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Christian Kencana\My Drive (christiankencana28@gmail.com)\Workjob\UNTUK JOJO\"/>
    </mc:Choice>
  </mc:AlternateContent>
  <xr:revisionPtr revIDLastSave="0" documentId="13_ncr:1_{000BB1B6-4FE2-460E-8AAC-41E4ADC68DEE}" xr6:coauthVersionLast="47" xr6:coauthVersionMax="47" xr10:uidLastSave="{00000000-0000-0000-0000-000000000000}"/>
  <bookViews>
    <workbookView xWindow="-110" yWindow="-110" windowWidth="19420" windowHeight="10300" tabRatio="801" activeTab="4" xr2:uid="{00000000-000D-0000-FFFF-FFFF00000000}"/>
  </bookViews>
  <sheets>
    <sheet name="2018" sheetId="29" r:id="rId1"/>
    <sheet name="2019" sheetId="30" r:id="rId2"/>
    <sheet name="2020" sheetId="31" r:id="rId3"/>
    <sheet name="2021" sheetId="32" r:id="rId4"/>
    <sheet name="2022" sheetId="33" r:id="rId5"/>
  </sheets>
  <definedNames>
    <definedName name="_xlnm._FilterDatabase" localSheetId="0" hidden="1">'2018'!$A$1:$H$3134</definedName>
    <definedName name="_xlnm._FilterDatabase" localSheetId="1" hidden="1">'2019'!$A$1:$H$3042</definedName>
    <definedName name="_xlnm._FilterDatabase" localSheetId="2" hidden="1">'2020'!$A$1:$H$2360</definedName>
    <definedName name="_xlnm._FilterDatabase" localSheetId="3" hidden="1">'2021'!$A$1:$H$3130</definedName>
    <definedName name="_xlnm._FilterDatabase" localSheetId="4" hidden="1">'2022'!$A$1:$H$3643</definedName>
    <definedName name="_xlnm.Print_Area" localSheetId="0">'2018'!$B$1:$G$169</definedName>
    <definedName name="_xlnm.Print_Area" localSheetId="1">'2019'!$B$1:$H$275</definedName>
    <definedName name="_xlnm.Print_Area" localSheetId="2">'2020'!$B$1:$H$270</definedName>
    <definedName name="_xlnm.Print_Area" localSheetId="3">'2021'!$B$1:$H$266</definedName>
    <definedName name="_xlnm.Print_Area" localSheetId="4">'2022'!$B$1:$H$279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33" l="1"/>
  <c r="J2" i="33" a="1"/>
  <c r="J2" i="33" s="1"/>
  <c r="F3" i="33"/>
  <c r="F4" i="33"/>
  <c r="F5" i="33"/>
  <c r="F6" i="33"/>
  <c r="F7" i="33"/>
  <c r="F8" i="33"/>
  <c r="F9" i="33"/>
  <c r="F10" i="33"/>
  <c r="F11" i="33"/>
  <c r="F12" i="33"/>
  <c r="F13" i="33"/>
  <c r="F14" i="33"/>
  <c r="F15" i="33"/>
  <c r="F16" i="33"/>
  <c r="F17" i="33"/>
  <c r="F18" i="33"/>
  <c r="F19" i="33"/>
  <c r="F20" i="33"/>
  <c r="F21" i="33"/>
  <c r="F22" i="33"/>
  <c r="F23" i="33"/>
  <c r="F24" i="33"/>
  <c r="F25" i="33"/>
  <c r="F26" i="33"/>
  <c r="F27" i="33"/>
  <c r="F28" i="33"/>
  <c r="F29" i="33"/>
  <c r="F30" i="33"/>
  <c r="F31" i="33"/>
  <c r="F32" i="33"/>
  <c r="F33" i="33"/>
  <c r="F34" i="33"/>
  <c r="F35" i="33"/>
  <c r="F36" i="33"/>
  <c r="F37" i="33"/>
  <c r="F38" i="33"/>
  <c r="F39" i="33"/>
  <c r="F40" i="33"/>
  <c r="F41" i="33"/>
  <c r="F42" i="33"/>
  <c r="F43" i="33"/>
  <c r="F44" i="33"/>
  <c r="F45" i="33"/>
  <c r="F46" i="33"/>
  <c r="F47" i="33"/>
  <c r="F48" i="33"/>
  <c r="F49" i="33"/>
  <c r="F50" i="33"/>
  <c r="F51" i="33"/>
  <c r="F52" i="33"/>
  <c r="F53" i="33"/>
  <c r="F54" i="33"/>
  <c r="F55" i="33"/>
  <c r="F56" i="33"/>
  <c r="F57" i="33"/>
  <c r="F58" i="33"/>
  <c r="F59" i="33"/>
  <c r="F60" i="33"/>
  <c r="F61" i="33"/>
  <c r="F62" i="33"/>
  <c r="F63" i="33"/>
  <c r="F64" i="33"/>
  <c r="F65" i="33"/>
  <c r="F66" i="33"/>
  <c r="F67" i="33"/>
  <c r="F68" i="33"/>
  <c r="F69" i="33"/>
  <c r="F70" i="33"/>
  <c r="F71" i="33"/>
  <c r="F72" i="33"/>
  <c r="F73" i="33"/>
  <c r="F74" i="33"/>
  <c r="F75" i="33"/>
  <c r="F76" i="33"/>
  <c r="F77" i="33"/>
  <c r="F78" i="33"/>
  <c r="F79" i="33"/>
  <c r="F80" i="33"/>
  <c r="F81" i="33"/>
  <c r="F82" i="33"/>
  <c r="F83" i="33"/>
  <c r="F84" i="33"/>
  <c r="F85" i="33"/>
  <c r="F86" i="33"/>
  <c r="F87" i="33"/>
  <c r="F88" i="33"/>
  <c r="F89" i="33"/>
  <c r="F90" i="33"/>
  <c r="F91" i="33"/>
  <c r="F92" i="33"/>
  <c r="F93" i="33"/>
  <c r="F94" i="33"/>
  <c r="F95" i="33"/>
  <c r="F96" i="33"/>
  <c r="F97" i="33"/>
  <c r="F98" i="33"/>
  <c r="F99" i="33"/>
  <c r="F100" i="33"/>
  <c r="F101" i="33"/>
  <c r="F102" i="33"/>
  <c r="F103" i="33"/>
  <c r="F104" i="33"/>
  <c r="F105" i="33"/>
  <c r="F106" i="33"/>
  <c r="F107" i="33"/>
  <c r="F108" i="33"/>
  <c r="F109" i="33"/>
  <c r="F110" i="33"/>
  <c r="F111" i="33"/>
  <c r="F112" i="33"/>
  <c r="F113" i="33"/>
  <c r="F114" i="33"/>
  <c r="F115" i="33"/>
  <c r="F116" i="33"/>
  <c r="F117" i="33"/>
  <c r="F118" i="33"/>
  <c r="F119" i="33"/>
  <c r="F120" i="33"/>
  <c r="F121" i="33"/>
  <c r="F122" i="33"/>
  <c r="F123" i="33"/>
  <c r="F124" i="33"/>
  <c r="F125" i="33"/>
  <c r="F126" i="33"/>
  <c r="F127" i="33"/>
  <c r="F128" i="33"/>
  <c r="F129" i="33"/>
  <c r="F130" i="33"/>
  <c r="F131" i="33"/>
  <c r="F132" i="33"/>
  <c r="F133" i="33"/>
  <c r="F134" i="33"/>
  <c r="F135" i="33"/>
  <c r="F136" i="33"/>
  <c r="F137" i="33"/>
  <c r="F138" i="33"/>
  <c r="F139" i="33"/>
  <c r="F140" i="33"/>
  <c r="F141" i="33"/>
  <c r="F142" i="33"/>
  <c r="F143" i="33"/>
  <c r="F144" i="33"/>
  <c r="F145" i="33"/>
  <c r="F146" i="33"/>
  <c r="F147" i="33"/>
  <c r="F148" i="33"/>
  <c r="F149" i="33"/>
  <c r="F150" i="33"/>
  <c r="F151" i="33"/>
  <c r="F152" i="33"/>
  <c r="F153" i="33"/>
  <c r="F154" i="33"/>
  <c r="F155" i="33"/>
  <c r="F156" i="33"/>
  <c r="F157" i="33"/>
  <c r="F158" i="33"/>
  <c r="F159" i="33"/>
  <c r="F160" i="33"/>
  <c r="F161" i="33"/>
  <c r="F162" i="33"/>
  <c r="F163" i="33"/>
  <c r="F164" i="33"/>
  <c r="F165" i="33"/>
  <c r="F166" i="33"/>
  <c r="F167" i="33"/>
  <c r="F168" i="33"/>
  <c r="F169" i="33"/>
  <c r="F170" i="33"/>
  <c r="F171" i="33"/>
  <c r="F172" i="33"/>
  <c r="F173" i="33"/>
  <c r="F174" i="33"/>
  <c r="F175" i="33"/>
  <c r="F176" i="33"/>
  <c r="F177" i="33"/>
  <c r="F178" i="33"/>
  <c r="F179" i="33"/>
  <c r="F180" i="33"/>
  <c r="F181" i="33"/>
  <c r="F182" i="33"/>
  <c r="F183" i="33"/>
  <c r="F184" i="33"/>
  <c r="F185" i="33"/>
  <c r="F186" i="33"/>
  <c r="F187" i="33"/>
  <c r="F188" i="33"/>
  <c r="F189" i="33"/>
  <c r="F190" i="33"/>
  <c r="F191" i="33"/>
  <c r="F192" i="33"/>
  <c r="F193" i="33"/>
  <c r="F194" i="33"/>
  <c r="F195" i="33"/>
  <c r="F196" i="33"/>
  <c r="F197" i="33"/>
  <c r="F198" i="33"/>
  <c r="F199" i="33"/>
  <c r="F200" i="33"/>
  <c r="F201" i="33"/>
  <c r="F202" i="33"/>
  <c r="F203" i="33"/>
  <c r="F204" i="33"/>
  <c r="F205" i="33"/>
  <c r="F206" i="33"/>
  <c r="F207" i="33"/>
  <c r="F208" i="33"/>
  <c r="F209" i="33"/>
  <c r="F210" i="33"/>
  <c r="F211" i="33"/>
  <c r="F212" i="33"/>
  <c r="F213" i="33"/>
  <c r="F214" i="33"/>
  <c r="F215" i="33"/>
  <c r="F216" i="33"/>
  <c r="F217" i="33"/>
  <c r="F218" i="33"/>
  <c r="F219" i="33"/>
  <c r="F220" i="33"/>
  <c r="F221" i="33"/>
  <c r="F222" i="33"/>
  <c r="F223" i="33"/>
  <c r="F224" i="33"/>
  <c r="F225" i="33"/>
  <c r="F226" i="33"/>
  <c r="F227" i="33"/>
  <c r="F228" i="33"/>
  <c r="F229" i="33"/>
  <c r="F230" i="33"/>
  <c r="F231" i="33"/>
  <c r="F232" i="33"/>
  <c r="F233" i="33"/>
  <c r="F234" i="33"/>
  <c r="F235" i="33"/>
  <c r="F236" i="33"/>
  <c r="F237" i="33"/>
  <c r="F238" i="33"/>
  <c r="F239" i="33"/>
  <c r="F240" i="33"/>
  <c r="F241" i="33"/>
  <c r="F242" i="33"/>
  <c r="F243" i="33"/>
  <c r="F244" i="33"/>
  <c r="F245" i="33"/>
  <c r="F246" i="33"/>
  <c r="F247" i="33"/>
  <c r="F248" i="33"/>
  <c r="F249" i="33"/>
  <c r="F250" i="33"/>
  <c r="F251" i="33"/>
  <c r="F252" i="33"/>
  <c r="F253" i="33"/>
  <c r="F254" i="33"/>
  <c r="F255" i="33"/>
  <c r="F256" i="33"/>
  <c r="F257" i="33"/>
  <c r="F258" i="33"/>
  <c r="F259" i="33"/>
  <c r="F260" i="33"/>
  <c r="F261" i="33"/>
  <c r="F262" i="33"/>
  <c r="F263" i="33"/>
  <c r="F264" i="33"/>
  <c r="F265" i="33"/>
  <c r="F266" i="33"/>
  <c r="F267" i="33"/>
  <c r="F268" i="33"/>
  <c r="F269" i="33"/>
  <c r="F270" i="33"/>
  <c r="F271" i="33"/>
  <c r="F272" i="33"/>
  <c r="F273" i="33"/>
  <c r="F274" i="33"/>
  <c r="F275" i="33"/>
  <c r="F276" i="33"/>
  <c r="F277" i="33"/>
  <c r="F278" i="33"/>
  <c r="F279" i="33"/>
  <c r="F280" i="33"/>
  <c r="F281" i="33"/>
  <c r="F282" i="33"/>
  <c r="F283" i="33"/>
  <c r="F284" i="33"/>
  <c r="F285" i="33"/>
  <c r="F286" i="33"/>
  <c r="F287" i="33"/>
  <c r="F288" i="33"/>
  <c r="F289" i="33"/>
  <c r="F290" i="33"/>
  <c r="F291" i="33"/>
  <c r="F292" i="33"/>
  <c r="F293" i="33"/>
  <c r="F294" i="33"/>
  <c r="F295" i="33"/>
  <c r="F296" i="33"/>
  <c r="F297" i="33"/>
  <c r="F298" i="33"/>
  <c r="F299" i="33"/>
  <c r="F300" i="33"/>
  <c r="F301" i="33"/>
  <c r="F302" i="33"/>
  <c r="F303" i="33"/>
  <c r="F304" i="33"/>
  <c r="F305" i="33"/>
  <c r="F306" i="33"/>
  <c r="F307" i="33"/>
  <c r="F308" i="33"/>
  <c r="F309" i="33"/>
  <c r="F310" i="33"/>
  <c r="F311" i="33"/>
  <c r="F312" i="33"/>
  <c r="F313" i="33"/>
  <c r="F314" i="33"/>
  <c r="F315" i="33"/>
  <c r="F316" i="33"/>
  <c r="F317" i="33"/>
  <c r="F318" i="33"/>
  <c r="F319" i="33"/>
  <c r="F320" i="33"/>
  <c r="F321" i="33"/>
  <c r="F322" i="33"/>
  <c r="F323" i="33"/>
  <c r="F324" i="33"/>
  <c r="F325" i="33"/>
  <c r="F326" i="33"/>
  <c r="F327" i="33"/>
  <c r="F328" i="33"/>
  <c r="F329" i="33"/>
  <c r="F330" i="33"/>
  <c r="F331" i="33"/>
  <c r="F332" i="33"/>
  <c r="F333" i="33"/>
  <c r="F334" i="33"/>
  <c r="F335" i="33"/>
  <c r="F336" i="33"/>
  <c r="F337" i="33"/>
  <c r="F338" i="33"/>
  <c r="F339" i="33"/>
  <c r="F340" i="33"/>
  <c r="F341" i="33"/>
  <c r="F342" i="33"/>
  <c r="F343" i="33"/>
  <c r="F344" i="33"/>
  <c r="F345" i="33"/>
  <c r="F346" i="33"/>
  <c r="F347" i="33"/>
  <c r="F348" i="33"/>
  <c r="F349" i="33"/>
  <c r="F350" i="33"/>
  <c r="F351" i="33"/>
  <c r="F352" i="33"/>
  <c r="F353" i="33"/>
  <c r="F354" i="33"/>
  <c r="F355" i="33"/>
  <c r="F356" i="33"/>
  <c r="F357" i="33"/>
  <c r="F358" i="33"/>
  <c r="F359" i="33"/>
  <c r="F360" i="33"/>
  <c r="F361" i="33"/>
  <c r="F362" i="33"/>
  <c r="F363" i="33"/>
  <c r="F364" i="33"/>
  <c r="F365" i="33"/>
  <c r="F366" i="33"/>
  <c r="F367" i="33"/>
  <c r="F368" i="33"/>
  <c r="F369" i="33"/>
  <c r="F370" i="33"/>
  <c r="F371" i="33"/>
  <c r="F372" i="33"/>
  <c r="F373" i="33"/>
  <c r="F374" i="33"/>
  <c r="F375" i="33"/>
  <c r="F376" i="33"/>
  <c r="F377" i="33"/>
  <c r="F378" i="33"/>
  <c r="F379" i="33"/>
  <c r="F380" i="33"/>
  <c r="F381" i="33"/>
  <c r="F382" i="33"/>
  <c r="F383" i="33"/>
  <c r="F384" i="33"/>
  <c r="F385" i="33"/>
  <c r="F386" i="33"/>
  <c r="F387" i="33"/>
  <c r="F388" i="33"/>
  <c r="F389" i="33"/>
  <c r="F390" i="33"/>
  <c r="F391" i="33"/>
  <c r="F392" i="33"/>
  <c r="F393" i="33"/>
  <c r="F394" i="33"/>
  <c r="F395" i="33"/>
  <c r="F396" i="33"/>
  <c r="F397" i="33"/>
  <c r="F398" i="33"/>
  <c r="F399" i="33"/>
  <c r="F400" i="33"/>
  <c r="F401" i="33"/>
  <c r="F402" i="33"/>
  <c r="F403" i="33"/>
  <c r="F404" i="33"/>
  <c r="F405" i="33"/>
  <c r="F406" i="33"/>
  <c r="F407" i="33"/>
  <c r="F408" i="33"/>
  <c r="F409" i="33"/>
  <c r="F410" i="33"/>
  <c r="F411" i="33"/>
  <c r="F412" i="33"/>
  <c r="F413" i="33"/>
  <c r="F414" i="33"/>
  <c r="F415" i="33"/>
  <c r="F416" i="33"/>
  <c r="F417" i="33"/>
  <c r="F418" i="33"/>
  <c r="F419" i="33"/>
  <c r="F420" i="33"/>
  <c r="F421" i="33"/>
  <c r="F422" i="33"/>
  <c r="F423" i="33"/>
  <c r="F424" i="33"/>
  <c r="F425" i="33"/>
  <c r="F426" i="33"/>
  <c r="F427" i="33"/>
  <c r="F428" i="33"/>
  <c r="F429" i="33"/>
  <c r="F430" i="33"/>
  <c r="F431" i="33"/>
  <c r="F432" i="33"/>
  <c r="F433" i="33"/>
  <c r="F434" i="33"/>
  <c r="F435" i="33"/>
  <c r="F436" i="33"/>
  <c r="F437" i="33"/>
  <c r="F438" i="33"/>
  <c r="F439" i="33"/>
  <c r="F440" i="33"/>
  <c r="F441" i="33"/>
  <c r="F442" i="33"/>
  <c r="F443" i="33"/>
  <c r="F444" i="33"/>
  <c r="F445" i="33"/>
  <c r="F446" i="33"/>
  <c r="F447" i="33"/>
  <c r="F448" i="33"/>
  <c r="F449" i="33"/>
  <c r="F450" i="33"/>
  <c r="F451" i="33"/>
  <c r="F452" i="33"/>
  <c r="F453" i="33"/>
  <c r="F454" i="33"/>
  <c r="F455" i="33"/>
  <c r="F456" i="33"/>
  <c r="F457" i="33"/>
  <c r="F458" i="33"/>
  <c r="F459" i="33"/>
  <c r="F460" i="33"/>
  <c r="F461" i="33"/>
  <c r="F462" i="33"/>
  <c r="F463" i="33"/>
  <c r="F464" i="33"/>
  <c r="F465" i="33"/>
  <c r="F466" i="33"/>
  <c r="F467" i="33"/>
  <c r="F468" i="33"/>
  <c r="F469" i="33"/>
  <c r="F470" i="33"/>
  <c r="F471" i="33"/>
  <c r="F472" i="33"/>
  <c r="F473" i="33"/>
  <c r="F474" i="33"/>
  <c r="F475" i="33"/>
  <c r="F476" i="33"/>
  <c r="F477" i="33"/>
  <c r="F478" i="33"/>
  <c r="F479" i="33"/>
  <c r="F480" i="33"/>
  <c r="F481" i="33"/>
  <c r="F482" i="33"/>
  <c r="F483" i="33"/>
  <c r="F484" i="33"/>
  <c r="F485" i="33"/>
  <c r="F486" i="33"/>
  <c r="F487" i="33"/>
  <c r="F488" i="33"/>
  <c r="F489" i="33"/>
  <c r="F490" i="33"/>
  <c r="F491" i="33"/>
  <c r="F492" i="33"/>
  <c r="F493" i="33"/>
  <c r="F494" i="33"/>
  <c r="F495" i="33"/>
  <c r="F496" i="33"/>
  <c r="F497" i="33"/>
  <c r="F498" i="33"/>
  <c r="F499" i="33"/>
  <c r="F500" i="33"/>
  <c r="F501" i="33"/>
  <c r="F502" i="33"/>
  <c r="F503" i="33"/>
  <c r="F504" i="33"/>
  <c r="F505" i="33"/>
  <c r="F506" i="33"/>
  <c r="F507" i="33"/>
  <c r="F508" i="33"/>
  <c r="F509" i="33"/>
  <c r="F510" i="33"/>
  <c r="F511" i="33"/>
  <c r="F512" i="33"/>
  <c r="F513" i="33"/>
  <c r="F514" i="33"/>
  <c r="F515" i="33"/>
  <c r="F516" i="33"/>
  <c r="F517" i="33"/>
  <c r="F518" i="33"/>
  <c r="F519" i="33"/>
  <c r="F520" i="33"/>
  <c r="F521" i="33"/>
  <c r="F522" i="33"/>
  <c r="F523" i="33"/>
  <c r="F524" i="33"/>
  <c r="F525" i="33"/>
  <c r="F526" i="33"/>
  <c r="F527" i="33"/>
  <c r="F528" i="33"/>
  <c r="F529" i="33"/>
  <c r="F530" i="33"/>
  <c r="F531" i="33"/>
  <c r="F532" i="33"/>
  <c r="F533" i="33"/>
  <c r="F534" i="33"/>
  <c r="F535" i="33"/>
  <c r="F536" i="33"/>
  <c r="F537" i="33"/>
  <c r="F538" i="33"/>
  <c r="F539" i="33"/>
  <c r="F540" i="33"/>
  <c r="F541" i="33"/>
  <c r="F542" i="33"/>
  <c r="F543" i="33"/>
  <c r="F544" i="33"/>
  <c r="F545" i="33"/>
  <c r="F546" i="33"/>
  <c r="F547" i="33"/>
  <c r="F548" i="33"/>
  <c r="F549" i="33"/>
  <c r="F550" i="33"/>
  <c r="F551" i="33"/>
  <c r="F552" i="33"/>
  <c r="F553" i="33"/>
  <c r="F554" i="33"/>
  <c r="F555" i="33"/>
  <c r="F556" i="33"/>
  <c r="F557" i="33"/>
  <c r="F558" i="33"/>
  <c r="F559" i="33"/>
  <c r="F560" i="33"/>
  <c r="F561" i="33"/>
  <c r="F562" i="33"/>
  <c r="F563" i="33"/>
  <c r="F564" i="33"/>
  <c r="F565" i="33"/>
  <c r="F566" i="33"/>
  <c r="F567" i="33"/>
  <c r="F568" i="33"/>
  <c r="F569" i="33"/>
  <c r="F570" i="33"/>
  <c r="F571" i="33"/>
  <c r="F572" i="33"/>
  <c r="F573" i="33"/>
  <c r="F574" i="33"/>
  <c r="F575" i="33"/>
  <c r="F576" i="33"/>
  <c r="F577" i="33"/>
  <c r="F578" i="33"/>
  <c r="F579" i="33"/>
  <c r="F580" i="33"/>
  <c r="F581" i="33"/>
  <c r="F582" i="33"/>
  <c r="F583" i="33"/>
  <c r="F584" i="33"/>
  <c r="F585" i="33"/>
  <c r="F586" i="33"/>
  <c r="F587" i="33"/>
  <c r="F588" i="33"/>
  <c r="F589" i="33"/>
  <c r="F590" i="33"/>
  <c r="F591" i="33"/>
  <c r="F592" i="33"/>
  <c r="F593" i="33"/>
  <c r="F594" i="33"/>
  <c r="F595" i="33"/>
  <c r="F596" i="33"/>
  <c r="F597" i="33"/>
  <c r="F598" i="33"/>
  <c r="F599" i="33"/>
  <c r="F600" i="33"/>
  <c r="F601" i="33"/>
  <c r="F602" i="33"/>
  <c r="F603" i="33"/>
  <c r="F604" i="33"/>
  <c r="F605" i="33"/>
  <c r="F606" i="33"/>
  <c r="F607" i="33"/>
  <c r="F608" i="33"/>
  <c r="F609" i="33"/>
  <c r="F610" i="33"/>
  <c r="F611" i="33"/>
  <c r="F612" i="33"/>
  <c r="F613" i="33"/>
  <c r="F614" i="33"/>
  <c r="F615" i="33"/>
  <c r="F616" i="33"/>
  <c r="F617" i="33"/>
  <c r="F618" i="33"/>
  <c r="F619" i="33"/>
  <c r="F620" i="33"/>
  <c r="F621" i="33"/>
  <c r="F622" i="33"/>
  <c r="F623" i="33"/>
  <c r="F624" i="33"/>
  <c r="F625" i="33"/>
  <c r="F626" i="33"/>
  <c r="F627" i="33"/>
  <c r="F628" i="33"/>
  <c r="F629" i="33"/>
  <c r="F630" i="33"/>
  <c r="F631" i="33"/>
  <c r="F632" i="33"/>
  <c r="F633" i="33"/>
  <c r="F634" i="33"/>
  <c r="F635" i="33"/>
  <c r="F636" i="33"/>
  <c r="F637" i="33"/>
  <c r="F638" i="33"/>
  <c r="F639" i="33"/>
  <c r="F640" i="33"/>
  <c r="F641" i="33"/>
  <c r="F642" i="33"/>
  <c r="F643" i="33"/>
  <c r="F644" i="33"/>
  <c r="F645" i="33"/>
  <c r="F646" i="33"/>
  <c r="F647" i="33"/>
  <c r="F648" i="33"/>
  <c r="F649" i="33"/>
  <c r="F650" i="33"/>
  <c r="F651" i="33"/>
  <c r="F652" i="33"/>
  <c r="F653" i="33"/>
  <c r="F654" i="33"/>
  <c r="F655" i="33"/>
  <c r="F656" i="33"/>
  <c r="F657" i="33"/>
  <c r="F658" i="33"/>
  <c r="F659" i="33"/>
  <c r="F660" i="33"/>
  <c r="F661" i="33"/>
  <c r="F662" i="33"/>
  <c r="F663" i="33"/>
  <c r="F664" i="33"/>
  <c r="F665" i="33"/>
  <c r="F666" i="33"/>
  <c r="F667" i="33"/>
  <c r="F668" i="33"/>
  <c r="F669" i="33"/>
  <c r="F670" i="33"/>
  <c r="F671" i="33"/>
  <c r="F672" i="33"/>
  <c r="F673" i="33"/>
  <c r="F674" i="33"/>
  <c r="F675" i="33"/>
  <c r="F676" i="33"/>
  <c r="F677" i="33"/>
  <c r="F678" i="33"/>
  <c r="F679" i="33"/>
  <c r="F680" i="33"/>
  <c r="F681" i="33"/>
  <c r="F682" i="33"/>
  <c r="F683" i="33"/>
  <c r="F684" i="33"/>
  <c r="F685" i="33"/>
  <c r="F686" i="33"/>
  <c r="F687" i="33"/>
  <c r="F688" i="33"/>
  <c r="F689" i="33"/>
  <c r="F690" i="33"/>
  <c r="F691" i="33"/>
  <c r="F692" i="33"/>
  <c r="F693" i="33"/>
  <c r="F694" i="33"/>
  <c r="F695" i="33"/>
  <c r="F696" i="33"/>
  <c r="F697" i="33"/>
  <c r="F698" i="33"/>
  <c r="F699" i="33"/>
  <c r="F700" i="33"/>
  <c r="F701" i="33"/>
  <c r="F702" i="33"/>
  <c r="F703" i="33"/>
  <c r="F704" i="33"/>
  <c r="F705" i="33"/>
  <c r="F706" i="33"/>
  <c r="F707" i="33"/>
  <c r="F708" i="33"/>
  <c r="F709" i="33"/>
  <c r="F710" i="33"/>
  <c r="F711" i="33"/>
  <c r="F712" i="33"/>
  <c r="F713" i="33"/>
  <c r="F714" i="33"/>
  <c r="F715" i="33"/>
  <c r="F716" i="33"/>
  <c r="F717" i="33"/>
  <c r="F718" i="33"/>
  <c r="F719" i="33"/>
  <c r="F720" i="33"/>
  <c r="F721" i="33"/>
  <c r="F722" i="33"/>
  <c r="F723" i="33"/>
  <c r="F724" i="33"/>
  <c r="F725" i="33"/>
  <c r="F726" i="33"/>
  <c r="F727" i="33"/>
  <c r="F728" i="33"/>
  <c r="F729" i="33"/>
  <c r="F730" i="33"/>
  <c r="F731" i="33"/>
  <c r="F732" i="33"/>
  <c r="F733" i="33"/>
  <c r="F734" i="33"/>
  <c r="F735" i="33"/>
  <c r="F736" i="33"/>
  <c r="F737" i="33"/>
  <c r="F738" i="33"/>
  <c r="F739" i="33"/>
  <c r="F740" i="33"/>
  <c r="F741" i="33"/>
  <c r="F742" i="33"/>
  <c r="F743" i="33"/>
  <c r="F744" i="33"/>
  <c r="F745" i="33"/>
  <c r="F746" i="33"/>
  <c r="F747" i="33"/>
  <c r="F748" i="33"/>
  <c r="F749" i="33"/>
  <c r="F750" i="33"/>
  <c r="F751" i="33"/>
  <c r="F752" i="33"/>
  <c r="F753" i="33"/>
  <c r="F754" i="33"/>
  <c r="F755" i="33"/>
  <c r="F756" i="33"/>
  <c r="F757" i="33"/>
  <c r="F758" i="33"/>
  <c r="F759" i="33"/>
  <c r="F760" i="33"/>
  <c r="F761" i="33"/>
  <c r="F762" i="33"/>
  <c r="F763" i="33"/>
  <c r="F764" i="33"/>
  <c r="F765" i="33"/>
  <c r="F766" i="33"/>
  <c r="F767" i="33"/>
  <c r="F768" i="33"/>
  <c r="F769" i="33"/>
  <c r="F770" i="33"/>
  <c r="F771" i="33"/>
  <c r="F772" i="33"/>
  <c r="F773" i="33"/>
  <c r="F774" i="33"/>
  <c r="F775" i="33"/>
  <c r="F776" i="33"/>
  <c r="F777" i="33"/>
  <c r="F778" i="33"/>
  <c r="F779" i="33"/>
  <c r="F780" i="33"/>
  <c r="F781" i="33"/>
  <c r="F782" i="33"/>
  <c r="F783" i="33"/>
  <c r="F784" i="33"/>
  <c r="F785" i="33"/>
  <c r="F786" i="33"/>
  <c r="F787" i="33"/>
  <c r="F788" i="33"/>
  <c r="F789" i="33"/>
  <c r="F790" i="33"/>
  <c r="F791" i="33"/>
  <c r="F792" i="33"/>
  <c r="F793" i="33"/>
  <c r="F794" i="33"/>
  <c r="F795" i="33"/>
  <c r="F796" i="33"/>
  <c r="F797" i="33"/>
  <c r="F798" i="33"/>
  <c r="F799" i="33"/>
  <c r="F800" i="33"/>
  <c r="F801" i="33"/>
  <c r="F802" i="33"/>
  <c r="F803" i="33"/>
  <c r="F804" i="33"/>
  <c r="F805" i="33"/>
  <c r="F806" i="33"/>
  <c r="F807" i="33"/>
  <c r="F808" i="33"/>
  <c r="F809" i="33"/>
  <c r="F810" i="33"/>
  <c r="F811" i="33"/>
  <c r="F812" i="33"/>
  <c r="F813" i="33"/>
  <c r="F814" i="33"/>
  <c r="F815" i="33"/>
  <c r="F816" i="33"/>
  <c r="F817" i="33"/>
  <c r="F818" i="33"/>
  <c r="F819" i="33"/>
  <c r="F820" i="33"/>
  <c r="F821" i="33"/>
  <c r="F822" i="33"/>
  <c r="F823" i="33"/>
  <c r="F824" i="33"/>
  <c r="F825" i="33"/>
  <c r="F826" i="33"/>
  <c r="F827" i="33"/>
  <c r="F828" i="33"/>
  <c r="F829" i="33"/>
  <c r="F830" i="33"/>
  <c r="F831" i="33"/>
  <c r="F832" i="33"/>
  <c r="F833" i="33"/>
  <c r="F834" i="33"/>
  <c r="F835" i="33"/>
  <c r="F836" i="33"/>
  <c r="F837" i="33"/>
  <c r="F838" i="33"/>
  <c r="F839" i="33"/>
  <c r="F840" i="33"/>
  <c r="F841" i="33"/>
  <c r="F842" i="33"/>
  <c r="F843" i="33"/>
  <c r="F844" i="33"/>
  <c r="F845" i="33"/>
  <c r="F846" i="33"/>
  <c r="F847" i="33"/>
  <c r="F848" i="33"/>
  <c r="F849" i="33"/>
  <c r="F850" i="33"/>
  <c r="F851" i="33"/>
  <c r="F852" i="33"/>
  <c r="F853" i="33"/>
  <c r="F854" i="33"/>
  <c r="F855" i="33"/>
  <c r="F856" i="33"/>
  <c r="F857" i="33"/>
  <c r="F858" i="33"/>
  <c r="F859" i="33"/>
  <c r="F860" i="33"/>
  <c r="F861" i="33"/>
  <c r="F862" i="33"/>
  <c r="F863" i="33"/>
  <c r="F864" i="33"/>
  <c r="F865" i="33"/>
  <c r="F866" i="33"/>
  <c r="F867" i="33"/>
  <c r="F868" i="33"/>
  <c r="F869" i="33"/>
  <c r="F870" i="33"/>
  <c r="F871" i="33"/>
  <c r="F872" i="33"/>
  <c r="F873" i="33"/>
  <c r="F874" i="33"/>
  <c r="F875" i="33"/>
  <c r="F876" i="33"/>
  <c r="F877" i="33"/>
  <c r="F878" i="33"/>
  <c r="F879" i="33"/>
  <c r="F880" i="33"/>
  <c r="F881" i="33"/>
  <c r="F882" i="33"/>
  <c r="F883" i="33"/>
  <c r="F884" i="33"/>
  <c r="F885" i="33"/>
  <c r="F886" i="33"/>
  <c r="F887" i="33"/>
  <c r="F888" i="33"/>
  <c r="F889" i="33"/>
  <c r="F890" i="33"/>
  <c r="F891" i="33"/>
  <c r="F892" i="33"/>
  <c r="F893" i="33"/>
  <c r="F894" i="33"/>
  <c r="F895" i="33"/>
  <c r="F896" i="33"/>
  <c r="F897" i="33"/>
  <c r="F898" i="33"/>
  <c r="F899" i="33"/>
  <c r="F900" i="33"/>
  <c r="F901" i="33"/>
  <c r="F902" i="33"/>
  <c r="F903" i="33"/>
  <c r="F904" i="33"/>
  <c r="F905" i="33"/>
  <c r="F906" i="33"/>
  <c r="F907" i="33"/>
  <c r="F908" i="33"/>
  <c r="F909" i="33"/>
  <c r="F910" i="33"/>
  <c r="F911" i="33"/>
  <c r="F912" i="33"/>
  <c r="F913" i="33"/>
  <c r="F914" i="33"/>
  <c r="F915" i="33"/>
  <c r="F916" i="33"/>
  <c r="F917" i="33"/>
  <c r="F918" i="33"/>
  <c r="F919" i="33"/>
  <c r="F920" i="33"/>
  <c r="F921" i="33"/>
  <c r="F922" i="33"/>
  <c r="F923" i="33"/>
  <c r="F924" i="33"/>
  <c r="F925" i="33"/>
  <c r="F926" i="33"/>
  <c r="F927" i="33"/>
  <c r="F928" i="33"/>
  <c r="F929" i="33"/>
  <c r="F930" i="33"/>
  <c r="F931" i="33"/>
  <c r="F932" i="33"/>
  <c r="F933" i="33"/>
  <c r="F934" i="33"/>
  <c r="F935" i="33"/>
  <c r="F936" i="33"/>
  <c r="F937" i="33"/>
  <c r="F938" i="33"/>
  <c r="F939" i="33"/>
  <c r="F940" i="33"/>
  <c r="F941" i="33"/>
  <c r="F942" i="33"/>
  <c r="F943" i="33"/>
  <c r="F944" i="33"/>
  <c r="F945" i="33"/>
  <c r="F946" i="33"/>
  <c r="F947" i="33"/>
  <c r="F948" i="33"/>
  <c r="F949" i="33"/>
  <c r="F950" i="33"/>
  <c r="F951" i="33"/>
  <c r="F952" i="33"/>
  <c r="F953" i="33"/>
  <c r="F954" i="33"/>
  <c r="F955" i="33"/>
  <c r="F956" i="33"/>
  <c r="F957" i="33"/>
  <c r="F958" i="33"/>
  <c r="F959" i="33"/>
  <c r="F960" i="33"/>
  <c r="F961" i="33"/>
  <c r="F962" i="33"/>
  <c r="F963" i="33"/>
  <c r="F964" i="33"/>
  <c r="F965" i="33"/>
  <c r="F966" i="33"/>
  <c r="F967" i="33"/>
  <c r="F968" i="33"/>
  <c r="F969" i="33"/>
  <c r="F970" i="33"/>
  <c r="F971" i="33"/>
  <c r="F972" i="33"/>
  <c r="F973" i="33"/>
  <c r="F974" i="33"/>
  <c r="F975" i="33"/>
  <c r="F976" i="33"/>
  <c r="F977" i="33"/>
  <c r="F978" i="33"/>
  <c r="F979" i="33"/>
  <c r="F980" i="33"/>
  <c r="F981" i="33"/>
  <c r="F982" i="33"/>
  <c r="F983" i="33"/>
  <c r="F984" i="33"/>
  <c r="F985" i="33"/>
  <c r="F986" i="33"/>
  <c r="F987" i="33"/>
  <c r="F988" i="33"/>
  <c r="F989" i="33"/>
  <c r="F990" i="33"/>
  <c r="F991" i="33"/>
  <c r="F992" i="33"/>
  <c r="F993" i="33"/>
  <c r="F994" i="33"/>
  <c r="F995" i="33"/>
  <c r="F996" i="33"/>
  <c r="F997" i="33"/>
  <c r="F998" i="33"/>
  <c r="F999" i="33"/>
  <c r="F1000" i="33"/>
  <c r="F1001" i="33"/>
  <c r="F1002" i="33"/>
  <c r="F1003" i="33"/>
  <c r="F1004" i="33"/>
  <c r="F1005" i="33"/>
  <c r="F1006" i="33"/>
  <c r="F1007" i="33"/>
  <c r="F1008" i="33"/>
  <c r="F1009" i="33"/>
  <c r="F1010" i="33"/>
  <c r="F1011" i="33"/>
  <c r="F1012" i="33"/>
  <c r="F1013" i="33"/>
  <c r="F1014" i="33"/>
  <c r="F1015" i="33"/>
  <c r="F1016" i="33"/>
  <c r="F1017" i="33"/>
  <c r="F1018" i="33"/>
  <c r="F1019" i="33"/>
  <c r="F1020" i="33"/>
  <c r="F1021" i="33"/>
  <c r="F1022" i="33"/>
  <c r="F1023" i="33"/>
  <c r="F1024" i="33"/>
  <c r="F1025" i="33"/>
  <c r="F1026" i="33"/>
  <c r="F1027" i="33"/>
  <c r="F1028" i="33"/>
  <c r="F1029" i="33"/>
  <c r="F1030" i="33"/>
  <c r="F1031" i="33"/>
  <c r="F1032" i="33"/>
  <c r="F1033" i="33"/>
  <c r="F1034" i="33"/>
  <c r="F1035" i="33"/>
  <c r="F1036" i="33"/>
  <c r="F1037" i="33"/>
  <c r="F1038" i="33"/>
  <c r="F1039" i="33"/>
  <c r="F1040" i="33"/>
  <c r="F1041" i="33"/>
  <c r="F1042" i="33"/>
  <c r="F1043" i="33"/>
  <c r="F1044" i="33"/>
  <c r="F1045" i="33"/>
  <c r="F1046" i="33"/>
  <c r="F1047" i="33"/>
  <c r="F1048" i="33"/>
  <c r="F1049" i="33"/>
  <c r="F1050" i="33"/>
  <c r="F1051" i="33"/>
  <c r="F1052" i="33"/>
  <c r="F1053" i="33"/>
  <c r="F1054" i="33"/>
  <c r="F1055" i="33"/>
  <c r="F1056" i="33"/>
  <c r="F1057" i="33"/>
  <c r="F1058" i="33"/>
  <c r="F1059" i="33"/>
  <c r="F1060" i="33"/>
  <c r="F1061" i="33"/>
  <c r="F1062" i="33"/>
  <c r="F1063" i="33"/>
  <c r="F1064" i="33"/>
  <c r="F1065" i="33"/>
  <c r="F1066" i="33"/>
  <c r="F1067" i="33"/>
  <c r="F1068" i="33"/>
  <c r="F1069" i="33"/>
  <c r="F1070" i="33"/>
  <c r="F1071" i="33"/>
  <c r="F1072" i="33"/>
  <c r="F1073" i="33"/>
  <c r="F1074" i="33"/>
  <c r="F1075" i="33"/>
  <c r="F1076" i="33"/>
  <c r="F1077" i="33"/>
  <c r="F1078" i="33"/>
  <c r="F1079" i="33"/>
  <c r="F1080" i="33"/>
  <c r="F1081" i="33"/>
  <c r="F1082" i="33"/>
  <c r="F1083" i="33"/>
  <c r="F1084" i="33"/>
  <c r="F1085" i="33"/>
  <c r="F1086" i="33"/>
  <c r="F1087" i="33"/>
  <c r="F1088" i="33"/>
  <c r="F1089" i="33"/>
  <c r="F1090" i="33"/>
  <c r="F1091" i="33"/>
  <c r="F1092" i="33"/>
  <c r="F1093" i="33"/>
  <c r="F1094" i="33"/>
  <c r="F1095" i="33"/>
  <c r="F1096" i="33"/>
  <c r="F1097" i="33"/>
  <c r="F1098" i="33"/>
  <c r="F1099" i="33"/>
  <c r="F1100" i="33"/>
  <c r="F1101" i="33"/>
  <c r="F1102" i="33"/>
  <c r="F1103" i="33"/>
  <c r="F1104" i="33"/>
  <c r="F1105" i="33"/>
  <c r="F1106" i="33"/>
  <c r="F1107" i="33"/>
  <c r="F1108" i="33"/>
  <c r="F1109" i="33"/>
  <c r="F1110" i="33"/>
  <c r="F1111" i="33"/>
  <c r="F1112" i="33"/>
  <c r="F1113" i="33"/>
  <c r="F1114" i="33"/>
  <c r="F1115" i="33"/>
  <c r="F1116" i="33"/>
  <c r="F1117" i="33"/>
  <c r="F1118" i="33"/>
  <c r="F1119" i="33"/>
  <c r="F1120" i="33"/>
  <c r="F1121" i="33"/>
  <c r="F1122" i="33"/>
  <c r="F1123" i="33"/>
  <c r="F1124" i="33"/>
  <c r="F1125" i="33"/>
  <c r="F1126" i="33"/>
  <c r="F1127" i="33"/>
  <c r="F1128" i="33"/>
  <c r="F1129" i="33"/>
  <c r="F1130" i="33"/>
  <c r="F1131" i="33"/>
  <c r="F1132" i="33"/>
  <c r="F1133" i="33"/>
  <c r="F1134" i="33"/>
  <c r="F1135" i="33"/>
  <c r="F1136" i="33"/>
  <c r="F1137" i="33"/>
  <c r="F1138" i="33"/>
  <c r="F1139" i="33"/>
  <c r="F1140" i="33"/>
  <c r="F1141" i="33"/>
  <c r="F1142" i="33"/>
  <c r="F1143" i="33"/>
  <c r="F1144" i="33"/>
  <c r="F1145" i="33"/>
  <c r="F1146" i="33"/>
  <c r="F1147" i="33"/>
  <c r="F1148" i="33"/>
  <c r="F1149" i="33"/>
  <c r="F1150" i="33"/>
  <c r="F1151" i="33"/>
  <c r="F1152" i="33"/>
  <c r="F1153" i="33"/>
  <c r="F1154" i="33"/>
  <c r="F1155" i="33"/>
  <c r="F1156" i="33"/>
  <c r="F1157" i="33"/>
  <c r="F1158" i="33"/>
  <c r="F1159" i="33"/>
  <c r="F1160" i="33"/>
  <c r="F1161" i="33"/>
  <c r="F1162" i="33"/>
  <c r="F1163" i="33"/>
  <c r="F1164" i="33"/>
  <c r="F1165" i="33"/>
  <c r="F1166" i="33"/>
  <c r="F1167" i="33"/>
  <c r="F1168" i="33"/>
  <c r="F1169" i="33"/>
  <c r="F1170" i="33"/>
  <c r="F1171" i="33"/>
  <c r="F1172" i="33"/>
  <c r="F1173" i="33"/>
  <c r="F1174" i="33"/>
  <c r="F1175" i="33"/>
  <c r="F1176" i="33"/>
  <c r="F1177" i="33"/>
  <c r="F1178" i="33"/>
  <c r="F1179" i="33"/>
  <c r="F1180" i="33"/>
  <c r="F1181" i="33"/>
  <c r="F1182" i="33"/>
  <c r="F1183" i="33"/>
  <c r="F1184" i="33"/>
  <c r="F1185" i="33"/>
  <c r="F1186" i="33"/>
  <c r="F1187" i="33"/>
  <c r="F1188" i="33"/>
  <c r="F1189" i="33"/>
  <c r="F1190" i="33"/>
  <c r="F1191" i="33"/>
  <c r="F1192" i="33"/>
  <c r="F1193" i="33"/>
  <c r="F1194" i="33"/>
  <c r="F1195" i="33"/>
  <c r="F1196" i="33"/>
  <c r="F1197" i="33"/>
  <c r="F1198" i="33"/>
  <c r="F1199" i="33"/>
  <c r="F1200" i="33"/>
  <c r="F1201" i="33"/>
  <c r="F1202" i="33"/>
  <c r="F1203" i="33"/>
  <c r="F1204" i="33"/>
  <c r="F1205" i="33"/>
  <c r="F1206" i="33"/>
  <c r="F1207" i="33"/>
  <c r="F1208" i="33"/>
  <c r="F1209" i="33"/>
  <c r="F1210" i="33"/>
  <c r="F1211" i="33"/>
  <c r="F1212" i="33"/>
  <c r="F1213" i="33"/>
  <c r="F1214" i="33"/>
  <c r="F1215" i="33"/>
  <c r="F1216" i="33"/>
  <c r="F1217" i="33"/>
  <c r="F1218" i="33"/>
  <c r="F1219" i="33"/>
  <c r="F1220" i="33"/>
  <c r="F1221" i="33"/>
  <c r="F1222" i="33"/>
  <c r="F1223" i="33"/>
  <c r="F1224" i="33"/>
  <c r="F1225" i="33"/>
  <c r="F1226" i="33"/>
  <c r="F1227" i="33"/>
  <c r="F1228" i="33"/>
  <c r="F1229" i="33"/>
  <c r="F1230" i="33"/>
  <c r="F1231" i="33"/>
  <c r="F1232" i="33"/>
  <c r="F1233" i="33"/>
  <c r="F1234" i="33"/>
  <c r="F1235" i="33"/>
  <c r="F1236" i="33"/>
  <c r="F1237" i="33"/>
  <c r="F1238" i="33"/>
  <c r="F1239" i="33"/>
  <c r="F1240" i="33"/>
  <c r="F1241" i="33"/>
  <c r="F1242" i="33"/>
  <c r="F1243" i="33"/>
  <c r="F1244" i="33"/>
  <c r="F1245" i="33"/>
  <c r="F1246" i="33"/>
  <c r="F1247" i="33"/>
  <c r="F1248" i="33"/>
  <c r="F1249" i="33"/>
  <c r="F1250" i="33"/>
  <c r="F1251" i="33"/>
  <c r="F1252" i="33"/>
  <c r="F1253" i="33"/>
  <c r="F1254" i="33"/>
  <c r="F1255" i="33"/>
  <c r="F1256" i="33"/>
  <c r="F1257" i="33"/>
  <c r="F1258" i="33"/>
  <c r="F1259" i="33"/>
  <c r="F1260" i="33"/>
  <c r="F1261" i="33"/>
  <c r="F1262" i="33"/>
  <c r="F1263" i="33"/>
  <c r="F1264" i="33"/>
  <c r="F1265" i="33"/>
  <c r="F1266" i="33"/>
  <c r="F1267" i="33"/>
  <c r="F1268" i="33"/>
  <c r="F1269" i="33"/>
  <c r="F1270" i="33"/>
  <c r="F1271" i="33"/>
  <c r="F1272" i="33"/>
  <c r="F1273" i="33"/>
  <c r="F1274" i="33"/>
  <c r="F1275" i="33"/>
  <c r="F1276" i="33"/>
  <c r="F1277" i="33"/>
  <c r="F1278" i="33"/>
  <c r="F1279" i="33"/>
  <c r="F1280" i="33"/>
  <c r="F1281" i="33"/>
  <c r="F1282" i="33"/>
  <c r="F1283" i="33"/>
  <c r="F1284" i="33"/>
  <c r="F1285" i="33"/>
  <c r="F1286" i="33"/>
  <c r="F1287" i="33"/>
  <c r="F1288" i="33"/>
  <c r="F1289" i="33"/>
  <c r="F1290" i="33"/>
  <c r="F1291" i="33"/>
  <c r="F1292" i="33"/>
  <c r="F1293" i="33"/>
  <c r="F1294" i="33"/>
  <c r="F1295" i="33"/>
  <c r="F1296" i="33"/>
  <c r="F1297" i="33"/>
  <c r="F1298" i="33"/>
  <c r="F1299" i="33"/>
  <c r="F1300" i="33"/>
  <c r="F1301" i="33"/>
  <c r="F1302" i="33"/>
  <c r="F1303" i="33"/>
  <c r="F1304" i="33"/>
  <c r="F1305" i="33"/>
  <c r="F1306" i="33"/>
  <c r="F1307" i="33"/>
  <c r="F1308" i="33"/>
  <c r="F1309" i="33"/>
  <c r="F1310" i="33"/>
  <c r="F1311" i="33"/>
  <c r="F1312" i="33"/>
  <c r="F1313" i="33"/>
  <c r="F1314" i="33"/>
  <c r="F1315" i="33"/>
  <c r="F1316" i="33"/>
  <c r="F1317" i="33"/>
  <c r="F1318" i="33"/>
  <c r="F1319" i="33"/>
  <c r="F1320" i="33"/>
  <c r="F1321" i="33"/>
  <c r="F1322" i="33"/>
  <c r="F1323" i="33"/>
  <c r="F1324" i="33"/>
  <c r="F1325" i="33"/>
  <c r="F1326" i="33"/>
  <c r="F1327" i="33"/>
  <c r="F1328" i="33"/>
  <c r="F1329" i="33"/>
  <c r="F1330" i="33"/>
  <c r="F1331" i="33"/>
  <c r="F1332" i="33"/>
  <c r="F1333" i="33"/>
  <c r="F1334" i="33"/>
  <c r="F1335" i="33"/>
  <c r="F1336" i="33"/>
  <c r="F1337" i="33"/>
  <c r="F1338" i="33"/>
  <c r="F1339" i="33"/>
  <c r="F1340" i="33"/>
  <c r="F1341" i="33"/>
  <c r="F1342" i="33"/>
  <c r="F1343" i="33"/>
  <c r="F1344" i="33"/>
  <c r="F1345" i="33"/>
  <c r="F1346" i="33"/>
  <c r="F1347" i="33"/>
  <c r="F1348" i="33"/>
  <c r="F1349" i="33"/>
  <c r="F1350" i="33"/>
  <c r="F1351" i="33"/>
  <c r="F1352" i="33"/>
  <c r="F1353" i="33"/>
  <c r="F1354" i="33"/>
  <c r="F1355" i="33"/>
  <c r="F1356" i="33"/>
  <c r="F1357" i="33"/>
  <c r="F1358" i="33"/>
  <c r="F1359" i="33"/>
  <c r="F1360" i="33"/>
  <c r="F1361" i="33"/>
  <c r="F1362" i="33"/>
  <c r="F1363" i="33"/>
  <c r="F1364" i="33"/>
  <c r="F1365" i="33"/>
  <c r="F1366" i="33"/>
  <c r="F1367" i="33"/>
  <c r="F1368" i="33"/>
  <c r="F1369" i="33"/>
  <c r="F1370" i="33"/>
  <c r="F1371" i="33"/>
  <c r="F1372" i="33"/>
  <c r="F1373" i="33"/>
  <c r="F1374" i="33"/>
  <c r="F1375" i="33"/>
  <c r="F1376" i="33"/>
  <c r="F1377" i="33"/>
  <c r="F1378" i="33"/>
  <c r="F1379" i="33"/>
  <c r="F1380" i="33"/>
  <c r="F1381" i="33"/>
  <c r="F1382" i="33"/>
  <c r="F1383" i="33"/>
  <c r="F1384" i="33"/>
  <c r="F1385" i="33"/>
  <c r="F1386" i="33"/>
  <c r="F1387" i="33"/>
  <c r="F1388" i="33"/>
  <c r="F1389" i="33"/>
  <c r="F1390" i="33"/>
  <c r="F1391" i="33"/>
  <c r="F1392" i="33"/>
  <c r="F1393" i="33"/>
  <c r="F1394" i="33"/>
  <c r="F1395" i="33"/>
  <c r="F1396" i="33"/>
  <c r="F1397" i="33"/>
  <c r="F1398" i="33"/>
  <c r="F1399" i="33"/>
  <c r="F1400" i="33"/>
  <c r="F1401" i="33"/>
  <c r="F1402" i="33"/>
  <c r="F1403" i="33"/>
  <c r="F1404" i="33"/>
  <c r="F1405" i="33"/>
  <c r="F1406" i="33"/>
  <c r="F1407" i="33"/>
  <c r="F1408" i="33"/>
  <c r="F1409" i="33"/>
  <c r="F1410" i="33"/>
  <c r="F1411" i="33"/>
  <c r="F1412" i="33"/>
  <c r="F1413" i="33"/>
  <c r="F1414" i="33"/>
  <c r="F1415" i="33"/>
  <c r="F1416" i="33"/>
  <c r="F1417" i="33"/>
  <c r="F1418" i="33"/>
  <c r="F1419" i="33"/>
  <c r="F1420" i="33"/>
  <c r="F1421" i="33"/>
  <c r="F1422" i="33"/>
  <c r="F1423" i="33"/>
  <c r="F1424" i="33"/>
  <c r="F1425" i="33"/>
  <c r="F1426" i="33"/>
  <c r="F1427" i="33"/>
  <c r="F1428" i="33"/>
  <c r="F1429" i="33"/>
  <c r="F1430" i="33"/>
  <c r="F1431" i="33"/>
  <c r="F1432" i="33"/>
  <c r="F1433" i="33"/>
  <c r="F1434" i="33"/>
  <c r="F1435" i="33"/>
  <c r="F1436" i="33"/>
  <c r="F1437" i="33"/>
  <c r="F1438" i="33"/>
  <c r="F1439" i="33"/>
  <c r="F1440" i="33"/>
  <c r="F1441" i="33"/>
  <c r="F1442" i="33"/>
  <c r="F1443" i="33"/>
  <c r="F1444" i="33"/>
  <c r="F1445" i="33"/>
  <c r="F1446" i="33"/>
  <c r="F1447" i="33"/>
  <c r="F1448" i="33"/>
  <c r="F1449" i="33"/>
  <c r="F1450" i="33"/>
  <c r="F1451" i="33"/>
  <c r="F1452" i="33"/>
  <c r="F1453" i="33"/>
  <c r="F1454" i="33"/>
  <c r="F1455" i="33"/>
  <c r="F1456" i="33"/>
  <c r="F1457" i="33"/>
  <c r="F1458" i="33"/>
  <c r="F1459" i="33"/>
  <c r="F1460" i="33"/>
  <c r="F1461" i="33"/>
  <c r="F1462" i="33"/>
  <c r="F1463" i="33"/>
  <c r="F1464" i="33"/>
  <c r="F1465" i="33"/>
  <c r="F1466" i="33"/>
  <c r="F1467" i="33"/>
  <c r="F1468" i="33"/>
  <c r="F1469" i="33"/>
  <c r="F1470" i="33"/>
  <c r="F1471" i="33"/>
  <c r="F1472" i="33"/>
  <c r="F1473" i="33"/>
  <c r="F1474" i="33"/>
  <c r="F1475" i="33"/>
  <c r="F1476" i="33"/>
  <c r="F1477" i="33"/>
  <c r="F1478" i="33"/>
  <c r="F1479" i="33"/>
  <c r="F1480" i="33"/>
  <c r="F1481" i="33"/>
  <c r="F1482" i="33"/>
  <c r="F1483" i="33"/>
  <c r="F1484" i="33"/>
  <c r="F1485" i="33"/>
  <c r="F1486" i="33"/>
  <c r="F1487" i="33"/>
  <c r="F1488" i="33"/>
  <c r="F1489" i="33"/>
  <c r="F1490" i="33"/>
  <c r="F1491" i="33"/>
  <c r="F1492" i="33"/>
  <c r="F1493" i="33"/>
  <c r="F1494" i="33"/>
  <c r="F1495" i="33"/>
  <c r="F1496" i="33"/>
  <c r="F1497" i="33"/>
  <c r="F1498" i="33"/>
  <c r="F1499" i="33"/>
  <c r="F1500" i="33"/>
  <c r="F1501" i="33"/>
  <c r="F1502" i="33"/>
  <c r="F1503" i="33"/>
  <c r="F1504" i="33"/>
  <c r="F1505" i="33"/>
  <c r="F1506" i="33"/>
  <c r="F1507" i="33"/>
  <c r="F1508" i="33"/>
  <c r="F1509" i="33"/>
  <c r="F1510" i="33"/>
  <c r="F1511" i="33"/>
  <c r="F1512" i="33"/>
  <c r="F1513" i="33"/>
  <c r="F1514" i="33"/>
  <c r="F1515" i="33"/>
  <c r="F1516" i="33"/>
  <c r="F1517" i="33"/>
  <c r="F1518" i="33"/>
  <c r="F1519" i="33"/>
  <c r="F1520" i="33"/>
  <c r="F1521" i="33"/>
  <c r="F1522" i="33"/>
  <c r="F1523" i="33"/>
  <c r="F1524" i="33"/>
  <c r="F1525" i="33"/>
  <c r="F1526" i="33"/>
  <c r="F1527" i="33"/>
  <c r="F1528" i="33"/>
  <c r="F1529" i="33"/>
  <c r="F1530" i="33"/>
  <c r="F1531" i="33"/>
  <c r="F1532" i="33"/>
  <c r="F1533" i="33"/>
  <c r="F1534" i="33"/>
  <c r="F1535" i="33"/>
  <c r="F1536" i="33"/>
  <c r="F1537" i="33"/>
  <c r="F1538" i="33"/>
  <c r="F1539" i="33"/>
  <c r="F1540" i="33"/>
  <c r="F1541" i="33"/>
  <c r="F1542" i="33"/>
  <c r="F1543" i="33"/>
  <c r="F1544" i="33"/>
  <c r="F1545" i="33"/>
  <c r="F1546" i="33"/>
  <c r="F1547" i="33"/>
  <c r="F1548" i="33"/>
  <c r="F1549" i="33"/>
  <c r="F1550" i="33"/>
  <c r="F1551" i="33"/>
  <c r="F1552" i="33"/>
  <c r="F1553" i="33"/>
  <c r="F1554" i="33"/>
  <c r="F1555" i="33"/>
  <c r="F1556" i="33"/>
  <c r="F1557" i="33"/>
  <c r="F1558" i="33"/>
  <c r="F1559" i="33"/>
  <c r="F1560" i="33"/>
  <c r="F1561" i="33"/>
  <c r="F1562" i="33"/>
  <c r="F1563" i="33"/>
  <c r="F1564" i="33"/>
  <c r="F1565" i="33"/>
  <c r="F1566" i="33"/>
  <c r="F1567" i="33"/>
  <c r="F1568" i="33"/>
  <c r="F1569" i="33"/>
  <c r="F1570" i="33"/>
  <c r="F1571" i="33"/>
  <c r="F1572" i="33"/>
  <c r="F1573" i="33"/>
  <c r="F1574" i="33"/>
  <c r="F1575" i="33"/>
  <c r="F1576" i="33"/>
  <c r="F1577" i="33"/>
  <c r="F1578" i="33"/>
  <c r="F1579" i="33"/>
  <c r="F1580" i="33"/>
  <c r="F1581" i="33"/>
  <c r="F1582" i="33"/>
  <c r="F1583" i="33"/>
  <c r="F1584" i="33"/>
  <c r="F1585" i="33"/>
  <c r="F1586" i="33"/>
  <c r="F1587" i="33"/>
  <c r="F1588" i="33"/>
  <c r="F1589" i="33"/>
  <c r="F1590" i="33"/>
  <c r="F1591" i="33"/>
  <c r="F1592" i="33"/>
  <c r="F1593" i="33"/>
  <c r="F1594" i="33"/>
  <c r="F1595" i="33"/>
  <c r="F1596" i="33"/>
  <c r="F1597" i="33"/>
  <c r="F1598" i="33"/>
  <c r="F1599" i="33"/>
  <c r="F1600" i="33"/>
  <c r="F1601" i="33"/>
  <c r="F1602" i="33"/>
  <c r="F1603" i="33"/>
  <c r="F1604" i="33"/>
  <c r="F1605" i="33"/>
  <c r="F1606" i="33"/>
  <c r="F1607" i="33"/>
  <c r="F1608" i="33"/>
  <c r="F1609" i="33"/>
  <c r="F1610" i="33"/>
  <c r="F1611" i="33"/>
  <c r="F1612" i="33"/>
  <c r="F1613" i="33"/>
  <c r="F1614" i="33"/>
  <c r="F1615" i="33"/>
  <c r="F1616" i="33"/>
  <c r="F1617" i="33"/>
  <c r="F1618" i="33"/>
  <c r="F1619" i="33"/>
  <c r="F1620" i="33"/>
  <c r="F1621" i="33"/>
  <c r="F1622" i="33"/>
  <c r="F1623" i="33"/>
  <c r="F1624" i="33"/>
  <c r="F1625" i="33"/>
  <c r="F1626" i="33"/>
  <c r="F1627" i="33"/>
  <c r="F1628" i="33"/>
  <c r="F1629" i="33"/>
  <c r="F1630" i="33"/>
  <c r="F1631" i="33"/>
  <c r="F1632" i="33"/>
  <c r="F1633" i="33"/>
  <c r="F1634" i="33"/>
  <c r="F1635" i="33"/>
  <c r="F1636" i="33"/>
  <c r="F1637" i="33"/>
  <c r="F1638" i="33"/>
  <c r="F1639" i="33"/>
  <c r="F1640" i="33"/>
  <c r="F1641" i="33"/>
  <c r="F1642" i="33"/>
  <c r="F1643" i="33"/>
  <c r="F1644" i="33"/>
  <c r="F1645" i="33"/>
  <c r="F1646" i="33"/>
  <c r="F1647" i="33"/>
  <c r="F1648" i="33"/>
  <c r="F1649" i="33"/>
  <c r="F1650" i="33"/>
  <c r="F1651" i="33"/>
  <c r="F1652" i="33"/>
  <c r="F1653" i="33"/>
  <c r="F1654" i="33"/>
  <c r="F1655" i="33"/>
  <c r="F1656" i="33"/>
  <c r="F1657" i="33"/>
  <c r="F1658" i="33"/>
  <c r="F1659" i="33"/>
  <c r="F1660" i="33"/>
  <c r="F1661" i="33"/>
  <c r="F1662" i="33"/>
  <c r="F1663" i="33"/>
  <c r="F1664" i="33"/>
  <c r="F1665" i="33"/>
  <c r="F1666" i="33"/>
  <c r="F1667" i="33"/>
  <c r="F1668" i="33"/>
  <c r="F1669" i="33"/>
  <c r="F1670" i="33"/>
  <c r="F1671" i="33"/>
  <c r="F1672" i="33"/>
  <c r="F1673" i="33"/>
  <c r="F1674" i="33"/>
  <c r="F1675" i="33"/>
  <c r="F1676" i="33"/>
  <c r="F1677" i="33"/>
  <c r="F1678" i="33"/>
  <c r="F1679" i="33"/>
  <c r="F1680" i="33"/>
  <c r="F1681" i="33"/>
  <c r="F1682" i="33"/>
  <c r="F1683" i="33"/>
  <c r="F1684" i="33"/>
  <c r="F1685" i="33"/>
  <c r="F1686" i="33"/>
  <c r="F1687" i="33"/>
  <c r="F1688" i="33"/>
  <c r="F1689" i="33"/>
  <c r="F1690" i="33"/>
  <c r="F1691" i="33"/>
  <c r="F1692" i="33"/>
  <c r="F1693" i="33"/>
  <c r="F1694" i="33"/>
  <c r="F1695" i="33"/>
  <c r="F1696" i="33"/>
  <c r="F1697" i="33"/>
  <c r="F1698" i="33"/>
  <c r="F1699" i="33"/>
  <c r="F1700" i="33"/>
  <c r="F1701" i="33"/>
  <c r="F1702" i="33"/>
  <c r="F1703" i="33"/>
  <c r="F1704" i="33"/>
  <c r="F1705" i="33"/>
  <c r="F1706" i="33"/>
  <c r="F1707" i="33"/>
  <c r="F1708" i="33"/>
  <c r="F1709" i="33"/>
  <c r="F1710" i="33"/>
  <c r="F1711" i="33"/>
  <c r="F1712" i="33"/>
  <c r="F1713" i="33"/>
  <c r="F1714" i="33"/>
  <c r="F1715" i="33"/>
  <c r="F1716" i="33"/>
  <c r="F1717" i="33"/>
  <c r="F1718" i="33"/>
  <c r="F1719" i="33"/>
  <c r="F1720" i="33"/>
  <c r="F1721" i="33"/>
  <c r="F1722" i="33"/>
  <c r="F1723" i="33"/>
  <c r="F1724" i="33"/>
  <c r="F1725" i="33"/>
  <c r="F1726" i="33"/>
  <c r="F1727" i="33"/>
  <c r="F1728" i="33"/>
  <c r="F1729" i="33"/>
  <c r="F1730" i="33"/>
  <c r="F1731" i="33"/>
  <c r="F1732" i="33"/>
  <c r="F1733" i="33"/>
  <c r="F1734" i="33"/>
  <c r="F1735" i="33"/>
  <c r="F1736" i="33"/>
  <c r="F1737" i="33"/>
  <c r="F1738" i="33"/>
  <c r="F1739" i="33"/>
  <c r="F1740" i="33"/>
  <c r="F1741" i="33"/>
  <c r="F1742" i="33"/>
  <c r="F1743" i="33"/>
  <c r="F1744" i="33"/>
  <c r="F1745" i="33"/>
  <c r="F1746" i="33"/>
  <c r="F1747" i="33"/>
  <c r="F1748" i="33"/>
  <c r="F1749" i="33"/>
  <c r="F1750" i="33"/>
  <c r="F1751" i="33"/>
  <c r="F1752" i="33"/>
  <c r="F1753" i="33"/>
  <c r="F1754" i="33"/>
  <c r="F1755" i="33"/>
  <c r="F1756" i="33"/>
  <c r="F1757" i="33"/>
  <c r="F1758" i="33"/>
  <c r="F1759" i="33"/>
  <c r="F1760" i="33"/>
  <c r="F1761" i="33"/>
  <c r="F1762" i="33"/>
  <c r="F1763" i="33"/>
  <c r="F1764" i="33"/>
  <c r="F1765" i="33"/>
  <c r="F1766" i="33"/>
  <c r="F1767" i="33"/>
  <c r="F1768" i="33"/>
  <c r="F1769" i="33"/>
  <c r="F1770" i="33"/>
  <c r="F1771" i="33"/>
  <c r="F1772" i="33"/>
  <c r="F1773" i="33"/>
  <c r="F1774" i="33"/>
  <c r="F1775" i="33"/>
  <c r="F1776" i="33"/>
  <c r="F1777" i="33"/>
  <c r="F1778" i="33"/>
  <c r="F1779" i="33"/>
  <c r="F1780" i="33"/>
  <c r="F1781" i="33"/>
  <c r="F1782" i="33"/>
  <c r="F1783" i="33"/>
  <c r="F1784" i="33"/>
  <c r="F1785" i="33"/>
  <c r="F1786" i="33"/>
  <c r="F1787" i="33"/>
  <c r="F1788" i="33"/>
  <c r="F1789" i="33"/>
  <c r="F1790" i="33"/>
  <c r="F1791" i="33"/>
  <c r="F1792" i="33"/>
  <c r="F1793" i="33"/>
  <c r="F1794" i="33"/>
  <c r="F1795" i="33"/>
  <c r="F1796" i="33"/>
  <c r="F1797" i="33"/>
  <c r="F1798" i="33"/>
  <c r="F1799" i="33"/>
  <c r="F1800" i="33"/>
  <c r="F1801" i="33"/>
  <c r="F1802" i="33"/>
  <c r="F1803" i="33"/>
  <c r="F1804" i="33"/>
  <c r="F1805" i="33"/>
  <c r="F1806" i="33"/>
  <c r="F1807" i="33"/>
  <c r="F1808" i="33"/>
  <c r="F1809" i="33"/>
  <c r="F1810" i="33"/>
  <c r="F1811" i="33"/>
  <c r="F1812" i="33"/>
  <c r="F1813" i="33"/>
  <c r="F1814" i="33"/>
  <c r="F1815" i="33"/>
  <c r="F1816" i="33"/>
  <c r="F1817" i="33"/>
  <c r="F1818" i="33"/>
  <c r="F1819" i="33"/>
  <c r="F1820" i="33"/>
  <c r="F1821" i="33"/>
  <c r="F1822" i="33"/>
  <c r="F1823" i="33"/>
  <c r="F1824" i="33"/>
  <c r="F1825" i="33"/>
  <c r="F1826" i="33"/>
  <c r="F1827" i="33"/>
  <c r="F1828" i="33"/>
  <c r="F1829" i="33"/>
  <c r="F1830" i="33"/>
  <c r="F1831" i="33"/>
  <c r="F1832" i="33"/>
  <c r="F1833" i="33"/>
  <c r="F1834" i="33"/>
  <c r="F1835" i="33"/>
  <c r="F1836" i="33"/>
  <c r="F1837" i="33"/>
  <c r="F1838" i="33"/>
  <c r="F1839" i="33"/>
  <c r="F1840" i="33"/>
  <c r="F1841" i="33"/>
  <c r="F1842" i="33"/>
  <c r="F1843" i="33"/>
  <c r="F1844" i="33"/>
  <c r="F1845" i="33"/>
  <c r="F1846" i="33"/>
  <c r="F1847" i="33"/>
  <c r="F1848" i="33"/>
  <c r="F1849" i="33"/>
  <c r="F1850" i="33"/>
  <c r="F1851" i="33"/>
  <c r="F1852" i="33"/>
  <c r="F1853" i="33"/>
  <c r="F1854" i="33"/>
  <c r="F1855" i="33"/>
  <c r="F1856" i="33"/>
  <c r="F1857" i="33"/>
  <c r="F1858" i="33"/>
  <c r="F1859" i="33"/>
  <c r="F1860" i="33"/>
  <c r="F1861" i="33"/>
  <c r="F1862" i="33"/>
  <c r="F1863" i="33"/>
  <c r="F1864" i="33"/>
  <c r="F1865" i="33"/>
  <c r="F1866" i="33"/>
  <c r="F1867" i="33"/>
  <c r="F1868" i="33"/>
  <c r="F1869" i="33"/>
  <c r="F1870" i="33"/>
  <c r="F1871" i="33"/>
  <c r="F1872" i="33"/>
  <c r="F1873" i="33"/>
  <c r="F1874" i="33"/>
  <c r="F1875" i="33"/>
  <c r="F1876" i="33"/>
  <c r="F1877" i="33"/>
  <c r="F1878" i="33"/>
  <c r="F1879" i="33"/>
  <c r="F1880" i="33"/>
  <c r="F1881" i="33"/>
  <c r="F1882" i="33"/>
  <c r="F1883" i="33"/>
  <c r="F1884" i="33"/>
  <c r="F1885" i="33"/>
  <c r="F1886" i="33"/>
  <c r="F1887" i="33"/>
  <c r="F1888" i="33"/>
  <c r="F1889" i="33"/>
  <c r="F1890" i="33"/>
  <c r="F1891" i="33"/>
  <c r="F1892" i="33"/>
  <c r="F1893" i="33"/>
  <c r="F1894" i="33"/>
  <c r="F1895" i="33"/>
  <c r="F1896" i="33"/>
  <c r="F1897" i="33"/>
  <c r="F1898" i="33"/>
  <c r="F1899" i="33"/>
  <c r="F1900" i="33"/>
  <c r="F1901" i="33"/>
  <c r="F1902" i="33"/>
  <c r="F1903" i="33"/>
  <c r="F1904" i="33"/>
  <c r="F1905" i="33"/>
  <c r="F1906" i="33"/>
  <c r="F1907" i="33"/>
  <c r="F1908" i="33"/>
  <c r="F1909" i="33"/>
  <c r="F1910" i="33"/>
  <c r="F1911" i="33"/>
  <c r="F1912" i="33"/>
  <c r="F1913" i="33"/>
  <c r="F1914" i="33"/>
  <c r="F1915" i="33"/>
  <c r="F1916" i="33"/>
  <c r="F1917" i="33"/>
  <c r="F1918" i="33"/>
  <c r="F1919" i="33"/>
  <c r="F1920" i="33"/>
  <c r="F1921" i="33"/>
  <c r="F1922" i="33"/>
  <c r="F1923" i="33"/>
  <c r="F1924" i="33"/>
  <c r="F1925" i="33"/>
  <c r="F1926" i="33"/>
  <c r="F1927" i="33"/>
  <c r="F1928" i="33"/>
  <c r="F1929" i="33"/>
  <c r="F1930" i="33"/>
  <c r="F1931" i="33"/>
  <c r="F1932" i="33"/>
  <c r="F1933" i="33"/>
  <c r="F1934" i="33"/>
  <c r="F1935" i="33"/>
  <c r="F1936" i="33"/>
  <c r="F1937" i="33"/>
  <c r="F1938" i="33"/>
  <c r="F1939" i="33"/>
  <c r="F1940" i="33"/>
  <c r="F1941" i="33"/>
  <c r="F1942" i="33"/>
  <c r="F1943" i="33"/>
  <c r="F1944" i="33"/>
  <c r="F1945" i="33"/>
  <c r="F1946" i="33"/>
  <c r="F1947" i="33"/>
  <c r="F1948" i="33"/>
  <c r="F1949" i="33"/>
  <c r="F1950" i="33"/>
  <c r="F1951" i="33"/>
  <c r="F1952" i="33"/>
  <c r="F1953" i="33"/>
  <c r="F1954" i="33"/>
  <c r="F1955" i="33"/>
  <c r="F1956" i="33"/>
  <c r="F1957" i="33"/>
  <c r="F1958" i="33"/>
  <c r="F1959" i="33"/>
  <c r="F1960" i="33"/>
  <c r="F1961" i="33"/>
  <c r="F1962" i="33"/>
  <c r="F1963" i="33"/>
  <c r="F1964" i="33"/>
  <c r="F1965" i="33"/>
  <c r="F1966" i="33"/>
  <c r="F1967" i="33"/>
  <c r="F1968" i="33"/>
  <c r="F1969" i="33"/>
  <c r="F1970" i="33"/>
  <c r="F1971" i="33"/>
  <c r="F1972" i="33"/>
  <c r="F1973" i="33"/>
  <c r="F1974" i="33"/>
  <c r="F1975" i="33"/>
  <c r="F1976" i="33"/>
  <c r="F1977" i="33"/>
  <c r="F1978" i="33"/>
  <c r="F1979" i="33"/>
  <c r="F1980" i="33"/>
  <c r="F1981" i="33"/>
  <c r="F1982" i="33"/>
  <c r="F1983" i="33"/>
  <c r="F1984" i="33"/>
  <c r="F1985" i="33"/>
  <c r="F1986" i="33"/>
  <c r="F1987" i="33"/>
  <c r="F1988" i="33"/>
  <c r="F1989" i="33"/>
  <c r="F1990" i="33"/>
  <c r="F1991" i="33"/>
  <c r="F1992" i="33"/>
  <c r="F1993" i="33"/>
  <c r="F1994" i="33"/>
  <c r="F1995" i="33"/>
  <c r="F1996" i="33"/>
  <c r="F1997" i="33"/>
  <c r="F1998" i="33"/>
  <c r="F1999" i="33"/>
  <c r="F2000" i="33"/>
  <c r="F2001" i="33"/>
  <c r="F2002" i="33"/>
  <c r="F2003" i="33"/>
  <c r="F2004" i="33"/>
  <c r="F2005" i="33"/>
  <c r="F2006" i="33"/>
  <c r="F2007" i="33"/>
  <c r="F2008" i="33"/>
  <c r="F2009" i="33"/>
  <c r="F2010" i="33"/>
  <c r="F2011" i="33"/>
  <c r="F2012" i="33"/>
  <c r="F2013" i="33"/>
  <c r="F2014" i="33"/>
  <c r="F2015" i="33"/>
  <c r="F2016" i="33"/>
  <c r="F2017" i="33"/>
  <c r="F2018" i="33"/>
  <c r="F2019" i="33"/>
  <c r="F2020" i="33"/>
  <c r="F2021" i="33"/>
  <c r="F2022" i="33"/>
  <c r="F2023" i="33"/>
  <c r="F2024" i="33"/>
  <c r="F2025" i="33"/>
  <c r="F2026" i="33"/>
  <c r="F2027" i="33"/>
  <c r="F2028" i="33"/>
  <c r="F2029" i="33"/>
  <c r="F2030" i="33"/>
  <c r="F2031" i="33"/>
  <c r="F2032" i="33"/>
  <c r="F2033" i="33"/>
  <c r="F2034" i="33"/>
  <c r="F2035" i="33"/>
  <c r="F2036" i="33"/>
  <c r="F2037" i="33"/>
  <c r="F2038" i="33"/>
  <c r="F2039" i="33"/>
  <c r="F2040" i="33"/>
  <c r="F2041" i="33"/>
  <c r="F2042" i="33"/>
  <c r="F2043" i="33"/>
  <c r="F2044" i="33"/>
  <c r="F2045" i="33"/>
  <c r="F2046" i="33"/>
  <c r="F2047" i="33"/>
  <c r="F2048" i="33"/>
  <c r="F2049" i="33"/>
  <c r="F2050" i="33"/>
  <c r="F2051" i="33"/>
  <c r="F2052" i="33"/>
  <c r="F2053" i="33"/>
  <c r="F2054" i="33"/>
  <c r="F2055" i="33"/>
  <c r="F2056" i="33"/>
  <c r="F2057" i="33"/>
  <c r="F2058" i="33"/>
  <c r="F2059" i="33"/>
  <c r="F2060" i="33"/>
  <c r="F2061" i="33"/>
  <c r="F2062" i="33"/>
  <c r="F2063" i="33"/>
  <c r="F2064" i="33"/>
  <c r="F2065" i="33"/>
  <c r="F2066" i="33"/>
  <c r="F2067" i="33"/>
  <c r="F2068" i="33"/>
  <c r="F2069" i="33"/>
  <c r="F2070" i="33"/>
  <c r="F2071" i="33"/>
  <c r="F2072" i="33"/>
  <c r="F2073" i="33"/>
  <c r="F2074" i="33"/>
  <c r="F2075" i="33"/>
  <c r="F2076" i="33"/>
  <c r="F2077" i="33"/>
  <c r="F2078" i="33"/>
  <c r="F2079" i="33"/>
  <c r="F2080" i="33"/>
  <c r="F2081" i="33"/>
  <c r="F2082" i="33"/>
  <c r="F2083" i="33"/>
  <c r="F2084" i="33"/>
  <c r="F2085" i="33"/>
  <c r="F2086" i="33"/>
  <c r="F2087" i="33"/>
  <c r="F2088" i="33"/>
  <c r="F2089" i="33"/>
  <c r="F2090" i="33"/>
  <c r="F2091" i="33"/>
  <c r="F2092" i="33"/>
  <c r="F2093" i="33"/>
  <c r="F2094" i="33"/>
  <c r="F2095" i="33"/>
  <c r="F2096" i="33"/>
  <c r="F2097" i="33"/>
  <c r="F2098" i="33"/>
  <c r="F2099" i="33"/>
  <c r="F2100" i="33"/>
  <c r="F2101" i="33"/>
  <c r="F2102" i="33"/>
  <c r="F2103" i="33"/>
  <c r="F2104" i="33"/>
  <c r="F2105" i="33"/>
  <c r="F2106" i="33"/>
  <c r="F2107" i="33"/>
  <c r="F2108" i="33"/>
  <c r="F2109" i="33"/>
  <c r="F2110" i="33"/>
  <c r="F2111" i="33"/>
  <c r="F2112" i="33"/>
  <c r="F2113" i="33"/>
  <c r="F2114" i="33"/>
  <c r="F2115" i="33"/>
  <c r="F2116" i="33"/>
  <c r="F2117" i="33"/>
  <c r="F2118" i="33"/>
  <c r="F2119" i="33"/>
  <c r="F2120" i="33"/>
  <c r="F2121" i="33"/>
  <c r="F2122" i="33"/>
  <c r="F2123" i="33"/>
  <c r="F2124" i="33"/>
  <c r="F2125" i="33"/>
  <c r="F2126" i="33"/>
  <c r="F2127" i="33"/>
  <c r="F2128" i="33"/>
  <c r="F2129" i="33"/>
  <c r="F2130" i="33"/>
  <c r="F2131" i="33"/>
  <c r="F2132" i="33"/>
  <c r="F2133" i="33"/>
  <c r="F2134" i="33"/>
  <c r="F2135" i="33"/>
  <c r="F2136" i="33"/>
  <c r="F2137" i="33"/>
  <c r="F2138" i="33"/>
  <c r="F2139" i="33"/>
  <c r="F2140" i="33"/>
  <c r="F2141" i="33"/>
  <c r="F2142" i="33"/>
  <c r="F2143" i="33"/>
  <c r="F2144" i="33"/>
  <c r="F2145" i="33"/>
  <c r="F2146" i="33"/>
  <c r="F2147" i="33"/>
  <c r="F2148" i="33"/>
  <c r="F2149" i="33"/>
  <c r="F2150" i="33"/>
  <c r="F2151" i="33"/>
  <c r="F2152" i="33"/>
  <c r="F2153" i="33"/>
  <c r="F2154" i="33"/>
  <c r="F2155" i="33"/>
  <c r="F2156" i="33"/>
  <c r="F2157" i="33"/>
  <c r="F2158" i="33"/>
  <c r="F2159" i="33"/>
  <c r="F2160" i="33"/>
  <c r="F2161" i="33"/>
  <c r="F2162" i="33"/>
  <c r="F2163" i="33"/>
  <c r="F2164" i="33"/>
  <c r="F2165" i="33"/>
  <c r="F2166" i="33"/>
  <c r="F2167" i="33"/>
  <c r="F2168" i="33"/>
  <c r="F2169" i="33"/>
  <c r="F2170" i="33"/>
  <c r="F2171" i="33"/>
  <c r="F2172" i="33"/>
  <c r="F2173" i="33"/>
  <c r="F2174" i="33"/>
  <c r="F2175" i="33"/>
  <c r="F2176" i="33"/>
  <c r="F2177" i="33"/>
  <c r="F2178" i="33"/>
  <c r="F2179" i="33"/>
  <c r="F2180" i="33"/>
  <c r="F2181" i="33"/>
  <c r="F2182" i="33"/>
  <c r="F2183" i="33"/>
  <c r="F2184" i="33"/>
  <c r="F2185" i="33"/>
  <c r="F2186" i="33"/>
  <c r="F2187" i="33"/>
  <c r="F2188" i="33"/>
  <c r="F2189" i="33"/>
  <c r="F2190" i="33"/>
  <c r="F2191" i="33"/>
  <c r="F2192" i="33"/>
  <c r="F2193" i="33"/>
  <c r="F2194" i="33"/>
  <c r="F2195" i="33"/>
  <c r="F2196" i="33"/>
  <c r="F2197" i="33"/>
  <c r="F2198" i="33"/>
  <c r="F2199" i="33"/>
  <c r="F2200" i="33"/>
  <c r="F2201" i="33"/>
  <c r="F2202" i="33"/>
  <c r="F2203" i="33"/>
  <c r="F2204" i="33"/>
  <c r="F2205" i="33"/>
  <c r="F2206" i="33"/>
  <c r="F2207" i="33"/>
  <c r="F2208" i="33"/>
  <c r="F2209" i="33"/>
  <c r="F2210" i="33"/>
  <c r="F2211" i="33"/>
  <c r="F2212" i="33"/>
  <c r="F2213" i="33"/>
  <c r="F2214" i="33"/>
  <c r="F2215" i="33"/>
  <c r="F2216" i="33"/>
  <c r="F2217" i="33"/>
  <c r="F2218" i="33"/>
  <c r="F2219" i="33"/>
  <c r="F2220" i="33"/>
  <c r="F2221" i="33"/>
  <c r="F2222" i="33"/>
  <c r="F2223" i="33"/>
  <c r="F2224" i="33"/>
  <c r="F2225" i="33"/>
  <c r="F2226" i="33"/>
  <c r="F2227" i="33"/>
  <c r="F2228" i="33"/>
  <c r="F2229" i="33"/>
  <c r="F2230" i="33"/>
  <c r="F2231" i="33"/>
  <c r="F2232" i="33"/>
  <c r="F2233" i="33"/>
  <c r="F2234" i="33"/>
  <c r="F2235" i="33"/>
  <c r="F2236" i="33"/>
  <c r="F2237" i="33"/>
  <c r="F2238" i="33"/>
  <c r="F2239" i="33"/>
  <c r="F2240" i="33"/>
  <c r="F2241" i="33"/>
  <c r="F2242" i="33"/>
  <c r="F2243" i="33"/>
  <c r="F2244" i="33"/>
  <c r="F2245" i="33"/>
  <c r="F2246" i="33"/>
  <c r="F2247" i="33"/>
  <c r="F2248" i="33"/>
  <c r="F2249" i="33"/>
  <c r="F2250" i="33"/>
  <c r="F2251" i="33"/>
  <c r="F2252" i="33"/>
  <c r="F2253" i="33"/>
  <c r="F2254" i="33"/>
  <c r="F2255" i="33"/>
  <c r="F2256" i="33"/>
  <c r="F2257" i="33"/>
  <c r="F2258" i="33"/>
  <c r="F2259" i="33"/>
  <c r="F2260" i="33"/>
  <c r="F2261" i="33"/>
  <c r="F2262" i="33"/>
  <c r="F2263" i="33"/>
  <c r="F2264" i="33"/>
  <c r="F2265" i="33"/>
  <c r="F2266" i="33"/>
  <c r="F2267" i="33"/>
  <c r="F2268" i="33"/>
  <c r="F2269" i="33"/>
  <c r="F2270" i="33"/>
  <c r="F2271" i="33"/>
  <c r="F2272" i="33"/>
  <c r="F2273" i="33"/>
  <c r="F2274" i="33"/>
  <c r="F2275" i="33"/>
  <c r="F2276" i="33"/>
  <c r="F2277" i="33"/>
  <c r="F2278" i="33"/>
  <c r="F2279" i="33"/>
  <c r="F2280" i="33"/>
  <c r="F2281" i="33"/>
  <c r="F2282" i="33"/>
  <c r="F2283" i="33"/>
  <c r="F2284" i="33"/>
  <c r="F2285" i="33"/>
  <c r="F2286" i="33"/>
  <c r="F2287" i="33"/>
  <c r="F2288" i="33"/>
  <c r="F2289" i="33"/>
  <c r="F2290" i="33"/>
  <c r="F2291" i="33"/>
  <c r="F2292" i="33"/>
  <c r="F2293" i="33"/>
  <c r="F2294" i="33"/>
  <c r="F2295" i="33"/>
  <c r="F2296" i="33"/>
  <c r="F2297" i="33"/>
  <c r="F2298" i="33"/>
  <c r="F2299" i="33"/>
  <c r="F2300" i="33"/>
  <c r="F2301" i="33"/>
  <c r="F2302" i="33"/>
  <c r="F2303" i="33"/>
  <c r="F2304" i="33"/>
  <c r="F2305" i="33"/>
  <c r="F2306" i="33"/>
  <c r="F2307" i="33"/>
  <c r="F2308" i="33"/>
  <c r="F2309" i="33"/>
  <c r="F2310" i="33"/>
  <c r="F2311" i="33"/>
  <c r="F2312" i="33"/>
  <c r="F2313" i="33"/>
  <c r="F2314" i="33"/>
  <c r="F2315" i="33"/>
  <c r="F2316" i="33"/>
  <c r="F2317" i="33"/>
  <c r="F2318" i="33"/>
  <c r="F2319" i="33"/>
  <c r="F2320" i="33"/>
  <c r="F2321" i="33"/>
  <c r="F2322" i="33"/>
  <c r="F2323" i="33"/>
  <c r="F2324" i="33"/>
  <c r="F2325" i="33"/>
  <c r="F2326" i="33"/>
  <c r="F2327" i="33"/>
  <c r="F2328" i="33"/>
  <c r="F2329" i="33"/>
  <c r="F2330" i="33"/>
  <c r="F2331" i="33"/>
  <c r="F2332" i="33"/>
  <c r="F2333" i="33"/>
  <c r="F2334" i="33"/>
  <c r="F2335" i="33"/>
  <c r="F2336" i="33"/>
  <c r="F2337" i="33"/>
  <c r="F2338" i="33"/>
  <c r="F2339" i="33"/>
  <c r="F2340" i="33"/>
  <c r="F2341" i="33"/>
  <c r="F2342" i="33"/>
  <c r="F2343" i="33"/>
  <c r="F2344" i="33"/>
  <c r="F2345" i="33"/>
  <c r="F2346" i="33"/>
  <c r="F2347" i="33"/>
  <c r="F2348" i="33"/>
  <c r="F2349" i="33"/>
  <c r="F2350" i="33"/>
  <c r="F2351" i="33"/>
  <c r="F2352" i="33"/>
  <c r="F2353" i="33"/>
  <c r="F2354" i="33"/>
  <c r="F2355" i="33"/>
  <c r="F2356" i="33"/>
  <c r="F2357" i="33"/>
  <c r="F2358" i="33"/>
  <c r="F2359" i="33"/>
  <c r="F2360" i="33"/>
  <c r="F2361" i="33"/>
  <c r="F2362" i="33"/>
  <c r="F2363" i="33"/>
  <c r="F2364" i="33"/>
  <c r="F2365" i="33"/>
  <c r="F2366" i="33"/>
  <c r="F2367" i="33"/>
  <c r="F2368" i="33"/>
  <c r="F2369" i="33"/>
  <c r="F2370" i="33"/>
  <c r="F2371" i="33"/>
  <c r="F2372" i="33"/>
  <c r="F2373" i="33"/>
  <c r="F2374" i="33"/>
  <c r="F2375" i="33"/>
  <c r="F2376" i="33"/>
  <c r="F2377" i="33"/>
  <c r="F2378" i="33"/>
  <c r="F2379" i="33"/>
  <c r="F2380" i="33"/>
  <c r="F2381" i="33"/>
  <c r="F2382" i="33"/>
  <c r="F2383" i="33"/>
  <c r="F2384" i="33"/>
  <c r="F2385" i="33"/>
  <c r="F2386" i="33"/>
  <c r="F2387" i="33"/>
  <c r="F2388" i="33"/>
  <c r="F2389" i="33"/>
  <c r="F2390" i="33"/>
  <c r="F2391" i="33"/>
  <c r="F2392" i="33"/>
  <c r="F2393" i="33"/>
  <c r="F2394" i="33"/>
  <c r="F2395" i="33"/>
  <c r="F2396" i="33"/>
  <c r="F2397" i="33"/>
  <c r="F2398" i="33"/>
  <c r="F2399" i="33"/>
  <c r="F2400" i="33"/>
  <c r="F2401" i="33"/>
  <c r="F2402" i="33"/>
  <c r="F2403" i="33"/>
  <c r="F2404" i="33"/>
  <c r="F2405" i="33"/>
  <c r="F2406" i="33"/>
  <c r="F2407" i="33"/>
  <c r="F2408" i="33"/>
  <c r="F2409" i="33"/>
  <c r="F2410" i="33"/>
  <c r="F2411" i="33"/>
  <c r="F2412" i="33"/>
  <c r="F2413" i="33"/>
  <c r="F2414" i="33"/>
  <c r="F2415" i="33"/>
  <c r="F2416" i="33"/>
  <c r="F2417" i="33"/>
  <c r="F2418" i="33"/>
  <c r="F2419" i="33"/>
  <c r="F2420" i="33"/>
  <c r="F2421" i="33"/>
  <c r="F2422" i="33"/>
  <c r="F2423" i="33"/>
  <c r="F2424" i="33"/>
  <c r="F2425" i="33"/>
  <c r="F2426" i="33"/>
  <c r="F2427" i="33"/>
  <c r="F2428" i="33"/>
  <c r="F2429" i="33"/>
  <c r="F2430" i="33"/>
  <c r="F2431" i="33"/>
  <c r="F2432" i="33"/>
  <c r="F2433" i="33"/>
  <c r="F2434" i="33"/>
  <c r="F2435" i="33"/>
  <c r="F2436" i="33"/>
  <c r="F2437" i="33"/>
  <c r="F2438" i="33"/>
  <c r="F2439" i="33"/>
  <c r="F2440" i="33"/>
  <c r="F2441" i="33"/>
  <c r="F2442" i="33"/>
  <c r="F2443" i="33"/>
  <c r="F2444" i="33"/>
  <c r="F2445" i="33"/>
  <c r="F2446" i="33"/>
  <c r="F2447" i="33"/>
  <c r="F2448" i="33"/>
  <c r="F2449" i="33"/>
  <c r="F2450" i="33"/>
  <c r="F2451" i="33"/>
  <c r="F2452" i="33"/>
  <c r="F2453" i="33"/>
  <c r="F2454" i="33"/>
  <c r="F2455" i="33"/>
  <c r="F2456" i="33"/>
  <c r="F2457" i="33"/>
  <c r="F2458" i="33"/>
  <c r="F2459" i="33"/>
  <c r="F2460" i="33"/>
  <c r="F2461" i="33"/>
  <c r="F2462" i="33"/>
  <c r="F2463" i="33"/>
  <c r="F2464" i="33"/>
  <c r="F2465" i="33"/>
  <c r="F2466" i="33"/>
  <c r="F2467" i="33"/>
  <c r="F2468" i="33"/>
  <c r="F2469" i="33"/>
  <c r="F2470" i="33"/>
  <c r="F2471" i="33"/>
  <c r="F2472" i="33"/>
  <c r="F2473" i="33"/>
  <c r="F2474" i="33"/>
  <c r="F2475" i="33"/>
  <c r="F2476" i="33"/>
  <c r="F2477" i="33"/>
  <c r="F2478" i="33"/>
  <c r="F2479" i="33"/>
  <c r="F2480" i="33"/>
  <c r="F2481" i="33"/>
  <c r="F2482" i="33"/>
  <c r="F2483" i="33"/>
  <c r="F2484" i="33"/>
  <c r="F2485" i="33"/>
  <c r="F2486" i="33"/>
  <c r="F2487" i="33"/>
  <c r="F2488" i="33"/>
  <c r="F2489" i="33"/>
  <c r="F2490" i="33"/>
  <c r="F2491" i="33"/>
  <c r="F2492" i="33"/>
  <c r="F2493" i="33"/>
  <c r="F2494" i="33"/>
  <c r="F2495" i="33"/>
  <c r="F2496" i="33"/>
  <c r="F2497" i="33"/>
  <c r="F2498" i="33"/>
  <c r="F2499" i="33"/>
  <c r="F2500" i="33"/>
  <c r="F2501" i="33"/>
  <c r="F2502" i="33"/>
  <c r="F2503" i="33"/>
  <c r="F2504" i="33"/>
  <c r="F2505" i="33"/>
  <c r="F2506" i="33"/>
  <c r="F2507" i="33"/>
  <c r="F2508" i="33"/>
  <c r="F2509" i="33"/>
  <c r="F2510" i="33"/>
  <c r="F2511" i="33"/>
  <c r="F2512" i="33"/>
  <c r="F2514" i="33"/>
  <c r="F2515" i="33"/>
  <c r="F2516" i="33"/>
  <c r="F2517" i="33"/>
  <c r="F2518" i="33"/>
  <c r="F2519" i="33"/>
  <c r="F2520" i="33"/>
  <c r="F2521" i="33"/>
  <c r="F2522" i="33"/>
  <c r="F2523" i="33"/>
  <c r="F2524" i="33"/>
  <c r="F2525" i="33"/>
  <c r="F2526" i="33"/>
  <c r="F2527" i="33"/>
  <c r="F2528" i="33"/>
  <c r="F2529" i="33"/>
  <c r="F2530" i="33"/>
  <c r="F2531" i="33"/>
  <c r="F2532" i="33"/>
  <c r="F2533" i="33"/>
  <c r="F2534" i="33"/>
  <c r="F2535" i="33"/>
  <c r="F2536" i="33"/>
  <c r="F2537" i="33"/>
  <c r="F2538" i="33"/>
  <c r="F2539" i="33"/>
  <c r="F2540" i="33"/>
  <c r="F2541" i="33"/>
  <c r="F2542" i="33"/>
  <c r="F2543" i="33"/>
  <c r="F2544" i="33"/>
  <c r="F2545" i="33"/>
  <c r="F2546" i="33"/>
  <c r="F2547" i="33"/>
  <c r="F2548" i="33"/>
  <c r="F2549" i="33"/>
  <c r="F2550" i="33"/>
  <c r="F2551" i="33"/>
  <c r="F2552" i="33"/>
  <c r="F2553" i="33"/>
  <c r="F2554" i="33"/>
  <c r="F2555" i="33"/>
  <c r="F2556" i="33"/>
  <c r="F2557" i="33"/>
  <c r="F2558" i="33"/>
  <c r="F2559" i="33"/>
  <c r="F2560" i="33"/>
  <c r="F2561" i="33"/>
  <c r="F2562" i="33"/>
  <c r="F2563" i="33"/>
  <c r="F2564" i="33"/>
  <c r="F2565" i="33"/>
  <c r="F2566" i="33"/>
  <c r="F2567" i="33"/>
  <c r="F2568" i="33"/>
  <c r="F2569" i="33"/>
  <c r="F2570" i="33"/>
  <c r="F2571" i="33"/>
  <c r="F2572" i="33"/>
  <c r="F2573" i="33"/>
  <c r="F2574" i="33"/>
  <c r="F2575" i="33"/>
  <c r="F2576" i="33"/>
  <c r="F2577" i="33"/>
  <c r="F2578" i="33"/>
  <c r="F2579" i="33"/>
  <c r="F2580" i="33"/>
  <c r="F2581" i="33"/>
  <c r="F2582" i="33"/>
  <c r="F2583" i="33"/>
  <c r="F2584" i="33"/>
  <c r="F2585" i="33"/>
  <c r="F2586" i="33"/>
  <c r="F2587" i="33"/>
  <c r="F2588" i="33"/>
  <c r="F2589" i="33"/>
  <c r="F2590" i="33"/>
  <c r="F2591" i="33"/>
  <c r="F2592" i="33"/>
  <c r="F2593" i="33"/>
  <c r="F2594" i="33"/>
  <c r="F2595" i="33"/>
  <c r="F2596" i="33"/>
  <c r="F2597" i="33"/>
  <c r="F2598" i="33"/>
  <c r="F2599" i="33"/>
  <c r="F2600" i="33"/>
  <c r="F2601" i="33"/>
  <c r="F2602" i="33"/>
  <c r="F2603" i="33"/>
  <c r="F2604" i="33"/>
  <c r="F2605" i="33"/>
  <c r="F2606" i="33"/>
  <c r="F2607" i="33"/>
  <c r="F2608" i="33"/>
  <c r="F2609" i="33"/>
  <c r="F2610" i="33"/>
  <c r="F2611" i="33"/>
  <c r="F2612" i="33"/>
  <c r="F2613" i="33"/>
  <c r="F2614" i="33"/>
  <c r="F2615" i="33"/>
  <c r="F2616" i="33"/>
  <c r="F2617" i="33"/>
  <c r="F2618" i="33"/>
  <c r="F2619" i="33"/>
  <c r="F2620" i="33"/>
  <c r="F2621" i="33"/>
  <c r="F2622" i="33"/>
  <c r="F2623" i="33"/>
  <c r="F2624" i="33"/>
  <c r="F2625" i="33"/>
  <c r="F2626" i="33"/>
  <c r="F2627" i="33"/>
  <c r="F2628" i="33"/>
  <c r="F2629" i="33"/>
  <c r="F2630" i="33"/>
  <c r="F2631" i="33"/>
  <c r="F2632" i="33"/>
  <c r="F2633" i="33"/>
  <c r="F2634" i="33"/>
  <c r="F2635" i="33"/>
  <c r="F2636" i="33"/>
  <c r="F2637" i="33"/>
  <c r="F2638" i="33"/>
  <c r="F2639" i="33"/>
  <c r="F2640" i="33"/>
  <c r="F2641" i="33"/>
  <c r="F2642" i="33"/>
  <c r="F2643" i="33"/>
  <c r="F2644" i="33"/>
  <c r="F2645" i="33"/>
  <c r="F2646" i="33"/>
  <c r="F2647" i="33"/>
  <c r="F2648" i="33"/>
  <c r="F2649" i="33"/>
  <c r="F2650" i="33"/>
  <c r="F2651" i="33"/>
  <c r="F2652" i="33"/>
  <c r="F2653" i="33"/>
  <c r="F2654" i="33"/>
  <c r="F2655" i="33"/>
  <c r="F2656" i="33"/>
  <c r="F2657" i="33"/>
  <c r="F2658" i="33"/>
  <c r="F2659" i="33"/>
  <c r="F2660" i="33"/>
  <c r="F2661" i="33"/>
  <c r="F2662" i="33"/>
  <c r="F2663" i="33"/>
  <c r="F2664" i="33"/>
  <c r="F2665" i="33"/>
  <c r="F2666" i="33"/>
  <c r="F2667" i="33"/>
  <c r="F2668" i="33"/>
  <c r="F2669" i="33"/>
  <c r="F2670" i="33"/>
  <c r="F2671" i="33"/>
  <c r="F2672" i="33"/>
  <c r="F2673" i="33"/>
  <c r="F2674" i="33"/>
  <c r="F2675" i="33"/>
  <c r="F2676" i="33"/>
  <c r="F2677" i="33"/>
  <c r="F2678" i="33"/>
  <c r="F2679" i="33"/>
  <c r="F2680" i="33"/>
  <c r="F2681" i="33"/>
  <c r="F2682" i="33"/>
  <c r="F2683" i="33"/>
  <c r="F2684" i="33"/>
  <c r="F2685" i="33"/>
  <c r="F2686" i="33"/>
  <c r="F2687" i="33"/>
  <c r="F2688" i="33"/>
  <c r="F2689" i="33"/>
  <c r="F2690" i="33"/>
  <c r="F2691" i="33"/>
  <c r="F2692" i="33"/>
  <c r="F2693" i="33"/>
  <c r="F2694" i="33"/>
  <c r="F2695" i="33"/>
  <c r="F2696" i="33"/>
  <c r="F2697" i="33"/>
  <c r="F2698" i="33"/>
  <c r="F2699" i="33"/>
  <c r="F2700" i="33"/>
  <c r="F2701" i="33"/>
  <c r="F2702" i="33"/>
  <c r="F2703" i="33"/>
  <c r="F2704" i="33"/>
  <c r="F2705" i="33"/>
  <c r="F2706" i="33"/>
  <c r="F2707" i="33"/>
  <c r="F2708" i="33"/>
  <c r="F2709" i="33"/>
  <c r="F2710" i="33"/>
  <c r="F2711" i="33"/>
  <c r="F2712" i="33"/>
  <c r="F2713" i="33"/>
  <c r="F2714" i="33"/>
  <c r="F2715" i="33"/>
  <c r="F2716" i="33"/>
  <c r="F2717" i="33"/>
  <c r="F2718" i="33"/>
  <c r="F2719" i="33"/>
  <c r="F2720" i="33"/>
  <c r="F2721" i="33"/>
  <c r="F2722" i="33"/>
  <c r="F2723" i="33"/>
  <c r="F2724" i="33"/>
  <c r="F2725" i="33"/>
  <c r="F2726" i="33"/>
  <c r="F2727" i="33"/>
  <c r="F2728" i="33"/>
  <c r="F2729" i="33"/>
  <c r="F2730" i="33"/>
  <c r="F2731" i="33"/>
  <c r="F2732" i="33"/>
  <c r="F2733" i="33"/>
  <c r="F2734" i="33"/>
  <c r="F2735" i="33"/>
  <c r="F2736" i="33"/>
  <c r="F2737" i="33"/>
  <c r="F2738" i="33"/>
  <c r="F2739" i="33"/>
  <c r="F2740" i="33"/>
  <c r="F2741" i="33"/>
  <c r="F2742" i="33"/>
  <c r="F2743" i="33"/>
  <c r="F2744" i="33"/>
  <c r="F2745" i="33"/>
  <c r="F2746" i="33"/>
  <c r="F2747" i="33"/>
  <c r="F2748" i="33"/>
  <c r="F2749" i="33"/>
  <c r="F2750" i="33"/>
  <c r="F2751" i="33"/>
  <c r="F2752" i="33"/>
  <c r="F2753" i="33"/>
  <c r="F2754" i="33"/>
  <c r="F2755" i="33"/>
  <c r="F2756" i="33"/>
  <c r="F2757" i="33"/>
  <c r="F2758" i="33"/>
  <c r="F2759" i="33"/>
  <c r="F2760" i="33"/>
  <c r="F2761" i="33"/>
  <c r="F2762" i="33"/>
  <c r="F2763" i="33"/>
  <c r="F2764" i="33"/>
  <c r="F2765" i="33"/>
  <c r="F2766" i="33"/>
  <c r="F2767" i="33"/>
  <c r="F2768" i="33"/>
  <c r="F2769" i="33"/>
  <c r="F2770" i="33"/>
  <c r="F2771" i="33"/>
  <c r="F2772" i="33"/>
  <c r="F2773" i="33"/>
  <c r="F2774" i="33"/>
  <c r="F2775" i="33"/>
  <c r="F2776" i="33"/>
  <c r="F2777" i="33"/>
  <c r="F2778" i="33"/>
  <c r="F2779" i="33"/>
  <c r="F2780" i="33"/>
  <c r="F2781" i="33"/>
  <c r="F2782" i="33"/>
  <c r="F2783" i="33"/>
  <c r="F2784" i="33"/>
  <c r="F2785" i="33"/>
  <c r="F2786" i="33"/>
  <c r="F2787" i="33"/>
  <c r="F2788" i="33"/>
  <c r="F2789" i="33"/>
  <c r="F2790" i="33"/>
  <c r="F2791" i="33"/>
  <c r="F2792" i="33"/>
  <c r="F2793" i="33"/>
  <c r="F2794" i="33"/>
  <c r="F2795" i="33"/>
  <c r="F2796" i="33"/>
  <c r="F2797" i="33"/>
  <c r="F2798" i="33"/>
  <c r="F2799" i="33"/>
  <c r="F2800" i="33"/>
  <c r="F2801" i="33"/>
  <c r="F2802" i="33"/>
  <c r="F2803" i="33"/>
  <c r="F2804" i="33"/>
  <c r="F2805" i="33"/>
  <c r="F2806" i="33"/>
  <c r="F2807" i="33"/>
  <c r="F2808" i="33"/>
  <c r="F2809" i="33"/>
  <c r="F2810" i="33"/>
  <c r="F2811" i="33"/>
  <c r="F2812" i="33"/>
  <c r="F2813" i="33"/>
  <c r="F2814" i="33"/>
  <c r="F2815" i="33"/>
  <c r="F2816" i="33"/>
  <c r="F2817" i="33"/>
  <c r="F2818" i="33"/>
  <c r="F2819" i="33"/>
  <c r="F2820" i="33"/>
  <c r="F2821" i="33"/>
  <c r="F2822" i="33"/>
  <c r="F2823" i="33"/>
  <c r="F2824" i="33"/>
  <c r="F2825" i="33"/>
  <c r="F2826" i="33"/>
  <c r="F2827" i="33"/>
  <c r="F2828" i="33"/>
  <c r="F2829" i="33"/>
  <c r="F2830" i="33"/>
  <c r="F2831" i="33"/>
  <c r="F2832" i="33"/>
  <c r="F2833" i="33"/>
  <c r="F2834" i="33"/>
  <c r="F2835" i="33"/>
  <c r="F2836" i="33"/>
  <c r="F2837" i="33"/>
  <c r="F2838" i="33"/>
  <c r="F2839" i="33"/>
  <c r="F2840" i="33"/>
  <c r="F2841" i="33"/>
  <c r="F2842" i="33"/>
  <c r="F2843" i="33"/>
  <c r="F2844" i="33"/>
  <c r="F2845" i="33"/>
  <c r="F2846" i="33"/>
  <c r="F2847" i="33"/>
  <c r="F2848" i="33"/>
  <c r="F2849" i="33"/>
  <c r="F2850" i="33"/>
  <c r="F2851" i="33"/>
  <c r="F2852" i="33"/>
  <c r="F2853" i="33"/>
  <c r="F2854" i="33"/>
  <c r="F2855" i="33"/>
  <c r="F2856" i="33"/>
  <c r="F2857" i="33"/>
  <c r="F2858" i="33"/>
  <c r="F2859" i="33"/>
  <c r="F2860" i="33"/>
  <c r="F2861" i="33"/>
  <c r="F2862" i="33"/>
  <c r="F2863" i="33"/>
  <c r="F2864" i="33"/>
  <c r="F2865" i="33"/>
  <c r="F2866" i="33"/>
  <c r="F2867" i="33"/>
  <c r="F2868" i="33"/>
  <c r="F2869" i="33"/>
  <c r="F2870" i="33"/>
  <c r="F2871" i="33"/>
  <c r="F2872" i="33"/>
  <c r="F2873" i="33"/>
  <c r="F2874" i="33"/>
  <c r="F2875" i="33"/>
  <c r="F2876" i="33"/>
  <c r="F2877" i="33"/>
  <c r="F2878" i="33"/>
  <c r="F2879" i="33"/>
  <c r="F2880" i="33"/>
  <c r="F2881" i="33"/>
  <c r="F2882" i="33"/>
  <c r="F2883" i="33"/>
  <c r="F2884" i="33"/>
  <c r="F2885" i="33"/>
  <c r="F2886" i="33"/>
  <c r="F2887" i="33"/>
  <c r="F2888" i="33"/>
  <c r="F2889" i="33"/>
  <c r="F2890" i="33"/>
  <c r="F2891" i="33"/>
  <c r="F2892" i="33"/>
  <c r="F2893" i="33"/>
  <c r="F2894" i="33"/>
  <c r="F2895" i="33"/>
  <c r="F2896" i="33"/>
  <c r="F2897" i="33"/>
  <c r="F2898" i="33"/>
  <c r="F2899" i="33"/>
  <c r="F2900" i="33"/>
  <c r="F2901" i="33"/>
  <c r="F2902" i="33"/>
  <c r="F2903" i="33"/>
  <c r="F2904" i="33"/>
  <c r="F2905" i="33"/>
  <c r="F2906" i="33"/>
  <c r="F2907" i="33"/>
  <c r="F2908" i="33"/>
  <c r="F2909" i="33"/>
  <c r="F2910" i="33"/>
  <c r="F2911" i="33"/>
  <c r="F2912" i="33"/>
  <c r="F2913" i="33"/>
  <c r="F2914" i="33"/>
  <c r="F2915" i="33"/>
  <c r="F2916" i="33"/>
  <c r="F2917" i="33"/>
  <c r="F2918" i="33"/>
  <c r="F2919" i="33"/>
  <c r="F2920" i="33"/>
  <c r="F2921" i="33"/>
  <c r="F2922" i="33"/>
  <c r="F2923" i="33"/>
  <c r="F2924" i="33"/>
  <c r="F2925" i="33"/>
  <c r="F2926" i="33"/>
  <c r="F2927" i="33"/>
  <c r="F2928" i="33"/>
  <c r="F2929" i="33"/>
  <c r="F2930" i="33"/>
  <c r="F2931" i="33"/>
  <c r="F2932" i="33"/>
  <c r="F2933" i="33"/>
  <c r="F2934" i="33"/>
  <c r="F2935" i="33"/>
  <c r="F2936" i="33"/>
  <c r="F2937" i="33"/>
  <c r="F2938" i="33"/>
  <c r="F2939" i="33"/>
  <c r="F2940" i="33"/>
  <c r="F2941" i="33"/>
  <c r="F2942" i="33"/>
  <c r="F2943" i="33"/>
  <c r="F2944" i="33"/>
  <c r="F2945" i="33"/>
  <c r="F2946" i="33"/>
  <c r="F2947" i="33"/>
  <c r="F2948" i="33"/>
  <c r="F2949" i="33"/>
  <c r="F2950" i="33"/>
  <c r="F2951" i="33"/>
  <c r="F2952" i="33"/>
  <c r="F2953" i="33"/>
  <c r="F2954" i="33"/>
  <c r="F2955" i="33"/>
  <c r="F2956" i="33"/>
  <c r="F2957" i="33"/>
  <c r="F2958" i="33"/>
  <c r="F2959" i="33"/>
  <c r="F2960" i="33"/>
  <c r="F2961" i="33"/>
  <c r="F2962" i="33"/>
  <c r="F2963" i="33"/>
  <c r="F2964" i="33"/>
  <c r="F2965" i="33"/>
  <c r="F2966" i="33"/>
  <c r="F2967" i="33"/>
  <c r="F2968" i="33"/>
  <c r="F2969" i="33"/>
  <c r="F2970" i="33"/>
  <c r="F2971" i="33"/>
  <c r="F2972" i="33"/>
  <c r="F2973" i="33"/>
  <c r="F2974" i="33"/>
  <c r="F2975" i="33"/>
  <c r="F2976" i="33"/>
  <c r="F2977" i="33"/>
  <c r="F2978" i="33"/>
  <c r="F2979" i="33"/>
  <c r="F2980" i="33"/>
  <c r="F2981" i="33"/>
  <c r="F2982" i="33"/>
  <c r="F2983" i="33"/>
  <c r="F2984" i="33"/>
  <c r="F2985" i="33"/>
  <c r="F2986" i="33"/>
  <c r="F2987" i="33"/>
  <c r="F2988" i="33"/>
  <c r="F2989" i="33"/>
  <c r="F2990" i="33"/>
  <c r="F2991" i="33"/>
  <c r="F2992" i="33"/>
  <c r="F2993" i="33"/>
  <c r="F2994" i="33"/>
  <c r="F2995" i="33"/>
  <c r="F2996" i="33"/>
  <c r="F2997" i="33"/>
  <c r="F2998" i="33"/>
  <c r="F2999" i="33"/>
  <c r="F3000" i="33"/>
  <c r="F3001" i="33"/>
  <c r="F3002" i="33"/>
  <c r="F3003" i="33"/>
  <c r="F3004" i="33"/>
  <c r="F3005" i="33"/>
  <c r="F3006" i="33"/>
  <c r="F3007" i="33"/>
  <c r="F3008" i="33"/>
  <c r="F3009" i="33"/>
  <c r="F3010" i="33"/>
  <c r="F3011" i="33"/>
  <c r="F3012" i="33"/>
  <c r="F3013" i="33"/>
  <c r="F3014" i="33"/>
  <c r="F3015" i="33"/>
  <c r="F3016" i="33"/>
  <c r="F3017" i="33"/>
  <c r="F3018" i="33"/>
  <c r="F3019" i="33"/>
  <c r="F3020" i="33"/>
  <c r="F3021" i="33"/>
  <c r="F3022" i="33"/>
  <c r="F3023" i="33"/>
  <c r="F3024" i="33"/>
  <c r="F3025" i="33"/>
  <c r="F3026" i="33"/>
  <c r="F3027" i="33"/>
  <c r="F3028" i="33"/>
  <c r="F3029" i="33"/>
  <c r="F3030" i="33"/>
  <c r="F3031" i="33"/>
  <c r="F3032" i="33"/>
  <c r="F3033" i="33"/>
  <c r="F3034" i="33"/>
  <c r="F3035" i="33"/>
  <c r="F3036" i="33"/>
  <c r="F3037" i="33"/>
  <c r="F3038" i="33"/>
  <c r="F3039" i="33"/>
  <c r="F3040" i="33"/>
  <c r="F3041" i="33"/>
  <c r="F3042" i="33"/>
  <c r="F3043" i="33"/>
  <c r="F3044" i="33"/>
  <c r="F3045" i="33"/>
  <c r="F3046" i="33"/>
  <c r="F3047" i="33"/>
  <c r="F3048" i="33"/>
  <c r="F3049" i="33"/>
  <c r="F3050" i="33"/>
  <c r="F3051" i="33"/>
  <c r="F3052" i="33"/>
  <c r="F3053" i="33"/>
  <c r="F3054" i="33"/>
  <c r="F3055" i="33"/>
  <c r="F3056" i="33"/>
  <c r="F3057" i="33"/>
  <c r="F3058" i="33"/>
  <c r="F3059" i="33"/>
  <c r="F3060" i="33"/>
  <c r="F3061" i="33"/>
  <c r="F3062" i="33"/>
  <c r="F3063" i="33"/>
  <c r="F3064" i="33"/>
  <c r="F3065" i="33"/>
  <c r="F3066" i="33"/>
  <c r="F3067" i="33"/>
  <c r="F3068" i="33"/>
  <c r="F3069" i="33"/>
  <c r="F3070" i="33"/>
  <c r="F3071" i="33"/>
  <c r="F3072" i="33"/>
  <c r="F3073" i="33"/>
  <c r="F3074" i="33"/>
  <c r="F3075" i="33"/>
  <c r="F3076" i="33"/>
  <c r="F3077" i="33"/>
  <c r="F3078" i="33"/>
  <c r="F3079" i="33"/>
  <c r="F3080" i="33"/>
  <c r="F3081" i="33"/>
  <c r="F3082" i="33"/>
  <c r="F3083" i="33"/>
  <c r="F3084" i="33"/>
  <c r="F3085" i="33"/>
  <c r="F3086" i="33"/>
  <c r="F3087" i="33"/>
  <c r="F3088" i="33"/>
  <c r="F3089" i="33"/>
  <c r="F3090" i="33"/>
  <c r="F3091" i="33"/>
  <c r="F3092" i="33"/>
  <c r="F3093" i="33"/>
  <c r="F3094" i="33"/>
  <c r="F3095" i="33"/>
  <c r="F3096" i="33"/>
  <c r="F3097" i="33"/>
  <c r="F3098" i="33"/>
  <c r="F3099" i="33"/>
  <c r="F3100" i="33"/>
  <c r="F3101" i="33"/>
  <c r="F3102" i="33"/>
  <c r="F3103" i="33"/>
  <c r="F3104" i="33"/>
  <c r="F3105" i="33"/>
  <c r="F3106" i="33"/>
  <c r="F3107" i="33"/>
  <c r="F3108" i="33"/>
  <c r="F3109" i="33"/>
  <c r="F3110" i="33"/>
  <c r="F3111" i="33"/>
  <c r="F3112" i="33"/>
  <c r="F3114" i="33"/>
  <c r="F3115" i="33"/>
  <c r="F3116" i="33"/>
  <c r="F3117" i="33"/>
  <c r="F3118" i="33"/>
  <c r="F3119" i="33"/>
  <c r="F3120" i="33"/>
  <c r="F3121" i="33"/>
  <c r="F3122" i="33"/>
  <c r="F3123" i="33"/>
  <c r="F3124" i="33"/>
  <c r="F3125" i="33"/>
  <c r="F3126" i="33"/>
  <c r="F3127" i="33"/>
  <c r="F3128" i="33"/>
  <c r="F3129" i="33"/>
  <c r="F3130" i="33"/>
  <c r="F3131" i="33"/>
  <c r="F3132" i="33"/>
  <c r="F3133" i="33"/>
  <c r="F3134" i="33"/>
  <c r="F3135" i="33"/>
  <c r="F3136" i="33"/>
  <c r="F3137" i="33"/>
  <c r="F3138" i="33"/>
  <c r="F3139" i="33"/>
  <c r="F3140" i="33"/>
  <c r="F3141" i="33"/>
  <c r="F3142" i="33"/>
  <c r="F3143" i="33"/>
  <c r="F3144" i="33"/>
  <c r="F3145" i="33"/>
  <c r="F3146" i="33"/>
  <c r="F3147" i="33"/>
  <c r="F3148" i="33"/>
  <c r="F3149" i="33"/>
  <c r="F3150" i="33"/>
  <c r="F3151" i="33"/>
  <c r="F3152" i="33"/>
  <c r="F3153" i="33"/>
  <c r="F3154" i="33"/>
  <c r="F3155" i="33"/>
  <c r="F3156" i="33"/>
  <c r="F3157" i="33"/>
  <c r="F3158" i="33"/>
  <c r="F3159" i="33"/>
  <c r="F3160" i="33"/>
  <c r="F3161" i="33"/>
  <c r="F3162" i="33"/>
  <c r="F3163" i="33"/>
  <c r="F3164" i="33"/>
  <c r="F3165" i="33"/>
  <c r="F3166" i="33"/>
  <c r="F3167" i="33"/>
  <c r="F3168" i="33"/>
  <c r="F3169" i="33"/>
  <c r="F3170" i="33"/>
  <c r="F3171" i="33"/>
  <c r="F3172" i="33"/>
  <c r="F3173" i="33"/>
  <c r="F3174" i="33"/>
  <c r="F3175" i="33"/>
  <c r="F3176" i="33"/>
  <c r="F3177" i="33"/>
  <c r="F3178" i="33"/>
  <c r="F3179" i="33"/>
  <c r="F3180" i="33"/>
  <c r="F3181" i="33"/>
  <c r="F3182" i="33"/>
  <c r="F3183" i="33"/>
  <c r="F3184" i="33"/>
  <c r="F3185" i="33"/>
  <c r="F3186" i="33"/>
  <c r="F3187" i="33"/>
  <c r="F3188" i="33"/>
  <c r="F3189" i="33"/>
  <c r="F3190" i="33"/>
  <c r="F3191" i="33"/>
  <c r="F3192" i="33"/>
  <c r="F3193" i="33"/>
  <c r="F3194" i="33"/>
  <c r="F3195" i="33"/>
  <c r="F3196" i="33"/>
  <c r="F3197" i="33"/>
  <c r="F3198" i="33"/>
  <c r="F3199" i="33"/>
  <c r="F3200" i="33"/>
  <c r="F3201" i="33"/>
  <c r="F3202" i="33"/>
  <c r="F3203" i="33"/>
  <c r="F3204" i="33"/>
  <c r="F3205" i="33"/>
  <c r="F3206" i="33"/>
  <c r="F3207" i="33"/>
  <c r="F3208" i="33"/>
  <c r="F3209" i="33"/>
  <c r="F3210" i="33"/>
  <c r="F3211" i="33"/>
  <c r="F3212" i="33"/>
  <c r="F3213" i="33"/>
  <c r="F3214" i="33"/>
  <c r="F3215" i="33"/>
  <c r="F3216" i="33"/>
  <c r="F3217" i="33"/>
  <c r="F3218" i="33"/>
  <c r="F3219" i="33"/>
  <c r="F3220" i="33"/>
  <c r="F3221" i="33"/>
  <c r="F3222" i="33"/>
  <c r="F3223" i="33"/>
  <c r="F3224" i="33"/>
  <c r="F3225" i="33"/>
  <c r="F3226" i="33"/>
  <c r="F3227" i="33"/>
  <c r="F3228" i="33"/>
  <c r="F3229" i="33"/>
  <c r="F3230" i="33"/>
  <c r="F3231" i="33"/>
  <c r="F3232" i="33"/>
  <c r="F3233" i="33"/>
  <c r="F3234" i="33"/>
  <c r="F3235" i="33"/>
  <c r="F3236" i="33"/>
  <c r="F3237" i="33"/>
  <c r="F3238" i="33"/>
  <c r="F3239" i="33"/>
  <c r="F3240" i="33"/>
  <c r="F3241" i="33"/>
  <c r="F3242" i="33"/>
  <c r="F3243" i="33"/>
  <c r="F3244" i="33"/>
  <c r="F3245" i="33"/>
  <c r="F3246" i="33"/>
  <c r="F3247" i="33"/>
  <c r="F3248" i="33"/>
  <c r="F3249" i="33"/>
  <c r="F3250" i="33"/>
  <c r="F3251" i="33"/>
  <c r="F3252" i="33"/>
  <c r="F3253" i="33"/>
  <c r="F3254" i="33"/>
  <c r="F3255" i="33"/>
  <c r="F3256" i="33"/>
  <c r="F3257" i="33"/>
  <c r="F3258" i="33"/>
  <c r="F3259" i="33"/>
  <c r="F3260" i="33"/>
  <c r="F3261" i="33"/>
  <c r="F3262" i="33"/>
  <c r="F3263" i="33"/>
  <c r="F3264" i="33"/>
  <c r="F3265" i="33"/>
  <c r="F3266" i="33"/>
  <c r="F3267" i="33"/>
  <c r="F3268" i="33"/>
  <c r="F3269" i="33"/>
  <c r="F3270" i="33"/>
  <c r="F3271" i="33"/>
  <c r="F3272" i="33"/>
  <c r="F3273" i="33"/>
  <c r="F3274" i="33"/>
  <c r="F3275" i="33"/>
  <c r="F3276" i="33"/>
  <c r="F3277" i="33"/>
  <c r="F3278" i="33"/>
  <c r="F3279" i="33"/>
  <c r="F3280" i="33"/>
  <c r="F3281" i="33"/>
  <c r="F3282" i="33"/>
  <c r="F3283" i="33"/>
  <c r="F3284" i="33"/>
  <c r="F3285" i="33"/>
  <c r="F3286" i="33"/>
  <c r="F3287" i="33"/>
  <c r="F3288" i="33"/>
  <c r="F3289" i="33"/>
  <c r="F3290" i="33"/>
  <c r="F3291" i="33"/>
  <c r="F3292" i="33"/>
  <c r="F3293" i="33"/>
  <c r="F3294" i="33"/>
  <c r="F3295" i="33"/>
  <c r="F3296" i="33"/>
  <c r="F3297" i="33"/>
  <c r="F3298" i="33"/>
  <c r="F3299" i="33"/>
  <c r="F3300" i="33"/>
  <c r="F3301" i="33"/>
  <c r="F3302" i="33"/>
  <c r="F3303" i="33"/>
  <c r="F3304" i="33"/>
  <c r="F3305" i="33"/>
  <c r="F3306" i="33"/>
  <c r="F3307" i="33"/>
  <c r="F3308" i="33"/>
  <c r="F3309" i="33"/>
  <c r="F3310" i="33"/>
  <c r="F3311" i="33"/>
  <c r="F3312" i="33"/>
  <c r="F3313" i="33"/>
  <c r="F3314" i="33"/>
  <c r="F3315" i="33"/>
  <c r="F3316" i="33"/>
  <c r="F3317" i="33"/>
  <c r="F3318" i="33"/>
  <c r="F3319" i="33"/>
  <c r="F3320" i="33"/>
  <c r="F3321" i="33"/>
  <c r="F3322" i="33"/>
  <c r="F3323" i="33"/>
  <c r="F3324" i="33"/>
  <c r="F3325" i="33"/>
  <c r="F3326" i="33"/>
  <c r="F3327" i="33"/>
  <c r="F3328" i="33"/>
  <c r="F3329" i="33"/>
  <c r="F3330" i="33"/>
  <c r="F3331" i="33"/>
  <c r="F3332" i="33"/>
  <c r="F3333" i="33"/>
  <c r="F3334" i="33"/>
  <c r="F3335" i="33"/>
  <c r="F3336" i="33"/>
  <c r="F3337" i="33"/>
  <c r="F3338" i="33"/>
  <c r="F3339" i="33"/>
  <c r="F3340" i="33"/>
  <c r="F3341" i="33"/>
  <c r="F3342" i="33"/>
  <c r="F3343" i="33"/>
  <c r="F3344" i="33"/>
  <c r="F3345" i="33"/>
  <c r="F3346" i="33"/>
  <c r="F3347" i="33"/>
  <c r="F3348" i="33"/>
  <c r="F3349" i="33"/>
  <c r="F3350" i="33"/>
  <c r="F3351" i="33"/>
  <c r="F3352" i="33"/>
  <c r="F3353" i="33"/>
  <c r="F3354" i="33"/>
  <c r="F3355" i="33"/>
  <c r="F3356" i="33"/>
  <c r="F3357" i="33"/>
  <c r="F3358" i="33"/>
  <c r="F3359" i="33"/>
  <c r="F3360" i="33"/>
  <c r="F3361" i="33"/>
  <c r="F3362" i="33"/>
  <c r="F3363" i="33"/>
  <c r="F3364" i="33"/>
  <c r="F3365" i="33"/>
  <c r="F3366" i="33"/>
  <c r="F3367" i="33"/>
  <c r="F3368" i="33"/>
  <c r="F3369" i="33"/>
  <c r="F3370" i="33"/>
  <c r="F3371" i="33"/>
  <c r="F3372" i="33"/>
  <c r="F3373" i="33"/>
  <c r="F3374" i="33"/>
  <c r="F3375" i="33"/>
  <c r="F3376" i="33"/>
  <c r="F3377" i="33"/>
  <c r="F3378" i="33"/>
  <c r="F3379" i="33"/>
  <c r="F3380" i="33"/>
  <c r="F3381" i="33"/>
  <c r="F3382" i="33"/>
  <c r="F3383" i="33"/>
  <c r="F3384" i="33"/>
  <c r="F3385" i="33"/>
  <c r="F3386" i="33"/>
  <c r="F3387" i="33"/>
  <c r="F3388" i="33"/>
  <c r="F3389" i="33"/>
  <c r="F3390" i="33"/>
  <c r="F3391" i="33"/>
  <c r="F3392" i="33"/>
  <c r="F3393" i="33"/>
  <c r="F3395" i="33"/>
  <c r="F3396" i="33"/>
  <c r="F3397" i="33"/>
  <c r="F3398" i="33"/>
  <c r="F3399" i="33"/>
  <c r="F3400" i="33"/>
  <c r="F3401" i="33"/>
  <c r="F3402" i="33"/>
  <c r="F3403" i="33"/>
  <c r="F3404" i="33"/>
  <c r="F3405" i="33"/>
  <c r="F3406" i="33"/>
  <c r="F3407" i="33"/>
  <c r="F3408" i="33"/>
  <c r="F3409" i="33"/>
  <c r="F3410" i="33"/>
  <c r="F3411" i="33"/>
  <c r="F3412" i="33"/>
  <c r="F3413" i="33"/>
  <c r="F3414" i="33"/>
  <c r="F3415" i="33"/>
  <c r="F3416" i="33"/>
  <c r="F3417" i="33"/>
  <c r="F3418" i="33"/>
  <c r="F3419" i="33"/>
  <c r="F3420" i="33"/>
  <c r="F3421" i="33"/>
  <c r="F3422" i="33"/>
  <c r="F3423" i="33"/>
  <c r="F3424" i="33"/>
  <c r="F3425" i="33"/>
  <c r="F3426" i="33"/>
  <c r="F3427" i="33"/>
  <c r="F3428" i="33"/>
  <c r="F3429" i="33"/>
  <c r="F3430" i="33"/>
  <c r="F3431" i="33"/>
  <c r="F3432" i="33"/>
  <c r="F3433" i="33"/>
  <c r="F3434" i="33"/>
  <c r="F3435" i="33"/>
  <c r="F3436" i="33"/>
  <c r="F3437" i="33"/>
  <c r="F3438" i="33"/>
  <c r="F3439" i="33"/>
  <c r="F3440" i="33"/>
  <c r="F3441" i="33"/>
  <c r="F3442" i="33"/>
  <c r="F3443" i="33"/>
  <c r="F3444" i="33"/>
  <c r="F3445" i="33"/>
  <c r="F3446" i="33"/>
  <c r="F3447" i="33"/>
  <c r="F3448" i="33"/>
  <c r="F3449" i="33"/>
  <c r="F3450" i="33"/>
  <c r="F3451" i="33"/>
  <c r="F3452" i="33"/>
  <c r="F3453" i="33"/>
  <c r="F3454" i="33"/>
  <c r="F3455" i="33"/>
  <c r="F3456" i="33"/>
  <c r="F3457" i="33"/>
  <c r="F3458" i="33"/>
  <c r="F3459" i="33"/>
  <c r="F3460" i="33"/>
  <c r="F3461" i="33"/>
  <c r="F3462" i="33"/>
  <c r="F3463" i="33"/>
  <c r="F3464" i="33"/>
  <c r="F3465" i="33"/>
  <c r="F3466" i="33"/>
  <c r="F3467" i="33"/>
  <c r="F3468" i="33"/>
  <c r="F3469" i="33"/>
  <c r="F3470" i="33"/>
  <c r="F3471" i="33"/>
  <c r="F3472" i="33"/>
  <c r="F3473" i="33"/>
  <c r="F3474" i="33"/>
  <c r="F3475" i="33"/>
  <c r="F3476" i="33"/>
  <c r="F3477" i="33"/>
  <c r="F3478" i="33"/>
  <c r="F3479" i="33"/>
  <c r="F3480" i="33"/>
  <c r="F3481" i="33"/>
  <c r="F3482" i="33"/>
  <c r="F3483" i="33"/>
  <c r="F3484" i="33"/>
  <c r="F3485" i="33"/>
  <c r="F3486" i="33"/>
  <c r="F3487" i="33"/>
  <c r="F3488" i="33"/>
  <c r="F3489" i="33"/>
  <c r="F3490" i="33"/>
  <c r="F3491" i="33"/>
  <c r="F3492" i="33"/>
  <c r="F3493" i="33"/>
  <c r="F3494" i="33"/>
  <c r="F3495" i="33"/>
  <c r="F3496" i="33"/>
  <c r="F3497" i="33"/>
  <c r="F3498" i="33"/>
  <c r="F3499" i="33"/>
  <c r="F3500" i="33"/>
  <c r="F3501" i="33"/>
  <c r="F3502" i="33"/>
  <c r="F3503" i="33"/>
  <c r="F3504" i="33"/>
  <c r="F3505" i="33"/>
  <c r="F3506" i="33"/>
  <c r="F3507" i="33"/>
  <c r="F3508" i="33"/>
  <c r="F3509" i="33"/>
  <c r="F3510" i="33"/>
  <c r="F3511" i="33"/>
  <c r="F3512" i="33"/>
  <c r="F3513" i="33"/>
  <c r="F3514" i="33"/>
  <c r="F3515" i="33"/>
  <c r="F3516" i="33"/>
  <c r="F3517" i="33"/>
  <c r="F3518" i="33"/>
  <c r="F3519" i="33"/>
  <c r="F3520" i="33"/>
  <c r="F3521" i="33"/>
  <c r="F3522" i="33"/>
  <c r="F3523" i="33"/>
  <c r="F3524" i="33"/>
  <c r="F3525" i="33"/>
  <c r="F3526" i="33"/>
  <c r="F3527" i="33"/>
  <c r="F3528" i="33"/>
  <c r="F3529" i="33"/>
  <c r="F3530" i="33"/>
  <c r="F3531" i="33"/>
  <c r="F3532" i="33"/>
  <c r="F3533" i="33"/>
  <c r="F3534" i="33"/>
  <c r="F3535" i="33"/>
  <c r="F3536" i="33"/>
  <c r="F3537" i="33"/>
  <c r="F3538" i="33"/>
  <c r="F3539" i="33"/>
  <c r="F3540" i="33"/>
  <c r="F3541" i="33"/>
  <c r="F3542" i="33"/>
  <c r="F3543" i="33"/>
  <c r="F3544" i="33"/>
  <c r="F3545" i="33"/>
  <c r="F3546" i="33"/>
  <c r="F3547" i="33"/>
  <c r="F3548" i="33"/>
  <c r="F3549" i="33"/>
  <c r="F3550" i="33"/>
  <c r="F3551" i="33"/>
  <c r="F3552" i="33"/>
  <c r="F3553" i="33"/>
  <c r="F3554" i="33"/>
  <c r="F3555" i="33"/>
  <c r="F3556" i="33"/>
  <c r="F3557" i="33"/>
  <c r="F3558" i="33"/>
  <c r="F3559" i="33"/>
  <c r="F3560" i="33"/>
  <c r="F3561" i="33"/>
  <c r="F3562" i="33"/>
  <c r="F3563" i="33"/>
  <c r="F3564" i="33"/>
  <c r="F3565" i="33"/>
  <c r="F3566" i="33"/>
  <c r="F3567" i="33"/>
  <c r="F3568" i="33"/>
  <c r="F3569" i="33"/>
  <c r="F3570" i="33"/>
  <c r="F3571" i="33"/>
  <c r="F3572" i="33"/>
  <c r="F3573" i="33"/>
  <c r="F3574" i="33"/>
  <c r="F3575" i="33"/>
  <c r="F3576" i="33"/>
  <c r="F3578" i="33"/>
  <c r="F3580" i="33"/>
  <c r="F3581" i="33"/>
  <c r="F3582" i="33"/>
  <c r="F3583" i="33"/>
  <c r="F3584" i="33"/>
  <c r="F3585" i="33"/>
  <c r="F3586" i="33"/>
  <c r="F3587" i="33"/>
  <c r="F3588" i="33"/>
  <c r="F3589" i="33"/>
  <c r="F3590" i="33"/>
  <c r="F3593" i="33"/>
  <c r="F3594" i="33"/>
  <c r="F3595" i="33"/>
  <c r="F3597" i="33"/>
  <c r="F3598" i="33"/>
  <c r="F3599" i="33"/>
  <c r="F3600" i="33"/>
  <c r="F3601" i="33"/>
  <c r="F3604" i="33"/>
  <c r="F3605" i="33"/>
  <c r="F3606" i="33"/>
  <c r="F3607" i="33"/>
  <c r="F3608" i="33"/>
  <c r="F3609" i="33"/>
  <c r="F3610" i="33"/>
  <c r="F3611" i="33"/>
  <c r="F3612" i="33"/>
  <c r="F3613" i="33"/>
  <c r="F3614" i="33"/>
  <c r="F3615" i="33"/>
  <c r="F3616" i="33"/>
  <c r="F3617" i="33"/>
  <c r="F3618" i="33"/>
  <c r="F3619" i="33"/>
  <c r="F3620" i="33"/>
  <c r="F3621" i="33"/>
  <c r="F3622" i="33"/>
  <c r="F3623" i="33"/>
  <c r="F3624" i="33"/>
  <c r="F3625" i="33"/>
  <c r="F3626" i="33"/>
  <c r="F3627" i="33"/>
  <c r="F3628" i="33"/>
  <c r="F3629" i="33"/>
  <c r="F3630" i="33"/>
  <c r="F3631" i="33"/>
  <c r="F3632" i="33"/>
  <c r="F3633" i="33"/>
  <c r="F3634" i="33"/>
  <c r="F3635" i="33"/>
  <c r="F3636" i="33"/>
  <c r="F3637" i="33"/>
  <c r="F3638" i="33"/>
  <c r="F3639" i="33"/>
  <c r="F3640" i="33"/>
  <c r="F3641" i="33"/>
  <c r="F3642" i="33"/>
  <c r="F3643" i="33"/>
  <c r="F2" i="32"/>
  <c r="F3" i="32"/>
  <c r="F4" i="32"/>
  <c r="F5" i="32"/>
  <c r="F6" i="32"/>
  <c r="F7" i="32"/>
  <c r="F8" i="32"/>
  <c r="F9" i="32"/>
  <c r="F10" i="32"/>
  <c r="F11" i="32"/>
  <c r="F12" i="32"/>
  <c r="F13" i="32"/>
  <c r="F14" i="32"/>
  <c r="F15" i="32"/>
  <c r="F16" i="32"/>
  <c r="F17" i="32"/>
  <c r="F18" i="32"/>
  <c r="F19" i="32"/>
  <c r="F20" i="32"/>
  <c r="F21" i="32"/>
  <c r="F22" i="32"/>
  <c r="F23" i="32"/>
  <c r="F24" i="32"/>
  <c r="F25" i="32"/>
  <c r="F26" i="32"/>
  <c r="F27" i="32"/>
  <c r="F28" i="32"/>
  <c r="F29" i="32"/>
  <c r="F30" i="32"/>
  <c r="F31" i="32"/>
  <c r="F32" i="32"/>
  <c r="F33" i="32"/>
  <c r="F34" i="32"/>
  <c r="F35" i="32"/>
  <c r="F36" i="32"/>
  <c r="F37" i="32"/>
  <c r="F38" i="32"/>
  <c r="F39" i="32"/>
  <c r="F40" i="32"/>
  <c r="F41" i="32"/>
  <c r="F42" i="32"/>
  <c r="F43" i="32"/>
  <c r="F44" i="32"/>
  <c r="F45" i="32"/>
  <c r="F46" i="32"/>
  <c r="F47" i="32"/>
  <c r="F48" i="32"/>
  <c r="F49" i="32"/>
  <c r="F50" i="32"/>
  <c r="F51" i="32"/>
  <c r="F52" i="32"/>
  <c r="F53" i="32"/>
  <c r="F54" i="32"/>
  <c r="F55" i="32"/>
  <c r="F56" i="32"/>
  <c r="F57" i="32"/>
  <c r="F58" i="32"/>
  <c r="F59" i="32"/>
  <c r="F60" i="32"/>
  <c r="F61" i="32"/>
  <c r="F62" i="32"/>
  <c r="F63" i="32"/>
  <c r="F64" i="32"/>
  <c r="F65" i="32"/>
  <c r="F66" i="32"/>
  <c r="F67" i="32"/>
  <c r="F68" i="32"/>
  <c r="F69" i="32"/>
  <c r="F70" i="32"/>
  <c r="F71" i="32"/>
  <c r="F72" i="32"/>
  <c r="F73" i="32"/>
  <c r="F74" i="32"/>
  <c r="F75" i="32"/>
  <c r="F76" i="32"/>
  <c r="F77" i="32"/>
  <c r="F78" i="32"/>
  <c r="F79" i="32"/>
  <c r="F80" i="32"/>
  <c r="F81" i="32"/>
  <c r="F82" i="32"/>
  <c r="F83" i="32"/>
  <c r="F84" i="32"/>
  <c r="F85" i="32"/>
  <c r="F86" i="32"/>
  <c r="F87" i="32"/>
  <c r="F88" i="32"/>
  <c r="F89" i="32"/>
  <c r="F90" i="32"/>
  <c r="F91" i="32"/>
  <c r="F92" i="32"/>
  <c r="F93" i="32"/>
  <c r="F94" i="32"/>
  <c r="F95" i="32"/>
  <c r="F96" i="32"/>
  <c r="F97" i="32"/>
  <c r="F98" i="32"/>
  <c r="F99" i="32"/>
  <c r="F100" i="32"/>
  <c r="F101" i="32"/>
  <c r="F102" i="32"/>
  <c r="F103" i="32"/>
  <c r="F104" i="32"/>
  <c r="F105" i="32"/>
  <c r="F106" i="32"/>
  <c r="F107" i="32"/>
  <c r="F108" i="32"/>
  <c r="F109" i="32"/>
  <c r="F110" i="32"/>
  <c r="F111" i="32"/>
  <c r="F112" i="32"/>
  <c r="F113" i="32"/>
  <c r="F114" i="32"/>
  <c r="F115" i="32"/>
  <c r="F116" i="32"/>
  <c r="F117" i="32"/>
  <c r="F118" i="32"/>
  <c r="F119" i="32"/>
  <c r="F120" i="32"/>
  <c r="F121" i="32"/>
  <c r="F122" i="32"/>
  <c r="F123" i="32"/>
  <c r="F124" i="32"/>
  <c r="F125" i="32"/>
  <c r="F126" i="32"/>
  <c r="F127" i="32"/>
  <c r="F128" i="32"/>
  <c r="F129" i="32"/>
  <c r="F130" i="32"/>
  <c r="F131" i="32"/>
  <c r="F132" i="32"/>
  <c r="F133" i="32"/>
  <c r="F134" i="32"/>
  <c r="F135" i="32"/>
  <c r="F136" i="32"/>
  <c r="F137" i="32"/>
  <c r="F138" i="32"/>
  <c r="F139" i="32"/>
  <c r="F140" i="32"/>
  <c r="F141" i="32"/>
  <c r="F142" i="32"/>
  <c r="F143" i="32"/>
  <c r="F144" i="32"/>
  <c r="F145" i="32"/>
  <c r="F146" i="32"/>
  <c r="F147" i="32"/>
  <c r="F148" i="32"/>
  <c r="F149" i="32"/>
  <c r="F150" i="32"/>
  <c r="F151" i="32"/>
  <c r="F152" i="32"/>
  <c r="F153" i="32"/>
  <c r="F154" i="32"/>
  <c r="F155" i="32"/>
  <c r="F156" i="32"/>
  <c r="F157" i="32"/>
  <c r="F158" i="32"/>
  <c r="F159" i="32"/>
  <c r="F160" i="32"/>
  <c r="F161" i="32"/>
  <c r="F162" i="32"/>
  <c r="F163" i="32"/>
  <c r="F164" i="32"/>
  <c r="F165" i="32"/>
  <c r="F166" i="32"/>
  <c r="F167" i="32"/>
  <c r="F168" i="32"/>
  <c r="F169" i="32"/>
  <c r="F170" i="32"/>
  <c r="F171" i="32"/>
  <c r="F172" i="32"/>
  <c r="F173" i="32"/>
  <c r="F174" i="32"/>
  <c r="F175" i="32"/>
  <c r="F176" i="32"/>
  <c r="F177" i="32"/>
  <c r="F178" i="32"/>
  <c r="F179" i="32"/>
  <c r="F180" i="32"/>
  <c r="F181" i="32"/>
  <c r="F182" i="32"/>
  <c r="F183" i="32"/>
  <c r="F184" i="32"/>
  <c r="F185" i="32"/>
  <c r="F186" i="32"/>
  <c r="F187" i="32"/>
  <c r="F188" i="32"/>
  <c r="F189" i="32"/>
  <c r="F190" i="32"/>
  <c r="F191" i="32"/>
  <c r="F192" i="32"/>
  <c r="F193" i="32"/>
  <c r="F194" i="32"/>
  <c r="F195" i="32"/>
  <c r="F196" i="32"/>
  <c r="F197" i="32"/>
  <c r="F198" i="32"/>
  <c r="F199" i="32"/>
  <c r="F200" i="32"/>
  <c r="F201" i="32"/>
  <c r="F202" i="32"/>
  <c r="F203" i="32"/>
  <c r="F204" i="32"/>
  <c r="F205" i="32"/>
  <c r="F206" i="32"/>
  <c r="F207" i="32"/>
  <c r="F208" i="32"/>
  <c r="F209" i="32"/>
  <c r="F210" i="32"/>
  <c r="F211" i="32"/>
  <c r="F212" i="32"/>
  <c r="F213" i="32"/>
  <c r="F214" i="32"/>
  <c r="F215" i="32"/>
  <c r="F216" i="32"/>
  <c r="F217" i="32"/>
  <c r="F218" i="32"/>
  <c r="F219" i="32"/>
  <c r="F220" i="32"/>
  <c r="F221" i="32"/>
  <c r="F222" i="32"/>
  <c r="F223" i="32"/>
  <c r="F224" i="32"/>
  <c r="F225" i="32"/>
  <c r="F226" i="32"/>
  <c r="F227" i="32"/>
  <c r="F228" i="32"/>
  <c r="F229" i="32"/>
  <c r="F230" i="32"/>
  <c r="F231" i="32"/>
  <c r="F232" i="32"/>
  <c r="F233" i="32"/>
  <c r="F234" i="32"/>
  <c r="F235" i="32"/>
  <c r="F236" i="32"/>
  <c r="F237" i="32"/>
  <c r="F238" i="32"/>
  <c r="F239" i="32"/>
  <c r="F240" i="32"/>
  <c r="F241" i="32"/>
  <c r="F242" i="32"/>
  <c r="F243" i="32"/>
  <c r="F244" i="32"/>
  <c r="F245" i="32"/>
  <c r="F246" i="32"/>
  <c r="F247" i="32"/>
  <c r="F248" i="32"/>
  <c r="F249" i="32"/>
  <c r="F250" i="32"/>
  <c r="F251" i="32"/>
  <c r="F252" i="32"/>
  <c r="F253" i="32"/>
  <c r="F254" i="32"/>
  <c r="F255" i="32"/>
  <c r="F256" i="32"/>
  <c r="F257" i="32"/>
  <c r="F258" i="32"/>
  <c r="F259" i="32"/>
  <c r="F260" i="32"/>
  <c r="F261" i="32"/>
  <c r="F262" i="32"/>
  <c r="F263" i="32"/>
  <c r="F264" i="32"/>
  <c r="F265" i="32"/>
  <c r="F266" i="32"/>
  <c r="F267" i="32"/>
  <c r="F268" i="32"/>
  <c r="F269" i="32"/>
  <c r="F270" i="32"/>
  <c r="F271" i="32"/>
  <c r="F272" i="32"/>
  <c r="F273" i="32"/>
  <c r="F274" i="32"/>
  <c r="F275" i="32"/>
  <c r="F276" i="32"/>
  <c r="F277" i="32"/>
  <c r="F278" i="32"/>
  <c r="F279" i="32"/>
  <c r="F280" i="32"/>
  <c r="F281" i="32"/>
  <c r="F282" i="32"/>
  <c r="F283" i="32"/>
  <c r="F284" i="32"/>
  <c r="F285" i="32"/>
  <c r="F286" i="32"/>
  <c r="F287" i="32"/>
  <c r="F288" i="32"/>
  <c r="F289" i="32"/>
  <c r="F290" i="32"/>
  <c r="F291" i="32"/>
  <c r="F292" i="32"/>
  <c r="F293" i="32"/>
  <c r="F294" i="32"/>
  <c r="F295" i="32"/>
  <c r="F296" i="32"/>
  <c r="F297" i="32"/>
  <c r="F298" i="32"/>
  <c r="F299" i="32"/>
  <c r="F300" i="32"/>
  <c r="F301" i="32"/>
  <c r="F302" i="32"/>
  <c r="F303" i="32"/>
  <c r="F304" i="32"/>
  <c r="F305" i="32"/>
  <c r="F306" i="32"/>
  <c r="F307" i="32"/>
  <c r="F308" i="32"/>
  <c r="F309" i="32"/>
  <c r="F310" i="32"/>
  <c r="F311" i="32"/>
  <c r="F312" i="32"/>
  <c r="F313" i="32"/>
  <c r="F314" i="32"/>
  <c r="F315" i="32"/>
  <c r="F316" i="32"/>
  <c r="F317" i="32"/>
  <c r="F318" i="32"/>
  <c r="F319" i="32"/>
  <c r="F320" i="32"/>
  <c r="F321" i="32"/>
  <c r="F322" i="32"/>
  <c r="F323" i="32"/>
  <c r="F324" i="32"/>
  <c r="F325" i="32"/>
  <c r="F326" i="32"/>
  <c r="F327" i="32"/>
  <c r="F328" i="32"/>
  <c r="F329" i="32"/>
  <c r="F330" i="32"/>
  <c r="F331" i="32"/>
  <c r="F332" i="32"/>
  <c r="F333" i="32"/>
  <c r="F334" i="32"/>
  <c r="F335" i="32"/>
  <c r="F336" i="32"/>
  <c r="F337" i="32"/>
  <c r="F338" i="32"/>
  <c r="F339" i="32"/>
  <c r="F340" i="32"/>
  <c r="F341" i="32"/>
  <c r="F342" i="32"/>
  <c r="F343" i="32"/>
  <c r="F344" i="32"/>
  <c r="F345" i="32"/>
  <c r="F346" i="32"/>
  <c r="F347" i="32"/>
  <c r="F348" i="32"/>
  <c r="F349" i="32"/>
  <c r="F350" i="32"/>
  <c r="F351" i="32"/>
  <c r="F352" i="32"/>
  <c r="F353" i="32"/>
  <c r="F354" i="32"/>
  <c r="F355" i="32"/>
  <c r="F356" i="32"/>
  <c r="F357" i="32"/>
  <c r="F358" i="32"/>
  <c r="F359" i="32"/>
  <c r="F360" i="32"/>
  <c r="F361" i="32"/>
  <c r="F362" i="32"/>
  <c r="F363" i="32"/>
  <c r="F364" i="32"/>
  <c r="F365" i="32"/>
  <c r="F366" i="32"/>
  <c r="F367" i="32"/>
  <c r="F368" i="32"/>
  <c r="F369" i="32"/>
  <c r="F370" i="32"/>
  <c r="F371" i="32"/>
  <c r="F372" i="32"/>
  <c r="F373" i="32"/>
  <c r="F374" i="32"/>
  <c r="F375" i="32"/>
  <c r="F376" i="32"/>
  <c r="F377" i="32"/>
  <c r="F378" i="32"/>
  <c r="F379" i="32"/>
  <c r="F380" i="32"/>
  <c r="F381" i="32"/>
  <c r="F382" i="32"/>
  <c r="F383" i="32"/>
  <c r="F384" i="32"/>
  <c r="F385" i="32"/>
  <c r="F386" i="32"/>
  <c r="F387" i="32"/>
  <c r="F388" i="32"/>
  <c r="F389" i="32"/>
  <c r="F390" i="32"/>
  <c r="F391" i="32"/>
  <c r="F392" i="32"/>
  <c r="F393" i="32"/>
  <c r="F394" i="32"/>
  <c r="F395" i="32"/>
  <c r="F396" i="32"/>
  <c r="F397" i="32"/>
  <c r="F398" i="32"/>
  <c r="F399" i="32"/>
  <c r="F400" i="32"/>
  <c r="F401" i="32"/>
  <c r="F402" i="32"/>
  <c r="F403" i="32"/>
  <c r="F404" i="32"/>
  <c r="F405" i="32"/>
  <c r="F406" i="32"/>
  <c r="F407" i="32"/>
  <c r="F408" i="32"/>
  <c r="F409" i="32"/>
  <c r="F410" i="32"/>
  <c r="F411" i="32"/>
  <c r="F412" i="32"/>
  <c r="F413" i="32"/>
  <c r="F414" i="32"/>
  <c r="F415" i="32"/>
  <c r="F416" i="32"/>
  <c r="F417" i="32"/>
  <c r="F418" i="32"/>
  <c r="F419" i="32"/>
  <c r="F420" i="32"/>
  <c r="F421" i="32"/>
  <c r="F422" i="32"/>
  <c r="F423" i="32"/>
  <c r="F424" i="32"/>
  <c r="F425" i="32"/>
  <c r="F426" i="32"/>
  <c r="F427" i="32"/>
  <c r="F428" i="32"/>
  <c r="F429" i="32"/>
  <c r="F430" i="32"/>
  <c r="F431" i="32"/>
  <c r="F432" i="32"/>
  <c r="F433" i="32"/>
  <c r="F434" i="32"/>
  <c r="F435" i="32"/>
  <c r="F436" i="32"/>
  <c r="F437" i="32"/>
  <c r="F438" i="32"/>
  <c r="F439" i="32"/>
  <c r="F440" i="32"/>
  <c r="F441" i="32"/>
  <c r="F442" i="32"/>
  <c r="F443" i="32"/>
  <c r="F444" i="32"/>
  <c r="F445" i="32"/>
  <c r="F446" i="32"/>
  <c r="F447" i="32"/>
  <c r="F448" i="32"/>
  <c r="F449" i="32"/>
  <c r="F450" i="32"/>
  <c r="F451" i="32"/>
  <c r="F452" i="32"/>
  <c r="F453" i="32"/>
  <c r="F454" i="32"/>
  <c r="F455" i="32"/>
  <c r="F456" i="32"/>
  <c r="F457" i="32"/>
  <c r="F458" i="32"/>
  <c r="F459" i="32"/>
  <c r="F460" i="32"/>
  <c r="F461" i="32"/>
  <c r="F462" i="32"/>
  <c r="F463" i="32"/>
  <c r="F464" i="32"/>
  <c r="F465" i="32"/>
  <c r="F466" i="32"/>
  <c r="F467" i="32"/>
  <c r="F468" i="32"/>
  <c r="F469" i="32"/>
  <c r="F470" i="32"/>
  <c r="F471" i="32"/>
  <c r="F472" i="32"/>
  <c r="F473" i="32"/>
  <c r="F474" i="32"/>
  <c r="F475" i="32"/>
  <c r="F476" i="32"/>
  <c r="F477" i="32"/>
  <c r="F478" i="32"/>
  <c r="F479" i="32"/>
  <c r="F480" i="32"/>
  <c r="F481" i="32"/>
  <c r="F482" i="32"/>
  <c r="F483" i="32"/>
  <c r="F484" i="32"/>
  <c r="F485" i="32"/>
  <c r="F486" i="32"/>
  <c r="F487" i="32"/>
  <c r="F488" i="32"/>
  <c r="F489" i="32"/>
  <c r="F490" i="32"/>
  <c r="F491" i="32"/>
  <c r="F492" i="32"/>
  <c r="F493" i="32"/>
  <c r="F494" i="32"/>
  <c r="F495" i="32"/>
  <c r="F496" i="32"/>
  <c r="F497" i="32"/>
  <c r="F498" i="32"/>
  <c r="F499" i="32"/>
  <c r="F500" i="32"/>
  <c r="F501" i="32"/>
  <c r="F502" i="32"/>
  <c r="F503" i="32"/>
  <c r="F504" i="32"/>
  <c r="F505" i="32"/>
  <c r="F506" i="32"/>
  <c r="F507" i="32"/>
  <c r="F508" i="32"/>
  <c r="F509" i="32"/>
  <c r="F510" i="32"/>
  <c r="F511" i="32"/>
  <c r="F512" i="32"/>
  <c r="F513" i="32"/>
  <c r="F514" i="32"/>
  <c r="F515" i="32"/>
  <c r="F516" i="32"/>
  <c r="F517" i="32"/>
  <c r="F518" i="32"/>
  <c r="F519" i="32"/>
  <c r="F520" i="32"/>
  <c r="F521" i="32"/>
  <c r="F522" i="32"/>
  <c r="F523" i="32"/>
  <c r="F524" i="32"/>
  <c r="F525" i="32"/>
  <c r="F526" i="32"/>
  <c r="F527" i="32"/>
  <c r="F528" i="32"/>
  <c r="F529" i="32"/>
  <c r="F530" i="32"/>
  <c r="F531" i="32"/>
  <c r="F532" i="32"/>
  <c r="F533" i="32"/>
  <c r="F534" i="32"/>
  <c r="F535" i="32"/>
  <c r="F536" i="32"/>
  <c r="F537" i="32"/>
  <c r="F538" i="32"/>
  <c r="F539" i="32"/>
  <c r="F540" i="32"/>
  <c r="F541" i="32"/>
  <c r="F542" i="32"/>
  <c r="F543" i="32"/>
  <c r="F544" i="32"/>
  <c r="F545" i="32"/>
  <c r="F546" i="32"/>
  <c r="F547" i="32"/>
  <c r="F548" i="32"/>
  <c r="F549" i="32"/>
  <c r="F550" i="32"/>
  <c r="F551" i="32"/>
  <c r="F552" i="32"/>
  <c r="F553" i="32"/>
  <c r="F554" i="32"/>
  <c r="F555" i="32"/>
  <c r="F556" i="32"/>
  <c r="F557" i="32"/>
  <c r="F558" i="32"/>
  <c r="F559" i="32"/>
  <c r="F560" i="32"/>
  <c r="F561" i="32"/>
  <c r="F562" i="32"/>
  <c r="F563" i="32"/>
  <c r="F564" i="32"/>
  <c r="F565" i="32"/>
  <c r="F566" i="32"/>
  <c r="F567" i="32"/>
  <c r="F568" i="32"/>
  <c r="F569" i="32"/>
  <c r="F570" i="32"/>
  <c r="F571" i="32"/>
  <c r="F572" i="32"/>
  <c r="F573" i="32"/>
  <c r="F574" i="32"/>
  <c r="F575" i="32"/>
  <c r="F576" i="32"/>
  <c r="F577" i="32"/>
  <c r="F578" i="32"/>
  <c r="F579" i="32"/>
  <c r="F580" i="32"/>
  <c r="F581" i="32"/>
  <c r="F582" i="32"/>
  <c r="F583" i="32"/>
  <c r="F584" i="32"/>
  <c r="F585" i="32"/>
  <c r="F586" i="32"/>
  <c r="F587" i="32"/>
  <c r="F588" i="32"/>
  <c r="F589" i="32"/>
  <c r="F590" i="32"/>
  <c r="F591" i="32"/>
  <c r="F592" i="32"/>
  <c r="F593" i="32"/>
  <c r="F594" i="32"/>
  <c r="F595" i="32"/>
  <c r="F596" i="32"/>
  <c r="F597" i="32"/>
  <c r="F598" i="32"/>
  <c r="F599" i="32"/>
  <c r="F600" i="32"/>
  <c r="F601" i="32"/>
  <c r="F602" i="32"/>
  <c r="F603" i="32"/>
  <c r="F604" i="32"/>
  <c r="F605" i="32"/>
  <c r="F606" i="32"/>
  <c r="F607" i="32"/>
  <c r="F608" i="32"/>
  <c r="F609" i="32"/>
  <c r="F610" i="32"/>
  <c r="F611" i="32"/>
  <c r="F612" i="32"/>
  <c r="F613" i="32"/>
  <c r="F614" i="32"/>
  <c r="F615" i="32"/>
  <c r="F616" i="32"/>
  <c r="F617" i="32"/>
  <c r="F618" i="32"/>
  <c r="F619" i="32"/>
  <c r="F620" i="32"/>
  <c r="F621" i="32"/>
  <c r="F622" i="32"/>
  <c r="F623" i="32"/>
  <c r="F624" i="32"/>
  <c r="F625" i="32"/>
  <c r="F626" i="32"/>
  <c r="F627" i="32"/>
  <c r="F628" i="32"/>
  <c r="F629" i="32"/>
  <c r="F630" i="32"/>
  <c r="F631" i="32"/>
  <c r="F632" i="32"/>
  <c r="F633" i="32"/>
  <c r="F634" i="32"/>
  <c r="F635" i="32"/>
  <c r="F636" i="32"/>
  <c r="F637" i="32"/>
  <c r="F638" i="32"/>
  <c r="F639" i="32"/>
  <c r="F640" i="32"/>
  <c r="F641" i="32"/>
  <c r="F642" i="32"/>
  <c r="F643" i="32"/>
  <c r="F644" i="32"/>
  <c r="F645" i="32"/>
  <c r="F646" i="32"/>
  <c r="F647" i="32"/>
  <c r="F648" i="32"/>
  <c r="F649" i="32"/>
  <c r="F650" i="32"/>
  <c r="F651" i="32"/>
  <c r="F652" i="32"/>
  <c r="F653" i="32"/>
  <c r="F654" i="32"/>
  <c r="F655" i="32"/>
  <c r="F656" i="32"/>
  <c r="F657" i="32"/>
  <c r="F658" i="32"/>
  <c r="F659" i="32"/>
  <c r="F660" i="32"/>
  <c r="F661" i="32"/>
  <c r="F662" i="32"/>
  <c r="F663" i="32"/>
  <c r="F664" i="32"/>
  <c r="F665" i="32"/>
  <c r="F666" i="32"/>
  <c r="F667" i="32"/>
  <c r="F668" i="32"/>
  <c r="F669" i="32"/>
  <c r="F670" i="32"/>
  <c r="F671" i="32"/>
  <c r="F672" i="32"/>
  <c r="F673" i="32"/>
  <c r="F674" i="32"/>
  <c r="F675" i="32"/>
  <c r="F676" i="32"/>
  <c r="F677" i="32"/>
  <c r="F678" i="32"/>
  <c r="F679" i="32"/>
  <c r="F680" i="32"/>
  <c r="F681" i="32"/>
  <c r="F682" i="32"/>
  <c r="F683" i="32"/>
  <c r="F684" i="32"/>
  <c r="F685" i="32"/>
  <c r="F686" i="32"/>
  <c r="F687" i="32"/>
  <c r="F688" i="32"/>
  <c r="F689" i="32"/>
  <c r="F690" i="32"/>
  <c r="F691" i="32"/>
  <c r="F692" i="32"/>
  <c r="F693" i="32"/>
  <c r="F694" i="32"/>
  <c r="F695" i="32"/>
  <c r="F696" i="32"/>
  <c r="F697" i="32"/>
  <c r="F698" i="32"/>
  <c r="F699" i="32"/>
  <c r="F700" i="32"/>
  <c r="F701" i="32"/>
  <c r="F702" i="32"/>
  <c r="F703" i="32"/>
  <c r="F704" i="32"/>
  <c r="F705" i="32"/>
  <c r="F706" i="32"/>
  <c r="F707" i="32"/>
  <c r="F708" i="32"/>
  <c r="F709" i="32"/>
  <c r="F710" i="32"/>
  <c r="F711" i="32"/>
  <c r="F712" i="32"/>
  <c r="F713" i="32"/>
  <c r="F714" i="32"/>
  <c r="F715" i="32"/>
  <c r="F716" i="32"/>
  <c r="F717" i="32"/>
  <c r="F718" i="32"/>
  <c r="F719" i="32"/>
  <c r="F720" i="32"/>
  <c r="F721" i="32"/>
  <c r="F722" i="32"/>
  <c r="F723" i="32"/>
  <c r="F724" i="32"/>
  <c r="F725" i="32"/>
  <c r="F726" i="32"/>
  <c r="F727" i="32"/>
  <c r="F728" i="32"/>
  <c r="F729" i="32"/>
  <c r="F730" i="32"/>
  <c r="F731" i="32"/>
  <c r="F732" i="32"/>
  <c r="F733" i="32"/>
  <c r="F734" i="32"/>
  <c r="F735" i="32"/>
  <c r="F736" i="32"/>
  <c r="F737" i="32"/>
  <c r="F738" i="32"/>
  <c r="F739" i="32"/>
  <c r="F740" i="32"/>
  <c r="F741" i="32"/>
  <c r="F742" i="32"/>
  <c r="F743" i="32"/>
  <c r="F744" i="32"/>
  <c r="F745" i="32"/>
  <c r="F746" i="32"/>
  <c r="F747" i="32"/>
  <c r="F748" i="32"/>
  <c r="F749" i="32"/>
  <c r="F750" i="32"/>
  <c r="F751" i="32"/>
  <c r="F752" i="32"/>
  <c r="F753" i="32"/>
  <c r="F754" i="32"/>
  <c r="F755" i="32"/>
  <c r="F756" i="32"/>
  <c r="F757" i="32"/>
  <c r="F758" i="32"/>
  <c r="F759" i="32"/>
  <c r="F760" i="32"/>
  <c r="F761" i="32"/>
  <c r="F762" i="32"/>
  <c r="F763" i="32"/>
  <c r="F764" i="32"/>
  <c r="F765" i="32"/>
  <c r="F766" i="32"/>
  <c r="F767" i="32"/>
  <c r="F768" i="32"/>
  <c r="F769" i="32"/>
  <c r="F770" i="32"/>
  <c r="F771" i="32"/>
  <c r="F772" i="32"/>
  <c r="F773" i="32"/>
  <c r="F774" i="32"/>
  <c r="F775" i="32"/>
  <c r="F776" i="32"/>
  <c r="F777" i="32"/>
  <c r="F778" i="32"/>
  <c r="F779" i="32"/>
  <c r="F780" i="32"/>
  <c r="F781" i="32"/>
  <c r="F782" i="32"/>
  <c r="F783" i="32"/>
  <c r="F784" i="32"/>
  <c r="F785" i="32"/>
  <c r="F786" i="32"/>
  <c r="F787" i="32"/>
  <c r="F788" i="32"/>
  <c r="F789" i="32"/>
  <c r="F790" i="32"/>
  <c r="F791" i="32"/>
  <c r="F792" i="32"/>
  <c r="F793" i="32"/>
  <c r="F794" i="32"/>
  <c r="F795" i="32"/>
  <c r="F796" i="32"/>
  <c r="F797" i="32"/>
  <c r="F798" i="32"/>
  <c r="F799" i="32"/>
  <c r="F800" i="32"/>
  <c r="F801" i="32"/>
  <c r="F802" i="32"/>
  <c r="F803" i="32"/>
  <c r="F804" i="32"/>
  <c r="F805" i="32"/>
  <c r="F806" i="32"/>
  <c r="F807" i="32"/>
  <c r="F808" i="32"/>
  <c r="F809" i="32"/>
  <c r="F810" i="32"/>
  <c r="F811" i="32"/>
  <c r="F812" i="32"/>
  <c r="F813" i="32"/>
  <c r="F814" i="32"/>
  <c r="F815" i="32"/>
  <c r="F816" i="32"/>
  <c r="F817" i="32"/>
  <c r="F818" i="32"/>
  <c r="F819" i="32"/>
  <c r="F820" i="32"/>
  <c r="F821" i="32"/>
  <c r="F822" i="32"/>
  <c r="F823" i="32"/>
  <c r="F824" i="32"/>
  <c r="F825" i="32"/>
  <c r="F826" i="32"/>
  <c r="F827" i="32"/>
  <c r="F828" i="32"/>
  <c r="F829" i="32"/>
  <c r="F830" i="32"/>
  <c r="F831" i="32"/>
  <c r="F832" i="32"/>
  <c r="F833" i="32"/>
  <c r="F834" i="32"/>
  <c r="F835" i="32"/>
  <c r="F836" i="32"/>
  <c r="F837" i="32"/>
  <c r="F838" i="32"/>
  <c r="F839" i="32"/>
  <c r="F840" i="32"/>
  <c r="F841" i="32"/>
  <c r="F842" i="32"/>
  <c r="F843" i="32"/>
  <c r="F844" i="32"/>
  <c r="F845" i="32"/>
  <c r="F846" i="32"/>
  <c r="F847" i="32"/>
  <c r="F848" i="32"/>
  <c r="F849" i="32"/>
  <c r="F850" i="32"/>
  <c r="F851" i="32"/>
  <c r="F852" i="32"/>
  <c r="F853" i="32"/>
  <c r="F854" i="32"/>
  <c r="F855" i="32"/>
  <c r="F856" i="32"/>
  <c r="F857" i="32"/>
  <c r="F858" i="32"/>
  <c r="F859" i="32"/>
  <c r="F860" i="32"/>
  <c r="F861" i="32"/>
  <c r="F862" i="32"/>
  <c r="F863" i="32"/>
  <c r="F864" i="32"/>
  <c r="F865" i="32"/>
  <c r="F866" i="32"/>
  <c r="F867" i="32"/>
  <c r="F868" i="32"/>
  <c r="F869" i="32"/>
  <c r="F870" i="32"/>
  <c r="F871" i="32"/>
  <c r="F872" i="32"/>
  <c r="F873" i="32"/>
  <c r="F874" i="32"/>
  <c r="F875" i="32"/>
  <c r="F876" i="32"/>
  <c r="F877" i="32"/>
  <c r="F878" i="32"/>
  <c r="F879" i="32"/>
  <c r="F880" i="32"/>
  <c r="F881" i="32"/>
  <c r="F882" i="32"/>
  <c r="F883" i="32"/>
  <c r="F884" i="32"/>
  <c r="F885" i="32"/>
  <c r="F886" i="32"/>
  <c r="F887" i="32"/>
  <c r="F888" i="32"/>
  <c r="F889" i="32"/>
  <c r="F890" i="32"/>
  <c r="F891" i="32"/>
  <c r="F892" i="32"/>
  <c r="F893" i="32"/>
  <c r="F894" i="32"/>
  <c r="F895" i="32"/>
  <c r="F896" i="32"/>
  <c r="F897" i="32"/>
  <c r="F898" i="32"/>
  <c r="F899" i="32"/>
  <c r="F900" i="32"/>
  <c r="F901" i="32"/>
  <c r="F902" i="32"/>
  <c r="F903" i="32"/>
  <c r="F904" i="32"/>
  <c r="F905" i="32"/>
  <c r="F906" i="32"/>
  <c r="F907" i="32"/>
  <c r="F908" i="32"/>
  <c r="F909" i="32"/>
  <c r="F910" i="32"/>
  <c r="F911" i="32"/>
  <c r="F912" i="32"/>
  <c r="F913" i="32"/>
  <c r="F914" i="32"/>
  <c r="F915" i="32"/>
  <c r="F916" i="32"/>
  <c r="F917" i="32"/>
  <c r="F918" i="32"/>
  <c r="F919" i="32"/>
  <c r="F920" i="32"/>
  <c r="F921" i="32"/>
  <c r="F922" i="32"/>
  <c r="F923" i="32"/>
  <c r="F924" i="32"/>
  <c r="F925" i="32"/>
  <c r="F926" i="32"/>
  <c r="F927" i="32"/>
  <c r="F928" i="32"/>
  <c r="F929" i="32"/>
  <c r="F930" i="32"/>
  <c r="F931" i="32"/>
  <c r="F932" i="32"/>
  <c r="F933" i="32"/>
  <c r="F934" i="32"/>
  <c r="F935" i="32"/>
  <c r="F936" i="32"/>
  <c r="F937" i="32"/>
  <c r="F938" i="32"/>
  <c r="F939" i="32"/>
  <c r="F940" i="32"/>
  <c r="F941" i="32"/>
  <c r="F942" i="32"/>
  <c r="F943" i="32"/>
  <c r="F944" i="32"/>
  <c r="F945" i="32"/>
  <c r="F946" i="32"/>
  <c r="F947" i="32"/>
  <c r="F948" i="32"/>
  <c r="F949" i="32"/>
  <c r="F950" i="32"/>
  <c r="F951" i="32"/>
  <c r="F952" i="32"/>
  <c r="F953" i="32"/>
  <c r="F954" i="32"/>
  <c r="F955" i="32"/>
  <c r="F956" i="32"/>
  <c r="F957" i="32"/>
  <c r="F958" i="32"/>
  <c r="F959" i="32"/>
  <c r="F960" i="32"/>
  <c r="F961" i="32"/>
  <c r="F962" i="32"/>
  <c r="F963" i="32"/>
  <c r="F964" i="32"/>
  <c r="F965" i="32"/>
  <c r="F966" i="32"/>
  <c r="F967" i="32"/>
  <c r="F968" i="32"/>
  <c r="F969" i="32"/>
  <c r="F970" i="32"/>
  <c r="F971" i="32"/>
  <c r="F972" i="32"/>
  <c r="F973" i="32"/>
  <c r="F974" i="32"/>
  <c r="F975" i="32"/>
  <c r="F976" i="32"/>
  <c r="F977" i="32"/>
  <c r="F978" i="32"/>
  <c r="F979" i="32"/>
  <c r="F980" i="32"/>
  <c r="F981" i="32"/>
  <c r="F982" i="32"/>
  <c r="F983" i="32"/>
  <c r="F984" i="32"/>
  <c r="F985" i="32"/>
  <c r="F986" i="32"/>
  <c r="F987" i="32"/>
  <c r="F988" i="32"/>
  <c r="F989" i="32"/>
  <c r="F990" i="32"/>
  <c r="F991" i="32"/>
  <c r="F992" i="32"/>
  <c r="F993" i="32"/>
  <c r="F994" i="32"/>
  <c r="F995" i="32"/>
  <c r="F996" i="32"/>
  <c r="F997" i="32"/>
  <c r="F998" i="32"/>
  <c r="F999" i="32"/>
  <c r="F1000" i="32"/>
  <c r="F1001" i="32"/>
  <c r="F1002" i="32"/>
  <c r="F1003" i="32"/>
  <c r="F1004" i="32"/>
  <c r="F1005" i="32"/>
  <c r="F1006" i="32"/>
  <c r="F1007" i="32"/>
  <c r="F1008" i="32"/>
  <c r="F1009" i="32"/>
  <c r="F1010" i="32"/>
  <c r="F1011" i="32"/>
  <c r="F1012" i="32"/>
  <c r="F1013" i="32"/>
  <c r="F1014" i="32"/>
  <c r="F1015" i="32"/>
  <c r="F1016" i="32"/>
  <c r="F1017" i="32"/>
  <c r="F1018" i="32"/>
  <c r="F1019" i="32"/>
  <c r="F1020" i="32"/>
  <c r="F1021" i="32"/>
  <c r="F1022" i="32"/>
  <c r="F1023" i="32"/>
  <c r="F1024" i="32"/>
  <c r="F1025" i="32"/>
  <c r="F1026" i="32"/>
  <c r="F1027" i="32"/>
  <c r="F1028" i="32"/>
  <c r="F1029" i="32"/>
  <c r="F1030" i="32"/>
  <c r="F1031" i="32"/>
  <c r="F1032" i="32"/>
  <c r="F1033" i="32"/>
  <c r="F1034" i="32"/>
  <c r="F1035" i="32"/>
  <c r="F1036" i="32"/>
  <c r="F1037" i="32"/>
  <c r="F1038" i="32"/>
  <c r="F1039" i="32"/>
  <c r="F1040" i="32"/>
  <c r="F1041" i="32"/>
  <c r="F1042" i="32"/>
  <c r="F1043" i="32"/>
  <c r="F1044" i="32"/>
  <c r="F1045" i="32"/>
  <c r="F1046" i="32"/>
  <c r="F1047" i="32"/>
  <c r="F1048" i="32"/>
  <c r="F1049" i="32"/>
  <c r="F1050" i="32"/>
  <c r="F1051" i="32"/>
  <c r="F1052" i="32"/>
  <c r="F1053" i="32"/>
  <c r="F1054" i="32"/>
  <c r="F1055" i="32"/>
  <c r="F1056" i="32"/>
  <c r="F1057" i="32"/>
  <c r="F1058" i="32"/>
  <c r="F1059" i="32"/>
  <c r="F1060" i="32"/>
  <c r="F1061" i="32"/>
  <c r="F1062" i="32"/>
  <c r="F1063" i="32"/>
  <c r="F1064" i="32"/>
  <c r="F1065" i="32"/>
  <c r="F1066" i="32"/>
  <c r="F1067" i="32"/>
  <c r="F1068" i="32"/>
  <c r="F1069" i="32"/>
  <c r="F1070" i="32"/>
  <c r="F1071" i="32"/>
  <c r="F1072" i="32"/>
  <c r="F1073" i="32"/>
  <c r="F1074" i="32"/>
  <c r="F1075" i="32"/>
  <c r="F1076" i="32"/>
  <c r="F1077" i="32"/>
  <c r="F1078" i="32"/>
  <c r="F1079" i="32"/>
  <c r="F1080" i="32"/>
  <c r="F1081" i="32"/>
  <c r="F1082" i="32"/>
  <c r="F1083" i="32"/>
  <c r="F1084" i="32"/>
  <c r="F1085" i="32"/>
  <c r="F1086" i="32"/>
  <c r="F1087" i="32"/>
  <c r="F1088" i="32"/>
  <c r="F1089" i="32"/>
  <c r="F1090" i="32"/>
  <c r="F1091" i="32"/>
  <c r="F1092" i="32"/>
  <c r="F1093" i="32"/>
  <c r="F1094" i="32"/>
  <c r="F1095" i="32"/>
  <c r="F1096" i="32"/>
  <c r="F1097" i="32"/>
  <c r="F1098" i="32"/>
  <c r="F1099" i="32"/>
  <c r="F1100" i="32"/>
  <c r="F1101" i="32"/>
  <c r="F1102" i="32"/>
  <c r="F1103" i="32"/>
  <c r="F1104" i="32"/>
  <c r="F1105" i="32"/>
  <c r="F1106" i="32"/>
  <c r="F1107" i="32"/>
  <c r="F1108" i="32"/>
  <c r="F1109" i="32"/>
  <c r="F1110" i="32"/>
  <c r="F1111" i="32"/>
  <c r="F1112" i="32"/>
  <c r="F1113" i="32"/>
  <c r="F1114" i="32"/>
  <c r="F1115" i="32"/>
  <c r="F1116" i="32"/>
  <c r="F1117" i="32"/>
  <c r="F1118" i="32"/>
  <c r="F1119" i="32"/>
  <c r="F1120" i="32"/>
  <c r="F1121" i="32"/>
  <c r="F1122" i="32"/>
  <c r="F1123" i="32"/>
  <c r="F1124" i="32"/>
  <c r="F1125" i="32"/>
  <c r="F1126" i="32"/>
  <c r="F1127" i="32"/>
  <c r="F1128" i="32"/>
  <c r="F1130" i="32"/>
  <c r="F1131" i="32"/>
  <c r="F1132" i="32"/>
  <c r="F1133" i="32"/>
  <c r="F1134" i="32"/>
  <c r="F1135" i="32"/>
  <c r="F1136" i="32"/>
  <c r="F1137" i="32"/>
  <c r="F1138" i="32"/>
  <c r="F1139" i="32"/>
  <c r="F1140" i="32"/>
  <c r="F1141" i="32"/>
  <c r="F1142" i="32"/>
  <c r="F1143" i="32"/>
  <c r="F1144" i="32"/>
  <c r="F1145" i="32"/>
  <c r="F1146" i="32"/>
  <c r="F1147" i="32"/>
  <c r="F1148" i="32"/>
  <c r="F1149" i="32"/>
  <c r="F1150" i="32"/>
  <c r="F1151" i="32"/>
  <c r="F1152" i="32"/>
  <c r="F1153" i="32"/>
  <c r="F1154" i="32"/>
  <c r="F1155" i="32"/>
  <c r="F1156" i="32"/>
  <c r="F1157" i="32"/>
  <c r="F1158" i="32"/>
  <c r="F1159" i="32"/>
  <c r="F1160" i="32"/>
  <c r="F1161" i="32"/>
  <c r="F1162" i="32"/>
  <c r="F1163" i="32"/>
  <c r="F1164" i="32"/>
  <c r="F1165" i="32"/>
  <c r="F1166" i="32"/>
  <c r="F1167" i="32"/>
  <c r="F1168" i="32"/>
  <c r="F1169" i="32"/>
  <c r="F1170" i="32"/>
  <c r="F1171" i="32"/>
  <c r="F1172" i="32"/>
  <c r="F1173" i="32"/>
  <c r="F1174" i="32"/>
  <c r="F1175" i="32"/>
  <c r="F1176" i="32"/>
  <c r="F1177" i="32"/>
  <c r="F1178" i="32"/>
  <c r="F1179" i="32"/>
  <c r="F1180" i="32"/>
  <c r="F1181" i="32"/>
  <c r="F1182" i="32"/>
  <c r="F1183" i="32"/>
  <c r="F1184" i="32"/>
  <c r="F1185" i="32"/>
  <c r="F1186" i="32"/>
  <c r="F1187" i="32"/>
  <c r="F1188" i="32"/>
  <c r="F1189" i="32"/>
  <c r="F1190" i="32"/>
  <c r="F1191" i="32"/>
  <c r="F1192" i="32"/>
  <c r="F1193" i="32"/>
  <c r="F1194" i="32"/>
  <c r="F1195" i="32"/>
  <c r="F1196" i="32"/>
  <c r="F1197" i="32"/>
  <c r="F1198" i="32"/>
  <c r="F1199" i="32"/>
  <c r="F1200" i="32"/>
  <c r="F1201" i="32"/>
  <c r="F1202" i="32"/>
  <c r="F1203" i="32"/>
  <c r="F1204" i="32"/>
  <c r="F1205" i="32"/>
  <c r="F1206" i="32"/>
  <c r="F1207" i="32"/>
  <c r="F1208" i="32"/>
  <c r="F1209" i="32"/>
  <c r="F1210" i="32"/>
  <c r="F1211" i="32"/>
  <c r="F1212" i="32"/>
  <c r="F1213" i="32"/>
  <c r="F1214" i="32"/>
  <c r="F1215" i="32"/>
  <c r="F1216" i="32"/>
  <c r="F1217" i="32"/>
  <c r="F1218" i="32"/>
  <c r="F1219" i="32"/>
  <c r="F1220" i="32"/>
  <c r="F1221" i="32"/>
  <c r="F1222" i="32"/>
  <c r="F1223" i="32"/>
  <c r="F1224" i="32"/>
  <c r="F1225" i="32"/>
  <c r="F1226" i="32"/>
  <c r="F1227" i="32"/>
  <c r="F1228" i="32"/>
  <c r="F1229" i="32"/>
  <c r="F1230" i="32"/>
  <c r="F1231" i="32"/>
  <c r="F1232" i="32"/>
  <c r="F1233" i="32"/>
  <c r="F1234" i="32"/>
  <c r="F1235" i="32"/>
  <c r="F1236" i="32"/>
  <c r="F1237" i="32"/>
  <c r="F1238" i="32"/>
  <c r="F1239" i="32"/>
  <c r="F1240" i="32"/>
  <c r="F1241" i="32"/>
  <c r="F1242" i="32"/>
  <c r="F1243" i="32"/>
  <c r="F1244" i="32"/>
  <c r="F1245" i="32"/>
  <c r="F1246" i="32"/>
  <c r="F1247" i="32"/>
  <c r="F1248" i="32"/>
  <c r="F1249" i="32"/>
  <c r="F1250" i="32"/>
  <c r="F1251" i="32"/>
  <c r="F1252" i="32"/>
  <c r="F1253" i="32"/>
  <c r="F1254" i="32"/>
  <c r="F1255" i="32"/>
  <c r="F1256" i="32"/>
  <c r="F1257" i="32"/>
  <c r="F1258" i="32"/>
  <c r="F1259" i="32"/>
  <c r="F1260" i="32"/>
  <c r="F1261" i="32"/>
  <c r="F1262" i="32"/>
  <c r="F1263" i="32"/>
  <c r="F1264" i="32"/>
  <c r="F1265" i="32"/>
  <c r="F1266" i="32"/>
  <c r="F1267" i="32"/>
  <c r="F1268" i="32"/>
  <c r="F1269" i="32"/>
  <c r="F1270" i="32"/>
  <c r="F1271" i="32"/>
  <c r="F1272" i="32"/>
  <c r="F1273" i="32"/>
  <c r="F1274" i="32"/>
  <c r="F1275" i="32"/>
  <c r="F1276" i="32"/>
  <c r="F1277" i="32"/>
  <c r="F1278" i="32"/>
  <c r="F1279" i="32"/>
  <c r="F1280" i="32"/>
  <c r="F1281" i="32"/>
  <c r="F1282" i="32"/>
  <c r="F1283" i="32"/>
  <c r="F1284" i="32"/>
  <c r="F1285" i="32"/>
  <c r="F1286" i="32"/>
  <c r="F1287" i="32"/>
  <c r="F1288" i="32"/>
  <c r="F1289" i="32"/>
  <c r="F1290" i="32"/>
  <c r="F1291" i="32"/>
  <c r="F1292" i="32"/>
  <c r="F1293" i="32"/>
  <c r="F1294" i="32"/>
  <c r="F1295" i="32"/>
  <c r="F1296" i="32"/>
  <c r="F1297" i="32"/>
  <c r="F1298" i="32"/>
  <c r="F1299" i="32"/>
  <c r="F1300" i="32"/>
  <c r="F1301" i="32"/>
  <c r="F1302" i="32"/>
  <c r="F1303" i="32"/>
  <c r="F1304" i="32"/>
  <c r="F1305" i="32"/>
  <c r="F1306" i="32"/>
  <c r="F1307" i="32"/>
  <c r="F1308" i="32"/>
  <c r="F1309" i="32"/>
  <c r="F1310" i="32"/>
  <c r="F1311" i="32"/>
  <c r="F1312" i="32"/>
  <c r="F1313" i="32"/>
  <c r="F1314" i="32"/>
  <c r="F1315" i="32"/>
  <c r="F1316" i="32"/>
  <c r="F1317" i="32"/>
  <c r="F1318" i="32"/>
  <c r="F1319" i="32"/>
  <c r="F1320" i="32"/>
  <c r="F1321" i="32"/>
  <c r="F1322" i="32"/>
  <c r="F1323" i="32"/>
  <c r="F1324" i="32"/>
  <c r="F1325" i="32"/>
  <c r="F1326" i="32"/>
  <c r="F1327" i="32"/>
  <c r="F1328" i="32"/>
  <c r="F1329" i="32"/>
  <c r="F1330" i="32"/>
  <c r="F1331" i="32"/>
  <c r="F1332" i="32"/>
  <c r="F1333" i="32"/>
  <c r="F1334" i="32"/>
  <c r="F1335" i="32"/>
  <c r="F1336" i="32"/>
  <c r="F1337" i="32"/>
  <c r="F1338" i="32"/>
  <c r="F1339" i="32"/>
  <c r="F1340" i="32"/>
  <c r="F1341" i="32"/>
  <c r="F1342" i="32"/>
  <c r="F1343" i="32"/>
  <c r="F1344" i="32"/>
  <c r="F1345" i="32"/>
  <c r="F1346" i="32"/>
  <c r="F1347" i="32"/>
  <c r="F1348" i="32"/>
  <c r="F1349" i="32"/>
  <c r="F1350" i="32"/>
  <c r="F1351" i="32"/>
  <c r="F1352" i="32"/>
  <c r="F1353" i="32"/>
  <c r="F1354" i="32"/>
  <c r="F1355" i="32"/>
  <c r="F1356" i="32"/>
  <c r="F1357" i="32"/>
  <c r="F1358" i="32"/>
  <c r="F1359" i="32"/>
  <c r="F1360" i="32"/>
  <c r="F1361" i="32"/>
  <c r="F1362" i="32"/>
  <c r="F1363" i="32"/>
  <c r="F1364" i="32"/>
  <c r="F1365" i="32"/>
  <c r="F1366" i="32"/>
  <c r="F1367" i="32"/>
  <c r="F1368" i="32"/>
  <c r="F1369" i="32"/>
  <c r="F1370" i="32"/>
  <c r="F1371" i="32"/>
  <c r="F1372" i="32"/>
  <c r="F1373" i="32"/>
  <c r="F1374" i="32"/>
  <c r="F1375" i="32"/>
  <c r="F1376" i="32"/>
  <c r="F1377" i="32"/>
  <c r="F1378" i="32"/>
  <c r="F1379" i="32"/>
  <c r="F1380" i="32"/>
  <c r="F1381" i="32"/>
  <c r="F1383" i="32"/>
  <c r="F1384" i="32"/>
  <c r="F1385" i="32"/>
  <c r="F1386" i="32"/>
  <c r="F1387" i="32"/>
  <c r="F1388" i="32"/>
  <c r="F1389" i="32"/>
  <c r="F1390" i="32"/>
  <c r="F1391" i="32"/>
  <c r="F1392" i="32"/>
  <c r="F1393" i="32"/>
  <c r="F1394" i="32"/>
  <c r="F1395" i="32"/>
  <c r="F1396" i="32"/>
  <c r="F1397" i="32"/>
  <c r="F1398" i="32"/>
  <c r="F1399" i="32"/>
  <c r="F1400" i="32"/>
  <c r="F1401" i="32"/>
  <c r="F1402" i="32"/>
  <c r="F1403" i="32"/>
  <c r="F1404" i="32"/>
  <c r="F1405" i="32"/>
  <c r="F1406" i="32"/>
  <c r="F1407" i="32"/>
  <c r="F1408" i="32"/>
  <c r="F1409" i="32"/>
  <c r="F1410" i="32"/>
  <c r="F1411" i="32"/>
  <c r="F1412" i="32"/>
  <c r="F1413" i="32"/>
  <c r="F1414" i="32"/>
  <c r="F1415" i="32"/>
  <c r="F1416" i="32"/>
  <c r="F1417" i="32"/>
  <c r="F1418" i="32"/>
  <c r="F1419" i="32"/>
  <c r="F1420" i="32"/>
  <c r="F1421" i="32"/>
  <c r="F1422" i="32"/>
  <c r="F1423" i="32"/>
  <c r="F1424" i="32"/>
  <c r="F1425" i="32"/>
  <c r="F1426" i="32"/>
  <c r="F1427" i="32"/>
  <c r="F1428" i="32"/>
  <c r="F1429" i="32"/>
  <c r="F1430" i="32"/>
  <c r="F1431" i="32"/>
  <c r="F1432" i="32"/>
  <c r="F1433" i="32"/>
  <c r="F1434" i="32"/>
  <c r="F1435" i="32"/>
  <c r="F1436" i="32"/>
  <c r="F1437" i="32"/>
  <c r="F1438" i="32"/>
  <c r="F1439" i="32"/>
  <c r="F1440" i="32"/>
  <c r="F1441" i="32"/>
  <c r="F1442" i="32"/>
  <c r="F1443" i="32"/>
  <c r="F1444" i="32"/>
  <c r="F1445" i="32"/>
  <c r="F1446" i="32"/>
  <c r="F1447" i="32"/>
  <c r="F1448" i="32"/>
  <c r="F1449" i="32"/>
  <c r="F1450" i="32"/>
  <c r="F1451" i="32"/>
  <c r="F1452" i="32"/>
  <c r="F1453" i="32"/>
  <c r="F1454" i="32"/>
  <c r="F1455" i="32"/>
  <c r="F1456" i="32"/>
  <c r="F1457" i="32"/>
  <c r="F1458" i="32"/>
  <c r="F1459" i="32"/>
  <c r="F1460" i="32"/>
  <c r="F1461" i="32"/>
  <c r="F1462" i="32"/>
  <c r="F1463" i="32"/>
  <c r="F1464" i="32"/>
  <c r="F1465" i="32"/>
  <c r="F1466" i="32"/>
  <c r="F1467" i="32"/>
  <c r="F1468" i="32"/>
  <c r="F1469" i="32"/>
  <c r="F1470" i="32"/>
  <c r="F1471" i="32"/>
  <c r="F1472" i="32"/>
  <c r="F1473" i="32"/>
  <c r="F1474" i="32"/>
  <c r="F1475" i="32"/>
  <c r="F1476" i="32"/>
  <c r="F1477" i="32"/>
  <c r="F1478" i="32"/>
  <c r="F1479" i="32"/>
  <c r="F1480" i="32"/>
  <c r="F1481" i="32"/>
  <c r="F1482" i="32"/>
  <c r="F1483" i="32"/>
  <c r="F1484" i="32"/>
  <c r="F1485" i="32"/>
  <c r="F1486" i="32"/>
  <c r="F1487" i="32"/>
  <c r="F1488" i="32"/>
  <c r="F1489" i="32"/>
  <c r="F1490" i="32"/>
  <c r="F1491" i="32"/>
  <c r="F1492" i="32"/>
  <c r="F1493" i="32"/>
  <c r="F1494" i="32"/>
  <c r="F1495" i="32"/>
  <c r="F1496" i="32"/>
  <c r="F1497" i="32"/>
  <c r="F1498" i="32"/>
  <c r="F1499" i="32"/>
  <c r="F1500" i="32"/>
  <c r="F1501" i="32"/>
  <c r="F1502" i="32"/>
  <c r="F1503" i="32"/>
  <c r="F1504" i="32"/>
  <c r="F1505" i="32"/>
  <c r="F1506" i="32"/>
  <c r="F1507" i="32"/>
  <c r="F1508" i="32"/>
  <c r="F1509" i="32"/>
  <c r="F1510" i="32"/>
  <c r="F1511" i="32"/>
  <c r="F1512" i="32"/>
  <c r="F1513" i="32"/>
  <c r="F1514" i="32"/>
  <c r="F1515" i="32"/>
  <c r="F1516" i="32"/>
  <c r="F1517" i="32"/>
  <c r="F1518" i="32"/>
  <c r="F1519" i="32"/>
  <c r="F1520" i="32"/>
  <c r="F1521" i="32"/>
  <c r="F1522" i="32"/>
  <c r="F1523" i="32"/>
  <c r="F1524" i="32"/>
  <c r="F1525" i="32"/>
  <c r="F1526" i="32"/>
  <c r="F1527" i="32"/>
  <c r="F1528" i="32"/>
  <c r="F1529" i="32"/>
  <c r="F1530" i="32"/>
  <c r="F1531" i="32"/>
  <c r="F1532" i="32"/>
  <c r="F1533" i="32"/>
  <c r="F1534" i="32"/>
  <c r="F1535" i="32"/>
  <c r="F1536" i="32"/>
  <c r="F1537" i="32"/>
  <c r="F1538" i="32"/>
  <c r="F1539" i="32"/>
  <c r="F1540" i="32"/>
  <c r="F1541" i="32"/>
  <c r="F1542" i="32"/>
  <c r="F1543" i="32"/>
  <c r="F1544" i="32"/>
  <c r="F1545" i="32"/>
  <c r="F1546" i="32"/>
  <c r="F1547" i="32"/>
  <c r="F1548" i="32"/>
  <c r="F1549" i="32"/>
  <c r="F1550" i="32"/>
  <c r="F1551" i="32"/>
  <c r="F1552" i="32"/>
  <c r="F1553" i="32"/>
  <c r="F1554" i="32"/>
  <c r="F1555" i="32"/>
  <c r="F1556" i="32"/>
  <c r="F1557" i="32"/>
  <c r="F1558" i="32"/>
  <c r="F1559" i="32"/>
  <c r="F1560" i="32"/>
  <c r="F1561" i="32"/>
  <c r="F1562" i="32"/>
  <c r="F1563" i="32"/>
  <c r="F1564" i="32"/>
  <c r="F1565" i="32"/>
  <c r="F1566" i="32"/>
  <c r="F1567" i="32"/>
  <c r="F1568" i="32"/>
  <c r="F1569" i="32"/>
  <c r="F1570" i="32"/>
  <c r="F1571" i="32"/>
  <c r="F1572" i="32"/>
  <c r="F1573" i="32"/>
  <c r="F1574" i="32"/>
  <c r="F1575" i="32"/>
  <c r="F1576" i="32"/>
  <c r="F1577" i="32"/>
  <c r="F1578" i="32"/>
  <c r="F1579" i="32"/>
  <c r="F1580" i="32"/>
  <c r="F1581" i="32"/>
  <c r="F1582" i="32"/>
  <c r="F1583" i="32"/>
  <c r="F1584" i="32"/>
  <c r="F1585" i="32"/>
  <c r="F1586" i="32"/>
  <c r="F1587" i="32"/>
  <c r="F1588" i="32"/>
  <c r="F1589" i="32"/>
  <c r="F1590" i="32"/>
  <c r="F1591" i="32"/>
  <c r="F1592" i="32"/>
  <c r="F1593" i="32"/>
  <c r="F1594" i="32"/>
  <c r="F1595" i="32"/>
  <c r="F1596" i="32"/>
  <c r="F1597" i="32"/>
  <c r="F1598" i="32"/>
  <c r="F1599" i="32"/>
  <c r="F1600" i="32"/>
  <c r="F1601" i="32"/>
  <c r="F1602" i="32"/>
  <c r="F1603" i="32"/>
  <c r="F1604" i="32"/>
  <c r="F1605" i="32"/>
  <c r="F1606" i="32"/>
  <c r="F1607" i="32"/>
  <c r="F1608" i="32"/>
  <c r="F1609" i="32"/>
  <c r="F1610" i="32"/>
  <c r="F1611" i="32"/>
  <c r="F1612" i="32"/>
  <c r="F1613" i="32"/>
  <c r="F1614" i="32"/>
  <c r="F1615" i="32"/>
  <c r="F1616" i="32"/>
  <c r="F1617" i="32"/>
  <c r="F1618" i="32"/>
  <c r="F1619" i="32"/>
  <c r="F1620" i="32"/>
  <c r="F1621" i="32"/>
  <c r="F1622" i="32"/>
  <c r="F1623" i="32"/>
  <c r="F1624" i="32"/>
  <c r="F1625" i="32"/>
  <c r="F1626" i="32"/>
  <c r="F1627" i="32"/>
  <c r="F1628" i="32"/>
  <c r="F1629" i="32"/>
  <c r="F1630" i="32"/>
  <c r="F1631" i="32"/>
  <c r="F1632" i="32"/>
  <c r="F1633" i="32"/>
  <c r="F1634" i="32"/>
  <c r="F1635" i="32"/>
  <c r="F1636" i="32"/>
  <c r="F1637" i="32"/>
  <c r="F1638" i="32"/>
  <c r="F1639" i="32"/>
  <c r="F1640" i="32"/>
  <c r="F1641" i="32"/>
  <c r="F1642" i="32"/>
  <c r="F1643" i="32"/>
  <c r="F1644" i="32"/>
  <c r="F1645" i="32"/>
  <c r="F1646" i="32"/>
  <c r="F1647" i="32"/>
  <c r="F1648" i="32"/>
  <c r="F1649" i="32"/>
  <c r="F1650" i="32"/>
  <c r="F1651" i="32"/>
  <c r="F1652" i="32"/>
  <c r="F1653" i="32"/>
  <c r="F1654" i="32"/>
  <c r="F1655" i="32"/>
  <c r="F1656" i="32"/>
  <c r="F1657" i="32"/>
  <c r="F1658" i="32"/>
  <c r="F1659" i="32"/>
  <c r="F1660" i="32"/>
  <c r="F1661" i="32"/>
  <c r="F1662" i="32"/>
  <c r="F1663" i="32"/>
  <c r="F1664" i="32"/>
  <c r="F1665" i="32"/>
  <c r="F1666" i="32"/>
  <c r="F1667" i="32"/>
  <c r="F1668" i="32"/>
  <c r="F1669" i="32"/>
  <c r="F1670" i="32"/>
  <c r="F1671" i="32"/>
  <c r="F1672" i="32"/>
  <c r="F1673" i="32"/>
  <c r="F1674" i="32"/>
  <c r="F1675" i="32"/>
  <c r="F1676" i="32"/>
  <c r="F1677" i="32"/>
  <c r="F1678" i="32"/>
  <c r="F1679" i="32"/>
  <c r="F1680" i="32"/>
  <c r="F1681" i="32"/>
  <c r="F1682" i="32"/>
  <c r="F1683" i="32"/>
  <c r="F1684" i="32"/>
  <c r="F1685" i="32"/>
  <c r="F1686" i="32"/>
  <c r="F1687" i="32"/>
  <c r="F1688" i="32"/>
  <c r="F1689" i="32"/>
  <c r="F1690" i="32"/>
  <c r="F1691" i="32"/>
  <c r="F1692" i="32"/>
  <c r="F1693" i="32"/>
  <c r="F1694" i="32"/>
  <c r="F1695" i="32"/>
  <c r="F1696" i="32"/>
  <c r="F1697" i="32"/>
  <c r="F1698" i="32"/>
  <c r="F1699" i="32"/>
  <c r="F1700" i="32"/>
  <c r="F1701" i="32"/>
  <c r="F1702" i="32"/>
  <c r="F1703" i="32"/>
  <c r="F1704" i="32"/>
  <c r="F1705" i="32"/>
  <c r="F1706" i="32"/>
  <c r="F1707" i="32"/>
  <c r="F1708" i="32"/>
  <c r="F1709" i="32"/>
  <c r="F1710" i="32"/>
  <c r="F1711" i="32"/>
  <c r="F1712" i="32"/>
  <c r="F1713" i="32"/>
  <c r="F1714" i="32"/>
  <c r="F1715" i="32"/>
  <c r="F1716" i="32"/>
  <c r="F1717" i="32"/>
  <c r="F1718" i="32"/>
  <c r="F1719" i="32"/>
  <c r="F1720" i="32"/>
  <c r="F1721" i="32"/>
  <c r="F1722" i="32"/>
  <c r="F1723" i="32"/>
  <c r="F1724" i="32"/>
  <c r="F1725" i="32"/>
  <c r="F1726" i="32"/>
  <c r="F1727" i="32"/>
  <c r="F1728" i="32"/>
  <c r="F1729" i="32"/>
  <c r="F1730" i="32"/>
  <c r="F1731" i="32"/>
  <c r="F1732" i="32"/>
  <c r="F1733" i="32"/>
  <c r="F1734" i="32"/>
  <c r="F1735" i="32"/>
  <c r="F1736" i="32"/>
  <c r="F1737" i="32"/>
  <c r="F1738" i="32"/>
  <c r="F1739" i="32"/>
  <c r="F1740" i="32"/>
  <c r="F1741" i="32"/>
  <c r="F1742" i="32"/>
  <c r="F1743" i="32"/>
  <c r="F1744" i="32"/>
  <c r="F1745" i="32"/>
  <c r="F1746" i="32"/>
  <c r="F1747" i="32"/>
  <c r="F1748" i="32"/>
  <c r="F1749" i="32"/>
  <c r="F1750" i="32"/>
  <c r="F1751" i="32"/>
  <c r="F1752" i="32"/>
  <c r="F1753" i="32"/>
  <c r="F1754" i="32"/>
  <c r="F1755" i="32"/>
  <c r="F1756" i="32"/>
  <c r="F1757" i="32"/>
  <c r="F1758" i="32"/>
  <c r="F1759" i="32"/>
  <c r="F1760" i="32"/>
  <c r="F1761" i="32"/>
  <c r="F1762" i="32"/>
  <c r="F1763" i="32"/>
  <c r="F1764" i="32"/>
  <c r="F1765" i="32"/>
  <c r="F1766" i="32"/>
  <c r="F1767" i="32"/>
  <c r="F1768" i="32"/>
  <c r="F1769" i="32"/>
  <c r="F1770" i="32"/>
  <c r="F1771" i="32"/>
  <c r="F1772" i="32"/>
  <c r="F1773" i="32"/>
  <c r="F1774" i="32"/>
  <c r="F1775" i="32"/>
  <c r="F1776" i="32"/>
  <c r="F1777" i="32"/>
  <c r="F1778" i="32"/>
  <c r="F1779" i="32"/>
  <c r="F1780" i="32"/>
  <c r="F1781" i="32"/>
  <c r="F1782" i="32"/>
  <c r="F1783" i="32"/>
  <c r="F1784" i="32"/>
  <c r="F1785" i="32"/>
  <c r="F1786" i="32"/>
  <c r="F1787" i="32"/>
  <c r="F1788" i="32"/>
  <c r="F1789" i="32"/>
  <c r="F1790" i="32"/>
  <c r="F1791" i="32"/>
  <c r="F1792" i="32"/>
  <c r="F1793" i="32"/>
  <c r="F1794" i="32"/>
  <c r="F1795" i="32"/>
  <c r="F1796" i="32"/>
  <c r="F1797" i="32"/>
  <c r="F1798" i="32"/>
  <c r="F1799" i="32"/>
  <c r="F1800" i="32"/>
  <c r="F1801" i="32"/>
  <c r="F1802" i="32"/>
  <c r="F1803" i="32"/>
  <c r="F1804" i="32"/>
  <c r="F1805" i="32"/>
  <c r="F1806" i="32"/>
  <c r="F1807" i="32"/>
  <c r="F1808" i="32"/>
  <c r="F1809" i="32"/>
  <c r="F1810" i="32"/>
  <c r="F1811" i="32"/>
  <c r="F1812" i="32"/>
  <c r="F1813" i="32"/>
  <c r="F1814" i="32"/>
  <c r="F1815" i="32"/>
  <c r="F1816" i="32"/>
  <c r="F1817" i="32"/>
  <c r="F1818" i="32"/>
  <c r="F1819" i="32"/>
  <c r="F1820" i="32"/>
  <c r="F1821" i="32"/>
  <c r="F1822" i="32"/>
  <c r="F1823" i="32"/>
  <c r="F1824" i="32"/>
  <c r="F1825" i="32"/>
  <c r="F1826" i="32"/>
  <c r="F1827" i="32"/>
  <c r="F1828" i="32"/>
  <c r="F1829" i="32"/>
  <c r="F1830" i="32"/>
  <c r="F1831" i="32"/>
  <c r="F1832" i="32"/>
  <c r="F1833" i="32"/>
  <c r="F1834" i="32"/>
  <c r="F1835" i="32"/>
  <c r="F1836" i="32"/>
  <c r="F1837" i="32"/>
  <c r="F1838" i="32"/>
  <c r="F1839" i="32"/>
  <c r="F1840" i="32"/>
  <c r="F1841" i="32"/>
  <c r="F1842" i="32"/>
  <c r="F1843" i="32"/>
  <c r="F1844" i="32"/>
  <c r="F1845" i="32"/>
  <c r="F1846" i="32"/>
  <c r="F1847" i="32"/>
  <c r="F1848" i="32"/>
  <c r="F1849" i="32"/>
  <c r="F1850" i="32"/>
  <c r="F1851" i="32"/>
  <c r="F1852" i="32"/>
  <c r="F1853" i="32"/>
  <c r="F1854" i="32"/>
  <c r="F1855" i="32"/>
  <c r="F1856" i="32"/>
  <c r="F1857" i="32"/>
  <c r="F1858" i="32"/>
  <c r="F1859" i="32"/>
  <c r="F1860" i="32"/>
  <c r="F1861" i="32"/>
  <c r="F1862" i="32"/>
  <c r="F1863" i="32"/>
  <c r="F1864" i="32"/>
  <c r="F1865" i="32"/>
  <c r="F1866" i="32"/>
  <c r="F1867" i="32"/>
  <c r="F1868" i="32"/>
  <c r="F1869" i="32"/>
  <c r="F1870" i="32"/>
  <c r="F1871" i="32"/>
  <c r="F1872" i="32"/>
  <c r="F1873" i="32"/>
  <c r="F1874" i="32"/>
  <c r="F1875" i="32"/>
  <c r="F1876" i="32"/>
  <c r="F1877" i="32"/>
  <c r="F1878" i="32"/>
  <c r="F1879" i="32"/>
  <c r="F1880" i="32"/>
  <c r="F1881" i="32"/>
  <c r="F1882" i="32"/>
  <c r="F1883" i="32"/>
  <c r="F1884" i="32"/>
  <c r="F1885" i="32"/>
  <c r="F1886" i="32"/>
  <c r="F1887" i="32"/>
  <c r="F1888" i="32"/>
  <c r="F1889" i="32"/>
  <c r="F1890" i="32"/>
  <c r="F1891" i="32"/>
  <c r="F1892" i="32"/>
  <c r="F1893" i="32"/>
  <c r="F1894" i="32"/>
  <c r="F1895" i="32"/>
  <c r="F1896" i="32"/>
  <c r="F1897" i="32"/>
  <c r="F1898" i="32"/>
  <c r="F1899" i="32"/>
  <c r="F1900" i="32"/>
  <c r="F1901" i="32"/>
  <c r="F1902" i="32"/>
  <c r="F1903" i="32"/>
  <c r="F1904" i="32"/>
  <c r="F1905" i="32"/>
  <c r="F1906" i="32"/>
  <c r="F1907" i="32"/>
  <c r="F1908" i="32"/>
  <c r="F1909" i="32"/>
  <c r="F1910" i="32"/>
  <c r="F1911" i="32"/>
  <c r="F1912" i="32"/>
  <c r="F1913" i="32"/>
  <c r="F1914" i="32"/>
  <c r="F1915" i="32"/>
  <c r="F1916" i="32"/>
  <c r="F1917" i="32"/>
  <c r="F1918" i="32"/>
  <c r="F1919" i="32"/>
  <c r="F1920" i="32"/>
  <c r="F1921" i="32"/>
  <c r="F1922" i="32"/>
  <c r="F1923" i="32"/>
  <c r="F1924" i="32"/>
  <c r="F1925" i="32"/>
  <c r="F1926" i="32"/>
  <c r="F1927" i="32"/>
  <c r="F1928" i="32"/>
  <c r="F1929" i="32"/>
  <c r="F1930" i="32"/>
  <c r="F1931" i="32"/>
  <c r="F1932" i="32"/>
  <c r="F1933" i="32"/>
  <c r="F1934" i="32"/>
  <c r="F1935" i="32"/>
  <c r="F1936" i="32"/>
  <c r="F1937" i="32"/>
  <c r="F1938" i="32"/>
  <c r="F1939" i="32"/>
  <c r="F1940" i="32"/>
  <c r="F1941" i="32"/>
  <c r="F1942" i="32"/>
  <c r="F1943" i="32"/>
  <c r="F1944" i="32"/>
  <c r="F1945" i="32"/>
  <c r="F1946" i="32"/>
  <c r="F1947" i="32"/>
  <c r="F1948" i="32"/>
  <c r="F1949" i="32"/>
  <c r="F1950" i="32"/>
  <c r="F1951" i="32"/>
  <c r="F1952" i="32"/>
  <c r="F1953" i="32"/>
  <c r="F1954" i="32"/>
  <c r="F1955" i="32"/>
  <c r="F1956" i="32"/>
  <c r="F1957" i="32"/>
  <c r="F1958" i="32"/>
  <c r="F1959" i="32"/>
  <c r="F1960" i="32"/>
  <c r="F1961" i="32"/>
  <c r="F1962" i="32"/>
  <c r="F1963" i="32"/>
  <c r="F1964" i="32"/>
  <c r="F1965" i="32"/>
  <c r="F1966" i="32"/>
  <c r="F1967" i="32"/>
  <c r="F1968" i="32"/>
  <c r="F1969" i="32"/>
  <c r="F1970" i="32"/>
  <c r="F1971" i="32"/>
  <c r="F1972" i="32"/>
  <c r="F1973" i="32"/>
  <c r="F1974" i="32"/>
  <c r="F1975" i="32"/>
  <c r="F1976" i="32"/>
  <c r="F1977" i="32"/>
  <c r="F1978" i="32"/>
  <c r="F1979" i="32"/>
  <c r="F1980" i="32"/>
  <c r="F1981" i="32"/>
  <c r="F1982" i="32"/>
  <c r="F1983" i="32"/>
  <c r="F1984" i="32"/>
  <c r="F1985" i="32"/>
  <c r="F1986" i="32"/>
  <c r="F1987" i="32"/>
  <c r="F1988" i="32"/>
  <c r="F1989" i="32"/>
  <c r="F1990" i="32"/>
  <c r="F1991" i="32"/>
  <c r="F1992" i="32"/>
  <c r="F1993" i="32"/>
  <c r="F1994" i="32"/>
  <c r="F1995" i="32"/>
  <c r="F1996" i="32"/>
  <c r="F1997" i="32"/>
  <c r="F1998" i="32"/>
  <c r="F1999" i="32"/>
  <c r="F2000" i="32"/>
  <c r="F2001" i="32"/>
  <c r="F2002" i="32"/>
  <c r="F2003" i="32"/>
  <c r="F2004" i="32"/>
  <c r="F2005" i="32"/>
  <c r="F2006" i="32"/>
  <c r="F2007" i="32"/>
  <c r="F2008" i="32"/>
  <c r="F2009" i="32"/>
  <c r="F2010" i="32"/>
  <c r="F2011" i="32"/>
  <c r="F2012" i="32"/>
  <c r="F2013" i="32"/>
  <c r="F2014" i="32"/>
  <c r="F2015" i="32"/>
  <c r="F2016" i="32"/>
  <c r="F2017" i="32"/>
  <c r="F2018" i="32"/>
  <c r="F2019" i="32"/>
  <c r="F2020" i="32"/>
  <c r="F2021" i="32"/>
  <c r="F2022" i="32"/>
  <c r="F2023" i="32"/>
  <c r="F2024" i="32"/>
  <c r="F2025" i="32"/>
  <c r="F2026" i="32"/>
  <c r="F2027" i="32"/>
  <c r="F2028" i="32"/>
  <c r="F2029" i="32"/>
  <c r="F2030" i="32"/>
  <c r="F2031" i="32"/>
  <c r="F2032" i="32"/>
  <c r="F2033" i="32"/>
  <c r="F2034" i="32"/>
  <c r="F2035" i="32"/>
  <c r="F2036" i="32"/>
  <c r="F2037" i="32"/>
  <c r="F2038" i="32"/>
  <c r="F2039" i="32"/>
  <c r="F2040" i="32"/>
  <c r="F2041" i="32"/>
  <c r="F2042" i="32"/>
  <c r="F2043" i="32"/>
  <c r="F2044" i="32"/>
  <c r="F2045" i="32"/>
  <c r="F2046" i="32"/>
  <c r="F2047" i="32"/>
  <c r="F2048" i="32"/>
  <c r="F2049" i="32"/>
  <c r="F2050" i="32"/>
  <c r="F2051" i="32"/>
  <c r="F2052" i="32"/>
  <c r="F2053" i="32"/>
  <c r="F2054" i="32"/>
  <c r="F2055" i="32"/>
  <c r="F2056" i="32"/>
  <c r="F2057" i="32"/>
  <c r="F2058" i="32"/>
  <c r="F2059" i="32"/>
  <c r="F2060" i="32"/>
  <c r="F2061" i="32"/>
  <c r="F2062" i="32"/>
  <c r="F2063" i="32"/>
  <c r="F2064" i="32"/>
  <c r="F2065" i="32"/>
  <c r="F2066" i="32"/>
  <c r="F2067" i="32"/>
  <c r="F2068" i="32"/>
  <c r="F2069" i="32"/>
  <c r="F2070" i="32"/>
  <c r="F2071" i="32"/>
  <c r="F2072" i="32"/>
  <c r="F2073" i="32"/>
  <c r="F2074" i="32"/>
  <c r="F2075" i="32"/>
  <c r="F2076" i="32"/>
  <c r="F2077" i="32"/>
  <c r="F2078" i="32"/>
  <c r="F2079" i="32"/>
  <c r="F2080" i="32"/>
  <c r="F2081" i="32"/>
  <c r="F2082" i="32"/>
  <c r="F2083" i="32"/>
  <c r="F2084" i="32"/>
  <c r="F2085" i="32"/>
  <c r="F2086" i="32"/>
  <c r="F2087" i="32"/>
  <c r="F2088" i="32"/>
  <c r="F2089" i="32"/>
  <c r="F2090" i="32"/>
  <c r="F2091" i="32"/>
  <c r="F2092" i="32"/>
  <c r="F2093" i="32"/>
  <c r="F2094" i="32"/>
  <c r="F2095" i="32"/>
  <c r="F2096" i="32"/>
  <c r="F2097" i="32"/>
  <c r="F2098" i="32"/>
  <c r="F2099" i="32"/>
  <c r="F2100" i="32"/>
  <c r="F2101" i="32"/>
  <c r="F2102" i="32"/>
  <c r="F2103" i="32"/>
  <c r="F2104" i="32"/>
  <c r="F2105" i="32"/>
  <c r="F2106" i="32"/>
  <c r="F2107" i="32"/>
  <c r="F2108" i="32"/>
  <c r="F2109" i="32"/>
  <c r="F2110" i="32"/>
  <c r="F2111" i="32"/>
  <c r="F2112" i="32"/>
  <c r="F2113" i="32"/>
  <c r="F2114" i="32"/>
  <c r="F2115" i="32"/>
  <c r="F2116" i="32"/>
  <c r="F2117" i="32"/>
  <c r="F2118" i="32"/>
  <c r="F2119" i="32"/>
  <c r="F2120" i="32"/>
  <c r="F2121" i="32"/>
  <c r="F2122" i="32"/>
  <c r="F2123" i="32"/>
  <c r="F2124" i="32"/>
  <c r="F2125" i="32"/>
  <c r="F2126" i="32"/>
  <c r="F2127" i="32"/>
  <c r="F2128" i="32"/>
  <c r="F2129" i="32"/>
  <c r="F2130" i="32"/>
  <c r="F2131" i="32"/>
  <c r="F2132" i="32"/>
  <c r="F2133" i="32"/>
  <c r="F2134" i="32"/>
  <c r="F2135" i="32"/>
  <c r="F2136" i="32"/>
  <c r="F2137" i="32"/>
  <c r="F2138" i="32"/>
  <c r="F2139" i="32"/>
  <c r="F2140" i="32"/>
  <c r="F2141" i="32"/>
  <c r="F2142" i="32"/>
  <c r="F2143" i="32"/>
  <c r="F2144" i="32"/>
  <c r="F2145" i="32"/>
  <c r="F2146" i="32"/>
  <c r="F2147" i="32"/>
  <c r="F2148" i="32"/>
  <c r="F2149" i="32"/>
  <c r="F2150" i="32"/>
  <c r="F2151" i="32"/>
  <c r="F2152" i="32"/>
  <c r="F2153" i="32"/>
  <c r="F2154" i="32"/>
  <c r="F2155" i="32"/>
  <c r="F2156" i="32"/>
  <c r="F2157" i="32"/>
  <c r="F2158" i="32"/>
  <c r="F2159" i="32"/>
  <c r="F2160" i="32"/>
  <c r="F2161" i="32"/>
  <c r="F2162" i="32"/>
  <c r="F2163" i="32"/>
  <c r="F2164" i="32"/>
  <c r="F2165" i="32"/>
  <c r="F2166" i="32"/>
  <c r="F2167" i="32"/>
  <c r="F2168" i="32"/>
  <c r="F2169" i="32"/>
  <c r="F2170" i="32"/>
  <c r="F2171" i="32"/>
  <c r="F2172" i="32"/>
  <c r="F2173" i="32"/>
  <c r="F2174" i="32"/>
  <c r="F2175" i="32"/>
  <c r="F2176" i="32"/>
  <c r="F2177" i="32"/>
  <c r="F2178" i="32"/>
  <c r="F2179" i="32"/>
  <c r="F2180" i="32"/>
  <c r="F2181" i="32"/>
  <c r="F2182" i="32"/>
  <c r="F2183" i="32"/>
  <c r="F2184" i="32"/>
  <c r="F2185" i="32"/>
  <c r="F2186" i="32"/>
  <c r="F2187" i="32"/>
  <c r="F2188" i="32"/>
  <c r="F2189" i="32"/>
  <c r="F2190" i="32"/>
  <c r="F2191" i="32"/>
  <c r="F2192" i="32"/>
  <c r="F2193" i="32"/>
  <c r="F2194" i="32"/>
  <c r="F2195" i="32"/>
  <c r="F2196" i="32"/>
  <c r="F2197" i="32"/>
  <c r="F2198" i="32"/>
  <c r="F2199" i="32"/>
  <c r="F2200" i="32"/>
  <c r="F2201" i="32"/>
  <c r="F2202" i="32"/>
  <c r="F2203" i="32"/>
  <c r="F2204" i="32"/>
  <c r="F2205" i="32"/>
  <c r="F2206" i="32"/>
  <c r="F2207" i="32"/>
  <c r="F2208" i="32"/>
  <c r="F2209" i="32"/>
  <c r="F2210" i="32"/>
  <c r="F2211" i="32"/>
  <c r="F2212" i="32"/>
  <c r="F2213" i="32"/>
  <c r="F2214" i="32"/>
  <c r="F2215" i="32"/>
  <c r="F2216" i="32"/>
  <c r="F2217" i="32"/>
  <c r="F2218" i="32"/>
  <c r="F2219" i="32"/>
  <c r="F2220" i="32"/>
  <c r="F2221" i="32"/>
  <c r="F2222" i="32"/>
  <c r="F2223" i="32"/>
  <c r="F2224" i="32"/>
  <c r="F2225" i="32"/>
  <c r="F2226" i="32"/>
  <c r="F2227" i="32"/>
  <c r="F2228" i="32"/>
  <c r="F2229" i="32"/>
  <c r="F2230" i="32"/>
  <c r="F2231" i="32"/>
  <c r="F2232" i="32"/>
  <c r="F2233" i="32"/>
  <c r="F2234" i="32"/>
  <c r="F2235" i="32"/>
  <c r="F2236" i="32"/>
  <c r="F2237" i="32"/>
  <c r="F2238" i="32"/>
  <c r="F2239" i="32"/>
  <c r="F2240" i="32"/>
  <c r="F2241" i="32"/>
  <c r="F2242" i="32"/>
  <c r="F2243" i="32"/>
  <c r="F2244" i="32"/>
  <c r="F2245" i="32"/>
  <c r="F2246" i="32"/>
  <c r="F2247" i="32"/>
  <c r="F2248" i="32"/>
  <c r="F2249" i="32"/>
  <c r="F2250" i="32"/>
  <c r="F2251" i="32"/>
  <c r="F2252" i="32"/>
  <c r="F2253" i="32"/>
  <c r="F2254" i="32"/>
  <c r="F2255" i="32"/>
  <c r="F2256" i="32"/>
  <c r="F2257" i="32"/>
  <c r="F2258" i="32"/>
  <c r="F2259" i="32"/>
  <c r="F2260" i="32"/>
  <c r="F2261" i="32"/>
  <c r="F2262" i="32"/>
  <c r="F2263" i="32"/>
  <c r="F2264" i="32"/>
  <c r="F2265" i="32"/>
  <c r="F2266" i="32"/>
  <c r="F2267" i="32"/>
  <c r="F2268" i="32"/>
  <c r="F2269" i="32"/>
  <c r="F2270" i="32"/>
  <c r="F2271" i="32"/>
  <c r="F2272" i="32"/>
  <c r="F2273" i="32"/>
  <c r="F2274" i="32"/>
  <c r="F2275" i="32"/>
  <c r="F2276" i="32"/>
  <c r="F2277" i="32"/>
  <c r="F2278" i="32"/>
  <c r="F2279" i="32"/>
  <c r="F2280" i="32"/>
  <c r="F2281" i="32"/>
  <c r="F2282" i="32"/>
  <c r="F2283" i="32"/>
  <c r="F2284" i="32"/>
  <c r="F2285" i="32"/>
  <c r="F2286" i="32"/>
  <c r="F2287" i="32"/>
  <c r="F2288" i="32"/>
  <c r="F2289" i="32"/>
  <c r="F2290" i="32"/>
  <c r="F2291" i="32"/>
  <c r="F2292" i="32"/>
  <c r="F2293" i="32"/>
  <c r="F2294" i="32"/>
  <c r="F2295" i="32"/>
  <c r="F2296" i="32"/>
  <c r="F2297" i="32"/>
  <c r="F2298" i="32"/>
  <c r="F2299" i="32"/>
  <c r="F2300" i="32"/>
  <c r="F2301" i="32"/>
  <c r="F2302" i="32"/>
  <c r="F2303" i="32"/>
  <c r="F2304" i="32"/>
  <c r="F2305" i="32"/>
  <c r="F2306" i="32"/>
  <c r="F2307" i="32"/>
  <c r="F2308" i="32"/>
  <c r="F2309" i="32"/>
  <c r="F2310" i="32"/>
  <c r="F2311" i="32"/>
  <c r="F2312" i="32"/>
  <c r="F2313" i="32"/>
  <c r="F2314" i="32"/>
  <c r="F2315" i="32"/>
  <c r="F2316" i="32"/>
  <c r="F2317" i="32"/>
  <c r="F2318" i="32"/>
  <c r="F2319" i="32"/>
  <c r="F2320" i="32"/>
  <c r="F2321" i="32"/>
  <c r="F2322" i="32"/>
  <c r="F2323" i="32"/>
  <c r="F2324" i="32"/>
  <c r="F2325" i="32"/>
  <c r="F2326" i="32"/>
  <c r="F2327" i="32"/>
  <c r="F2328" i="32"/>
  <c r="F2329" i="32"/>
  <c r="F2330" i="32"/>
  <c r="F2331" i="32"/>
  <c r="F2332" i="32"/>
  <c r="F2333" i="32"/>
  <c r="F2334" i="32"/>
  <c r="F2335" i="32"/>
  <c r="F2336" i="32"/>
  <c r="F2337" i="32"/>
  <c r="F2338" i="32"/>
  <c r="F2339" i="32"/>
  <c r="F2340" i="32"/>
  <c r="F2341" i="32"/>
  <c r="F2342" i="32"/>
  <c r="F2343" i="32"/>
  <c r="F2344" i="32"/>
  <c r="F2345" i="32"/>
  <c r="F2346" i="32"/>
  <c r="F2347" i="32"/>
  <c r="F2348" i="32"/>
  <c r="F2349" i="32"/>
  <c r="F2350" i="32"/>
  <c r="F2351" i="32"/>
  <c r="F2352" i="32"/>
  <c r="F2353" i="32"/>
  <c r="F2354" i="32"/>
  <c r="F2355" i="32"/>
  <c r="F2356" i="32"/>
  <c r="F2357" i="32"/>
  <c r="F2358" i="32"/>
  <c r="F2359" i="32"/>
  <c r="F2360" i="32"/>
  <c r="F2361" i="32"/>
  <c r="F2362" i="32"/>
  <c r="F2363" i="32"/>
  <c r="F2364" i="32"/>
  <c r="F2365" i="32"/>
  <c r="F2366" i="32"/>
  <c r="F2367" i="32"/>
  <c r="F2368" i="32"/>
  <c r="F2369" i="32"/>
  <c r="F2370" i="32"/>
  <c r="F2371" i="32"/>
  <c r="F2372" i="32"/>
  <c r="F2373" i="32"/>
  <c r="F2374" i="32"/>
  <c r="F2375" i="32"/>
  <c r="F2376" i="32"/>
  <c r="F2377" i="32"/>
  <c r="F2378" i="32"/>
  <c r="F2379" i="32"/>
  <c r="F2380" i="32"/>
  <c r="F2381" i="32"/>
  <c r="F2382" i="32"/>
  <c r="F2383" i="32"/>
  <c r="F2384" i="32"/>
  <c r="F2385" i="32"/>
  <c r="F2386" i="32"/>
  <c r="F2387" i="32"/>
  <c r="F2388" i="32"/>
  <c r="F2389" i="32"/>
  <c r="F2390" i="32"/>
  <c r="F2391" i="32"/>
  <c r="F2392" i="32"/>
  <c r="F2393" i="32"/>
  <c r="F2394" i="32"/>
  <c r="F2395" i="32"/>
  <c r="F2396" i="32"/>
  <c r="F2397" i="32"/>
  <c r="F2398" i="32"/>
  <c r="F2399" i="32"/>
  <c r="F2400" i="32"/>
  <c r="F2401" i="32"/>
  <c r="F2402" i="32"/>
  <c r="F2403" i="32"/>
  <c r="F2404" i="32"/>
  <c r="F2405" i="32"/>
  <c r="F2406" i="32"/>
  <c r="F2407" i="32"/>
  <c r="F2408" i="32"/>
  <c r="F2409" i="32"/>
  <c r="F2410" i="32"/>
  <c r="F2411" i="32"/>
  <c r="F2412" i="32"/>
  <c r="F2413" i="32"/>
  <c r="F2414" i="32"/>
  <c r="F2415" i="32"/>
  <c r="F2416" i="32"/>
  <c r="F2417" i="32"/>
  <c r="F2418" i="32"/>
  <c r="F2419" i="32"/>
  <c r="F2420" i="32"/>
  <c r="F2421" i="32"/>
  <c r="F2422" i="32"/>
  <c r="F2423" i="32"/>
  <c r="F2424" i="32"/>
  <c r="F2425" i="32"/>
  <c r="F2426" i="32"/>
  <c r="F2427" i="32"/>
  <c r="F2428" i="32"/>
  <c r="F2429" i="32"/>
  <c r="F2430" i="32"/>
  <c r="F2431" i="32"/>
  <c r="F2432" i="32"/>
  <c r="F2433" i="32"/>
  <c r="F2434" i="32"/>
  <c r="F2435" i="32"/>
  <c r="F2436" i="32"/>
  <c r="F2437" i="32"/>
  <c r="F2438" i="32"/>
  <c r="F2439" i="32"/>
  <c r="F2440" i="32"/>
  <c r="F2441" i="32"/>
  <c r="F2442" i="32"/>
  <c r="F2443" i="32"/>
  <c r="F2444" i="32"/>
  <c r="F2445" i="32"/>
  <c r="F2446" i="32"/>
  <c r="F2447" i="32"/>
  <c r="F2448" i="32"/>
  <c r="F2449" i="32"/>
  <c r="F2450" i="32"/>
  <c r="F2451" i="32"/>
  <c r="F2452" i="32"/>
  <c r="F2453" i="32"/>
  <c r="F2454" i="32"/>
  <c r="F2455" i="32"/>
  <c r="F2456" i="32"/>
  <c r="F2457" i="32"/>
  <c r="F2458" i="32"/>
  <c r="F2459" i="32"/>
  <c r="F2460" i="32"/>
  <c r="F2461" i="32"/>
  <c r="F2462" i="32"/>
  <c r="F2463" i="32"/>
  <c r="F2464" i="32"/>
  <c r="F2465" i="32"/>
  <c r="F2466" i="32"/>
  <c r="F2467" i="32"/>
  <c r="F2468" i="32"/>
  <c r="F2469" i="32"/>
  <c r="F2470" i="32"/>
  <c r="F2471" i="32"/>
  <c r="F2472" i="32"/>
  <c r="F2473" i="32"/>
  <c r="F2474" i="32"/>
  <c r="F2475" i="32"/>
  <c r="F2476" i="32"/>
  <c r="F2477" i="32"/>
  <c r="F2478" i="32"/>
  <c r="F2479" i="32"/>
  <c r="F2480" i="32"/>
  <c r="F2481" i="32"/>
  <c r="F2482" i="32"/>
  <c r="F2483" i="32"/>
  <c r="F2484" i="32"/>
  <c r="F2485" i="32"/>
  <c r="F2486" i="32"/>
  <c r="F2487" i="32"/>
  <c r="F2488" i="32"/>
  <c r="F2489" i="32"/>
  <c r="F2490" i="32"/>
  <c r="F2491" i="32"/>
  <c r="F2492" i="32"/>
  <c r="F2493" i="32"/>
  <c r="F2494" i="32"/>
  <c r="F2495" i="32"/>
  <c r="F2496" i="32"/>
  <c r="F2497" i="32"/>
  <c r="F2498" i="32"/>
  <c r="F2499" i="32"/>
  <c r="F2500" i="32"/>
  <c r="F2501" i="32"/>
  <c r="F2502" i="32"/>
  <c r="F2503" i="32"/>
  <c r="F2504" i="32"/>
  <c r="F2505" i="32"/>
  <c r="F2506" i="32"/>
  <c r="F2507" i="32"/>
  <c r="F2508" i="32"/>
  <c r="F2509" i="32"/>
  <c r="F2510" i="32"/>
  <c r="F2511" i="32"/>
  <c r="F2512" i="32"/>
  <c r="F2513" i="32"/>
  <c r="F2514" i="32"/>
  <c r="F2515" i="32"/>
  <c r="F2516" i="32"/>
  <c r="F2517" i="32"/>
  <c r="F2518" i="32"/>
  <c r="F2519" i="32"/>
  <c r="F2520" i="32"/>
  <c r="F2521" i="32"/>
  <c r="F2522" i="32"/>
  <c r="F2523" i="32"/>
  <c r="F2524" i="32"/>
  <c r="F2525" i="32"/>
  <c r="F2526" i="32"/>
  <c r="F2527" i="32"/>
  <c r="F2528" i="32"/>
  <c r="F2529" i="32"/>
  <c r="F2530" i="32"/>
  <c r="F2531" i="32"/>
  <c r="F2532" i="32"/>
  <c r="F2533" i="32"/>
  <c r="F2534" i="32"/>
  <c r="F2535" i="32"/>
  <c r="F2536" i="32"/>
  <c r="F2537" i="32"/>
  <c r="F2538" i="32"/>
  <c r="F2539" i="32"/>
  <c r="F2540" i="32"/>
  <c r="F2541" i="32"/>
  <c r="F2542" i="32"/>
  <c r="F2543" i="32"/>
  <c r="F2544" i="32"/>
  <c r="F2545" i="32"/>
  <c r="F2546" i="32"/>
  <c r="F2547" i="32"/>
  <c r="F2548" i="32"/>
  <c r="F2549" i="32"/>
  <c r="F2550" i="32"/>
  <c r="F2551" i="32"/>
  <c r="F2552" i="32"/>
  <c r="F2553" i="32"/>
  <c r="F2554" i="32"/>
  <c r="F2555" i="32"/>
  <c r="F2556" i="32"/>
  <c r="F2557" i="32"/>
  <c r="F2558" i="32"/>
  <c r="F2559" i="32"/>
  <c r="F2560" i="32"/>
  <c r="F2561" i="32"/>
  <c r="F2562" i="32"/>
  <c r="F2563" i="32"/>
  <c r="F2564" i="32"/>
  <c r="F2565" i="32"/>
  <c r="F2566" i="32"/>
  <c r="F2567" i="32"/>
  <c r="F2568" i="32"/>
  <c r="F2569" i="32"/>
  <c r="F2570" i="32"/>
  <c r="F2571" i="32"/>
  <c r="F2572" i="32"/>
  <c r="F2573" i="32"/>
  <c r="F2574" i="32"/>
  <c r="F2575" i="32"/>
  <c r="F2576" i="32"/>
  <c r="F2577" i="32"/>
  <c r="F2578" i="32"/>
  <c r="F2579" i="32"/>
  <c r="F2580" i="32"/>
  <c r="F2581" i="32"/>
  <c r="F2582" i="32"/>
  <c r="F2583" i="32"/>
  <c r="F2584" i="32"/>
  <c r="F2585" i="32"/>
  <c r="F2586" i="32"/>
  <c r="F2587" i="32"/>
  <c r="F2588" i="32"/>
  <c r="F2589" i="32"/>
  <c r="F2590" i="32"/>
  <c r="F2591" i="32"/>
  <c r="F2592" i="32"/>
  <c r="F2593" i="32"/>
  <c r="F2594" i="32"/>
  <c r="F2595" i="32"/>
  <c r="F2596" i="32"/>
  <c r="F2597" i="32"/>
  <c r="F2598" i="32"/>
  <c r="F2599" i="32"/>
  <c r="F2600" i="32"/>
  <c r="F2601" i="32"/>
  <c r="F2602" i="32"/>
  <c r="F2603" i="32"/>
  <c r="F2604" i="32"/>
  <c r="F2605" i="32"/>
  <c r="F2606" i="32"/>
  <c r="F2607" i="32"/>
  <c r="F2608" i="32"/>
  <c r="F2609" i="32"/>
  <c r="F2610" i="32"/>
  <c r="F2611" i="32"/>
  <c r="F2612" i="32"/>
  <c r="F2613" i="32"/>
  <c r="F2614" i="32"/>
  <c r="F2615" i="32"/>
  <c r="F2616" i="32"/>
  <c r="F2617" i="32"/>
  <c r="F2618" i="32"/>
  <c r="F2619" i="32"/>
  <c r="F2620" i="32"/>
  <c r="F2621" i="32"/>
  <c r="F2622" i="32"/>
  <c r="F2623" i="32"/>
  <c r="F2624" i="32"/>
  <c r="F2625" i="32"/>
  <c r="F2626" i="32"/>
  <c r="F2627" i="32"/>
  <c r="F2628" i="32"/>
  <c r="F2629" i="32"/>
  <c r="F2630" i="32"/>
  <c r="F2631" i="32"/>
  <c r="F2632" i="32"/>
  <c r="F2633" i="32"/>
  <c r="F2634" i="32"/>
  <c r="F2635" i="32"/>
  <c r="F2636" i="32"/>
  <c r="F2637" i="32"/>
  <c r="F2638" i="32"/>
  <c r="F2639" i="32"/>
  <c r="F2640" i="32"/>
  <c r="F2641" i="32"/>
  <c r="F2642" i="32"/>
  <c r="F2643" i="32"/>
  <c r="F2644" i="32"/>
  <c r="F2645" i="32"/>
  <c r="F2646" i="32"/>
  <c r="F2647" i="32"/>
  <c r="F2648" i="32"/>
  <c r="F2649" i="32"/>
  <c r="F2650" i="32"/>
  <c r="F2651" i="32"/>
  <c r="F2652" i="32"/>
  <c r="F2653" i="32"/>
  <c r="F2654" i="32"/>
  <c r="F2655" i="32"/>
  <c r="F2656" i="32"/>
  <c r="F2657" i="32"/>
  <c r="F2658" i="32"/>
  <c r="F2659" i="32"/>
  <c r="F2660" i="32"/>
  <c r="F2661" i="32"/>
  <c r="F2662" i="32"/>
  <c r="F2663" i="32"/>
  <c r="F2664" i="32"/>
  <c r="F2665" i="32"/>
  <c r="F2666" i="32"/>
  <c r="F2667" i="32"/>
  <c r="F2668" i="32"/>
  <c r="F2669" i="32"/>
  <c r="F2670" i="32"/>
  <c r="F2671" i="32"/>
  <c r="F2672" i="32"/>
  <c r="F2673" i="32"/>
  <c r="F2674" i="32"/>
  <c r="F2675" i="32"/>
  <c r="F2676" i="32"/>
  <c r="F2677" i="32"/>
  <c r="F2678" i="32"/>
  <c r="F2679" i="32"/>
  <c r="F2680" i="32"/>
  <c r="F2681" i="32"/>
  <c r="F2682" i="32"/>
  <c r="F2683" i="32"/>
  <c r="F2684" i="32"/>
  <c r="F2685" i="32"/>
  <c r="F2686" i="32"/>
  <c r="F2687" i="32"/>
  <c r="F2688" i="32"/>
  <c r="F2689" i="32"/>
  <c r="F2690" i="32"/>
  <c r="F2691" i="32"/>
  <c r="F2692" i="32"/>
  <c r="F2693" i="32"/>
  <c r="F2694" i="32"/>
  <c r="F2695" i="32"/>
  <c r="F2696" i="32"/>
  <c r="F2697" i="32"/>
  <c r="F2698" i="32"/>
  <c r="F2699" i="32"/>
  <c r="F2700" i="32"/>
  <c r="F2701" i="32"/>
  <c r="F2702" i="32"/>
  <c r="F2703" i="32"/>
  <c r="F2704" i="32"/>
  <c r="F2705" i="32"/>
  <c r="F2706" i="32"/>
  <c r="F2707" i="32"/>
  <c r="F2708" i="32"/>
  <c r="F2709" i="32"/>
  <c r="F2710" i="32"/>
  <c r="F2711" i="32"/>
  <c r="F2712" i="32"/>
  <c r="F2713" i="32"/>
  <c r="F2714" i="32"/>
  <c r="F2715" i="32"/>
  <c r="F2716" i="32"/>
  <c r="F2717" i="32"/>
  <c r="F2718" i="32"/>
  <c r="F2719" i="32"/>
  <c r="F2720" i="32"/>
  <c r="F2721" i="32"/>
  <c r="F2722" i="32"/>
  <c r="F2723" i="32"/>
  <c r="F2724" i="32"/>
  <c r="F2725" i="32"/>
  <c r="F2726" i="32"/>
  <c r="F2727" i="32"/>
  <c r="F2728" i="32"/>
  <c r="F2729" i="32"/>
  <c r="F2730" i="32"/>
  <c r="F2731" i="32"/>
  <c r="F2732" i="32"/>
  <c r="F2733" i="32"/>
  <c r="F2734" i="32"/>
  <c r="F2735" i="32"/>
  <c r="F2736" i="32"/>
  <c r="F2737" i="32"/>
  <c r="F2738" i="32"/>
  <c r="F2739" i="32"/>
  <c r="F2740" i="32"/>
  <c r="F2741" i="32"/>
  <c r="F2742" i="32"/>
  <c r="F2743" i="32"/>
  <c r="F2744" i="32"/>
  <c r="F2745" i="32"/>
  <c r="F2746" i="32"/>
  <c r="F2747" i="32"/>
  <c r="F2748" i="32"/>
  <c r="F2749" i="32"/>
  <c r="F2750" i="32"/>
  <c r="F2751" i="32"/>
  <c r="F2752" i="32"/>
  <c r="F2753" i="32"/>
  <c r="F2754" i="32"/>
  <c r="F2755" i="32"/>
  <c r="F2756" i="32"/>
  <c r="F2757" i="32"/>
  <c r="F2758" i="32"/>
  <c r="F2759" i="32"/>
  <c r="F2760" i="32"/>
  <c r="F2761" i="32"/>
  <c r="F2762" i="32"/>
  <c r="F2763" i="32"/>
  <c r="F2764" i="32"/>
  <c r="F2765" i="32"/>
  <c r="F2766" i="32"/>
  <c r="F2767" i="32"/>
  <c r="F2768" i="32"/>
  <c r="F2769" i="32"/>
  <c r="F2770" i="32"/>
  <c r="F2771" i="32"/>
  <c r="F2772" i="32"/>
  <c r="F2773" i="32"/>
  <c r="F2774" i="32"/>
  <c r="F2775" i="32"/>
  <c r="F2776" i="32"/>
  <c r="F2777" i="32"/>
  <c r="F2778" i="32"/>
  <c r="F2779" i="32"/>
  <c r="F2780" i="32"/>
  <c r="F2781" i="32"/>
  <c r="F2782" i="32"/>
  <c r="F2783" i="32"/>
  <c r="F2784" i="32"/>
  <c r="F2785" i="32"/>
  <c r="F2786" i="32"/>
  <c r="F2787" i="32"/>
  <c r="F2788" i="32"/>
  <c r="F2789" i="32"/>
  <c r="F2790" i="32"/>
  <c r="F2791" i="32"/>
  <c r="F2792" i="32"/>
  <c r="F2793" i="32"/>
  <c r="F2794" i="32"/>
  <c r="F2795" i="32"/>
  <c r="F2796" i="32"/>
  <c r="F2797" i="32"/>
  <c r="F2798" i="32"/>
  <c r="F2799" i="32"/>
  <c r="F2800" i="32"/>
  <c r="F2801" i="32"/>
  <c r="F2802" i="32"/>
  <c r="F2803" i="32"/>
  <c r="F2804" i="32"/>
  <c r="F2805" i="32"/>
  <c r="F2806" i="32"/>
  <c r="F2807" i="32"/>
  <c r="F2808" i="32"/>
  <c r="F2809" i="32"/>
  <c r="F2810" i="32"/>
  <c r="F2811" i="32"/>
  <c r="F2812" i="32"/>
  <c r="F2813" i="32"/>
  <c r="F2814" i="32"/>
  <c r="F2815" i="32"/>
  <c r="F2816" i="32"/>
  <c r="F2817" i="32"/>
  <c r="F2818" i="32"/>
  <c r="F2819" i="32"/>
  <c r="F2820" i="32"/>
  <c r="F2821" i="32"/>
  <c r="F2822" i="32"/>
  <c r="F2823" i="32"/>
  <c r="F2824" i="32"/>
  <c r="F2825" i="32"/>
  <c r="F2826" i="32"/>
  <c r="F2827" i="32"/>
  <c r="F2828" i="32"/>
  <c r="F2829" i="32"/>
  <c r="F2830" i="32"/>
  <c r="F2831" i="32"/>
  <c r="F2832" i="32"/>
  <c r="F2833" i="32"/>
  <c r="F2834" i="32"/>
  <c r="F2835" i="32"/>
  <c r="F2836" i="32"/>
  <c r="F2837" i="32"/>
  <c r="F2838" i="32"/>
  <c r="F2839" i="32"/>
  <c r="F2840" i="32"/>
  <c r="F2841" i="32"/>
  <c r="F2842" i="32"/>
  <c r="F2843" i="32"/>
  <c r="F2844" i="32"/>
  <c r="F2845" i="32"/>
  <c r="F2846" i="32"/>
  <c r="F2847" i="32"/>
  <c r="F2848" i="32"/>
  <c r="F2849" i="32"/>
  <c r="F2850" i="32"/>
  <c r="F2851" i="32"/>
  <c r="F2852" i="32"/>
  <c r="F2853" i="32"/>
  <c r="F2854" i="32"/>
  <c r="F2855" i="32"/>
  <c r="F2856" i="32"/>
  <c r="F2857" i="32"/>
  <c r="F2858" i="32"/>
  <c r="F2859" i="32"/>
  <c r="F2860" i="32"/>
  <c r="F2861" i="32"/>
  <c r="F2862" i="32"/>
  <c r="F2863" i="32"/>
  <c r="F2864" i="32"/>
  <c r="F2865" i="32"/>
  <c r="F2866" i="32"/>
  <c r="F2867" i="32"/>
  <c r="F2868" i="32"/>
  <c r="F2869" i="32"/>
  <c r="F2870" i="32"/>
  <c r="F2871" i="32"/>
  <c r="F2872" i="32"/>
  <c r="F2873" i="32"/>
  <c r="F2874" i="32"/>
  <c r="F2875" i="32"/>
  <c r="F2876" i="32"/>
  <c r="F2877" i="32"/>
  <c r="F2878" i="32"/>
  <c r="F2879" i="32"/>
  <c r="F2880" i="32"/>
  <c r="F2881" i="32"/>
  <c r="F2882" i="32"/>
  <c r="F2883" i="32"/>
  <c r="F2884" i="32"/>
  <c r="F2885" i="32"/>
  <c r="F2886" i="32"/>
  <c r="F2887" i="32"/>
  <c r="F2888" i="32"/>
  <c r="F2889" i="32"/>
  <c r="F2890" i="32"/>
  <c r="F2891" i="32"/>
  <c r="F2892" i="32"/>
  <c r="F2893" i="32"/>
  <c r="F2894" i="32"/>
  <c r="F2895" i="32"/>
  <c r="F2896" i="32"/>
  <c r="F2897" i="32"/>
  <c r="F2898" i="32"/>
  <c r="F2899" i="32"/>
  <c r="F2900" i="32"/>
  <c r="F2901" i="32"/>
  <c r="F2902" i="32"/>
  <c r="F2903" i="32"/>
  <c r="F2904" i="32"/>
  <c r="F2905" i="32"/>
  <c r="F2906" i="32"/>
  <c r="F2907" i="32"/>
  <c r="F2908" i="32"/>
  <c r="F2909" i="32"/>
  <c r="F2910" i="32"/>
  <c r="F2911" i="32"/>
  <c r="F2912" i="32"/>
  <c r="F2913" i="32"/>
  <c r="F2914" i="32"/>
  <c r="F2915" i="32"/>
  <c r="F2916" i="32"/>
  <c r="F2917" i="32"/>
  <c r="F2918" i="32"/>
  <c r="F2919" i="32"/>
  <c r="F2920" i="32"/>
  <c r="F2921" i="32"/>
  <c r="F2922" i="32"/>
  <c r="F2923" i="32"/>
  <c r="F2924" i="32"/>
  <c r="F2925" i="32"/>
  <c r="F2926" i="32"/>
  <c r="F2927" i="32"/>
  <c r="F2928" i="32"/>
  <c r="F2929" i="32"/>
  <c r="F2930" i="32"/>
  <c r="F2931" i="32"/>
  <c r="F2932" i="32"/>
  <c r="F2933" i="32"/>
  <c r="F2934" i="32"/>
  <c r="F2935" i="32"/>
  <c r="F2936" i="32"/>
  <c r="F2937" i="32"/>
  <c r="F2938" i="32"/>
  <c r="F2939" i="32"/>
  <c r="F2940" i="32"/>
  <c r="F2941" i="32"/>
  <c r="F2942" i="32"/>
  <c r="F2943" i="32"/>
  <c r="F2944" i="32"/>
  <c r="F2945" i="32"/>
  <c r="F2946" i="32"/>
  <c r="F2947" i="32"/>
  <c r="F2948" i="32"/>
  <c r="F2949" i="32"/>
  <c r="F2950" i="32"/>
  <c r="F2951" i="32"/>
  <c r="F2952" i="32"/>
  <c r="F2953" i="32"/>
  <c r="F2954" i="32"/>
  <c r="F2955" i="32"/>
  <c r="F2956" i="32"/>
  <c r="F2957" i="32"/>
  <c r="F2958" i="32"/>
  <c r="F2959" i="32"/>
  <c r="F2960" i="32"/>
  <c r="F2961" i="32"/>
  <c r="F2962" i="32"/>
  <c r="F2963" i="32"/>
  <c r="F2964" i="32"/>
  <c r="F2965" i="32"/>
  <c r="F2966" i="32"/>
  <c r="F2967" i="32"/>
  <c r="F2968" i="32"/>
  <c r="F2969" i="32"/>
  <c r="F2970" i="32"/>
  <c r="F2971" i="32"/>
  <c r="F2972" i="32"/>
  <c r="F2973" i="32"/>
  <c r="F2974" i="32"/>
  <c r="F2975" i="32"/>
  <c r="F2976" i="32"/>
  <c r="F2977" i="32"/>
  <c r="F2978" i="32"/>
  <c r="F2979" i="32"/>
  <c r="F2980" i="32"/>
  <c r="F2981" i="32"/>
  <c r="F2982" i="32"/>
  <c r="F2983" i="32"/>
  <c r="F2984" i="32"/>
  <c r="F2985" i="32"/>
  <c r="F2986" i="32"/>
  <c r="F2987" i="32"/>
  <c r="F2988" i="32"/>
  <c r="F2989" i="32"/>
  <c r="F2990" i="32"/>
  <c r="F2991" i="32"/>
  <c r="F2992" i="32"/>
  <c r="F2993" i="32"/>
  <c r="F2994" i="32"/>
  <c r="F2995" i="32"/>
  <c r="F2996" i="32"/>
  <c r="F2997" i="32"/>
  <c r="F2998" i="32"/>
  <c r="F2999" i="32"/>
  <c r="F3000" i="32"/>
  <c r="F3001" i="32"/>
  <c r="F3002" i="32"/>
  <c r="F3003" i="32"/>
  <c r="F3004" i="32"/>
  <c r="F3005" i="32"/>
  <c r="F3006" i="32"/>
  <c r="F3007" i="32"/>
  <c r="F3008" i="32"/>
  <c r="F3009" i="32"/>
  <c r="F3010" i="32"/>
  <c r="F3011" i="32"/>
  <c r="F3012" i="32"/>
  <c r="F3013" i="32"/>
  <c r="F3014" i="32"/>
  <c r="F3015" i="32"/>
  <c r="F3016" i="32"/>
  <c r="F3017" i="32"/>
  <c r="F3018" i="32"/>
  <c r="F3019" i="32"/>
  <c r="F3020" i="32"/>
  <c r="F3021" i="32"/>
  <c r="F3022" i="32"/>
  <c r="F3023" i="32"/>
  <c r="F3024" i="32"/>
  <c r="F3025" i="32"/>
  <c r="F3026" i="32"/>
  <c r="F3027" i="32"/>
  <c r="F3028" i="32"/>
  <c r="F3029" i="32"/>
  <c r="F3030" i="32"/>
  <c r="F3031" i="32"/>
  <c r="F3032" i="32"/>
  <c r="F3033" i="32"/>
  <c r="F3034" i="32"/>
  <c r="F3035" i="32"/>
  <c r="F3036" i="32"/>
  <c r="F3037" i="32"/>
  <c r="F3038" i="32"/>
  <c r="F3039" i="32"/>
  <c r="F3040" i="32"/>
  <c r="F3041" i="32"/>
  <c r="F3042" i="32"/>
  <c r="F3043" i="32"/>
  <c r="F3044" i="32"/>
  <c r="F3045" i="32"/>
  <c r="F3046" i="32"/>
  <c r="F3047" i="32"/>
  <c r="F3048" i="32"/>
  <c r="F3049" i="32"/>
  <c r="F3050" i="32"/>
  <c r="F3051" i="32"/>
  <c r="F3052" i="32"/>
  <c r="F3053" i="32"/>
  <c r="F3054" i="32"/>
  <c r="F3055" i="32"/>
  <c r="F3056" i="32"/>
  <c r="F3057" i="32"/>
  <c r="F3058" i="32"/>
  <c r="F3059" i="32"/>
  <c r="F3060" i="32"/>
  <c r="F3061" i="32"/>
  <c r="F3062" i="32"/>
  <c r="F3063" i="32"/>
  <c r="F3064" i="32"/>
  <c r="F3065" i="32"/>
  <c r="F3066" i="32"/>
  <c r="F3067" i="32"/>
  <c r="F3068" i="32"/>
  <c r="F3069" i="32"/>
  <c r="F3070" i="32"/>
  <c r="F3071" i="32"/>
  <c r="F3072" i="32"/>
  <c r="F3073" i="32"/>
  <c r="F3074" i="32"/>
  <c r="F3075" i="32"/>
  <c r="F3076" i="32"/>
  <c r="F3077" i="32"/>
  <c r="F3078" i="32"/>
  <c r="F3079" i="32"/>
  <c r="F3080" i="32"/>
  <c r="F3081" i="32"/>
  <c r="F3082" i="32"/>
  <c r="F3083" i="32"/>
  <c r="F3084" i="32"/>
  <c r="F3085" i="32"/>
  <c r="F3086" i="32"/>
  <c r="F3087" i="32"/>
  <c r="F3088" i="32"/>
  <c r="F3089" i="32"/>
  <c r="F3090" i="32"/>
  <c r="F3091" i="32"/>
  <c r="F3092" i="32"/>
  <c r="F3093" i="32"/>
  <c r="F3094" i="32"/>
  <c r="F3095" i="32"/>
  <c r="F3096" i="32"/>
  <c r="F3097" i="32"/>
  <c r="F3098" i="32"/>
  <c r="F3099" i="32"/>
  <c r="F3100" i="32"/>
  <c r="F3101" i="32"/>
  <c r="F3102" i="32"/>
  <c r="F3103" i="32"/>
  <c r="F3104" i="32"/>
  <c r="F3105" i="32"/>
  <c r="F3106" i="32"/>
  <c r="F3107" i="32"/>
  <c r="F3108" i="32"/>
  <c r="F3109" i="32"/>
  <c r="F3110" i="32"/>
  <c r="F3111" i="32"/>
  <c r="F3112" i="32"/>
  <c r="F3113" i="32"/>
  <c r="F3114" i="32"/>
  <c r="F3115" i="32"/>
  <c r="F3116" i="32"/>
  <c r="F3117" i="32"/>
  <c r="F3118" i="32"/>
  <c r="F3119" i="32"/>
  <c r="F3120" i="32"/>
  <c r="F3121" i="32"/>
  <c r="F3122" i="32"/>
  <c r="F3123" i="32"/>
  <c r="F3124" i="32"/>
  <c r="F3125" i="32"/>
  <c r="F3126" i="32"/>
  <c r="F3127" i="32"/>
  <c r="F3128" i="32"/>
  <c r="F3129" i="32"/>
  <c r="F3130" i="32"/>
  <c r="F2" i="31"/>
  <c r="F3" i="31"/>
  <c r="F4" i="31"/>
  <c r="F5" i="31"/>
  <c r="F6" i="31"/>
  <c r="F7" i="31"/>
  <c r="F8" i="31"/>
  <c r="F9" i="31"/>
  <c r="F10" i="31"/>
  <c r="F11" i="31"/>
  <c r="F12" i="31"/>
  <c r="F13" i="31"/>
  <c r="F14" i="31"/>
  <c r="F15" i="31"/>
  <c r="F16" i="3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F39" i="31"/>
  <c r="F40" i="31"/>
  <c r="F41" i="31"/>
  <c r="F42" i="31"/>
  <c r="F43" i="31"/>
  <c r="F44" i="31"/>
  <c r="F45" i="31"/>
  <c r="F46" i="31"/>
  <c r="F47" i="31"/>
  <c r="F48" i="31"/>
  <c r="F49" i="31"/>
  <c r="F50" i="31"/>
  <c r="F51" i="31"/>
  <c r="F52" i="31"/>
  <c r="F53" i="31"/>
  <c r="F54" i="31"/>
  <c r="F55" i="31"/>
  <c r="F56" i="31"/>
  <c r="F57" i="31"/>
  <c r="F58" i="31"/>
  <c r="F59" i="31"/>
  <c r="F60" i="31"/>
  <c r="F61" i="31"/>
  <c r="F62" i="31"/>
  <c r="F63" i="31"/>
  <c r="F64" i="31"/>
  <c r="F65" i="31"/>
  <c r="F66" i="31"/>
  <c r="F67" i="31"/>
  <c r="F68" i="31"/>
  <c r="F69" i="31"/>
  <c r="F70" i="31"/>
  <c r="F71" i="31"/>
  <c r="F72" i="31"/>
  <c r="F73" i="31"/>
  <c r="F74" i="31"/>
  <c r="F75" i="31"/>
  <c r="F76" i="31"/>
  <c r="F77" i="31"/>
  <c r="F78" i="31"/>
  <c r="F79" i="31"/>
  <c r="F80" i="31"/>
  <c r="F81" i="31"/>
  <c r="F82" i="31"/>
  <c r="F83" i="31"/>
  <c r="F84" i="31"/>
  <c r="F85" i="31"/>
  <c r="F86" i="31"/>
  <c r="F87" i="31"/>
  <c r="F88" i="31"/>
  <c r="F89" i="31"/>
  <c r="F90" i="31"/>
  <c r="F91" i="31"/>
  <c r="F92" i="31"/>
  <c r="F93" i="31"/>
  <c r="F94" i="31"/>
  <c r="F95" i="31"/>
  <c r="F96" i="31"/>
  <c r="F97" i="31"/>
  <c r="F98" i="31"/>
  <c r="F99" i="31"/>
  <c r="F100" i="31"/>
  <c r="F101" i="31"/>
  <c r="F102" i="31"/>
  <c r="F103" i="31"/>
  <c r="F104" i="31"/>
  <c r="F105" i="31"/>
  <c r="F106" i="31"/>
  <c r="F107" i="31"/>
  <c r="F108" i="31"/>
  <c r="F109" i="31"/>
  <c r="F110" i="31"/>
  <c r="F111" i="31"/>
  <c r="F112" i="31"/>
  <c r="F113" i="31"/>
  <c r="F114" i="31"/>
  <c r="F115" i="31"/>
  <c r="F116" i="31"/>
  <c r="F117" i="31"/>
  <c r="F118" i="31"/>
  <c r="F119" i="31"/>
  <c r="F120" i="31"/>
  <c r="F121" i="31"/>
  <c r="F122" i="31"/>
  <c r="F123" i="31"/>
  <c r="F124" i="31"/>
  <c r="F125" i="31"/>
  <c r="F126" i="31"/>
  <c r="F127" i="31"/>
  <c r="F128" i="31"/>
  <c r="F129" i="31"/>
  <c r="F130" i="31"/>
  <c r="F131" i="31"/>
  <c r="F132" i="31"/>
  <c r="F133" i="31"/>
  <c r="F134" i="31"/>
  <c r="F135" i="31"/>
  <c r="F136" i="31"/>
  <c r="F137" i="31"/>
  <c r="F138" i="31"/>
  <c r="F139" i="31"/>
  <c r="F140" i="31"/>
  <c r="F141" i="31"/>
  <c r="F142" i="31"/>
  <c r="F143" i="31"/>
  <c r="F144" i="31"/>
  <c r="F145" i="31"/>
  <c r="F146" i="31"/>
  <c r="F147" i="31"/>
  <c r="F148" i="31"/>
  <c r="F149" i="31"/>
  <c r="F150" i="31"/>
  <c r="F151" i="31"/>
  <c r="F152" i="31"/>
  <c r="F153" i="31"/>
  <c r="F154" i="31"/>
  <c r="F155" i="31"/>
  <c r="F156" i="31"/>
  <c r="F157" i="31"/>
  <c r="F158" i="31"/>
  <c r="F159" i="31"/>
  <c r="F160" i="31"/>
  <c r="F161" i="31"/>
  <c r="F162" i="31"/>
  <c r="F163" i="31"/>
  <c r="F164" i="31"/>
  <c r="F165" i="31"/>
  <c r="F166" i="31"/>
  <c r="F167" i="31"/>
  <c r="F168" i="31"/>
  <c r="F169" i="31"/>
  <c r="F170" i="31"/>
  <c r="F171" i="31"/>
  <c r="F172" i="31"/>
  <c r="F173" i="31"/>
  <c r="F174" i="31"/>
  <c r="F175" i="31"/>
  <c r="F176" i="31"/>
  <c r="F177" i="31"/>
  <c r="F178" i="31"/>
  <c r="F179" i="31"/>
  <c r="F180" i="31"/>
  <c r="F181" i="31"/>
  <c r="F182" i="31"/>
  <c r="F183" i="31"/>
  <c r="F184" i="31"/>
  <c r="F185" i="31"/>
  <c r="F186" i="31"/>
  <c r="F187" i="31"/>
  <c r="F188" i="31"/>
  <c r="F189" i="31"/>
  <c r="F190" i="31"/>
  <c r="F191" i="31"/>
  <c r="F192" i="31"/>
  <c r="F193" i="31"/>
  <c r="F194" i="31"/>
  <c r="F195" i="31"/>
  <c r="F196" i="31"/>
  <c r="F197" i="31"/>
  <c r="F198" i="31"/>
  <c r="F199" i="31"/>
  <c r="F200" i="31"/>
  <c r="F201" i="31"/>
  <c r="F202" i="31"/>
  <c r="F203" i="31"/>
  <c r="F204" i="31"/>
  <c r="F205" i="31"/>
  <c r="F206" i="31"/>
  <c r="F207" i="31"/>
  <c r="F208" i="31"/>
  <c r="F209" i="31"/>
  <c r="F210" i="31"/>
  <c r="F211" i="31"/>
  <c r="F212" i="31"/>
  <c r="F213" i="31"/>
  <c r="F214" i="31"/>
  <c r="F215" i="31"/>
  <c r="F216" i="31"/>
  <c r="F217" i="31"/>
  <c r="F218" i="31"/>
  <c r="F219" i="31"/>
  <c r="F220" i="31"/>
  <c r="F221" i="31"/>
  <c r="F222" i="31"/>
  <c r="F223" i="31"/>
  <c r="F224" i="31"/>
  <c r="F225" i="31"/>
  <c r="F226" i="31"/>
  <c r="F227" i="31"/>
  <c r="F228" i="31"/>
  <c r="F229" i="31"/>
  <c r="F230" i="31"/>
  <c r="F231" i="31"/>
  <c r="F232" i="31"/>
  <c r="F233" i="31"/>
  <c r="F234" i="31"/>
  <c r="F235" i="31"/>
  <c r="F236" i="31"/>
  <c r="F237" i="31"/>
  <c r="F238" i="31"/>
  <c r="F239" i="31"/>
  <c r="F240" i="31"/>
  <c r="F241" i="31"/>
  <c r="F242" i="31"/>
  <c r="F243" i="31"/>
  <c r="F244" i="31"/>
  <c r="F245" i="31"/>
  <c r="F246" i="31"/>
  <c r="F247" i="31"/>
  <c r="F249" i="31"/>
  <c r="F250" i="31"/>
  <c r="F251" i="31"/>
  <c r="F252" i="31"/>
  <c r="F253" i="31"/>
  <c r="F254" i="31"/>
  <c r="F255" i="31"/>
  <c r="F256" i="31"/>
  <c r="F257" i="31"/>
  <c r="F258" i="31"/>
  <c r="F259" i="31"/>
  <c r="F260" i="31"/>
  <c r="F261" i="31"/>
  <c r="F262" i="31"/>
  <c r="F263" i="31"/>
  <c r="F264" i="31"/>
  <c r="F265" i="31"/>
  <c r="F266" i="31"/>
  <c r="F267" i="31"/>
  <c r="F268" i="31"/>
  <c r="F269" i="31"/>
  <c r="F270" i="31"/>
  <c r="F271" i="31"/>
  <c r="F272" i="31"/>
  <c r="F273" i="31"/>
  <c r="F274" i="31"/>
  <c r="F275" i="31"/>
  <c r="F276" i="31"/>
  <c r="F277" i="31"/>
  <c r="F278" i="31"/>
  <c r="F279" i="31"/>
  <c r="F280" i="31"/>
  <c r="F281" i="31"/>
  <c r="F282" i="31"/>
  <c r="F283" i="31"/>
  <c r="F284" i="31"/>
  <c r="F285" i="31"/>
  <c r="F286" i="31"/>
  <c r="F287" i="31"/>
  <c r="F288" i="31"/>
  <c r="F289" i="31"/>
  <c r="F290" i="31"/>
  <c r="F291" i="31"/>
  <c r="F292" i="31"/>
  <c r="F293" i="31"/>
  <c r="F294" i="31"/>
  <c r="F295" i="31"/>
  <c r="F296" i="31"/>
  <c r="F297" i="31"/>
  <c r="F298" i="31"/>
  <c r="F299" i="31"/>
  <c r="F300" i="31"/>
  <c r="F301" i="31"/>
  <c r="F302" i="31"/>
  <c r="F303" i="31"/>
  <c r="F304" i="31"/>
  <c r="F305" i="31"/>
  <c r="F306" i="31"/>
  <c r="F307" i="31"/>
  <c r="F308" i="31"/>
  <c r="F309" i="31"/>
  <c r="F310" i="31"/>
  <c r="F311" i="31"/>
  <c r="F312" i="31"/>
  <c r="F313" i="31"/>
  <c r="F314" i="31"/>
  <c r="F315" i="31"/>
  <c r="F316" i="31"/>
  <c r="F317" i="31"/>
  <c r="F318" i="31"/>
  <c r="F319" i="31"/>
  <c r="F320" i="31"/>
  <c r="F321" i="31"/>
  <c r="F322" i="31"/>
  <c r="F323" i="31"/>
  <c r="F324" i="31"/>
  <c r="F325" i="31"/>
  <c r="F326" i="31"/>
  <c r="F327" i="31"/>
  <c r="F328" i="31"/>
  <c r="F329" i="31"/>
  <c r="F330" i="31"/>
  <c r="F331" i="31"/>
  <c r="F332" i="31"/>
  <c r="F333" i="31"/>
  <c r="F334" i="31"/>
  <c r="F335" i="31"/>
  <c r="F336" i="31"/>
  <c r="F337" i="31"/>
  <c r="F338" i="31"/>
  <c r="F339" i="31"/>
  <c r="F340" i="31"/>
  <c r="F341" i="31"/>
  <c r="F342" i="31"/>
  <c r="F343" i="31"/>
  <c r="F344" i="31"/>
  <c r="F345" i="31"/>
  <c r="F346" i="31"/>
  <c r="F347" i="31"/>
  <c r="F348" i="31"/>
  <c r="F349" i="31"/>
  <c r="F350" i="31"/>
  <c r="F351" i="31"/>
  <c r="F352" i="31"/>
  <c r="F353" i="31"/>
  <c r="F354" i="31"/>
  <c r="F355" i="31"/>
  <c r="F356" i="31"/>
  <c r="F357" i="31"/>
  <c r="F358" i="31"/>
  <c r="F359" i="31"/>
  <c r="F360" i="31"/>
  <c r="F361" i="31"/>
  <c r="F362" i="31"/>
  <c r="F363" i="31"/>
  <c r="F364" i="31"/>
  <c r="F365" i="31"/>
  <c r="F366" i="31"/>
  <c r="F367" i="31"/>
  <c r="F368" i="31"/>
  <c r="F369" i="31"/>
  <c r="F370" i="31"/>
  <c r="F371" i="31"/>
  <c r="F372" i="31"/>
  <c r="F373" i="31"/>
  <c r="F374" i="31"/>
  <c r="F375" i="31"/>
  <c r="F376" i="31"/>
  <c r="F377" i="31"/>
  <c r="F378" i="31"/>
  <c r="F379" i="31"/>
  <c r="F380" i="31"/>
  <c r="F381" i="31"/>
  <c r="F382" i="31"/>
  <c r="F383" i="31"/>
  <c r="F384" i="31"/>
  <c r="F385" i="31"/>
  <c r="F386" i="31"/>
  <c r="F387" i="31"/>
  <c r="F388" i="31"/>
  <c r="F389" i="31"/>
  <c r="F390" i="31"/>
  <c r="F391" i="31"/>
  <c r="F392" i="31"/>
  <c r="F393" i="31"/>
  <c r="F394" i="31"/>
  <c r="F395" i="31"/>
  <c r="F396" i="31"/>
  <c r="F397" i="31"/>
  <c r="F398" i="31"/>
  <c r="F399" i="31"/>
  <c r="F400" i="31"/>
  <c r="F401" i="31"/>
  <c r="F402" i="31"/>
  <c r="F403" i="31"/>
  <c r="F404" i="31"/>
  <c r="F405" i="31"/>
  <c r="F406" i="31"/>
  <c r="F407" i="31"/>
  <c r="F408" i="31"/>
  <c r="F409" i="31"/>
  <c r="F410" i="31"/>
  <c r="F411" i="31"/>
  <c r="F412" i="31"/>
  <c r="F413" i="31"/>
  <c r="F414" i="31"/>
  <c r="F415" i="31"/>
  <c r="F416" i="31"/>
  <c r="F417" i="31"/>
  <c r="F418" i="31"/>
  <c r="F419" i="31"/>
  <c r="F420" i="31"/>
  <c r="F421" i="31"/>
  <c r="F422" i="31"/>
  <c r="F423" i="31"/>
  <c r="F424" i="31"/>
  <c r="F425" i="31"/>
  <c r="F426" i="31"/>
  <c r="F427" i="31"/>
  <c r="F428" i="31"/>
  <c r="F429" i="31"/>
  <c r="F430" i="31"/>
  <c r="F431" i="31"/>
  <c r="F432" i="31"/>
  <c r="F433" i="31"/>
  <c r="F434" i="31"/>
  <c r="F435" i="31"/>
  <c r="F436" i="31"/>
  <c r="F437" i="31"/>
  <c r="F438" i="31"/>
  <c r="F439" i="31"/>
  <c r="F440" i="31"/>
  <c r="F441" i="31"/>
  <c r="F442" i="31"/>
  <c r="F443" i="31"/>
  <c r="F444" i="31"/>
  <c r="F445" i="31"/>
  <c r="F446" i="31"/>
  <c r="F447" i="31"/>
  <c r="F448" i="31"/>
  <c r="F449" i="31"/>
  <c r="F450" i="31"/>
  <c r="F451" i="31"/>
  <c r="F452" i="31"/>
  <c r="F453" i="31"/>
  <c r="F454" i="31"/>
  <c r="F455" i="31"/>
  <c r="F456" i="31"/>
  <c r="F457" i="31"/>
  <c r="F458" i="31"/>
  <c r="F459" i="31"/>
  <c r="F460" i="31"/>
  <c r="F461" i="31"/>
  <c r="F462" i="31"/>
  <c r="F463" i="31"/>
  <c r="F464" i="31"/>
  <c r="F465" i="31"/>
  <c r="F466" i="31"/>
  <c r="F467" i="31"/>
  <c r="F468" i="31"/>
  <c r="F469" i="31"/>
  <c r="F470" i="31"/>
  <c r="F471" i="31"/>
  <c r="F472" i="31"/>
  <c r="F473" i="31"/>
  <c r="F474" i="31"/>
  <c r="F475" i="31"/>
  <c r="F476" i="31"/>
  <c r="F477" i="31"/>
  <c r="F478" i="31"/>
  <c r="F479" i="31"/>
  <c r="F480" i="31"/>
  <c r="F481" i="31"/>
  <c r="F482" i="31"/>
  <c r="F483" i="31"/>
  <c r="F484" i="31"/>
  <c r="F485" i="31"/>
  <c r="F486" i="31"/>
  <c r="F487" i="31"/>
  <c r="F488" i="31"/>
  <c r="F489" i="31"/>
  <c r="F490" i="31"/>
  <c r="F491" i="31"/>
  <c r="F492" i="31"/>
  <c r="F493" i="31"/>
  <c r="F494" i="31"/>
  <c r="F495" i="31"/>
  <c r="F496" i="31"/>
  <c r="F497" i="31"/>
  <c r="F498" i="31"/>
  <c r="F499" i="31"/>
  <c r="F500" i="31"/>
  <c r="F501" i="31"/>
  <c r="F502" i="31"/>
  <c r="F503" i="31"/>
  <c r="F504" i="31"/>
  <c r="F505" i="31"/>
  <c r="F506" i="31"/>
  <c r="F507" i="31"/>
  <c r="F508" i="31"/>
  <c r="F509" i="31"/>
  <c r="F510" i="31"/>
  <c r="F511" i="31"/>
  <c r="F512" i="31"/>
  <c r="F513" i="31"/>
  <c r="F514" i="31"/>
  <c r="F515" i="31"/>
  <c r="F516" i="31"/>
  <c r="F517" i="31"/>
  <c r="F518" i="31"/>
  <c r="F519" i="31"/>
  <c r="F520" i="31"/>
  <c r="F521" i="31"/>
  <c r="F522" i="31"/>
  <c r="F523" i="31"/>
  <c r="F524" i="31"/>
  <c r="F525" i="31"/>
  <c r="F526" i="31"/>
  <c r="F527" i="31"/>
  <c r="F528" i="31"/>
  <c r="F529" i="31"/>
  <c r="F530" i="31"/>
  <c r="F531" i="31"/>
  <c r="F532" i="31"/>
  <c r="F533" i="31"/>
  <c r="F534" i="31"/>
  <c r="F535" i="31"/>
  <c r="F536" i="31"/>
  <c r="F537" i="31"/>
  <c r="F538" i="31"/>
  <c r="F539" i="31"/>
  <c r="F540" i="31"/>
  <c r="F541" i="31"/>
  <c r="F542" i="31"/>
  <c r="F543" i="31"/>
  <c r="F544" i="31"/>
  <c r="F545" i="31"/>
  <c r="F546" i="31"/>
  <c r="F547" i="31"/>
  <c r="F548" i="31"/>
  <c r="F549" i="31"/>
  <c r="F550" i="31"/>
  <c r="F551" i="31"/>
  <c r="F552" i="31"/>
  <c r="F553" i="31"/>
  <c r="F554" i="31"/>
  <c r="F555" i="31"/>
  <c r="F556" i="31"/>
  <c r="F557" i="31"/>
  <c r="F558" i="31"/>
  <c r="F559" i="31"/>
  <c r="F560" i="31"/>
  <c r="F561" i="31"/>
  <c r="F562" i="31"/>
  <c r="F563" i="31"/>
  <c r="F564" i="31"/>
  <c r="F565" i="31"/>
  <c r="F566" i="31"/>
  <c r="F567" i="31"/>
  <c r="F568" i="31"/>
  <c r="F569" i="31"/>
  <c r="F570" i="31"/>
  <c r="F571" i="31"/>
  <c r="F572" i="31"/>
  <c r="F573" i="31"/>
  <c r="F574" i="31"/>
  <c r="F575" i="31"/>
  <c r="F576" i="31"/>
  <c r="F577" i="31"/>
  <c r="F578" i="31"/>
  <c r="F579" i="31"/>
  <c r="F580" i="31"/>
  <c r="F581" i="31"/>
  <c r="F582" i="31"/>
  <c r="F583" i="31"/>
  <c r="F584" i="31"/>
  <c r="F585" i="31"/>
  <c r="F586" i="31"/>
  <c r="F587" i="31"/>
  <c r="F588" i="31"/>
  <c r="F589" i="31"/>
  <c r="F590" i="31"/>
  <c r="F591" i="31"/>
  <c r="F592" i="31"/>
  <c r="F593" i="31"/>
  <c r="F594" i="31"/>
  <c r="F595" i="31"/>
  <c r="F596" i="31"/>
  <c r="F597" i="31"/>
  <c r="F598" i="31"/>
  <c r="F599" i="31"/>
  <c r="F600" i="31"/>
  <c r="F601" i="31"/>
  <c r="F602" i="31"/>
  <c r="F603" i="31"/>
  <c r="F604" i="31"/>
  <c r="F605" i="31"/>
  <c r="F606" i="31"/>
  <c r="F607" i="31"/>
  <c r="F608" i="31"/>
  <c r="F609" i="31"/>
  <c r="F610" i="31"/>
  <c r="F611" i="31"/>
  <c r="F612" i="31"/>
  <c r="F613" i="31"/>
  <c r="F614" i="31"/>
  <c r="F615" i="31"/>
  <c r="F616" i="31"/>
  <c r="F617" i="31"/>
  <c r="F618" i="31"/>
  <c r="F619" i="31"/>
  <c r="F620" i="31"/>
  <c r="F621" i="31"/>
  <c r="F622" i="31"/>
  <c r="F623" i="31"/>
  <c r="F624" i="31"/>
  <c r="F625" i="31"/>
  <c r="F626" i="31"/>
  <c r="F627" i="31"/>
  <c r="F628" i="31"/>
  <c r="F629" i="31"/>
  <c r="F630" i="31"/>
  <c r="F631" i="31"/>
  <c r="F632" i="31"/>
  <c r="F633" i="31"/>
  <c r="F634" i="31"/>
  <c r="F635" i="31"/>
  <c r="F636" i="31"/>
  <c r="F637" i="31"/>
  <c r="F638" i="31"/>
  <c r="F639" i="31"/>
  <c r="F640" i="31"/>
  <c r="F641" i="31"/>
  <c r="F642" i="31"/>
  <c r="F643" i="31"/>
  <c r="F644" i="31"/>
  <c r="F645" i="31"/>
  <c r="F646" i="31"/>
  <c r="F647" i="31"/>
  <c r="F648" i="31"/>
  <c r="F649" i="31"/>
  <c r="F650" i="31"/>
  <c r="F651" i="31"/>
  <c r="F652" i="31"/>
  <c r="F653" i="31"/>
  <c r="F654" i="31"/>
  <c r="F655" i="31"/>
  <c r="F656" i="31"/>
  <c r="F657" i="31"/>
  <c r="F658" i="31"/>
  <c r="F659" i="31"/>
  <c r="F660" i="31"/>
  <c r="F661" i="31"/>
  <c r="F662" i="31"/>
  <c r="F663" i="31"/>
  <c r="F664" i="31"/>
  <c r="F665" i="31"/>
  <c r="F666" i="31"/>
  <c r="F667" i="31"/>
  <c r="F668" i="31"/>
  <c r="F669" i="31"/>
  <c r="F670" i="31"/>
  <c r="F671" i="31"/>
  <c r="F672" i="31"/>
  <c r="F673" i="31"/>
  <c r="F674" i="31"/>
  <c r="F675" i="31"/>
  <c r="F676" i="31"/>
  <c r="F677" i="31"/>
  <c r="F678" i="31"/>
  <c r="F679" i="31"/>
  <c r="F680" i="31"/>
  <c r="F681" i="31"/>
  <c r="F682" i="31"/>
  <c r="F683" i="31"/>
  <c r="F684" i="31"/>
  <c r="F685" i="31"/>
  <c r="F686" i="31"/>
  <c r="F687" i="31"/>
  <c r="F688" i="31"/>
  <c r="F689" i="31"/>
  <c r="F690" i="31"/>
  <c r="F691" i="31"/>
  <c r="F692" i="31"/>
  <c r="F693" i="31"/>
  <c r="F694" i="31"/>
  <c r="F695" i="31"/>
  <c r="F696" i="31"/>
  <c r="F697" i="31"/>
  <c r="F698" i="31"/>
  <c r="F699" i="31"/>
  <c r="F700" i="31"/>
  <c r="F701" i="31"/>
  <c r="F702" i="31"/>
  <c r="F703" i="31"/>
  <c r="F704" i="31"/>
  <c r="F705" i="31"/>
  <c r="F706" i="31"/>
  <c r="F707" i="31"/>
  <c r="F708" i="31"/>
  <c r="F709" i="31"/>
  <c r="F710" i="31"/>
  <c r="F711" i="31"/>
  <c r="F712" i="31"/>
  <c r="F713" i="31"/>
  <c r="F714" i="31"/>
  <c r="F715" i="31"/>
  <c r="F716" i="31"/>
  <c r="F717" i="31"/>
  <c r="F718" i="31"/>
  <c r="F719" i="31"/>
  <c r="F720" i="31"/>
  <c r="F721" i="31"/>
  <c r="F722" i="31"/>
  <c r="F723" i="31"/>
  <c r="F724" i="31"/>
  <c r="F725" i="31"/>
  <c r="F726" i="31"/>
  <c r="F727" i="31"/>
  <c r="F728" i="31"/>
  <c r="F729" i="31"/>
  <c r="F730" i="31"/>
  <c r="F731" i="31"/>
  <c r="F732" i="31"/>
  <c r="F733" i="31"/>
  <c r="F734" i="31"/>
  <c r="F735" i="31"/>
  <c r="F736" i="31"/>
  <c r="F737" i="31"/>
  <c r="F738" i="31"/>
  <c r="F739" i="31"/>
  <c r="F740" i="31"/>
  <c r="F741" i="31"/>
  <c r="F742" i="31"/>
  <c r="F743" i="31"/>
  <c r="F744" i="31"/>
  <c r="F745" i="31"/>
  <c r="F746" i="31"/>
  <c r="F747" i="31"/>
  <c r="F748" i="31"/>
  <c r="F749" i="31"/>
  <c r="F750" i="31"/>
  <c r="F751" i="31"/>
  <c r="F752" i="31"/>
  <c r="F753" i="31"/>
  <c r="F754" i="31"/>
  <c r="F755" i="31"/>
  <c r="F756" i="31"/>
  <c r="F757" i="31"/>
  <c r="F758" i="31"/>
  <c r="F759" i="31"/>
  <c r="F760" i="31"/>
  <c r="F761" i="31"/>
  <c r="F762" i="31"/>
  <c r="F763" i="31"/>
  <c r="F764" i="31"/>
  <c r="F765" i="31"/>
  <c r="F766" i="31"/>
  <c r="F767" i="31"/>
  <c r="F768" i="31"/>
  <c r="F769" i="31"/>
  <c r="F770" i="31"/>
  <c r="F771" i="31"/>
  <c r="F772" i="31"/>
  <c r="F773" i="31"/>
  <c r="F774" i="31"/>
  <c r="F775" i="31"/>
  <c r="F776" i="31"/>
  <c r="F777" i="31"/>
  <c r="F778" i="31"/>
  <c r="F779" i="31"/>
  <c r="F780" i="31"/>
  <c r="F781" i="31"/>
  <c r="F782" i="31"/>
  <c r="F783" i="31"/>
  <c r="F784" i="31"/>
  <c r="F785" i="31"/>
  <c r="F786" i="31"/>
  <c r="F787" i="31"/>
  <c r="F788" i="31"/>
  <c r="F789" i="31"/>
  <c r="F790" i="31"/>
  <c r="F791" i="31"/>
  <c r="F792" i="31"/>
  <c r="F793" i="31"/>
  <c r="F794" i="31"/>
  <c r="F795" i="31"/>
  <c r="F796" i="31"/>
  <c r="F797" i="31"/>
  <c r="F798" i="31"/>
  <c r="F799" i="31"/>
  <c r="F800" i="31"/>
  <c r="F801" i="31"/>
  <c r="F802" i="31"/>
  <c r="F803" i="31"/>
  <c r="F804" i="31"/>
  <c r="F805" i="31"/>
  <c r="F806" i="31"/>
  <c r="F807" i="31"/>
  <c r="F808" i="31"/>
  <c r="F809" i="31"/>
  <c r="F810" i="31"/>
  <c r="F811" i="31"/>
  <c r="F812" i="31"/>
  <c r="F813" i="31"/>
  <c r="F814" i="31"/>
  <c r="F815" i="31"/>
  <c r="F816" i="31"/>
  <c r="F817" i="31"/>
  <c r="F818" i="31"/>
  <c r="F819" i="31"/>
  <c r="F820" i="31"/>
  <c r="F821" i="31"/>
  <c r="F822" i="31"/>
  <c r="F823" i="31"/>
  <c r="F824" i="31"/>
  <c r="F825" i="31"/>
  <c r="F826" i="31"/>
  <c r="F827" i="31"/>
  <c r="F828" i="31"/>
  <c r="F829" i="31"/>
  <c r="F830" i="31"/>
  <c r="F831" i="31"/>
  <c r="F832" i="31"/>
  <c r="F833" i="31"/>
  <c r="F834" i="31"/>
  <c r="F835" i="31"/>
  <c r="F836" i="31"/>
  <c r="F837" i="31"/>
  <c r="F838" i="31"/>
  <c r="F839" i="31"/>
  <c r="F840" i="31"/>
  <c r="F841" i="31"/>
  <c r="F842" i="31"/>
  <c r="F843" i="31"/>
  <c r="F844" i="31"/>
  <c r="F845" i="31"/>
  <c r="F846" i="31"/>
  <c r="F847" i="31"/>
  <c r="F848" i="31"/>
  <c r="F849" i="31"/>
  <c r="F850" i="31"/>
  <c r="F851" i="31"/>
  <c r="F852" i="31"/>
  <c r="F853" i="31"/>
  <c r="F854" i="31"/>
  <c r="F855" i="31"/>
  <c r="F856" i="31"/>
  <c r="F857" i="31"/>
  <c r="F858" i="31"/>
  <c r="F859" i="31"/>
  <c r="F860" i="31"/>
  <c r="F861" i="31"/>
  <c r="F862" i="31"/>
  <c r="F863" i="31"/>
  <c r="F864" i="31"/>
  <c r="F865" i="31"/>
  <c r="F866" i="31"/>
  <c r="F867" i="31"/>
  <c r="F868" i="31"/>
  <c r="F869" i="31"/>
  <c r="F870" i="31"/>
  <c r="F871" i="31"/>
  <c r="F872" i="31"/>
  <c r="F873" i="31"/>
  <c r="F874" i="31"/>
  <c r="F875" i="31"/>
  <c r="F876" i="31"/>
  <c r="F877" i="31"/>
  <c r="F878" i="31"/>
  <c r="F879" i="31"/>
  <c r="F880" i="31"/>
  <c r="F881" i="31"/>
  <c r="F882" i="31"/>
  <c r="F883" i="31"/>
  <c r="F884" i="31"/>
  <c r="F885" i="31"/>
  <c r="F886" i="31"/>
  <c r="F887" i="31"/>
  <c r="F888" i="31"/>
  <c r="F889" i="31"/>
  <c r="F890" i="31"/>
  <c r="F891" i="31"/>
  <c r="F892" i="31"/>
  <c r="F893" i="31"/>
  <c r="F894" i="31"/>
  <c r="F895" i="31"/>
  <c r="F896" i="31"/>
  <c r="F897" i="31"/>
  <c r="F898" i="31"/>
  <c r="F899" i="31"/>
  <c r="F900" i="31"/>
  <c r="F901" i="31"/>
  <c r="F902" i="31"/>
  <c r="F903" i="31"/>
  <c r="F904" i="31"/>
  <c r="F905" i="31"/>
  <c r="F906" i="31"/>
  <c r="F907" i="31"/>
  <c r="F908" i="31"/>
  <c r="F909" i="31"/>
  <c r="F910" i="31"/>
  <c r="F911" i="31"/>
  <c r="F912" i="31"/>
  <c r="F913" i="31"/>
  <c r="F914" i="31"/>
  <c r="F915" i="31"/>
  <c r="F916" i="31"/>
  <c r="F917" i="31"/>
  <c r="F918" i="31"/>
  <c r="F919" i="31"/>
  <c r="F920" i="31"/>
  <c r="F921" i="31"/>
  <c r="F922" i="31"/>
  <c r="F923" i="31"/>
  <c r="F924" i="31"/>
  <c r="F925" i="31"/>
  <c r="F926" i="31"/>
  <c r="F927" i="31"/>
  <c r="F928" i="31"/>
  <c r="F929" i="31"/>
  <c r="F930" i="31"/>
  <c r="F931" i="31"/>
  <c r="F932" i="31"/>
  <c r="F933" i="31"/>
  <c r="F934" i="31"/>
  <c r="F935" i="31"/>
  <c r="F936" i="31"/>
  <c r="F937" i="31"/>
  <c r="F938" i="31"/>
  <c r="F939" i="31"/>
  <c r="F940" i="31"/>
  <c r="F941" i="31"/>
  <c r="F942" i="31"/>
  <c r="F943" i="31"/>
  <c r="F944" i="31"/>
  <c r="F945" i="31"/>
  <c r="F946" i="31"/>
  <c r="F947" i="31"/>
  <c r="F948" i="31"/>
  <c r="F949" i="31"/>
  <c r="F950" i="31"/>
  <c r="F951" i="31"/>
  <c r="F952" i="31"/>
  <c r="F953" i="31"/>
  <c r="F954" i="31"/>
  <c r="F955" i="31"/>
  <c r="F956" i="31"/>
  <c r="F957" i="31"/>
  <c r="F958" i="31"/>
  <c r="F959" i="31"/>
  <c r="F960" i="31"/>
  <c r="F961" i="31"/>
  <c r="F962" i="31"/>
  <c r="F963" i="31"/>
  <c r="F964" i="31"/>
  <c r="F965" i="31"/>
  <c r="F966" i="31"/>
  <c r="F967" i="31"/>
  <c r="F968" i="31"/>
  <c r="F969" i="31"/>
  <c r="F970" i="31"/>
  <c r="F971" i="31"/>
  <c r="F972" i="31"/>
  <c r="F973" i="31"/>
  <c r="F974" i="31"/>
  <c r="F975" i="31"/>
  <c r="F976" i="31"/>
  <c r="F977" i="31"/>
  <c r="F978" i="31"/>
  <c r="F979" i="31"/>
  <c r="F980" i="31"/>
  <c r="F981" i="31"/>
  <c r="F982" i="31"/>
  <c r="F983" i="31"/>
  <c r="F984" i="31"/>
  <c r="F985" i="31"/>
  <c r="F986" i="31"/>
  <c r="F987" i="31"/>
  <c r="F988" i="31"/>
  <c r="F989" i="31"/>
  <c r="F990" i="31"/>
  <c r="F991" i="31"/>
  <c r="F992" i="31"/>
  <c r="F993" i="31"/>
  <c r="F994" i="31"/>
  <c r="F995" i="31"/>
  <c r="F996" i="31"/>
  <c r="F997" i="31"/>
  <c r="F998" i="31"/>
  <c r="F999" i="31"/>
  <c r="F1000" i="31"/>
  <c r="F1001" i="31"/>
  <c r="F1002" i="31"/>
  <c r="F1003" i="31"/>
  <c r="F1004" i="31"/>
  <c r="F1005" i="31"/>
  <c r="F1006" i="31"/>
  <c r="F1007" i="31"/>
  <c r="F1008" i="31"/>
  <c r="F1009" i="31"/>
  <c r="F1010" i="31"/>
  <c r="F1011" i="31"/>
  <c r="F1012" i="31"/>
  <c r="F1013" i="31"/>
  <c r="F1014" i="31"/>
  <c r="F1015" i="31"/>
  <c r="F1016" i="31"/>
  <c r="F1017" i="31"/>
  <c r="F1018" i="31"/>
  <c r="F1019" i="31"/>
  <c r="F1020" i="31"/>
  <c r="F1021" i="31"/>
  <c r="F1022" i="31"/>
  <c r="F1023" i="31"/>
  <c r="F1024" i="31"/>
  <c r="F1025" i="31"/>
  <c r="F1026" i="31"/>
  <c r="F1027" i="31"/>
  <c r="F1028" i="31"/>
  <c r="F1029" i="31"/>
  <c r="F1030" i="31"/>
  <c r="F1031" i="31"/>
  <c r="F1032" i="31"/>
  <c r="F1033" i="31"/>
  <c r="F1034" i="31"/>
  <c r="F1035" i="31"/>
  <c r="F1036" i="31"/>
  <c r="F1037" i="31"/>
  <c r="F1038" i="31"/>
  <c r="F1039" i="31"/>
  <c r="F1040" i="31"/>
  <c r="F1041" i="31"/>
  <c r="F1042" i="31"/>
  <c r="F1043" i="31"/>
  <c r="F1044" i="31"/>
  <c r="F1045" i="31"/>
  <c r="F1046" i="31"/>
  <c r="F1047" i="31"/>
  <c r="F1048" i="31"/>
  <c r="F1049" i="31"/>
  <c r="F1050" i="31"/>
  <c r="F1051" i="31"/>
  <c r="F1052" i="31"/>
  <c r="F1053" i="31"/>
  <c r="F1054" i="31"/>
  <c r="F1055" i="31"/>
  <c r="F1056" i="31"/>
  <c r="F1057" i="31"/>
  <c r="F1058" i="31"/>
  <c r="F1059" i="31"/>
  <c r="F1060" i="31"/>
  <c r="F1061" i="31"/>
  <c r="F1062" i="31"/>
  <c r="F1063" i="31"/>
  <c r="F1064" i="31"/>
  <c r="F1065" i="31"/>
  <c r="F1066" i="31"/>
  <c r="F1067" i="31"/>
  <c r="F1068" i="31"/>
  <c r="F1069" i="31"/>
  <c r="F1070" i="31"/>
  <c r="F1071" i="31"/>
  <c r="F1072" i="31"/>
  <c r="F1073" i="31"/>
  <c r="F1074" i="31"/>
  <c r="F1075" i="31"/>
  <c r="F1076" i="31"/>
  <c r="F1077" i="31"/>
  <c r="F1078" i="31"/>
  <c r="F1079" i="31"/>
  <c r="F1080" i="31"/>
  <c r="F1081" i="31"/>
  <c r="F1082" i="31"/>
  <c r="F1083" i="31"/>
  <c r="F1084" i="31"/>
  <c r="F1085" i="31"/>
  <c r="F1086" i="31"/>
  <c r="F1087" i="31"/>
  <c r="F1088" i="31"/>
  <c r="F1089" i="31"/>
  <c r="F1090" i="31"/>
  <c r="F1091" i="31"/>
  <c r="F1092" i="31"/>
  <c r="F1093" i="31"/>
  <c r="F1094" i="31"/>
  <c r="F1095" i="31"/>
  <c r="F1096" i="31"/>
  <c r="F1097" i="31"/>
  <c r="F1098" i="31"/>
  <c r="F1099" i="31"/>
  <c r="F1100" i="31"/>
  <c r="F1101" i="31"/>
  <c r="F1102" i="31"/>
  <c r="F1103" i="31"/>
  <c r="F1104" i="31"/>
  <c r="F1105" i="31"/>
  <c r="F1106" i="31"/>
  <c r="F1107" i="31"/>
  <c r="F1108" i="31"/>
  <c r="F1109" i="31"/>
  <c r="F1110" i="31"/>
  <c r="F1111" i="31"/>
  <c r="F1112" i="31"/>
  <c r="F1113" i="31"/>
  <c r="F1114" i="31"/>
  <c r="F1115" i="31"/>
  <c r="F1116" i="31"/>
  <c r="F1117" i="31"/>
  <c r="F1118" i="31"/>
  <c r="F1119" i="31"/>
  <c r="F1120" i="31"/>
  <c r="F1121" i="31"/>
  <c r="F1122" i="31"/>
  <c r="F1123" i="31"/>
  <c r="F1124" i="31"/>
  <c r="F1125" i="31"/>
  <c r="F1126" i="31"/>
  <c r="F1127" i="31"/>
  <c r="F1128" i="31"/>
  <c r="F1129" i="31"/>
  <c r="F1130" i="31"/>
  <c r="F1131" i="31"/>
  <c r="F1132" i="31"/>
  <c r="F1133" i="31"/>
  <c r="F1134" i="31"/>
  <c r="F1135" i="31"/>
  <c r="F1136" i="31"/>
  <c r="F1137" i="31"/>
  <c r="F1138" i="31"/>
  <c r="F1139" i="31"/>
  <c r="F1140" i="31"/>
  <c r="F1141" i="31"/>
  <c r="F1142" i="31"/>
  <c r="F1143" i="31"/>
  <c r="F1144" i="31"/>
  <c r="F1145" i="31"/>
  <c r="F1146" i="31"/>
  <c r="F1147" i="31"/>
  <c r="F1148" i="31"/>
  <c r="F1149" i="31"/>
  <c r="F1150" i="31"/>
  <c r="F1151" i="31"/>
  <c r="F1152" i="31"/>
  <c r="F1153" i="31"/>
  <c r="F1154" i="31"/>
  <c r="F1155" i="31"/>
  <c r="F1156" i="31"/>
  <c r="F1157" i="31"/>
  <c r="F1158" i="31"/>
  <c r="F1159" i="31"/>
  <c r="F1160" i="31"/>
  <c r="F1161" i="31"/>
  <c r="F1162" i="31"/>
  <c r="F1163" i="31"/>
  <c r="F1164" i="31"/>
  <c r="F1165" i="31"/>
  <c r="F1166" i="31"/>
  <c r="F1167" i="31"/>
  <c r="F1168" i="31"/>
  <c r="F1169" i="31"/>
  <c r="F1170" i="31"/>
  <c r="F1171" i="31"/>
  <c r="F1172" i="31"/>
  <c r="F1173" i="31"/>
  <c r="F1174" i="31"/>
  <c r="F1175" i="31"/>
  <c r="F1176" i="31"/>
  <c r="F1177" i="31"/>
  <c r="F1178" i="31"/>
  <c r="F1179" i="31"/>
  <c r="F1180" i="31"/>
  <c r="F1181" i="31"/>
  <c r="F1182" i="31"/>
  <c r="F1183" i="31"/>
  <c r="F1184" i="31"/>
  <c r="F1185" i="31"/>
  <c r="F1186" i="31"/>
  <c r="F1187" i="31"/>
  <c r="F1188" i="31"/>
  <c r="F1189" i="31"/>
  <c r="F1190" i="31"/>
  <c r="F1191" i="31"/>
  <c r="F1192" i="31"/>
  <c r="F1193" i="31"/>
  <c r="F1194" i="31"/>
  <c r="F1195" i="31"/>
  <c r="F1196" i="31"/>
  <c r="F1197" i="31"/>
  <c r="F1198" i="31"/>
  <c r="F1199" i="31"/>
  <c r="F1200" i="31"/>
  <c r="F1201" i="31"/>
  <c r="F1202" i="31"/>
  <c r="F1203" i="31"/>
  <c r="F1204" i="31"/>
  <c r="F1205" i="31"/>
  <c r="F1206" i="31"/>
  <c r="F1207" i="31"/>
  <c r="F1208" i="31"/>
  <c r="F1209" i="31"/>
  <c r="F1210" i="31"/>
  <c r="F1211" i="31"/>
  <c r="F1212" i="31"/>
  <c r="F1213" i="31"/>
  <c r="F1214" i="31"/>
  <c r="F1215" i="31"/>
  <c r="F1216" i="31"/>
  <c r="F1217" i="31"/>
  <c r="F1218" i="31"/>
  <c r="F1219" i="31"/>
  <c r="F1220" i="31"/>
  <c r="F1221" i="31"/>
  <c r="F1222" i="31"/>
  <c r="F1223" i="31"/>
  <c r="F1224" i="31"/>
  <c r="F1225" i="31"/>
  <c r="F1226" i="31"/>
  <c r="F1227" i="31"/>
  <c r="F1228" i="31"/>
  <c r="F1229" i="31"/>
  <c r="F1230" i="31"/>
  <c r="F1231" i="31"/>
  <c r="F1232" i="31"/>
  <c r="F1233" i="31"/>
  <c r="F1234" i="31"/>
  <c r="F1235" i="31"/>
  <c r="F1236" i="31"/>
  <c r="F1237" i="31"/>
  <c r="F1238" i="31"/>
  <c r="F1239" i="31"/>
  <c r="F1240" i="31"/>
  <c r="F1241" i="31"/>
  <c r="F1242" i="31"/>
  <c r="F1243" i="31"/>
  <c r="F1244" i="31"/>
  <c r="F1245" i="31"/>
  <c r="F1246" i="31"/>
  <c r="F1247" i="31"/>
  <c r="F1248" i="31"/>
  <c r="F1249" i="31"/>
  <c r="F1250" i="31"/>
  <c r="F1251" i="31"/>
  <c r="F1252" i="31"/>
  <c r="F1253" i="31"/>
  <c r="F1254" i="31"/>
  <c r="F1255" i="31"/>
  <c r="F1256" i="31"/>
  <c r="F1257" i="31"/>
  <c r="F1258" i="31"/>
  <c r="F1259" i="31"/>
  <c r="F1260" i="31"/>
  <c r="F1261" i="31"/>
  <c r="F1262" i="31"/>
  <c r="F1263" i="31"/>
  <c r="F1264" i="31"/>
  <c r="F1265" i="31"/>
  <c r="F1266" i="31"/>
  <c r="F1267" i="31"/>
  <c r="F1268" i="31"/>
  <c r="F1269" i="31"/>
  <c r="F1270" i="31"/>
  <c r="F1271" i="31"/>
  <c r="F1272" i="31"/>
  <c r="F1273" i="31"/>
  <c r="F1274" i="31"/>
  <c r="F1275" i="31"/>
  <c r="F1276" i="31"/>
  <c r="F1277" i="31"/>
  <c r="F1278" i="31"/>
  <c r="F1279" i="31"/>
  <c r="F1280" i="31"/>
  <c r="F1281" i="31"/>
  <c r="F1282" i="31"/>
  <c r="F1283" i="31"/>
  <c r="F1284" i="31"/>
  <c r="F1285" i="31"/>
  <c r="F1286" i="31"/>
  <c r="F1287" i="31"/>
  <c r="F1288" i="31"/>
  <c r="F1289" i="31"/>
  <c r="F1290" i="31"/>
  <c r="F1291" i="31"/>
  <c r="F1292" i="31"/>
  <c r="F1293" i="31"/>
  <c r="F1294" i="31"/>
  <c r="F1295" i="31"/>
  <c r="F1296" i="31"/>
  <c r="F1297" i="31"/>
  <c r="F1298" i="31"/>
  <c r="F1299" i="31"/>
  <c r="F1300" i="31"/>
  <c r="F1301" i="31"/>
  <c r="F1302" i="31"/>
  <c r="F1303" i="31"/>
  <c r="F1304" i="31"/>
  <c r="F1305" i="31"/>
  <c r="F1306" i="31"/>
  <c r="F1307" i="31"/>
  <c r="F1308" i="31"/>
  <c r="F1309" i="31"/>
  <c r="F1310" i="31"/>
  <c r="F1311" i="31"/>
  <c r="F1312" i="31"/>
  <c r="F1313" i="31"/>
  <c r="F1314" i="31"/>
  <c r="F1315" i="31"/>
  <c r="F1316" i="31"/>
  <c r="F1317" i="31"/>
  <c r="F1318" i="31"/>
  <c r="F1319" i="31"/>
  <c r="F1320" i="31"/>
  <c r="F1321" i="31"/>
  <c r="F1322" i="31"/>
  <c r="F1323" i="31"/>
  <c r="F1324" i="31"/>
  <c r="F1325" i="31"/>
  <c r="F1326" i="31"/>
  <c r="F1327" i="31"/>
  <c r="F1328" i="31"/>
  <c r="F1329" i="31"/>
  <c r="F1330" i="31"/>
  <c r="F1331" i="31"/>
  <c r="F1332" i="31"/>
  <c r="F1333" i="31"/>
  <c r="F1334" i="31"/>
  <c r="F1335" i="31"/>
  <c r="F1336" i="31"/>
  <c r="F1337" i="31"/>
  <c r="F1338" i="31"/>
  <c r="F1339" i="31"/>
  <c r="F1340" i="31"/>
  <c r="F1341" i="31"/>
  <c r="F1342" i="31"/>
  <c r="F1343" i="31"/>
  <c r="F1344" i="31"/>
  <c r="F1345" i="31"/>
  <c r="F1346" i="31"/>
  <c r="F1347" i="31"/>
  <c r="F1348" i="31"/>
  <c r="F1349" i="31"/>
  <c r="F1350" i="31"/>
  <c r="F1351" i="31"/>
  <c r="F1352" i="31"/>
  <c r="F1353" i="31"/>
  <c r="F1354" i="31"/>
  <c r="F1355" i="31"/>
  <c r="F1356" i="31"/>
  <c r="F1357" i="31"/>
  <c r="F1358" i="31"/>
  <c r="F1359" i="31"/>
  <c r="F1360" i="31"/>
  <c r="F1361" i="31"/>
  <c r="F1362" i="31"/>
  <c r="F1363" i="31"/>
  <c r="F1364" i="31"/>
  <c r="F1365" i="31"/>
  <c r="F1366" i="31"/>
  <c r="F1367" i="31"/>
  <c r="F1368" i="31"/>
  <c r="F1369" i="31"/>
  <c r="F1370" i="31"/>
  <c r="F1371" i="31"/>
  <c r="F1372" i="31"/>
  <c r="F1373" i="31"/>
  <c r="F1374" i="31"/>
  <c r="F1375" i="31"/>
  <c r="F1376" i="31"/>
  <c r="F1377" i="31"/>
  <c r="F1378" i="31"/>
  <c r="F1379" i="31"/>
  <c r="F1380" i="31"/>
  <c r="F1381" i="31"/>
  <c r="F1382" i="31"/>
  <c r="F1383" i="31"/>
  <c r="F1384" i="31"/>
  <c r="F1385" i="31"/>
  <c r="F1386" i="31"/>
  <c r="F1387" i="31"/>
  <c r="F1388" i="31"/>
  <c r="F1389" i="31"/>
  <c r="F1390" i="31"/>
  <c r="F1391" i="31"/>
  <c r="F1392" i="31"/>
  <c r="F1393" i="31"/>
  <c r="F1394" i="31"/>
  <c r="F1395" i="31"/>
  <c r="F1396" i="31"/>
  <c r="F1397" i="31"/>
  <c r="F1398" i="31"/>
  <c r="F1399" i="31"/>
  <c r="F1401" i="31"/>
  <c r="F1402" i="31"/>
  <c r="F1403" i="31"/>
  <c r="F1404" i="31"/>
  <c r="F1405" i="31"/>
  <c r="F1406" i="31"/>
  <c r="F1407" i="31"/>
  <c r="F1408" i="31"/>
  <c r="F1409" i="31"/>
  <c r="F1410" i="31"/>
  <c r="F1411" i="31"/>
  <c r="F1412" i="31"/>
  <c r="F1413" i="31"/>
  <c r="F1414" i="31"/>
  <c r="F1415" i="31"/>
  <c r="F1416" i="31"/>
  <c r="F1417" i="31"/>
  <c r="F1418" i="31"/>
  <c r="F1419" i="31"/>
  <c r="F1420" i="31"/>
  <c r="F1421" i="31"/>
  <c r="F1422" i="31"/>
  <c r="F1423" i="31"/>
  <c r="F1424" i="31"/>
  <c r="F1425" i="31"/>
  <c r="F1426" i="31"/>
  <c r="F1427" i="31"/>
  <c r="F1428" i="31"/>
  <c r="F1429" i="31"/>
  <c r="F1430" i="31"/>
  <c r="F1431" i="31"/>
  <c r="F1432" i="31"/>
  <c r="F1433" i="31"/>
  <c r="F1434" i="31"/>
  <c r="F1435" i="31"/>
  <c r="F1436" i="31"/>
  <c r="F1437" i="31"/>
  <c r="F1438" i="31"/>
  <c r="F1439" i="31"/>
  <c r="F1440" i="31"/>
  <c r="F1441" i="31"/>
  <c r="F1442" i="31"/>
  <c r="F1443" i="31"/>
  <c r="F1444" i="31"/>
  <c r="F1445" i="31"/>
  <c r="F1446" i="31"/>
  <c r="F1447" i="31"/>
  <c r="F1448" i="31"/>
  <c r="F1449" i="31"/>
  <c r="F1450" i="31"/>
  <c r="F1451" i="31"/>
  <c r="F1452" i="31"/>
  <c r="F1453" i="31"/>
  <c r="F1454" i="31"/>
  <c r="F1455" i="31"/>
  <c r="F1456" i="31"/>
  <c r="F1457" i="31"/>
  <c r="F1458" i="31"/>
  <c r="F1459" i="31"/>
  <c r="F1460" i="31"/>
  <c r="F1461" i="31"/>
  <c r="F1462" i="31"/>
  <c r="F1463" i="31"/>
  <c r="F1464" i="31"/>
  <c r="F1465" i="31"/>
  <c r="F1466" i="31"/>
  <c r="F1467" i="31"/>
  <c r="F1468" i="31"/>
  <c r="F1469" i="31"/>
  <c r="F1470" i="31"/>
  <c r="F1471" i="31"/>
  <c r="F1472" i="31"/>
  <c r="F1473" i="31"/>
  <c r="F1474" i="31"/>
  <c r="F1475" i="31"/>
  <c r="F1476" i="31"/>
  <c r="F1477" i="31"/>
  <c r="F1478" i="31"/>
  <c r="F1479" i="31"/>
  <c r="F1480" i="31"/>
  <c r="F1481" i="31"/>
  <c r="F1482" i="31"/>
  <c r="F1483" i="31"/>
  <c r="F1484" i="31"/>
  <c r="F1485" i="31"/>
  <c r="F1486" i="31"/>
  <c r="F1487" i="31"/>
  <c r="F1488" i="31"/>
  <c r="F1489" i="31"/>
  <c r="F1490" i="31"/>
  <c r="F1491" i="31"/>
  <c r="F1492" i="31"/>
  <c r="F1493" i="31"/>
  <c r="F1494" i="31"/>
  <c r="F1495" i="31"/>
  <c r="F1496" i="31"/>
  <c r="F1497" i="31"/>
  <c r="F1498" i="31"/>
  <c r="F1499" i="31"/>
  <c r="F1500" i="31"/>
  <c r="F1501" i="31"/>
  <c r="F1502" i="31"/>
  <c r="F1503" i="31"/>
  <c r="F1504" i="31"/>
  <c r="F1505" i="31"/>
  <c r="F1506" i="31"/>
  <c r="F1507" i="31"/>
  <c r="F1508" i="31"/>
  <c r="F1509" i="31"/>
  <c r="F1510" i="31"/>
  <c r="F1511" i="31"/>
  <c r="F1512" i="31"/>
  <c r="F1513" i="31"/>
  <c r="F1514" i="31"/>
  <c r="F1515" i="31"/>
  <c r="F1516" i="31"/>
  <c r="F1517" i="31"/>
  <c r="F1518" i="31"/>
  <c r="F1519" i="31"/>
  <c r="F1520" i="31"/>
  <c r="F1521" i="31"/>
  <c r="F1522" i="31"/>
  <c r="F1523" i="31"/>
  <c r="F1524" i="31"/>
  <c r="F1525" i="31"/>
  <c r="F1526" i="31"/>
  <c r="F1527" i="31"/>
  <c r="F1528" i="31"/>
  <c r="F1529" i="31"/>
  <c r="F1530" i="31"/>
  <c r="F1531" i="31"/>
  <c r="F1532" i="31"/>
  <c r="F1533" i="31"/>
  <c r="F1534" i="31"/>
  <c r="F1535" i="31"/>
  <c r="F1536" i="31"/>
  <c r="F1537" i="31"/>
  <c r="F1538" i="31"/>
  <c r="F1539" i="31"/>
  <c r="F1540" i="31"/>
  <c r="F1541" i="31"/>
  <c r="F1542" i="31"/>
  <c r="F1543" i="31"/>
  <c r="F1544" i="31"/>
  <c r="F1545" i="31"/>
  <c r="F1546" i="31"/>
  <c r="F1547" i="31"/>
  <c r="F1548" i="31"/>
  <c r="F1549" i="31"/>
  <c r="F1550" i="31"/>
  <c r="F1551" i="31"/>
  <c r="F1552" i="31"/>
  <c r="F1553" i="31"/>
  <c r="F1554" i="31"/>
  <c r="F1555" i="31"/>
  <c r="F1556" i="31"/>
  <c r="F1557" i="31"/>
  <c r="F1558" i="31"/>
  <c r="F1559" i="31"/>
  <c r="F1560" i="31"/>
  <c r="F1561" i="31"/>
  <c r="F1562" i="31"/>
  <c r="F1563" i="31"/>
  <c r="F1564" i="31"/>
  <c r="F1565" i="31"/>
  <c r="F1566" i="31"/>
  <c r="F1567" i="31"/>
  <c r="F1568" i="31"/>
  <c r="F1569" i="31"/>
  <c r="F1570" i="31"/>
  <c r="F1571" i="31"/>
  <c r="F1572" i="31"/>
  <c r="F1573" i="31"/>
  <c r="F1574" i="31"/>
  <c r="F1575" i="31"/>
  <c r="F1576" i="31"/>
  <c r="F1577" i="31"/>
  <c r="F1578" i="31"/>
  <c r="F1579" i="31"/>
  <c r="F1580" i="31"/>
  <c r="F1581" i="31"/>
  <c r="F1582" i="31"/>
  <c r="F1583" i="31"/>
  <c r="F1584" i="31"/>
  <c r="F1585" i="31"/>
  <c r="F1586" i="31"/>
  <c r="F1587" i="31"/>
  <c r="F1588" i="31"/>
  <c r="F1589" i="31"/>
  <c r="F1590" i="31"/>
  <c r="F1591" i="31"/>
  <c r="F1592" i="31"/>
  <c r="F1593" i="31"/>
  <c r="F1594" i="31"/>
  <c r="F1595" i="31"/>
  <c r="F1596" i="31"/>
  <c r="F1597" i="31"/>
  <c r="F1598" i="31"/>
  <c r="F1599" i="31"/>
  <c r="F1600" i="31"/>
  <c r="F1601" i="31"/>
  <c r="F1602" i="31"/>
  <c r="F1603" i="31"/>
  <c r="F1604" i="31"/>
  <c r="F1605" i="31"/>
  <c r="F1606" i="31"/>
  <c r="F1607" i="31"/>
  <c r="F1608" i="31"/>
  <c r="F1609" i="31"/>
  <c r="F1610" i="31"/>
  <c r="F1611" i="31"/>
  <c r="F1612" i="31"/>
  <c r="F1613" i="31"/>
  <c r="F1614" i="31"/>
  <c r="F1615" i="31"/>
  <c r="F1616" i="31"/>
  <c r="F1617" i="31"/>
  <c r="F1618" i="31"/>
  <c r="F1619" i="31"/>
  <c r="F1620" i="31"/>
  <c r="F1621" i="31"/>
  <c r="F1622" i="31"/>
  <c r="F1623" i="31"/>
  <c r="F1624" i="31"/>
  <c r="F1625" i="31"/>
  <c r="F1626" i="31"/>
  <c r="F1627" i="31"/>
  <c r="F1628" i="31"/>
  <c r="F1629" i="31"/>
  <c r="F1630" i="31"/>
  <c r="F1631" i="31"/>
  <c r="F1632" i="31"/>
  <c r="F1633" i="31"/>
  <c r="F1634" i="31"/>
  <c r="F1635" i="31"/>
  <c r="F1636" i="31"/>
  <c r="F1637" i="31"/>
  <c r="F1638" i="31"/>
  <c r="F1639" i="31"/>
  <c r="F1640" i="31"/>
  <c r="F1641" i="31"/>
  <c r="F1642" i="31"/>
  <c r="F1643" i="31"/>
  <c r="F1644" i="31"/>
  <c r="F1645" i="31"/>
  <c r="F1646" i="31"/>
  <c r="F1647" i="31"/>
  <c r="F1648" i="31"/>
  <c r="F1649" i="31"/>
  <c r="F1650" i="31"/>
  <c r="F1651" i="31"/>
  <c r="F1652" i="31"/>
  <c r="F1653" i="31"/>
  <c r="F1654" i="31"/>
  <c r="F1655" i="31"/>
  <c r="F1656" i="31"/>
  <c r="F1657" i="31"/>
  <c r="F1658" i="31"/>
  <c r="F1659" i="31"/>
  <c r="F1660" i="31"/>
  <c r="F1661" i="31"/>
  <c r="F1662" i="31"/>
  <c r="F1663" i="31"/>
  <c r="F1664" i="31"/>
  <c r="F1665" i="31"/>
  <c r="F1666" i="31"/>
  <c r="F1667" i="31"/>
  <c r="F1668" i="31"/>
  <c r="F1669" i="31"/>
  <c r="F1670" i="31"/>
  <c r="F1671" i="31"/>
  <c r="F1672" i="31"/>
  <c r="F1673" i="31"/>
  <c r="F1674" i="31"/>
  <c r="F1675" i="31"/>
  <c r="F1676" i="31"/>
  <c r="F1677" i="31"/>
  <c r="F1678" i="31"/>
  <c r="F1679" i="31"/>
  <c r="F1680" i="31"/>
  <c r="F1681" i="31"/>
  <c r="F1682" i="31"/>
  <c r="F1683" i="31"/>
  <c r="F1684" i="31"/>
  <c r="F1685" i="31"/>
  <c r="F1686" i="31"/>
  <c r="F1687" i="31"/>
  <c r="F1688" i="31"/>
  <c r="F1689" i="31"/>
  <c r="F1690" i="31"/>
  <c r="F1691" i="31"/>
  <c r="F1692" i="31"/>
  <c r="F1693" i="31"/>
  <c r="F1694" i="31"/>
  <c r="F1695" i="31"/>
  <c r="F1696" i="31"/>
  <c r="F1697" i="31"/>
  <c r="F1698" i="31"/>
  <c r="F1699" i="31"/>
  <c r="F1700" i="31"/>
  <c r="F1701" i="31"/>
  <c r="F1702" i="31"/>
  <c r="F1703" i="31"/>
  <c r="F1704" i="31"/>
  <c r="F1705" i="31"/>
  <c r="F1706" i="31"/>
  <c r="F1707" i="31"/>
  <c r="F1708" i="31"/>
  <c r="F1709" i="31"/>
  <c r="F1710" i="31"/>
  <c r="F1711" i="31"/>
  <c r="F1712" i="31"/>
  <c r="F1713" i="31"/>
  <c r="F1714" i="31"/>
  <c r="F1715" i="31"/>
  <c r="F1716" i="31"/>
  <c r="F1717" i="31"/>
  <c r="F1718" i="31"/>
  <c r="F1719" i="31"/>
  <c r="F1720" i="31"/>
  <c r="F1721" i="31"/>
  <c r="F1722" i="31"/>
  <c r="F1723" i="31"/>
  <c r="F1724" i="31"/>
  <c r="F1725" i="31"/>
  <c r="F1726" i="31"/>
  <c r="F1727" i="31"/>
  <c r="F1728" i="31"/>
  <c r="F1729" i="31"/>
  <c r="F1730" i="31"/>
  <c r="F1731" i="31"/>
  <c r="F1732" i="31"/>
  <c r="F1733" i="31"/>
  <c r="F1734" i="31"/>
  <c r="F1735" i="31"/>
  <c r="F1736" i="31"/>
  <c r="F1737" i="31"/>
  <c r="F1738" i="31"/>
  <c r="F1739" i="31"/>
  <c r="F1740" i="31"/>
  <c r="F1741" i="31"/>
  <c r="F1742" i="31"/>
  <c r="F1743" i="31"/>
  <c r="F1744" i="31"/>
  <c r="F1745" i="31"/>
  <c r="F1746" i="31"/>
  <c r="F1747" i="31"/>
  <c r="F1748" i="31"/>
  <c r="F1749" i="31"/>
  <c r="F1750" i="31"/>
  <c r="F1751" i="31"/>
  <c r="F1752" i="31"/>
  <c r="F1753" i="31"/>
  <c r="F1754" i="31"/>
  <c r="F1755" i="31"/>
  <c r="F1756" i="31"/>
  <c r="F1757" i="31"/>
  <c r="F1758" i="31"/>
  <c r="F1759" i="31"/>
  <c r="F1760" i="31"/>
  <c r="F1761" i="31"/>
  <c r="F1762" i="31"/>
  <c r="F1763" i="31"/>
  <c r="F1764" i="31"/>
  <c r="F1765" i="31"/>
  <c r="F1766" i="31"/>
  <c r="F1767" i="31"/>
  <c r="F1768" i="31"/>
  <c r="F1769" i="31"/>
  <c r="F1770" i="31"/>
  <c r="F1771" i="31"/>
  <c r="F1772" i="31"/>
  <c r="F1773" i="31"/>
  <c r="F1774" i="31"/>
  <c r="F1775" i="31"/>
  <c r="F1776" i="31"/>
  <c r="F1777" i="31"/>
  <c r="F1778" i="31"/>
  <c r="F1779" i="31"/>
  <c r="F1780" i="31"/>
  <c r="F1781" i="31"/>
  <c r="F1782" i="31"/>
  <c r="F1783" i="31"/>
  <c r="F1784" i="31"/>
  <c r="F1785" i="31"/>
  <c r="F1786" i="31"/>
  <c r="F1787" i="31"/>
  <c r="F1788" i="31"/>
  <c r="F1789" i="31"/>
  <c r="F1790" i="31"/>
  <c r="F1791" i="31"/>
  <c r="F1792" i="31"/>
  <c r="F1793" i="31"/>
  <c r="F1794" i="31"/>
  <c r="F1795" i="31"/>
  <c r="F1796" i="31"/>
  <c r="F1797" i="31"/>
  <c r="F1798" i="31"/>
  <c r="F1799" i="31"/>
  <c r="F1800" i="31"/>
  <c r="F1801" i="31"/>
  <c r="F1802" i="31"/>
  <c r="F1803" i="31"/>
  <c r="F1804" i="31"/>
  <c r="F1805" i="31"/>
  <c r="F1806" i="31"/>
  <c r="F1807" i="31"/>
  <c r="F1808" i="31"/>
  <c r="F1809" i="31"/>
  <c r="F1810" i="31"/>
  <c r="F1811" i="31"/>
  <c r="F1812" i="31"/>
  <c r="F1813" i="31"/>
  <c r="F1814" i="31"/>
  <c r="F1815" i="31"/>
  <c r="F1816" i="31"/>
  <c r="F1817" i="31"/>
  <c r="F1818" i="31"/>
  <c r="F1819" i="31"/>
  <c r="F1820" i="31"/>
  <c r="F1821" i="31"/>
  <c r="F1822" i="31"/>
  <c r="F1823" i="31"/>
  <c r="F1824" i="31"/>
  <c r="F1825" i="31"/>
  <c r="F1826" i="31"/>
  <c r="F1827" i="31"/>
  <c r="F1828" i="31"/>
  <c r="F1829" i="31"/>
  <c r="F1830" i="31"/>
  <c r="F1831" i="31"/>
  <c r="F1832" i="31"/>
  <c r="F1833" i="31"/>
  <c r="F1834" i="31"/>
  <c r="F1835" i="31"/>
  <c r="F1836" i="31"/>
  <c r="F1837" i="31"/>
  <c r="F1838" i="31"/>
  <c r="F1839" i="31"/>
  <c r="F1840" i="31"/>
  <c r="F1841" i="31"/>
  <c r="F1842" i="31"/>
  <c r="F1843" i="31"/>
  <c r="F1844" i="31"/>
  <c r="F1845" i="31"/>
  <c r="F1846" i="31"/>
  <c r="F1847" i="31"/>
  <c r="F1848" i="31"/>
  <c r="F1849" i="31"/>
  <c r="F1850" i="31"/>
  <c r="F1851" i="31"/>
  <c r="F1852" i="31"/>
  <c r="F1853" i="31"/>
  <c r="F1854" i="31"/>
  <c r="F1855" i="31"/>
  <c r="F1856" i="31"/>
  <c r="F1857" i="31"/>
  <c r="F1858" i="31"/>
  <c r="F1859" i="31"/>
  <c r="F1860" i="31"/>
  <c r="F1861" i="31"/>
  <c r="F1862" i="31"/>
  <c r="F1863" i="31"/>
  <c r="F1864" i="31"/>
  <c r="F1865" i="31"/>
  <c r="F1866" i="31"/>
  <c r="F1867" i="31"/>
  <c r="F1868" i="31"/>
  <c r="F1869" i="31"/>
  <c r="F1870" i="31"/>
  <c r="F1871" i="31"/>
  <c r="F1872" i="31"/>
  <c r="F1873" i="31"/>
  <c r="F1874" i="31"/>
  <c r="F1875" i="31"/>
  <c r="F1876" i="31"/>
  <c r="F1877" i="31"/>
  <c r="F1878" i="31"/>
  <c r="F1879" i="31"/>
  <c r="F1880" i="31"/>
  <c r="F1881" i="31"/>
  <c r="F1882" i="31"/>
  <c r="F1883" i="31"/>
  <c r="F1884" i="31"/>
  <c r="F1885" i="31"/>
  <c r="F1886" i="31"/>
  <c r="F1887" i="31"/>
  <c r="F1888" i="31"/>
  <c r="F1889" i="31"/>
  <c r="F1890" i="31"/>
  <c r="F1891" i="31"/>
  <c r="F1892" i="31"/>
  <c r="F1893" i="31"/>
  <c r="F1894" i="31"/>
  <c r="F1895" i="31"/>
  <c r="F1896" i="31"/>
  <c r="F1897" i="31"/>
  <c r="F1898" i="31"/>
  <c r="F1899" i="31"/>
  <c r="F1900" i="31"/>
  <c r="F1901" i="31"/>
  <c r="F1902" i="31"/>
  <c r="F1903" i="31"/>
  <c r="F1904" i="31"/>
  <c r="F1905" i="31"/>
  <c r="F1906" i="31"/>
  <c r="F1907" i="31"/>
  <c r="F1908" i="31"/>
  <c r="F1909" i="31"/>
  <c r="F1910" i="31"/>
  <c r="F1911" i="31"/>
  <c r="F1912" i="31"/>
  <c r="F1913" i="31"/>
  <c r="F1914" i="31"/>
  <c r="F1915" i="31"/>
  <c r="F1916" i="31"/>
  <c r="F1917" i="31"/>
  <c r="F1918" i="31"/>
  <c r="F1919" i="31"/>
  <c r="F1920" i="31"/>
  <c r="F1921" i="31"/>
  <c r="F1922" i="31"/>
  <c r="F1923" i="31"/>
  <c r="F1924" i="31"/>
  <c r="F1925" i="31"/>
  <c r="F1926" i="31"/>
  <c r="F1927" i="31"/>
  <c r="F1928" i="31"/>
  <c r="F1929" i="31"/>
  <c r="F1930" i="31"/>
  <c r="F1931" i="31"/>
  <c r="F1932" i="31"/>
  <c r="F1933" i="31"/>
  <c r="F1934" i="31"/>
  <c r="F1935" i="31"/>
  <c r="F1936" i="31"/>
  <c r="F1937" i="31"/>
  <c r="F1938" i="31"/>
  <c r="F1939" i="31"/>
  <c r="F1940" i="31"/>
  <c r="F1941" i="31"/>
  <c r="F1942" i="31"/>
  <c r="F1943" i="31"/>
  <c r="F1944" i="31"/>
  <c r="F1945" i="31"/>
  <c r="F1946" i="31"/>
  <c r="F1947" i="31"/>
  <c r="F1948" i="31"/>
  <c r="F1949" i="31"/>
  <c r="F1950" i="31"/>
  <c r="F1951" i="31"/>
  <c r="F1952" i="31"/>
  <c r="F1953" i="31"/>
  <c r="F1954" i="31"/>
  <c r="F1955" i="31"/>
  <c r="F1956" i="31"/>
  <c r="F1957" i="31"/>
  <c r="F1958" i="31"/>
  <c r="F1959" i="31"/>
  <c r="F1960" i="31"/>
  <c r="F1961" i="31"/>
  <c r="F1962" i="31"/>
  <c r="F1963" i="31"/>
  <c r="F1964" i="31"/>
  <c r="F1965" i="31"/>
  <c r="F1966" i="31"/>
  <c r="F1967" i="31"/>
  <c r="F1968" i="31"/>
  <c r="F1969" i="31"/>
  <c r="F1970" i="31"/>
  <c r="F1971" i="31"/>
  <c r="F1972" i="31"/>
  <c r="F1973" i="31"/>
  <c r="F1974" i="31"/>
  <c r="F1975" i="31"/>
  <c r="F1976" i="31"/>
  <c r="F1977" i="31"/>
  <c r="F1978" i="31"/>
  <c r="F1979" i="31"/>
  <c r="F1980" i="31"/>
  <c r="F1981" i="31"/>
  <c r="F1982" i="31"/>
  <c r="F1983" i="31"/>
  <c r="F1984" i="31"/>
  <c r="F1985" i="31"/>
  <c r="F1986" i="31"/>
  <c r="F1987" i="31"/>
  <c r="F1988" i="31"/>
  <c r="F1989" i="31"/>
  <c r="F1990" i="31"/>
  <c r="F1991" i="31"/>
  <c r="F1992" i="31"/>
  <c r="F1993" i="31"/>
  <c r="F1994" i="31"/>
  <c r="F1995" i="31"/>
  <c r="F1996" i="31"/>
  <c r="F1997" i="31"/>
  <c r="F1998" i="31"/>
  <c r="F1999" i="31"/>
  <c r="F2000" i="31"/>
  <c r="F2001" i="31"/>
  <c r="F2002" i="31"/>
  <c r="F2003" i="31"/>
  <c r="F2004" i="31"/>
  <c r="F2005" i="31"/>
  <c r="F2006" i="31"/>
  <c r="F2007" i="31"/>
  <c r="F2008" i="31"/>
  <c r="F2009" i="31"/>
  <c r="F2010" i="31"/>
  <c r="F2011" i="31"/>
  <c r="F2012" i="31"/>
  <c r="F2013" i="31"/>
  <c r="F2014" i="31"/>
  <c r="F2015" i="31"/>
  <c r="F2016" i="31"/>
  <c r="F2017" i="31"/>
  <c r="F2018" i="31"/>
  <c r="F2019" i="31"/>
  <c r="F2020" i="31"/>
  <c r="F2021" i="31"/>
  <c r="F2022" i="31"/>
  <c r="F2023" i="31"/>
  <c r="F2024" i="31"/>
  <c r="F2025" i="31"/>
  <c r="F2026" i="31"/>
  <c r="F2027" i="31"/>
  <c r="F2028" i="31"/>
  <c r="F2029" i="31"/>
  <c r="F2030" i="31"/>
  <c r="F2031" i="31"/>
  <c r="F2032" i="31"/>
  <c r="F2033" i="31"/>
  <c r="F2034" i="31"/>
  <c r="F2035" i="31"/>
  <c r="F2036" i="31"/>
  <c r="F2037" i="31"/>
  <c r="F2038" i="31"/>
  <c r="F2039" i="31"/>
  <c r="F2040" i="31"/>
  <c r="F2041" i="31"/>
  <c r="F2043" i="31"/>
  <c r="F2044" i="31"/>
  <c r="F2045" i="31"/>
  <c r="F2046" i="31"/>
  <c r="F2047" i="31"/>
  <c r="F2048" i="31"/>
  <c r="F2049" i="31"/>
  <c r="F2050" i="31"/>
  <c r="F2051" i="31"/>
  <c r="F2052" i="31"/>
  <c r="F2053" i="31"/>
  <c r="F2054" i="31"/>
  <c r="F2055" i="31"/>
  <c r="F2056" i="31"/>
  <c r="F2057" i="31"/>
  <c r="F2058" i="31"/>
  <c r="F2059" i="31"/>
  <c r="F2060" i="31"/>
  <c r="F2061" i="31"/>
  <c r="F2062" i="31"/>
  <c r="F2063" i="31"/>
  <c r="F2064" i="31"/>
  <c r="F2065" i="31"/>
  <c r="F2066" i="31"/>
  <c r="F2067" i="31"/>
  <c r="F2068" i="31"/>
  <c r="F2069" i="31"/>
  <c r="F2070" i="31"/>
  <c r="F2071" i="31"/>
  <c r="F2072" i="31"/>
  <c r="F2073" i="31"/>
  <c r="F2074" i="31"/>
  <c r="F2075" i="31"/>
  <c r="F2076" i="31"/>
  <c r="F2077" i="31"/>
  <c r="F2078" i="31"/>
  <c r="F2079" i="31"/>
  <c r="F2080" i="31"/>
  <c r="F2081" i="31"/>
  <c r="F2082" i="31"/>
  <c r="F2083" i="31"/>
  <c r="F2084" i="31"/>
  <c r="F2085" i="31"/>
  <c r="F2086" i="31"/>
  <c r="F2087" i="31"/>
  <c r="F2088" i="31"/>
  <c r="F2089" i="31"/>
  <c r="F2090" i="31"/>
  <c r="F2091" i="31"/>
  <c r="F2092" i="31"/>
  <c r="F2093" i="31"/>
  <c r="F2094" i="31"/>
  <c r="F2095" i="31"/>
  <c r="F2096" i="31"/>
  <c r="F2097" i="31"/>
  <c r="F2098" i="31"/>
  <c r="F2099" i="31"/>
  <c r="F2100" i="31"/>
  <c r="F2101" i="31"/>
  <c r="F2102" i="31"/>
  <c r="F2103" i="31"/>
  <c r="F2104" i="31"/>
  <c r="F2105" i="31"/>
  <c r="F2106" i="31"/>
  <c r="F2107" i="31"/>
  <c r="F2108" i="31"/>
  <c r="F2109" i="31"/>
  <c r="F2110" i="31"/>
  <c r="F2111" i="31"/>
  <c r="F2112" i="31"/>
  <c r="F2113" i="31"/>
  <c r="F2114" i="31"/>
  <c r="F2115" i="31"/>
  <c r="F2116" i="31"/>
  <c r="F2117" i="31"/>
  <c r="F2118" i="31"/>
  <c r="F2119" i="31"/>
  <c r="F2120" i="31"/>
  <c r="F2121" i="31"/>
  <c r="F2122" i="31"/>
  <c r="F2123" i="31"/>
  <c r="F2124" i="31"/>
  <c r="F2125" i="31"/>
  <c r="F2126" i="31"/>
  <c r="F2127" i="31"/>
  <c r="F2128" i="31"/>
  <c r="F2129" i="31"/>
  <c r="F2130" i="31"/>
  <c r="F2131" i="31"/>
  <c r="F2132" i="31"/>
  <c r="F2133" i="31"/>
  <c r="F2134" i="31"/>
  <c r="F2135" i="31"/>
  <c r="F2136" i="31"/>
  <c r="F2137" i="31"/>
  <c r="F2138" i="31"/>
  <c r="F2139" i="31"/>
  <c r="F2140" i="31"/>
  <c r="F2141" i="31"/>
  <c r="F2142" i="31"/>
  <c r="F2143" i="31"/>
  <c r="F2144" i="31"/>
  <c r="F2145" i="31"/>
  <c r="F2146" i="31"/>
  <c r="F2147" i="31"/>
  <c r="F2148" i="31"/>
  <c r="F2149" i="31"/>
  <c r="F2150" i="31"/>
  <c r="F2151" i="31"/>
  <c r="F2152" i="31"/>
  <c r="F2153" i="31"/>
  <c r="F2154" i="31"/>
  <c r="F2155" i="31"/>
  <c r="F2156" i="31"/>
  <c r="F2157" i="31"/>
  <c r="F2158" i="31"/>
  <c r="F2159" i="31"/>
  <c r="F2160" i="31"/>
  <c r="F2161" i="31"/>
  <c r="F2162" i="31"/>
  <c r="F2163" i="31"/>
  <c r="F2164" i="31"/>
  <c r="F2165" i="31"/>
  <c r="F2166" i="31"/>
  <c r="F2167" i="31"/>
  <c r="F2168" i="31"/>
  <c r="F2169" i="31"/>
  <c r="F2170" i="31"/>
  <c r="F2171" i="31"/>
  <c r="F2172" i="31"/>
  <c r="F2173" i="31"/>
  <c r="F2174" i="31"/>
  <c r="F2175" i="31"/>
  <c r="F2176" i="31"/>
  <c r="F2177" i="31"/>
  <c r="F2178" i="31"/>
  <c r="F2179" i="31"/>
  <c r="F2180" i="31"/>
  <c r="F2181" i="31"/>
  <c r="F2182" i="31"/>
  <c r="F2183" i="31"/>
  <c r="F2184" i="31"/>
  <c r="F2185" i="31"/>
  <c r="F2186" i="31"/>
  <c r="F2187" i="31"/>
  <c r="F2188" i="31"/>
  <c r="F2189" i="31"/>
  <c r="F2190" i="31"/>
  <c r="F2191" i="31"/>
  <c r="F2192" i="31"/>
  <c r="F2193" i="31"/>
  <c r="F2194" i="31"/>
  <c r="F2195" i="31"/>
  <c r="F2196" i="31"/>
  <c r="F2197" i="31"/>
  <c r="F2198" i="31"/>
  <c r="F2199" i="31"/>
  <c r="F2200" i="31"/>
  <c r="F2201" i="31"/>
  <c r="F2202" i="31"/>
  <c r="F2203" i="31"/>
  <c r="F2204" i="31"/>
  <c r="F2205" i="31"/>
  <c r="F2206" i="31"/>
  <c r="F2207" i="31"/>
  <c r="F2208" i="31"/>
  <c r="F2209" i="31"/>
  <c r="F2210" i="31"/>
  <c r="F2211" i="31"/>
  <c r="F2212" i="31"/>
  <c r="F2213" i="31"/>
  <c r="F2214" i="31"/>
  <c r="F2215" i="31"/>
  <c r="F2216" i="31"/>
  <c r="F2217" i="31"/>
  <c r="F2218" i="31"/>
  <c r="F2219" i="31"/>
  <c r="F2220" i="31"/>
  <c r="F2221" i="31"/>
  <c r="F2222" i="31"/>
  <c r="F2223" i="31"/>
  <c r="F2224" i="31"/>
  <c r="F2225" i="31"/>
  <c r="F2226" i="31"/>
  <c r="F2227" i="31"/>
  <c r="F2228" i="31"/>
  <c r="F2229" i="31"/>
  <c r="F2230" i="31"/>
  <c r="F2231" i="31"/>
  <c r="F2232" i="31"/>
  <c r="F2233" i="31"/>
  <c r="F2234" i="31"/>
  <c r="F2235" i="31"/>
  <c r="F2236" i="31"/>
  <c r="F2237" i="31"/>
  <c r="F2238" i="31"/>
  <c r="F2239" i="31"/>
  <c r="F2240" i="31"/>
  <c r="F2241" i="31"/>
  <c r="F2242" i="31"/>
  <c r="F2243" i="31"/>
  <c r="F2244" i="31"/>
  <c r="F2245" i="31"/>
  <c r="F2246" i="31"/>
  <c r="F2247" i="31"/>
  <c r="F2248" i="31"/>
  <c r="F2249" i="31"/>
  <c r="F2250" i="31"/>
  <c r="F2251" i="31"/>
  <c r="F2252" i="31"/>
  <c r="F2253" i="31"/>
  <c r="F2254" i="31"/>
  <c r="F2255" i="31"/>
  <c r="F2256" i="31"/>
  <c r="F2257" i="31"/>
  <c r="F2258" i="31"/>
  <c r="F2259" i="31"/>
  <c r="F2260" i="31"/>
  <c r="F2261" i="31"/>
  <c r="F2262" i="31"/>
  <c r="F2263" i="31"/>
  <c r="F2264" i="31"/>
  <c r="F2266" i="31"/>
  <c r="F2267" i="31"/>
  <c r="F2268" i="31"/>
  <c r="F2269" i="31"/>
  <c r="F2270" i="31"/>
  <c r="F2271" i="31"/>
  <c r="F2272" i="31"/>
  <c r="F2273" i="31"/>
  <c r="F2274" i="31"/>
  <c r="F2275" i="31"/>
  <c r="F2276" i="31"/>
  <c r="F2277" i="31"/>
  <c r="F2278" i="31"/>
  <c r="F2279" i="31"/>
  <c r="F2280" i="31"/>
  <c r="F2281" i="31"/>
  <c r="F2282" i="31"/>
  <c r="F2283" i="31"/>
  <c r="F2284" i="31"/>
  <c r="F2285" i="31"/>
  <c r="F2286" i="31"/>
  <c r="F2287" i="31"/>
  <c r="F2288" i="31"/>
  <c r="F2289" i="31"/>
  <c r="F2290" i="31"/>
  <c r="F2291" i="31"/>
  <c r="F2292" i="31"/>
  <c r="F2293" i="31"/>
  <c r="F2294" i="31"/>
  <c r="F2295" i="31"/>
  <c r="F2296" i="31"/>
  <c r="F2297" i="31"/>
  <c r="F2298" i="31"/>
  <c r="F2299" i="31"/>
  <c r="F2300" i="31"/>
  <c r="F2301" i="31"/>
  <c r="F2302" i="31"/>
  <c r="F2303" i="31"/>
  <c r="F2304" i="31"/>
  <c r="F2305" i="31"/>
  <c r="F2306" i="31"/>
  <c r="F2307" i="31"/>
  <c r="F2308" i="31"/>
  <c r="F2309" i="31"/>
  <c r="F2310" i="31"/>
  <c r="F2311" i="31"/>
  <c r="F2312" i="31"/>
  <c r="F2313" i="31"/>
  <c r="F2314" i="31"/>
  <c r="F2315" i="31"/>
  <c r="F2316" i="31"/>
  <c r="F2317" i="31"/>
  <c r="F2318" i="31"/>
  <c r="F2319" i="31"/>
  <c r="F2320" i="31"/>
  <c r="F2321" i="31"/>
  <c r="F2322" i="31"/>
  <c r="F2323" i="31"/>
  <c r="F2324" i="31"/>
  <c r="F2325" i="31"/>
  <c r="F2326" i="31"/>
  <c r="F2327" i="31"/>
  <c r="F2328" i="31"/>
  <c r="F2329" i="31"/>
  <c r="F2330" i="31"/>
  <c r="F2331" i="31"/>
  <c r="F2332" i="31"/>
  <c r="F2333" i="31"/>
  <c r="F2334" i="31"/>
  <c r="F2335" i="31"/>
  <c r="F2336" i="31"/>
  <c r="F2337" i="31"/>
  <c r="F2338" i="31"/>
  <c r="F2339" i="31"/>
  <c r="F2340" i="31"/>
  <c r="F2341" i="31"/>
  <c r="F2342" i="31"/>
  <c r="F2343" i="31"/>
  <c r="F2344" i="31"/>
  <c r="F2345" i="31"/>
  <c r="F2346" i="31"/>
  <c r="F2347" i="31"/>
  <c r="F2348" i="31"/>
  <c r="F2349" i="31"/>
  <c r="F2350" i="31"/>
  <c r="F2351" i="31"/>
  <c r="F2352" i="31"/>
  <c r="F2353" i="31"/>
  <c r="F2354" i="31"/>
  <c r="F2355" i="31"/>
  <c r="F2356" i="31"/>
  <c r="F2357" i="31"/>
  <c r="F2358" i="31"/>
  <c r="F2359" i="31"/>
  <c r="F2360" i="31"/>
  <c r="F2" i="30"/>
  <c r="F3" i="30"/>
  <c r="F4" i="30"/>
  <c r="F5" i="30"/>
  <c r="F6" i="30"/>
  <c r="F7" i="30"/>
  <c r="F8" i="30"/>
  <c r="F9" i="30"/>
  <c r="F10" i="30"/>
  <c r="F11" i="30"/>
  <c r="F12" i="30"/>
  <c r="F13" i="30"/>
  <c r="F14" i="30"/>
  <c r="F15" i="30"/>
  <c r="F16" i="30"/>
  <c r="F17" i="30"/>
  <c r="F18" i="30"/>
  <c r="F19" i="30"/>
  <c r="F20" i="30"/>
  <c r="F21" i="30"/>
  <c r="F22" i="30"/>
  <c r="F23" i="30"/>
  <c r="F24" i="30"/>
  <c r="F25" i="30"/>
  <c r="F26" i="30"/>
  <c r="F27" i="30"/>
  <c r="F28" i="30"/>
  <c r="F29" i="30"/>
  <c r="F30" i="30"/>
  <c r="F31" i="30"/>
  <c r="F32" i="30"/>
  <c r="F33" i="30"/>
  <c r="F34" i="30"/>
  <c r="F35" i="30"/>
  <c r="F36" i="30"/>
  <c r="F37" i="30"/>
  <c r="F38" i="30"/>
  <c r="F39" i="30"/>
  <c r="F40" i="30"/>
  <c r="F41" i="30"/>
  <c r="F42" i="30"/>
  <c r="F43" i="30"/>
  <c r="F44" i="30"/>
  <c r="F45" i="30"/>
  <c r="F46" i="30"/>
  <c r="F47" i="30"/>
  <c r="F48" i="30"/>
  <c r="F49" i="30"/>
  <c r="F50" i="30"/>
  <c r="F51" i="30"/>
  <c r="F52" i="30"/>
  <c r="F53" i="30"/>
  <c r="F54" i="30"/>
  <c r="F55" i="30"/>
  <c r="F56" i="30"/>
  <c r="F57" i="30"/>
  <c r="F58" i="30"/>
  <c r="F59" i="30"/>
  <c r="F60" i="30"/>
  <c r="F61" i="30"/>
  <c r="F62" i="30"/>
  <c r="F63" i="30"/>
  <c r="F64" i="30"/>
  <c r="F65" i="30"/>
  <c r="F66" i="30"/>
  <c r="F67" i="30"/>
  <c r="F68" i="30"/>
  <c r="F69" i="30"/>
  <c r="F70" i="30"/>
  <c r="F71" i="30"/>
  <c r="F72" i="30"/>
  <c r="F73" i="30"/>
  <c r="F74" i="30"/>
  <c r="F75" i="30"/>
  <c r="F76" i="30"/>
  <c r="F77" i="30"/>
  <c r="F78" i="30"/>
  <c r="F79" i="30"/>
  <c r="F80" i="30"/>
  <c r="F81" i="30"/>
  <c r="F82" i="30"/>
  <c r="F83" i="30"/>
  <c r="F84" i="30"/>
  <c r="F85" i="30"/>
  <c r="F86" i="30"/>
  <c r="F87" i="30"/>
  <c r="F88" i="30"/>
  <c r="F89" i="30"/>
  <c r="F90" i="30"/>
  <c r="F91" i="30"/>
  <c r="F92" i="30"/>
  <c r="F93" i="30"/>
  <c r="F94" i="30"/>
  <c r="F95" i="30"/>
  <c r="F96" i="30"/>
  <c r="F97" i="30"/>
  <c r="F98" i="30"/>
  <c r="F99" i="30"/>
  <c r="F100" i="30"/>
  <c r="F101" i="30"/>
  <c r="F102" i="30"/>
  <c r="F103" i="30"/>
  <c r="F104" i="30"/>
  <c r="F105" i="30"/>
  <c r="F106" i="30"/>
  <c r="F107" i="30"/>
  <c r="F108" i="30"/>
  <c r="F109" i="30"/>
  <c r="F110" i="30"/>
  <c r="F111" i="30"/>
  <c r="F112" i="30"/>
  <c r="F113" i="30"/>
  <c r="F114" i="30"/>
  <c r="F115" i="30"/>
  <c r="F116" i="30"/>
  <c r="F117" i="30"/>
  <c r="F118" i="30"/>
  <c r="F119" i="30"/>
  <c r="F120" i="30"/>
  <c r="F121" i="30"/>
  <c r="F122" i="30"/>
  <c r="F123" i="30"/>
  <c r="F124" i="30"/>
  <c r="F125" i="30"/>
  <c r="F126" i="30"/>
  <c r="F127" i="30"/>
  <c r="F128" i="30"/>
  <c r="F129" i="30"/>
  <c r="F130" i="30"/>
  <c r="F131" i="30"/>
  <c r="F132" i="30"/>
  <c r="F133" i="30"/>
  <c r="F134" i="30"/>
  <c r="F135" i="30"/>
  <c r="F136" i="30"/>
  <c r="F137" i="30"/>
  <c r="F138" i="30"/>
  <c r="F139" i="30"/>
  <c r="F140" i="30"/>
  <c r="F141" i="30"/>
  <c r="F142" i="30"/>
  <c r="F143" i="30"/>
  <c r="F144" i="30"/>
  <c r="F145" i="30"/>
  <c r="F146" i="30"/>
  <c r="F147" i="30"/>
  <c r="F148" i="30"/>
  <c r="F149" i="30"/>
  <c r="F150" i="30"/>
  <c r="F151" i="30"/>
  <c r="F152" i="30"/>
  <c r="F153" i="30"/>
  <c r="F154" i="30"/>
  <c r="F155" i="30"/>
  <c r="F156" i="30"/>
  <c r="F157" i="30"/>
  <c r="F158" i="30"/>
  <c r="F159" i="30"/>
  <c r="F160" i="30"/>
  <c r="F161" i="30"/>
  <c r="F162" i="30"/>
  <c r="F163" i="30"/>
  <c r="F164" i="30"/>
  <c r="F165" i="30"/>
  <c r="F166" i="30"/>
  <c r="F167" i="30"/>
  <c r="F168" i="30"/>
  <c r="F169" i="30"/>
  <c r="F170" i="30"/>
  <c r="F171" i="30"/>
  <c r="F172" i="30"/>
  <c r="F173" i="30"/>
  <c r="F174" i="30"/>
  <c r="F175" i="30"/>
  <c r="F176" i="30"/>
  <c r="F177" i="30"/>
  <c r="F178" i="30"/>
  <c r="F179" i="30"/>
  <c r="F180" i="30"/>
  <c r="F181" i="30"/>
  <c r="F182" i="30"/>
  <c r="F183" i="30"/>
  <c r="F184" i="30"/>
  <c r="F185" i="30"/>
  <c r="F186" i="30"/>
  <c r="F187" i="30"/>
  <c r="F188" i="30"/>
  <c r="F189" i="30"/>
  <c r="F190" i="30"/>
  <c r="F191" i="30"/>
  <c r="F192" i="30"/>
  <c r="F193" i="30"/>
  <c r="F194" i="30"/>
  <c r="F195" i="30"/>
  <c r="F196" i="30"/>
  <c r="F197" i="30"/>
  <c r="F198" i="30"/>
  <c r="F199" i="30"/>
  <c r="F200" i="30"/>
  <c r="F201" i="30"/>
  <c r="F202" i="30"/>
  <c r="F203" i="30"/>
  <c r="F204" i="30"/>
  <c r="F205" i="30"/>
  <c r="F206" i="30"/>
  <c r="F207" i="30"/>
  <c r="F208" i="30"/>
  <c r="F209" i="30"/>
  <c r="F210" i="30"/>
  <c r="F211" i="30"/>
  <c r="F212" i="30"/>
  <c r="F213" i="30"/>
  <c r="F214" i="30"/>
  <c r="F215" i="30"/>
  <c r="F216" i="30"/>
  <c r="F217" i="30"/>
  <c r="F218" i="30"/>
  <c r="F219" i="30"/>
  <c r="F220" i="30"/>
  <c r="F221" i="30"/>
  <c r="F222" i="30"/>
  <c r="F223" i="30"/>
  <c r="F224" i="30"/>
  <c r="F225" i="30"/>
  <c r="F226" i="30"/>
  <c r="F227" i="30"/>
  <c r="F228" i="30"/>
  <c r="F229" i="30"/>
  <c r="F230" i="30"/>
  <c r="F231" i="30"/>
  <c r="F232" i="30"/>
  <c r="F233" i="30"/>
  <c r="F234" i="30"/>
  <c r="F235" i="30"/>
  <c r="F236" i="30"/>
  <c r="F237" i="30"/>
  <c r="F238" i="30"/>
  <c r="F239" i="30"/>
  <c r="F240" i="30"/>
  <c r="F241" i="30"/>
  <c r="F242" i="30"/>
  <c r="F243" i="30"/>
  <c r="F244" i="30"/>
  <c r="F245" i="30"/>
  <c r="F246" i="30"/>
  <c r="F247" i="30"/>
  <c r="F248" i="30"/>
  <c r="F249" i="30"/>
  <c r="F250" i="30"/>
  <c r="F251" i="30"/>
  <c r="F252" i="30"/>
  <c r="F253" i="30"/>
  <c r="F254" i="30"/>
  <c r="F255" i="30"/>
  <c r="F256" i="30"/>
  <c r="F257" i="30"/>
  <c r="F258" i="30"/>
  <c r="F259" i="30"/>
  <c r="F260" i="30"/>
  <c r="F261" i="30"/>
  <c r="F262" i="30"/>
  <c r="F263" i="30"/>
  <c r="F264" i="30"/>
  <c r="F265" i="30"/>
  <c r="F266" i="30"/>
  <c r="F267" i="30"/>
  <c r="F268" i="30"/>
  <c r="F269" i="30"/>
  <c r="F270" i="30"/>
  <c r="F271" i="30"/>
  <c r="F272" i="30"/>
  <c r="F273" i="30"/>
  <c r="F274" i="30"/>
  <c r="F275" i="30"/>
  <c r="F276" i="30"/>
  <c r="F277" i="30"/>
  <c r="F278" i="30"/>
  <c r="F279" i="30"/>
  <c r="F280" i="30"/>
  <c r="F281" i="30"/>
  <c r="F282" i="30"/>
  <c r="F283" i="30"/>
  <c r="F284" i="30"/>
  <c r="F285" i="30"/>
  <c r="F286" i="30"/>
  <c r="F287" i="30"/>
  <c r="F288" i="30"/>
  <c r="F289" i="30"/>
  <c r="F290" i="30"/>
  <c r="F291" i="30"/>
  <c r="F292" i="30"/>
  <c r="F293" i="30"/>
  <c r="F294" i="30"/>
  <c r="F295" i="30"/>
  <c r="F296" i="30"/>
  <c r="F297" i="30"/>
  <c r="F298" i="30"/>
  <c r="F299" i="30"/>
  <c r="F300" i="30"/>
  <c r="F301" i="30"/>
  <c r="F302" i="30"/>
  <c r="F303" i="30"/>
  <c r="F304" i="30"/>
  <c r="F305" i="30"/>
  <c r="F306" i="30"/>
  <c r="F307" i="30"/>
  <c r="F308" i="30"/>
  <c r="F309" i="30"/>
  <c r="F310" i="30"/>
  <c r="F311" i="30"/>
  <c r="F312" i="30"/>
  <c r="F313" i="30"/>
  <c r="F314" i="30"/>
  <c r="F315" i="30"/>
  <c r="F316" i="30"/>
  <c r="F317" i="30"/>
  <c r="F318" i="30"/>
  <c r="F319" i="30"/>
  <c r="F320" i="30"/>
  <c r="F321" i="30"/>
  <c r="F322" i="30"/>
  <c r="F323" i="30"/>
  <c r="F324" i="30"/>
  <c r="F325" i="30"/>
  <c r="F326" i="30"/>
  <c r="F327" i="30"/>
  <c r="F328" i="30"/>
  <c r="F329" i="30"/>
  <c r="F330" i="30"/>
  <c r="F331" i="30"/>
  <c r="F332" i="30"/>
  <c r="F333" i="30"/>
  <c r="F334" i="30"/>
  <c r="F335" i="30"/>
  <c r="F336" i="30"/>
  <c r="F337" i="30"/>
  <c r="F338" i="30"/>
  <c r="F339" i="30"/>
  <c r="F340" i="30"/>
  <c r="F341" i="30"/>
  <c r="F342" i="30"/>
  <c r="F343" i="30"/>
  <c r="F344" i="30"/>
  <c r="F345" i="30"/>
  <c r="F346" i="30"/>
  <c r="F347" i="30"/>
  <c r="F348" i="30"/>
  <c r="F349" i="30"/>
  <c r="F350" i="30"/>
  <c r="F351" i="30"/>
  <c r="F352" i="30"/>
  <c r="F353" i="30"/>
  <c r="F354" i="30"/>
  <c r="F355" i="30"/>
  <c r="F356" i="30"/>
  <c r="F357" i="30"/>
  <c r="F358" i="30"/>
  <c r="F359" i="30"/>
  <c r="F360" i="30"/>
  <c r="F361" i="30"/>
  <c r="F362" i="30"/>
  <c r="F363" i="30"/>
  <c r="F364" i="30"/>
  <c r="F365" i="30"/>
  <c r="F366" i="30"/>
  <c r="F367" i="30"/>
  <c r="F368" i="30"/>
  <c r="F369" i="30"/>
  <c r="F370" i="30"/>
  <c r="F371" i="30"/>
  <c r="F372" i="30"/>
  <c r="F373" i="30"/>
  <c r="F374" i="30"/>
  <c r="F375" i="30"/>
  <c r="F376" i="30"/>
  <c r="F377" i="30"/>
  <c r="F378" i="30"/>
  <c r="F379" i="30"/>
  <c r="F380" i="30"/>
  <c r="F381" i="30"/>
  <c r="F382" i="30"/>
  <c r="F383" i="30"/>
  <c r="F384" i="30"/>
  <c r="F385" i="30"/>
  <c r="F386" i="30"/>
  <c r="F387" i="30"/>
  <c r="F388" i="30"/>
  <c r="F389" i="30"/>
  <c r="F390" i="30"/>
  <c r="F391" i="30"/>
  <c r="F392" i="30"/>
  <c r="F393" i="30"/>
  <c r="F394" i="30"/>
  <c r="F395" i="30"/>
  <c r="F396" i="30"/>
  <c r="F397" i="30"/>
  <c r="F398" i="30"/>
  <c r="F399" i="30"/>
  <c r="F400" i="30"/>
  <c r="F401" i="30"/>
  <c r="F402" i="30"/>
  <c r="F403" i="30"/>
  <c r="F404" i="30"/>
  <c r="F405" i="30"/>
  <c r="F406" i="30"/>
  <c r="F407" i="30"/>
  <c r="F408" i="30"/>
  <c r="F409" i="30"/>
  <c r="F410" i="30"/>
  <c r="F411" i="30"/>
  <c r="F412" i="30"/>
  <c r="F413" i="30"/>
  <c r="F414" i="30"/>
  <c r="F415" i="30"/>
  <c r="F416" i="30"/>
  <c r="F417" i="30"/>
  <c r="F418" i="30"/>
  <c r="F419" i="30"/>
  <c r="F420" i="30"/>
  <c r="F421" i="30"/>
  <c r="F422" i="30"/>
  <c r="F423" i="30"/>
  <c r="F424" i="30"/>
  <c r="F425" i="30"/>
  <c r="F426" i="30"/>
  <c r="F427" i="30"/>
  <c r="F428" i="30"/>
  <c r="F429" i="30"/>
  <c r="F430" i="30"/>
  <c r="F431" i="30"/>
  <c r="F432" i="30"/>
  <c r="F433" i="30"/>
  <c r="F434" i="30"/>
  <c r="F435" i="30"/>
  <c r="F436" i="30"/>
  <c r="F437" i="30"/>
  <c r="F438" i="30"/>
  <c r="F439" i="30"/>
  <c r="F440" i="30"/>
  <c r="F441" i="30"/>
  <c r="F442" i="30"/>
  <c r="F443" i="30"/>
  <c r="F444" i="30"/>
  <c r="F445" i="30"/>
  <c r="F446" i="30"/>
  <c r="F447" i="30"/>
  <c r="F448" i="30"/>
  <c r="F449" i="30"/>
  <c r="F450" i="30"/>
  <c r="F451" i="30"/>
  <c r="F452" i="30"/>
  <c r="F453" i="30"/>
  <c r="F454" i="30"/>
  <c r="F455" i="30"/>
  <c r="F456" i="30"/>
  <c r="F457" i="30"/>
  <c r="F458" i="30"/>
  <c r="F459" i="30"/>
  <c r="F460" i="30"/>
  <c r="F461" i="30"/>
  <c r="F462" i="30"/>
  <c r="F463" i="30"/>
  <c r="F464" i="30"/>
  <c r="F465" i="30"/>
  <c r="F466" i="30"/>
  <c r="F467" i="30"/>
  <c r="F468" i="30"/>
  <c r="F469" i="30"/>
  <c r="F470" i="30"/>
  <c r="F471" i="30"/>
  <c r="F472" i="30"/>
  <c r="F473" i="30"/>
  <c r="F474" i="30"/>
  <c r="F475" i="30"/>
  <c r="F476" i="30"/>
  <c r="F477" i="30"/>
  <c r="F478" i="30"/>
  <c r="F479" i="30"/>
  <c r="F480" i="30"/>
  <c r="F481" i="30"/>
  <c r="F482" i="30"/>
  <c r="F483" i="30"/>
  <c r="F484" i="30"/>
  <c r="F485" i="30"/>
  <c r="F486" i="30"/>
  <c r="F487" i="30"/>
  <c r="F488" i="30"/>
  <c r="F489" i="30"/>
  <c r="F490" i="30"/>
  <c r="F491" i="30"/>
  <c r="F492" i="30"/>
  <c r="F493" i="30"/>
  <c r="F494" i="30"/>
  <c r="F495" i="30"/>
  <c r="F496" i="30"/>
  <c r="F497" i="30"/>
  <c r="F498" i="30"/>
  <c r="F499" i="30"/>
  <c r="F500" i="30"/>
  <c r="F501" i="30"/>
  <c r="F502" i="30"/>
  <c r="F503" i="30"/>
  <c r="F504" i="30"/>
  <c r="F505" i="30"/>
  <c r="F506" i="30"/>
  <c r="F507" i="30"/>
  <c r="F508" i="30"/>
  <c r="F509" i="30"/>
  <c r="F510" i="30"/>
  <c r="F512" i="30"/>
  <c r="F513" i="30"/>
  <c r="F514" i="30"/>
  <c r="F515" i="30"/>
  <c r="F516" i="30"/>
  <c r="F517" i="30"/>
  <c r="F518" i="30"/>
  <c r="F519" i="30"/>
  <c r="F520" i="30"/>
  <c r="F521" i="30"/>
  <c r="F522" i="30"/>
  <c r="F523" i="30"/>
  <c r="F524" i="30"/>
  <c r="F525" i="30"/>
  <c r="F526" i="30"/>
  <c r="F527" i="30"/>
  <c r="F528" i="30"/>
  <c r="F529" i="30"/>
  <c r="F530" i="30"/>
  <c r="F531" i="30"/>
  <c r="F532" i="30"/>
  <c r="F533" i="30"/>
  <c r="F534" i="30"/>
  <c r="F535" i="30"/>
  <c r="F536" i="30"/>
  <c r="F537" i="30"/>
  <c r="F538" i="30"/>
  <c r="F539" i="30"/>
  <c r="F540" i="30"/>
  <c r="F541" i="30"/>
  <c r="F542" i="30"/>
  <c r="F543" i="30"/>
  <c r="F544" i="30"/>
  <c r="F545" i="30"/>
  <c r="F546" i="30"/>
  <c r="F547" i="30"/>
  <c r="F548" i="30"/>
  <c r="F549" i="30"/>
  <c r="F550" i="30"/>
  <c r="F551" i="30"/>
  <c r="F552" i="30"/>
  <c r="F553" i="30"/>
  <c r="F554" i="30"/>
  <c r="F555" i="30"/>
  <c r="F556" i="30"/>
  <c r="F557" i="30"/>
  <c r="F558" i="30"/>
  <c r="F559" i="30"/>
  <c r="F560" i="30"/>
  <c r="F561" i="30"/>
  <c r="F562" i="30"/>
  <c r="F563" i="30"/>
  <c r="F564" i="30"/>
  <c r="F565" i="30"/>
  <c r="F566" i="30"/>
  <c r="F567" i="30"/>
  <c r="F568" i="30"/>
  <c r="F569" i="30"/>
  <c r="F570" i="30"/>
  <c r="F571" i="30"/>
  <c r="F572" i="30"/>
  <c r="F573" i="30"/>
  <c r="F574" i="30"/>
  <c r="F575" i="30"/>
  <c r="F576" i="30"/>
  <c r="F577" i="30"/>
  <c r="F578" i="30"/>
  <c r="F579" i="30"/>
  <c r="F580" i="30"/>
  <c r="F581" i="30"/>
  <c r="F582" i="30"/>
  <c r="F583" i="30"/>
  <c r="F584" i="30"/>
  <c r="F585" i="30"/>
  <c r="F586" i="30"/>
  <c r="F587" i="30"/>
  <c r="F588" i="30"/>
  <c r="F589" i="30"/>
  <c r="F590" i="30"/>
  <c r="F591" i="30"/>
  <c r="F592" i="30"/>
  <c r="F593" i="30"/>
  <c r="F594" i="30"/>
  <c r="F595" i="30"/>
  <c r="F596" i="30"/>
  <c r="F597" i="30"/>
  <c r="F598" i="30"/>
  <c r="F599" i="30"/>
  <c r="F600" i="30"/>
  <c r="F601" i="30"/>
  <c r="F602" i="30"/>
  <c r="F603" i="30"/>
  <c r="F604" i="30"/>
  <c r="F605" i="30"/>
  <c r="F606" i="30"/>
  <c r="F607" i="30"/>
  <c r="F608" i="30"/>
  <c r="F609" i="30"/>
  <c r="F610" i="30"/>
  <c r="F611" i="30"/>
  <c r="F612" i="30"/>
  <c r="F613" i="30"/>
  <c r="F614" i="30"/>
  <c r="F615" i="30"/>
  <c r="F616" i="30"/>
  <c r="F617" i="30"/>
  <c r="F618" i="30"/>
  <c r="F619" i="30"/>
  <c r="F620" i="30"/>
  <c r="F621" i="30"/>
  <c r="F622" i="30"/>
  <c r="F623" i="30"/>
  <c r="F624" i="30"/>
  <c r="F625" i="30"/>
  <c r="F626" i="30"/>
  <c r="F627" i="30"/>
  <c r="F628" i="30"/>
  <c r="F629" i="30"/>
  <c r="F630" i="30"/>
  <c r="F631" i="30"/>
  <c r="F632" i="30"/>
  <c r="F633" i="30"/>
  <c r="F634" i="30"/>
  <c r="F635" i="30"/>
  <c r="F636" i="30"/>
  <c r="F637" i="30"/>
  <c r="F638" i="30"/>
  <c r="F639" i="30"/>
  <c r="F640" i="30"/>
  <c r="F641" i="30"/>
  <c r="F642" i="30"/>
  <c r="F643" i="30"/>
  <c r="F644" i="30"/>
  <c r="F645" i="30"/>
  <c r="F646" i="30"/>
  <c r="F647" i="30"/>
  <c r="F648" i="30"/>
  <c r="F649" i="30"/>
  <c r="F650" i="30"/>
  <c r="F651" i="30"/>
  <c r="F652" i="30"/>
  <c r="F653" i="30"/>
  <c r="F654" i="30"/>
  <c r="F655" i="30"/>
  <c r="F656" i="30"/>
  <c r="F657" i="30"/>
  <c r="F658" i="30"/>
  <c r="F659" i="30"/>
  <c r="F660" i="30"/>
  <c r="F661" i="30"/>
  <c r="F662" i="30"/>
  <c r="F663" i="30"/>
  <c r="F664" i="30"/>
  <c r="F665" i="30"/>
  <c r="F666" i="30"/>
  <c r="F667" i="30"/>
  <c r="F668" i="30"/>
  <c r="F669" i="30"/>
  <c r="F670" i="30"/>
  <c r="F671" i="30"/>
  <c r="F672" i="30"/>
  <c r="F673" i="30"/>
  <c r="F674" i="30"/>
  <c r="F675" i="30"/>
  <c r="F676" i="30"/>
  <c r="F677" i="30"/>
  <c r="F678" i="30"/>
  <c r="F679" i="30"/>
  <c r="F680" i="30"/>
  <c r="F681" i="30"/>
  <c r="F682" i="30"/>
  <c r="F683" i="30"/>
  <c r="F684" i="30"/>
  <c r="F685" i="30"/>
  <c r="F686" i="30"/>
  <c r="F687" i="30"/>
  <c r="F688" i="30"/>
  <c r="F689" i="30"/>
  <c r="F690" i="30"/>
  <c r="F691" i="30"/>
  <c r="F692" i="30"/>
  <c r="F693" i="30"/>
  <c r="F694" i="30"/>
  <c r="F695" i="30"/>
  <c r="F696" i="30"/>
  <c r="F697" i="30"/>
  <c r="F698" i="30"/>
  <c r="F699" i="30"/>
  <c r="F700" i="30"/>
  <c r="F701" i="30"/>
  <c r="F702" i="30"/>
  <c r="F703" i="30"/>
  <c r="F704" i="30"/>
  <c r="F705" i="30"/>
  <c r="F706" i="30"/>
  <c r="F707" i="30"/>
  <c r="F708" i="30"/>
  <c r="F709" i="30"/>
  <c r="F710" i="30"/>
  <c r="F711" i="30"/>
  <c r="F712" i="30"/>
  <c r="F713" i="30"/>
  <c r="F714" i="30"/>
  <c r="F715" i="30"/>
  <c r="F716" i="30"/>
  <c r="F717" i="30"/>
  <c r="F718" i="30"/>
  <c r="F719" i="30"/>
  <c r="F720" i="30"/>
  <c r="F721" i="30"/>
  <c r="F722" i="30"/>
  <c r="F723" i="30"/>
  <c r="F724" i="30"/>
  <c r="F725" i="30"/>
  <c r="F726" i="30"/>
  <c r="F727" i="30"/>
  <c r="F728" i="30"/>
  <c r="F729" i="30"/>
  <c r="F730" i="30"/>
  <c r="F731" i="30"/>
  <c r="F732" i="30"/>
  <c r="F733" i="30"/>
  <c r="F734" i="30"/>
  <c r="F735" i="30"/>
  <c r="F736" i="30"/>
  <c r="F737" i="30"/>
  <c r="F738" i="30"/>
  <c r="F739" i="30"/>
  <c r="F740" i="30"/>
  <c r="F741" i="30"/>
  <c r="F742" i="30"/>
  <c r="F743" i="30"/>
  <c r="F744" i="30"/>
  <c r="F745" i="30"/>
  <c r="F746" i="30"/>
  <c r="F747" i="30"/>
  <c r="F748" i="30"/>
  <c r="F749" i="30"/>
  <c r="F750" i="30"/>
  <c r="F751" i="30"/>
  <c r="F752" i="30"/>
  <c r="F753" i="30"/>
  <c r="F754" i="30"/>
  <c r="F755" i="30"/>
  <c r="F756" i="30"/>
  <c r="F757" i="30"/>
  <c r="F758" i="30"/>
  <c r="F759" i="30"/>
  <c r="F760" i="30"/>
  <c r="F761" i="30"/>
  <c r="F762" i="30"/>
  <c r="F763" i="30"/>
  <c r="F764" i="30"/>
  <c r="F765" i="30"/>
  <c r="F766" i="30"/>
  <c r="F767" i="30"/>
  <c r="F768" i="30"/>
  <c r="F769" i="30"/>
  <c r="F770" i="30"/>
  <c r="F771" i="30"/>
  <c r="F772" i="30"/>
  <c r="F773" i="30"/>
  <c r="F774" i="30"/>
  <c r="F775" i="30"/>
  <c r="F776" i="30"/>
  <c r="F777" i="30"/>
  <c r="F778" i="30"/>
  <c r="F779" i="30"/>
  <c r="F780" i="30"/>
  <c r="F781" i="30"/>
  <c r="F782" i="30"/>
  <c r="F783" i="30"/>
  <c r="F784" i="30"/>
  <c r="F785" i="30"/>
  <c r="F786" i="30"/>
  <c r="F787" i="30"/>
  <c r="F788" i="30"/>
  <c r="F789" i="30"/>
  <c r="F790" i="30"/>
  <c r="F791" i="30"/>
  <c r="F792" i="30"/>
  <c r="F793" i="30"/>
  <c r="F794" i="30"/>
  <c r="F795" i="30"/>
  <c r="F796" i="30"/>
  <c r="F797" i="30"/>
  <c r="F798" i="30"/>
  <c r="F799" i="30"/>
  <c r="F800" i="30"/>
  <c r="F801" i="30"/>
  <c r="F802" i="30"/>
  <c r="F803" i="30"/>
  <c r="F804" i="30"/>
  <c r="F805" i="30"/>
  <c r="F806" i="30"/>
  <c r="F807" i="30"/>
  <c r="F808" i="30"/>
  <c r="F809" i="30"/>
  <c r="F810" i="30"/>
  <c r="F811" i="30"/>
  <c r="F812" i="30"/>
  <c r="F813" i="30"/>
  <c r="F814" i="30"/>
  <c r="F815" i="30"/>
  <c r="F816" i="30"/>
  <c r="F817" i="30"/>
  <c r="F818" i="30"/>
  <c r="F819" i="30"/>
  <c r="F820" i="30"/>
  <c r="F821" i="30"/>
  <c r="F822" i="30"/>
  <c r="F823" i="30"/>
  <c r="F824" i="30"/>
  <c r="F825" i="30"/>
  <c r="F826" i="30"/>
  <c r="F827" i="30"/>
  <c r="F828" i="30"/>
  <c r="F829" i="30"/>
  <c r="F830" i="30"/>
  <c r="F831" i="30"/>
  <c r="F832" i="30"/>
  <c r="F833" i="30"/>
  <c r="F834" i="30"/>
  <c r="F835" i="30"/>
  <c r="F836" i="30"/>
  <c r="F837" i="30"/>
  <c r="F838" i="30"/>
  <c r="F839" i="30"/>
  <c r="F840" i="30"/>
  <c r="F841" i="30"/>
  <c r="F842" i="30"/>
  <c r="F843" i="30"/>
  <c r="F844" i="30"/>
  <c r="F845" i="30"/>
  <c r="F846" i="30"/>
  <c r="F847" i="30"/>
  <c r="F848" i="30"/>
  <c r="F849" i="30"/>
  <c r="F850" i="30"/>
  <c r="F851" i="30"/>
  <c r="F852" i="30"/>
  <c r="F853" i="30"/>
  <c r="F854" i="30"/>
  <c r="F855" i="30"/>
  <c r="F856" i="30"/>
  <c r="F857" i="30"/>
  <c r="F858" i="30"/>
  <c r="F859" i="30"/>
  <c r="F860" i="30"/>
  <c r="F861" i="30"/>
  <c r="F862" i="30"/>
  <c r="F863" i="30"/>
  <c r="F864" i="30"/>
  <c r="F865" i="30"/>
  <c r="F866" i="30"/>
  <c r="F867" i="30"/>
  <c r="F868" i="30"/>
  <c r="F869" i="30"/>
  <c r="F870" i="30"/>
  <c r="F871" i="30"/>
  <c r="F872" i="30"/>
  <c r="F873" i="30"/>
  <c r="F874" i="30"/>
  <c r="F875" i="30"/>
  <c r="F876" i="30"/>
  <c r="F877" i="30"/>
  <c r="F878" i="30"/>
  <c r="F879" i="30"/>
  <c r="F880" i="30"/>
  <c r="F881" i="30"/>
  <c r="F882" i="30"/>
  <c r="F883" i="30"/>
  <c r="F884" i="30"/>
  <c r="F885" i="30"/>
  <c r="F886" i="30"/>
  <c r="F887" i="30"/>
  <c r="F888" i="30"/>
  <c r="F889" i="30"/>
  <c r="F890" i="30"/>
  <c r="F891" i="30"/>
  <c r="F892" i="30"/>
  <c r="F893" i="30"/>
  <c r="F894" i="30"/>
  <c r="F895" i="30"/>
  <c r="F896" i="30"/>
  <c r="F897" i="30"/>
  <c r="F898" i="30"/>
  <c r="F899" i="30"/>
  <c r="F900" i="30"/>
  <c r="F901" i="30"/>
  <c r="F902" i="30"/>
  <c r="F903" i="30"/>
  <c r="F904" i="30"/>
  <c r="F905" i="30"/>
  <c r="F906" i="30"/>
  <c r="F907" i="30"/>
  <c r="F908" i="30"/>
  <c r="F909" i="30"/>
  <c r="F910" i="30"/>
  <c r="F911" i="30"/>
  <c r="F912" i="30"/>
  <c r="F913" i="30"/>
  <c r="F914" i="30"/>
  <c r="F915" i="30"/>
  <c r="F916" i="30"/>
  <c r="F917" i="30"/>
  <c r="F918" i="30"/>
  <c r="F919" i="30"/>
  <c r="F920" i="30"/>
  <c r="F921" i="30"/>
  <c r="F922" i="30"/>
  <c r="F923" i="30"/>
  <c r="F924" i="30"/>
  <c r="F925" i="30"/>
  <c r="F926" i="30"/>
  <c r="F927" i="30"/>
  <c r="F928" i="30"/>
  <c r="F929" i="30"/>
  <c r="F930" i="30"/>
  <c r="F931" i="30"/>
  <c r="F932" i="30"/>
  <c r="F933" i="30"/>
  <c r="F934" i="30"/>
  <c r="F935" i="30"/>
  <c r="F936" i="30"/>
  <c r="F937" i="30"/>
  <c r="F938" i="30"/>
  <c r="F939" i="30"/>
  <c r="F940" i="30"/>
  <c r="F941" i="30"/>
  <c r="F942" i="30"/>
  <c r="F943" i="30"/>
  <c r="F944" i="30"/>
  <c r="F945" i="30"/>
  <c r="F946" i="30"/>
  <c r="F947" i="30"/>
  <c r="F948" i="30"/>
  <c r="F949" i="30"/>
  <c r="F950" i="30"/>
  <c r="F951" i="30"/>
  <c r="F952" i="30"/>
  <c r="F953" i="30"/>
  <c r="F954" i="30"/>
  <c r="F955" i="30"/>
  <c r="F956" i="30"/>
  <c r="F957" i="30"/>
  <c r="F958" i="30"/>
  <c r="F959" i="30"/>
  <c r="F960" i="30"/>
  <c r="F961" i="30"/>
  <c r="F962" i="30"/>
  <c r="F963" i="30"/>
  <c r="F964" i="30"/>
  <c r="F965" i="30"/>
  <c r="F966" i="30"/>
  <c r="F967" i="30"/>
  <c r="F968" i="30"/>
  <c r="F969" i="30"/>
  <c r="F970" i="30"/>
  <c r="F971" i="30"/>
  <c r="F972" i="30"/>
  <c r="F973" i="30"/>
  <c r="F974" i="30"/>
  <c r="F975" i="30"/>
  <c r="F976" i="30"/>
  <c r="F977" i="30"/>
  <c r="F978" i="30"/>
  <c r="F979" i="30"/>
  <c r="F980" i="30"/>
  <c r="F981" i="30"/>
  <c r="F982" i="30"/>
  <c r="F983" i="30"/>
  <c r="F984" i="30"/>
  <c r="F985" i="30"/>
  <c r="F986" i="30"/>
  <c r="F987" i="30"/>
  <c r="F988" i="30"/>
  <c r="F989" i="30"/>
  <c r="F990" i="30"/>
  <c r="F991" i="30"/>
  <c r="F992" i="30"/>
  <c r="F993" i="30"/>
  <c r="F994" i="30"/>
  <c r="F995" i="30"/>
  <c r="F996" i="30"/>
  <c r="F997" i="30"/>
  <c r="F998" i="30"/>
  <c r="F999" i="30"/>
  <c r="F1000" i="30"/>
  <c r="F1001" i="30"/>
  <c r="F1002" i="30"/>
  <c r="F1003" i="30"/>
  <c r="F1004" i="30"/>
  <c r="F1005" i="30"/>
  <c r="F1006" i="30"/>
  <c r="F1007" i="30"/>
  <c r="F1008" i="30"/>
  <c r="F1009" i="30"/>
  <c r="F1010" i="30"/>
  <c r="F1011" i="30"/>
  <c r="F1012" i="30"/>
  <c r="F1013" i="30"/>
  <c r="F1014" i="30"/>
  <c r="F1015" i="30"/>
  <c r="F1016" i="30"/>
  <c r="F1017" i="30"/>
  <c r="F1018" i="30"/>
  <c r="F1019" i="30"/>
  <c r="F1020" i="30"/>
  <c r="F1021" i="30"/>
  <c r="F1022" i="30"/>
  <c r="F1023" i="30"/>
  <c r="F1024" i="30"/>
  <c r="F1025" i="30"/>
  <c r="F1026" i="30"/>
  <c r="F1027" i="30"/>
  <c r="F1028" i="30"/>
  <c r="F1029" i="30"/>
  <c r="F1030" i="30"/>
  <c r="F1031" i="30"/>
  <c r="F1032" i="30"/>
  <c r="F1033" i="30"/>
  <c r="F1034" i="30"/>
  <c r="F1035" i="30"/>
  <c r="F1036" i="30"/>
  <c r="F1037" i="30"/>
  <c r="F1038" i="30"/>
  <c r="F1039" i="30"/>
  <c r="F1040" i="30"/>
  <c r="F1041" i="30"/>
  <c r="F1042" i="30"/>
  <c r="F1043" i="30"/>
  <c r="F1044" i="30"/>
  <c r="F1045" i="30"/>
  <c r="F1046" i="30"/>
  <c r="F1047" i="30"/>
  <c r="F1048" i="30"/>
  <c r="F1049" i="30"/>
  <c r="F1050" i="30"/>
  <c r="F1051" i="30"/>
  <c r="F1052" i="30"/>
  <c r="F1053" i="30"/>
  <c r="F1054" i="30"/>
  <c r="F1055" i="30"/>
  <c r="F1056" i="30"/>
  <c r="F1057" i="30"/>
  <c r="F1058" i="30"/>
  <c r="F1059" i="30"/>
  <c r="F1060" i="30"/>
  <c r="F1061" i="30"/>
  <c r="F1062" i="30"/>
  <c r="F1063" i="30"/>
  <c r="F1064" i="30"/>
  <c r="F1065" i="30"/>
  <c r="F1066" i="30"/>
  <c r="F1067" i="30"/>
  <c r="F1068" i="30"/>
  <c r="F1069" i="30"/>
  <c r="F1070" i="30"/>
  <c r="F1071" i="30"/>
  <c r="F1072" i="30"/>
  <c r="F1073" i="30"/>
  <c r="F1074" i="30"/>
  <c r="F1075" i="30"/>
  <c r="F1076" i="30"/>
  <c r="F1077" i="30"/>
  <c r="F1078" i="30"/>
  <c r="F1079" i="30"/>
  <c r="F1080" i="30"/>
  <c r="F1081" i="30"/>
  <c r="F1082" i="30"/>
  <c r="F1083" i="30"/>
  <c r="F1084" i="30"/>
  <c r="F1085" i="30"/>
  <c r="F1086" i="30"/>
  <c r="F1087" i="30"/>
  <c r="F1088" i="30"/>
  <c r="F1089" i="30"/>
  <c r="F1090" i="30"/>
  <c r="F1091" i="30"/>
  <c r="F1092" i="30"/>
  <c r="F1093" i="30"/>
  <c r="F1094" i="30"/>
  <c r="F1095" i="30"/>
  <c r="F1096" i="30"/>
  <c r="F1097" i="30"/>
  <c r="F1098" i="30"/>
  <c r="F1099" i="30"/>
  <c r="F1100" i="30"/>
  <c r="F1101" i="30"/>
  <c r="F1102" i="30"/>
  <c r="F1103" i="30"/>
  <c r="F1104" i="30"/>
  <c r="F1105" i="30"/>
  <c r="F1106" i="30"/>
  <c r="F1107" i="30"/>
  <c r="F1108" i="30"/>
  <c r="F1109" i="30"/>
  <c r="F1110" i="30"/>
  <c r="F1111" i="30"/>
  <c r="F1112" i="30"/>
  <c r="F1113" i="30"/>
  <c r="F1114" i="30"/>
  <c r="F1115" i="30"/>
  <c r="F1116" i="30"/>
  <c r="F1117" i="30"/>
  <c r="F1118" i="30"/>
  <c r="F1119" i="30"/>
  <c r="F1120" i="30"/>
  <c r="F1121" i="30"/>
  <c r="F1122" i="30"/>
  <c r="F1123" i="30"/>
  <c r="F1124" i="30"/>
  <c r="F1125" i="30"/>
  <c r="F1126" i="30"/>
  <c r="F1127" i="30"/>
  <c r="F1128" i="30"/>
  <c r="F1129" i="30"/>
  <c r="F1130" i="30"/>
  <c r="F1131" i="30"/>
  <c r="F1132" i="30"/>
  <c r="F1133" i="30"/>
  <c r="F1134" i="30"/>
  <c r="F1135" i="30"/>
  <c r="F1136" i="30"/>
  <c r="F1137" i="30"/>
  <c r="F1138" i="30"/>
  <c r="F1139" i="30"/>
  <c r="F1140" i="30"/>
  <c r="F1141" i="30"/>
  <c r="F1142" i="30"/>
  <c r="F1143" i="30"/>
  <c r="F1144" i="30"/>
  <c r="F1145" i="30"/>
  <c r="F1146" i="30"/>
  <c r="F1147" i="30"/>
  <c r="F1148" i="30"/>
  <c r="F1149" i="30"/>
  <c r="F1150" i="30"/>
  <c r="F1151" i="30"/>
  <c r="F1152" i="30"/>
  <c r="F1153" i="30"/>
  <c r="F1154" i="30"/>
  <c r="F1155" i="30"/>
  <c r="F1156" i="30"/>
  <c r="F1157" i="30"/>
  <c r="F1158" i="30"/>
  <c r="F1159" i="30"/>
  <c r="F1160" i="30"/>
  <c r="F1161" i="30"/>
  <c r="F1162" i="30"/>
  <c r="F1163" i="30"/>
  <c r="F1164" i="30"/>
  <c r="F1165" i="30"/>
  <c r="F1166" i="30"/>
  <c r="F1167" i="30"/>
  <c r="F1168" i="30"/>
  <c r="F1169" i="30"/>
  <c r="F1170" i="30"/>
  <c r="F1171" i="30"/>
  <c r="F1172" i="30"/>
  <c r="F1173" i="30"/>
  <c r="F1174" i="30"/>
  <c r="F1175" i="30"/>
  <c r="F1176" i="30"/>
  <c r="F1177" i="30"/>
  <c r="F1178" i="30"/>
  <c r="F1179" i="30"/>
  <c r="F1180" i="30"/>
  <c r="F1181" i="30"/>
  <c r="F1182" i="30"/>
  <c r="F1183" i="30"/>
  <c r="F1184" i="30"/>
  <c r="F1185" i="30"/>
  <c r="F1186" i="30"/>
  <c r="F1187" i="30"/>
  <c r="F1188" i="30"/>
  <c r="F1189" i="30"/>
  <c r="F1190" i="30"/>
  <c r="F1191" i="30"/>
  <c r="F1192" i="30"/>
  <c r="F1193" i="30"/>
  <c r="F1194" i="30"/>
  <c r="F1195" i="30"/>
  <c r="F1196" i="30"/>
  <c r="F1197" i="30"/>
  <c r="F1198" i="30"/>
  <c r="F1199" i="30"/>
  <c r="F1200" i="30"/>
  <c r="F1201" i="30"/>
  <c r="F1202" i="30"/>
  <c r="F1203" i="30"/>
  <c r="F1204" i="30"/>
  <c r="F1205" i="30"/>
  <c r="F1206" i="30"/>
  <c r="F1207" i="30"/>
  <c r="F1208" i="30"/>
  <c r="F1209" i="30"/>
  <c r="F1210" i="30"/>
  <c r="F1211" i="30"/>
  <c r="F1212" i="30"/>
  <c r="F1213" i="30"/>
  <c r="F1214" i="30"/>
  <c r="F1215" i="30"/>
  <c r="F1216" i="30"/>
  <c r="F1217" i="30"/>
  <c r="F1218" i="30"/>
  <c r="F1219" i="30"/>
  <c r="F1220" i="30"/>
  <c r="F1221" i="30"/>
  <c r="F1222" i="30"/>
  <c r="F1223" i="30"/>
  <c r="F1224" i="30"/>
  <c r="F1225" i="30"/>
  <c r="F1226" i="30"/>
  <c r="F1227" i="30"/>
  <c r="F1228" i="30"/>
  <c r="F1229" i="30"/>
  <c r="F1230" i="30"/>
  <c r="F1231" i="30"/>
  <c r="F1232" i="30"/>
  <c r="F1233" i="30"/>
  <c r="F1234" i="30"/>
  <c r="F1235" i="30"/>
  <c r="F1236" i="30"/>
  <c r="F1237" i="30"/>
  <c r="F1238" i="30"/>
  <c r="F1239" i="30"/>
  <c r="F1240" i="30"/>
  <c r="F1241" i="30"/>
  <c r="F1242" i="30"/>
  <c r="F1243" i="30"/>
  <c r="F1244" i="30"/>
  <c r="F1245" i="30"/>
  <c r="F1246" i="30"/>
  <c r="F1247" i="30"/>
  <c r="F1248" i="30"/>
  <c r="F1249" i="30"/>
  <c r="F1250" i="30"/>
  <c r="F1251" i="30"/>
  <c r="F1252" i="30"/>
  <c r="F1253" i="30"/>
  <c r="F1254" i="30"/>
  <c r="F1255" i="30"/>
  <c r="F1256" i="30"/>
  <c r="F1257" i="30"/>
  <c r="F1258" i="30"/>
  <c r="F1259" i="30"/>
  <c r="F1260" i="30"/>
  <c r="F1261" i="30"/>
  <c r="F1262" i="30"/>
  <c r="F1263" i="30"/>
  <c r="F1264" i="30"/>
  <c r="F1265" i="30"/>
  <c r="F1266" i="30"/>
  <c r="F1267" i="30"/>
  <c r="F1268" i="30"/>
  <c r="F1269" i="30"/>
  <c r="F1270" i="30"/>
  <c r="F1271" i="30"/>
  <c r="F1272" i="30"/>
  <c r="F1273" i="30"/>
  <c r="F1274" i="30"/>
  <c r="F1275" i="30"/>
  <c r="F1276" i="30"/>
  <c r="F1277" i="30"/>
  <c r="F1278" i="30"/>
  <c r="F1279" i="30"/>
  <c r="F1280" i="30"/>
  <c r="F1281" i="30"/>
  <c r="F1282" i="30"/>
  <c r="F1283" i="30"/>
  <c r="F1284" i="30"/>
  <c r="F1285" i="30"/>
  <c r="F1286" i="30"/>
  <c r="F1287" i="30"/>
  <c r="F1288" i="30"/>
  <c r="F1289" i="30"/>
  <c r="F1290" i="30"/>
  <c r="F1291" i="30"/>
  <c r="F1292" i="30"/>
  <c r="F1293" i="30"/>
  <c r="F1294" i="30"/>
  <c r="F1295" i="30"/>
  <c r="F1296" i="30"/>
  <c r="F1297" i="30"/>
  <c r="F1298" i="30"/>
  <c r="F1299" i="30"/>
  <c r="F1300" i="30"/>
  <c r="F1301" i="30"/>
  <c r="F1302" i="30"/>
  <c r="F1303" i="30"/>
  <c r="F1304" i="30"/>
  <c r="F1305" i="30"/>
  <c r="F1306" i="30"/>
  <c r="F1307" i="30"/>
  <c r="F1308" i="30"/>
  <c r="F1309" i="30"/>
  <c r="F1310" i="30"/>
  <c r="F1311" i="30"/>
  <c r="F1312" i="30"/>
  <c r="F1313" i="30"/>
  <c r="F1315" i="30"/>
  <c r="F1316" i="30"/>
  <c r="F1317" i="30"/>
  <c r="F1318" i="30"/>
  <c r="F1319" i="30"/>
  <c r="F1320" i="30"/>
  <c r="F1321" i="30"/>
  <c r="F1322" i="30"/>
  <c r="F1323" i="30"/>
  <c r="F1324" i="30"/>
  <c r="F1325" i="30"/>
  <c r="F1326" i="30"/>
  <c r="F1327" i="30"/>
  <c r="F1328" i="30"/>
  <c r="F1329" i="30"/>
  <c r="F1330" i="30"/>
  <c r="F1331" i="30"/>
  <c r="F1332" i="30"/>
  <c r="F1333" i="30"/>
  <c r="F1334" i="30"/>
  <c r="F1335" i="30"/>
  <c r="F1336" i="30"/>
  <c r="F1337" i="30"/>
  <c r="F1338" i="30"/>
  <c r="F1339" i="30"/>
  <c r="F1340" i="30"/>
  <c r="F1341" i="30"/>
  <c r="F1342" i="30"/>
  <c r="F1343" i="30"/>
  <c r="F1344" i="30"/>
  <c r="F1345" i="30"/>
  <c r="F1346" i="30"/>
  <c r="F1347" i="30"/>
  <c r="F1348" i="30"/>
  <c r="F1349" i="30"/>
  <c r="F1350" i="30"/>
  <c r="F1351" i="30"/>
  <c r="F1352" i="30"/>
  <c r="F1353" i="30"/>
  <c r="F1354" i="30"/>
  <c r="F1355" i="30"/>
  <c r="F1356" i="30"/>
  <c r="F1357" i="30"/>
  <c r="F1358" i="30"/>
  <c r="F1359" i="30"/>
  <c r="F1360" i="30"/>
  <c r="F1361" i="30"/>
  <c r="F1362" i="30"/>
  <c r="F1363" i="30"/>
  <c r="F1364" i="30"/>
  <c r="F1365" i="30"/>
  <c r="F1366" i="30"/>
  <c r="F1367" i="30"/>
  <c r="F1368" i="30"/>
  <c r="F1369" i="30"/>
  <c r="F1370" i="30"/>
  <c r="F1371" i="30"/>
  <c r="F1372" i="30"/>
  <c r="F1373" i="30"/>
  <c r="F1374" i="30"/>
  <c r="F1375" i="30"/>
  <c r="F1376" i="30"/>
  <c r="F1377" i="30"/>
  <c r="F1378" i="30"/>
  <c r="F1379" i="30"/>
  <c r="F1380" i="30"/>
  <c r="F1381" i="30"/>
  <c r="F1382" i="30"/>
  <c r="F1383" i="30"/>
  <c r="F1384" i="30"/>
  <c r="F1385" i="30"/>
  <c r="F1386" i="30"/>
  <c r="F1387" i="30"/>
  <c r="F1388" i="30"/>
  <c r="F1389" i="30"/>
  <c r="F1390" i="30"/>
  <c r="F1391" i="30"/>
  <c r="F1392" i="30"/>
  <c r="F1393" i="30"/>
  <c r="F1394" i="30"/>
  <c r="F1395" i="30"/>
  <c r="F1396" i="30"/>
  <c r="F1397" i="30"/>
  <c r="F1398" i="30"/>
  <c r="F1399" i="30"/>
  <c r="F1400" i="30"/>
  <c r="F1401" i="30"/>
  <c r="F1402" i="30"/>
  <c r="F1403" i="30"/>
  <c r="F1404" i="30"/>
  <c r="F1405" i="30"/>
  <c r="F1406" i="30"/>
  <c r="F1407" i="30"/>
  <c r="F1408" i="30"/>
  <c r="F1409" i="30"/>
  <c r="F1410" i="30"/>
  <c r="F1411" i="30"/>
  <c r="F1412" i="30"/>
  <c r="F1413" i="30"/>
  <c r="F1414" i="30"/>
  <c r="F1415" i="30"/>
  <c r="F1416" i="30"/>
  <c r="F1417" i="30"/>
  <c r="F1418" i="30"/>
  <c r="F1419" i="30"/>
  <c r="F1420" i="30"/>
  <c r="F1421" i="30"/>
  <c r="F1422" i="30"/>
  <c r="F1423" i="30"/>
  <c r="F1424" i="30"/>
  <c r="F1425" i="30"/>
  <c r="F1426" i="30"/>
  <c r="F1427" i="30"/>
  <c r="F1428" i="30"/>
  <c r="F1429" i="30"/>
  <c r="F1430" i="30"/>
  <c r="F1431" i="30"/>
  <c r="F1432" i="30"/>
  <c r="F1433" i="30"/>
  <c r="F1434" i="30"/>
  <c r="F1435" i="30"/>
  <c r="F1436" i="30"/>
  <c r="F1437" i="30"/>
  <c r="F1438" i="30"/>
  <c r="F1439" i="30"/>
  <c r="F1440" i="30"/>
  <c r="F1441" i="30"/>
  <c r="F1442" i="30"/>
  <c r="F1443" i="30"/>
  <c r="F1444" i="30"/>
  <c r="F1445" i="30"/>
  <c r="F1446" i="30"/>
  <c r="F1447" i="30"/>
  <c r="F1448" i="30"/>
  <c r="F1449" i="30"/>
  <c r="F1450" i="30"/>
  <c r="F1451" i="30"/>
  <c r="F1452" i="30"/>
  <c r="F1453" i="30"/>
  <c r="F1454" i="30"/>
  <c r="F1455" i="30"/>
  <c r="F1456" i="30"/>
  <c r="F1457" i="30"/>
  <c r="F1458" i="30"/>
  <c r="F1459" i="30"/>
  <c r="F1460" i="30"/>
  <c r="F1461" i="30"/>
  <c r="F1462" i="30"/>
  <c r="F1463" i="30"/>
  <c r="F1464" i="30"/>
  <c r="F1465" i="30"/>
  <c r="F1466" i="30"/>
  <c r="F1467" i="30"/>
  <c r="F1468" i="30"/>
  <c r="F1469" i="30"/>
  <c r="F1470" i="30"/>
  <c r="F1471" i="30"/>
  <c r="F1472" i="30"/>
  <c r="F1473" i="30"/>
  <c r="F1474" i="30"/>
  <c r="F1475" i="30"/>
  <c r="F1476" i="30"/>
  <c r="F1477" i="30"/>
  <c r="F1478" i="30"/>
  <c r="F1479" i="30"/>
  <c r="F1480" i="30"/>
  <c r="F1481" i="30"/>
  <c r="F1482" i="30"/>
  <c r="F1483" i="30"/>
  <c r="F1484" i="30"/>
  <c r="F1485" i="30"/>
  <c r="F1486" i="30"/>
  <c r="F1487" i="30"/>
  <c r="F1488" i="30"/>
  <c r="F1489" i="30"/>
  <c r="F1490" i="30"/>
  <c r="F1491" i="30"/>
  <c r="F1492" i="30"/>
  <c r="F1493" i="30"/>
  <c r="F1494" i="30"/>
  <c r="F1495" i="30"/>
  <c r="F1496" i="30"/>
  <c r="F1497" i="30"/>
  <c r="F1498" i="30"/>
  <c r="F1499" i="30"/>
  <c r="F1500" i="30"/>
  <c r="F1501" i="30"/>
  <c r="F1502" i="30"/>
  <c r="F1503" i="30"/>
  <c r="F1504" i="30"/>
  <c r="F1505" i="30"/>
  <c r="F1506" i="30"/>
  <c r="F1507" i="30"/>
  <c r="F1508" i="30"/>
  <c r="F1509" i="30"/>
  <c r="F1510" i="30"/>
  <c r="F1511" i="30"/>
  <c r="F1512" i="30"/>
  <c r="F1513" i="30"/>
  <c r="F1514" i="30"/>
  <c r="F1515" i="30"/>
  <c r="F1516" i="30"/>
  <c r="F1517" i="30"/>
  <c r="F1518" i="30"/>
  <c r="F1519" i="30"/>
  <c r="F1520" i="30"/>
  <c r="F1521" i="30"/>
  <c r="F1522" i="30"/>
  <c r="F1523" i="30"/>
  <c r="F1524" i="30"/>
  <c r="F1525" i="30"/>
  <c r="F1526" i="30"/>
  <c r="F1527" i="30"/>
  <c r="F1528" i="30"/>
  <c r="F1529" i="30"/>
  <c r="F1530" i="30"/>
  <c r="F1531" i="30"/>
  <c r="F1532" i="30"/>
  <c r="F1533" i="30"/>
  <c r="F1534" i="30"/>
  <c r="F1535" i="30"/>
  <c r="F1536" i="30"/>
  <c r="F1537" i="30"/>
  <c r="F1538" i="30"/>
  <c r="F1539" i="30"/>
  <c r="F1540" i="30"/>
  <c r="F1541" i="30"/>
  <c r="F1542" i="30"/>
  <c r="F1543" i="30"/>
  <c r="F1544" i="30"/>
  <c r="F1545" i="30"/>
  <c r="F1546" i="30"/>
  <c r="F1547" i="30"/>
  <c r="F1548" i="30"/>
  <c r="F1549" i="30"/>
  <c r="F1550" i="30"/>
  <c r="F1551" i="30"/>
  <c r="F1552" i="30"/>
  <c r="F1553" i="30"/>
  <c r="F1554" i="30"/>
  <c r="F1555" i="30"/>
  <c r="F1556" i="30"/>
  <c r="F1557" i="30"/>
  <c r="F1558" i="30"/>
  <c r="F1559" i="30"/>
  <c r="F1560" i="30"/>
  <c r="F1561" i="30"/>
  <c r="F1562" i="30"/>
  <c r="F1563" i="30"/>
  <c r="F1564" i="30"/>
  <c r="F1565" i="30"/>
  <c r="F1566" i="30"/>
  <c r="F1567" i="30"/>
  <c r="F1568" i="30"/>
  <c r="F1569" i="30"/>
  <c r="F1570" i="30"/>
  <c r="F1571" i="30"/>
  <c r="F1572" i="30"/>
  <c r="F1573" i="30"/>
  <c r="F1574" i="30"/>
  <c r="F1575" i="30"/>
  <c r="F1576" i="30"/>
  <c r="F1577" i="30"/>
  <c r="F1578" i="30"/>
  <c r="F1579" i="30"/>
  <c r="F1580" i="30"/>
  <c r="F1581" i="30"/>
  <c r="F1582" i="30"/>
  <c r="F1583" i="30"/>
  <c r="F1584" i="30"/>
  <c r="F1585" i="30"/>
  <c r="F1586" i="30"/>
  <c r="F1587" i="30"/>
  <c r="F1588" i="30"/>
  <c r="F1589" i="30"/>
  <c r="F1590" i="30"/>
  <c r="F1591" i="30"/>
  <c r="F1592" i="30"/>
  <c r="F1593" i="30"/>
  <c r="F1594" i="30"/>
  <c r="F1595" i="30"/>
  <c r="F1596" i="30"/>
  <c r="F1597" i="30"/>
  <c r="F1598" i="30"/>
  <c r="F1599" i="30"/>
  <c r="F1600" i="30"/>
  <c r="F1601" i="30"/>
  <c r="F1602" i="30"/>
  <c r="F1603" i="30"/>
  <c r="F1604" i="30"/>
  <c r="F1605" i="30"/>
  <c r="F1606" i="30"/>
  <c r="F1607" i="30"/>
  <c r="F1608" i="30"/>
  <c r="F1609" i="30"/>
  <c r="F1610" i="30"/>
  <c r="F1611" i="30"/>
  <c r="F1612" i="30"/>
  <c r="F1613" i="30"/>
  <c r="F1614" i="30"/>
  <c r="F1615" i="30"/>
  <c r="F1616" i="30"/>
  <c r="F1617" i="30"/>
  <c r="F1618" i="30"/>
  <c r="F1619" i="30"/>
  <c r="F1620" i="30"/>
  <c r="F1621" i="30"/>
  <c r="F1622" i="30"/>
  <c r="F1623" i="30"/>
  <c r="F1624" i="30"/>
  <c r="F1625" i="30"/>
  <c r="F1626" i="30"/>
  <c r="F1627" i="30"/>
  <c r="F1628" i="30"/>
  <c r="F1629" i="30"/>
  <c r="F1630" i="30"/>
  <c r="F1631" i="30"/>
  <c r="F1632" i="30"/>
  <c r="F1633" i="30"/>
  <c r="F1634" i="30"/>
  <c r="F1635" i="30"/>
  <c r="F1636" i="30"/>
  <c r="F1637" i="30"/>
  <c r="F1638" i="30"/>
  <c r="F1639" i="30"/>
  <c r="F1640" i="30"/>
  <c r="F1641" i="30"/>
  <c r="F1642" i="30"/>
  <c r="F1643" i="30"/>
  <c r="F1644" i="30"/>
  <c r="F1645" i="30"/>
  <c r="F1646" i="30"/>
  <c r="F1647" i="30"/>
  <c r="F1648" i="30"/>
  <c r="F1649" i="30"/>
  <c r="F1650" i="30"/>
  <c r="F1651" i="30"/>
  <c r="F1652" i="30"/>
  <c r="F1653" i="30"/>
  <c r="F1654" i="30"/>
  <c r="F1655" i="30"/>
  <c r="F1656" i="30"/>
  <c r="F1657" i="30"/>
  <c r="F1658" i="30"/>
  <c r="F1659" i="30"/>
  <c r="F1660" i="30"/>
  <c r="F1661" i="30"/>
  <c r="F1662" i="30"/>
  <c r="F1663" i="30"/>
  <c r="F1664" i="30"/>
  <c r="F1665" i="30"/>
  <c r="F1666" i="30"/>
  <c r="F1667" i="30"/>
  <c r="F1668" i="30"/>
  <c r="F1669" i="30"/>
  <c r="F1670" i="30"/>
  <c r="F1671" i="30"/>
  <c r="F1672" i="30"/>
  <c r="F1673" i="30"/>
  <c r="F1674" i="30"/>
  <c r="F1675" i="30"/>
  <c r="F1676" i="30"/>
  <c r="F1677" i="30"/>
  <c r="F1678" i="30"/>
  <c r="F1679" i="30"/>
  <c r="F1680" i="30"/>
  <c r="F1681" i="30"/>
  <c r="F1682" i="30"/>
  <c r="F1683" i="30"/>
  <c r="F1684" i="30"/>
  <c r="F1685" i="30"/>
  <c r="F1686" i="30"/>
  <c r="F1687" i="30"/>
  <c r="F1688" i="30"/>
  <c r="F1689" i="30"/>
  <c r="F1690" i="30"/>
  <c r="F1691" i="30"/>
  <c r="F1692" i="30"/>
  <c r="F1693" i="30"/>
  <c r="F1694" i="30"/>
  <c r="F1695" i="30"/>
  <c r="F1696" i="30"/>
  <c r="F1697" i="30"/>
  <c r="F1698" i="30"/>
  <c r="F1699" i="30"/>
  <c r="F1700" i="30"/>
  <c r="F1701" i="30"/>
  <c r="F1702" i="30"/>
  <c r="F1703" i="30"/>
  <c r="F1704" i="30"/>
  <c r="F1705" i="30"/>
  <c r="F1706" i="30"/>
  <c r="F1707" i="30"/>
  <c r="F1708" i="30"/>
  <c r="F1709" i="30"/>
  <c r="F1710" i="30"/>
  <c r="F1711" i="30"/>
  <c r="F1712" i="30"/>
  <c r="F1713" i="30"/>
  <c r="F1714" i="30"/>
  <c r="F1715" i="30"/>
  <c r="F1716" i="30"/>
  <c r="F1717" i="30"/>
  <c r="F1718" i="30"/>
  <c r="F1719" i="30"/>
  <c r="F1720" i="30"/>
  <c r="F1721" i="30"/>
  <c r="F1722" i="30"/>
  <c r="F1723" i="30"/>
  <c r="F1724" i="30"/>
  <c r="F1725" i="30"/>
  <c r="F1726" i="30"/>
  <c r="F1727" i="30"/>
  <c r="F1728" i="30"/>
  <c r="F1729" i="30"/>
  <c r="F1730" i="30"/>
  <c r="F1731" i="30"/>
  <c r="F1732" i="30"/>
  <c r="F1733" i="30"/>
  <c r="F1734" i="30"/>
  <c r="F1735" i="30"/>
  <c r="F1736" i="30"/>
  <c r="F1737" i="30"/>
  <c r="F1738" i="30"/>
  <c r="F1739" i="30"/>
  <c r="F1740" i="30"/>
  <c r="F1741" i="30"/>
  <c r="F1742" i="30"/>
  <c r="F1743" i="30"/>
  <c r="F1744" i="30"/>
  <c r="F1745" i="30"/>
  <c r="F1746" i="30"/>
  <c r="F1747" i="30"/>
  <c r="F1748" i="30"/>
  <c r="F1749" i="30"/>
  <c r="F1750" i="30"/>
  <c r="F1751" i="30"/>
  <c r="F1752" i="30"/>
  <c r="F1753" i="30"/>
  <c r="F1754" i="30"/>
  <c r="F1755" i="30"/>
  <c r="F1756" i="30"/>
  <c r="F1757" i="30"/>
  <c r="F1758" i="30"/>
  <c r="F1759" i="30"/>
  <c r="F1760" i="30"/>
  <c r="F1761" i="30"/>
  <c r="F1762" i="30"/>
  <c r="F1763" i="30"/>
  <c r="F1764" i="30"/>
  <c r="F1765" i="30"/>
  <c r="F1766" i="30"/>
  <c r="F1767" i="30"/>
  <c r="F1768" i="30"/>
  <c r="F1770" i="30"/>
  <c r="F1771" i="30"/>
  <c r="F1772" i="30"/>
  <c r="F1773" i="30"/>
  <c r="F1774" i="30"/>
  <c r="F1775" i="30"/>
  <c r="F1776" i="30"/>
  <c r="F1777" i="30"/>
  <c r="F1778" i="30"/>
  <c r="F1779" i="30"/>
  <c r="F1780" i="30"/>
  <c r="F1781" i="30"/>
  <c r="F1782" i="30"/>
  <c r="F1783" i="30"/>
  <c r="F1784" i="30"/>
  <c r="F1785" i="30"/>
  <c r="F1786" i="30"/>
  <c r="F1787" i="30"/>
  <c r="F1788" i="30"/>
  <c r="F1789" i="30"/>
  <c r="F1790" i="30"/>
  <c r="F1791" i="30"/>
  <c r="F1792" i="30"/>
  <c r="F1793" i="30"/>
  <c r="F1794" i="30"/>
  <c r="F1795" i="30"/>
  <c r="F1796" i="30"/>
  <c r="F1797" i="30"/>
  <c r="F1798" i="30"/>
  <c r="F1799" i="30"/>
  <c r="F1800" i="30"/>
  <c r="F1801" i="30"/>
  <c r="F1802" i="30"/>
  <c r="F1803" i="30"/>
  <c r="F1804" i="30"/>
  <c r="F1805" i="30"/>
  <c r="F1806" i="30"/>
  <c r="F1807" i="30"/>
  <c r="F1808" i="30"/>
  <c r="F1809" i="30"/>
  <c r="F1810" i="30"/>
  <c r="F1811" i="30"/>
  <c r="F1812" i="30"/>
  <c r="F1813" i="30"/>
  <c r="F1814" i="30"/>
  <c r="F1815" i="30"/>
  <c r="F1816" i="30"/>
  <c r="F1817" i="30"/>
  <c r="F1818" i="30"/>
  <c r="F1819" i="30"/>
  <c r="F1820" i="30"/>
  <c r="F1821" i="30"/>
  <c r="F1822" i="30"/>
  <c r="F1823" i="30"/>
  <c r="F1824" i="30"/>
  <c r="F1825" i="30"/>
  <c r="F1826" i="30"/>
  <c r="F1827" i="30"/>
  <c r="F1828" i="30"/>
  <c r="F1829" i="30"/>
  <c r="F1830" i="30"/>
  <c r="F1831" i="30"/>
  <c r="F1832" i="30"/>
  <c r="F1833" i="30"/>
  <c r="F1834" i="30"/>
  <c r="F1835" i="30"/>
  <c r="F1836" i="30"/>
  <c r="F1837" i="30"/>
  <c r="F1838" i="30"/>
  <c r="F1839" i="30"/>
  <c r="F1840" i="30"/>
  <c r="F1841" i="30"/>
  <c r="F1842" i="30"/>
  <c r="F1843" i="30"/>
  <c r="F1844" i="30"/>
  <c r="F1845" i="30"/>
  <c r="F1846" i="30"/>
  <c r="F1847" i="30"/>
  <c r="F1848" i="30"/>
  <c r="F1849" i="30"/>
  <c r="F1850" i="30"/>
  <c r="F1851" i="30"/>
  <c r="F1852" i="30"/>
  <c r="F1853" i="30"/>
  <c r="F1854" i="30"/>
  <c r="F1855" i="30"/>
  <c r="F1856" i="30"/>
  <c r="F1857" i="30"/>
  <c r="F1858" i="30"/>
  <c r="F1859" i="30"/>
  <c r="F1860" i="30"/>
  <c r="F1861" i="30"/>
  <c r="F1862" i="30"/>
  <c r="F1863" i="30"/>
  <c r="F1864" i="30"/>
  <c r="F1865" i="30"/>
  <c r="F1866" i="30"/>
  <c r="F1867" i="30"/>
  <c r="F1868" i="30"/>
  <c r="F1869" i="30"/>
  <c r="F1870" i="30"/>
  <c r="F1871" i="30"/>
  <c r="F1872" i="30"/>
  <c r="F1873" i="30"/>
  <c r="F1874" i="30"/>
  <c r="F1875" i="30"/>
  <c r="F1876" i="30"/>
  <c r="F1877" i="30"/>
  <c r="F1878" i="30"/>
  <c r="F1879" i="30"/>
  <c r="F1880" i="30"/>
  <c r="F1881" i="30"/>
  <c r="F1882" i="30"/>
  <c r="F1883" i="30"/>
  <c r="F1884" i="30"/>
  <c r="F1885" i="30"/>
  <c r="F1886" i="30"/>
  <c r="F1887" i="30"/>
  <c r="F1888" i="30"/>
  <c r="F1889" i="30"/>
  <c r="F1890" i="30"/>
  <c r="F1891" i="30"/>
  <c r="F1892" i="30"/>
  <c r="F1893" i="30"/>
  <c r="F1894" i="30"/>
  <c r="F1895" i="30"/>
  <c r="F1896" i="30"/>
  <c r="F1897" i="30"/>
  <c r="F1898" i="30"/>
  <c r="F1899" i="30"/>
  <c r="F1900" i="30"/>
  <c r="F1901" i="30"/>
  <c r="F1902" i="30"/>
  <c r="F1903" i="30"/>
  <c r="F1904" i="30"/>
  <c r="F1905" i="30"/>
  <c r="F1906" i="30"/>
  <c r="F1907" i="30"/>
  <c r="F1908" i="30"/>
  <c r="F1909" i="30"/>
  <c r="F1910" i="30"/>
  <c r="F1911" i="30"/>
  <c r="F1912" i="30"/>
  <c r="F1913" i="30"/>
  <c r="F1914" i="30"/>
  <c r="F1915" i="30"/>
  <c r="F1916" i="30"/>
  <c r="F1917" i="30"/>
  <c r="F1918" i="30"/>
  <c r="F1919" i="30"/>
  <c r="F1920" i="30"/>
  <c r="F1921" i="30"/>
  <c r="F1922" i="30"/>
  <c r="F1923" i="30"/>
  <c r="F1924" i="30"/>
  <c r="F1925" i="30"/>
  <c r="F1926" i="30"/>
  <c r="F1927" i="30"/>
  <c r="F1928" i="30"/>
  <c r="F1929" i="30"/>
  <c r="F1930" i="30"/>
  <c r="F1931" i="30"/>
  <c r="F1932" i="30"/>
  <c r="F1933" i="30"/>
  <c r="F1934" i="30"/>
  <c r="F1935" i="30"/>
  <c r="F1936" i="30"/>
  <c r="F1937" i="30"/>
  <c r="F1938" i="30"/>
  <c r="F1939" i="30"/>
  <c r="F1940" i="30"/>
  <c r="F1941" i="30"/>
  <c r="F1942" i="30"/>
  <c r="F1943" i="30"/>
  <c r="F1944" i="30"/>
  <c r="F1945" i="30"/>
  <c r="F1946" i="30"/>
  <c r="F1947" i="30"/>
  <c r="F1948" i="30"/>
  <c r="F1949" i="30"/>
  <c r="F1950" i="30"/>
  <c r="F1951" i="30"/>
  <c r="F1952" i="30"/>
  <c r="F1953" i="30"/>
  <c r="F1954" i="30"/>
  <c r="F1955" i="30"/>
  <c r="F1956" i="30"/>
  <c r="F1957" i="30"/>
  <c r="F1958" i="30"/>
  <c r="F1959" i="30"/>
  <c r="F1960" i="30"/>
  <c r="F1961" i="30"/>
  <c r="F1962" i="30"/>
  <c r="F1963" i="30"/>
  <c r="F1964" i="30"/>
  <c r="F1965" i="30"/>
  <c r="F1966" i="30"/>
  <c r="F1967" i="30"/>
  <c r="F1968" i="30"/>
  <c r="F1969" i="30"/>
  <c r="F1970" i="30"/>
  <c r="F1971" i="30"/>
  <c r="F1972" i="30"/>
  <c r="F1973" i="30"/>
  <c r="F1974" i="30"/>
  <c r="F1975" i="30"/>
  <c r="F1976" i="30"/>
  <c r="F1977" i="30"/>
  <c r="F1978" i="30"/>
  <c r="F1979" i="30"/>
  <c r="F1980" i="30"/>
  <c r="F1981" i="30"/>
  <c r="F1982" i="30"/>
  <c r="F1983" i="30"/>
  <c r="F1984" i="30"/>
  <c r="F1985" i="30"/>
  <c r="F1986" i="30"/>
  <c r="F1987" i="30"/>
  <c r="F1988" i="30"/>
  <c r="F1989" i="30"/>
  <c r="F1990" i="30"/>
  <c r="F1991" i="30"/>
  <c r="F1992" i="30"/>
  <c r="F1993" i="30"/>
  <c r="F1994" i="30"/>
  <c r="F1995" i="30"/>
  <c r="F1996" i="30"/>
  <c r="F1997" i="30"/>
  <c r="F1998" i="30"/>
  <c r="F1999" i="30"/>
  <c r="F2000" i="30"/>
  <c r="F2001" i="30"/>
  <c r="F2002" i="30"/>
  <c r="F2003" i="30"/>
  <c r="F2004" i="30"/>
  <c r="F2005" i="30"/>
  <c r="F2006" i="30"/>
  <c r="F2007" i="30"/>
  <c r="F2008" i="30"/>
  <c r="F2009" i="30"/>
  <c r="F2010" i="30"/>
  <c r="F2011" i="30"/>
  <c r="F2012" i="30"/>
  <c r="F2013" i="30"/>
  <c r="F2014" i="30"/>
  <c r="F2015" i="30"/>
  <c r="F2016" i="30"/>
  <c r="F2017" i="30"/>
  <c r="F2018" i="30"/>
  <c r="F2019" i="30"/>
  <c r="F2020" i="30"/>
  <c r="F2021" i="30"/>
  <c r="F2022" i="30"/>
  <c r="F2023" i="30"/>
  <c r="F2024" i="30"/>
  <c r="F2025" i="30"/>
  <c r="F2026" i="30"/>
  <c r="F2027" i="30"/>
  <c r="F2028" i="30"/>
  <c r="F2029" i="30"/>
  <c r="F2030" i="30"/>
  <c r="F2031" i="30"/>
  <c r="F2032" i="30"/>
  <c r="F2033" i="30"/>
  <c r="F2034" i="30"/>
  <c r="F2035" i="30"/>
  <c r="F2036" i="30"/>
  <c r="F2037" i="30"/>
  <c r="F2038" i="30"/>
  <c r="F2039" i="30"/>
  <c r="F2040" i="30"/>
  <c r="F2041" i="30"/>
  <c r="F2042" i="30"/>
  <c r="F2043" i="30"/>
  <c r="F2044" i="30"/>
  <c r="F2045" i="30"/>
  <c r="F2046" i="30"/>
  <c r="F2047" i="30"/>
  <c r="F2048" i="30"/>
  <c r="F2049" i="30"/>
  <c r="F2050" i="30"/>
  <c r="F2051" i="30"/>
  <c r="F2052" i="30"/>
  <c r="F2053" i="30"/>
  <c r="F2054" i="30"/>
  <c r="F2055" i="30"/>
  <c r="F2056" i="30"/>
  <c r="F2057" i="30"/>
  <c r="F2058" i="30"/>
  <c r="F2059" i="30"/>
  <c r="F2060" i="30"/>
  <c r="F2061" i="30"/>
  <c r="F2062" i="30"/>
  <c r="F2063" i="30"/>
  <c r="F2064" i="30"/>
  <c r="F2065" i="30"/>
  <c r="F2066" i="30"/>
  <c r="F2067" i="30"/>
  <c r="F2068" i="30"/>
  <c r="F2069" i="30"/>
  <c r="F2070" i="30"/>
  <c r="F2071" i="30"/>
  <c r="F2072" i="30"/>
  <c r="F2073" i="30"/>
  <c r="F2074" i="30"/>
  <c r="F2075" i="30"/>
  <c r="F2076" i="30"/>
  <c r="F2077" i="30"/>
  <c r="F2078" i="30"/>
  <c r="F2079" i="30"/>
  <c r="F2080" i="30"/>
  <c r="F2081" i="30"/>
  <c r="F2082" i="30"/>
  <c r="F2083" i="30"/>
  <c r="F2084" i="30"/>
  <c r="F2085" i="30"/>
  <c r="F2086" i="30"/>
  <c r="F2087" i="30"/>
  <c r="F2088" i="30"/>
  <c r="F2089" i="30"/>
  <c r="F2090" i="30"/>
  <c r="F2091" i="30"/>
  <c r="F2092" i="30"/>
  <c r="F2093" i="30"/>
  <c r="F2094" i="30"/>
  <c r="F2095" i="30"/>
  <c r="F2096" i="30"/>
  <c r="F2097" i="30"/>
  <c r="F2098" i="30"/>
  <c r="F2099" i="30"/>
  <c r="F2100" i="30"/>
  <c r="F2101" i="30"/>
  <c r="F2102" i="30"/>
  <c r="F2103" i="30"/>
  <c r="F2104" i="30"/>
  <c r="F2105" i="30"/>
  <c r="F2106" i="30"/>
  <c r="F2107" i="30"/>
  <c r="F2108" i="30"/>
  <c r="F2109" i="30"/>
  <c r="F2110" i="30"/>
  <c r="F2111" i="30"/>
  <c r="F2112" i="30"/>
  <c r="F2113" i="30"/>
  <c r="F2114" i="30"/>
  <c r="F2115" i="30"/>
  <c r="F2116" i="30"/>
  <c r="F2117" i="30"/>
  <c r="F2118" i="30"/>
  <c r="F2119" i="30"/>
  <c r="F2120" i="30"/>
  <c r="F2121" i="30"/>
  <c r="F2122" i="30"/>
  <c r="F2123" i="30"/>
  <c r="F2124" i="30"/>
  <c r="F2125" i="30"/>
  <c r="F2126" i="30"/>
  <c r="F2127" i="30"/>
  <c r="F2128" i="30"/>
  <c r="F2129" i="30"/>
  <c r="F2130" i="30"/>
  <c r="F2131" i="30"/>
  <c r="F2132" i="30"/>
  <c r="F2133" i="30"/>
  <c r="F2134" i="30"/>
  <c r="F2135" i="30"/>
  <c r="F2136" i="30"/>
  <c r="F2137" i="30"/>
  <c r="F2138" i="30"/>
  <c r="F2139" i="30"/>
  <c r="F2140" i="30"/>
  <c r="F2141" i="30"/>
  <c r="F2142" i="30"/>
  <c r="F2143" i="30"/>
  <c r="F2144" i="30"/>
  <c r="F2145" i="30"/>
  <c r="F2146" i="30"/>
  <c r="F2147" i="30"/>
  <c r="F2148" i="30"/>
  <c r="F2149" i="30"/>
  <c r="F2150" i="30"/>
  <c r="F2151" i="30"/>
  <c r="F2152" i="30"/>
  <c r="F2153" i="30"/>
  <c r="F2154" i="30"/>
  <c r="F2155" i="30"/>
  <c r="F2156" i="30"/>
  <c r="F2157" i="30"/>
  <c r="F2158" i="30"/>
  <c r="F2159" i="30"/>
  <c r="F2160" i="30"/>
  <c r="F2161" i="30"/>
  <c r="F2162" i="30"/>
  <c r="F2163" i="30"/>
  <c r="F2164" i="30"/>
  <c r="F2165" i="30"/>
  <c r="F2166" i="30"/>
  <c r="F2167" i="30"/>
  <c r="F2168" i="30"/>
  <c r="F2169" i="30"/>
  <c r="F2170" i="30"/>
  <c r="F2171" i="30"/>
  <c r="F2172" i="30"/>
  <c r="F2173" i="30"/>
  <c r="F2174" i="30"/>
  <c r="F2175" i="30"/>
  <c r="F2176" i="30"/>
  <c r="F2177" i="30"/>
  <c r="F2178" i="30"/>
  <c r="F2179" i="30"/>
  <c r="F2180" i="30"/>
  <c r="F2181" i="30"/>
  <c r="F2182" i="30"/>
  <c r="F2183" i="30"/>
  <c r="F2184" i="30"/>
  <c r="F2185" i="30"/>
  <c r="F2186" i="30"/>
  <c r="F2187" i="30"/>
  <c r="F2188" i="30"/>
  <c r="F2189" i="30"/>
  <c r="F2190" i="30"/>
  <c r="F2191" i="30"/>
  <c r="F2192" i="30"/>
  <c r="F2193" i="30"/>
  <c r="F2194" i="30"/>
  <c r="F2195" i="30"/>
  <c r="F2196" i="30"/>
  <c r="F2197" i="30"/>
  <c r="F2198" i="30"/>
  <c r="F2199" i="30"/>
  <c r="F2200" i="30"/>
  <c r="F2201" i="30"/>
  <c r="F2202" i="30"/>
  <c r="F2203" i="30"/>
  <c r="F2204" i="30"/>
  <c r="F2205" i="30"/>
  <c r="F2206" i="30"/>
  <c r="F2207" i="30"/>
  <c r="F2208" i="30"/>
  <c r="F2209" i="30"/>
  <c r="F2210" i="30"/>
  <c r="F2211" i="30"/>
  <c r="F2212" i="30"/>
  <c r="F2213" i="30"/>
  <c r="F2214" i="30"/>
  <c r="F2215" i="30"/>
  <c r="F2216" i="30"/>
  <c r="F2217" i="30"/>
  <c r="F2218" i="30"/>
  <c r="F2219" i="30"/>
  <c r="F2220" i="30"/>
  <c r="F2221" i="30"/>
  <c r="F2222" i="30"/>
  <c r="F2223" i="30"/>
  <c r="F2224" i="30"/>
  <c r="F2225" i="30"/>
  <c r="F2226" i="30"/>
  <c r="F2227" i="30"/>
  <c r="F2228" i="30"/>
  <c r="F2229" i="30"/>
  <c r="F2230" i="30"/>
  <c r="F2231" i="30"/>
  <c r="F2232" i="30"/>
  <c r="F2233" i="30"/>
  <c r="F2234" i="30"/>
  <c r="F2235" i="30"/>
  <c r="F2236" i="30"/>
  <c r="F2237" i="30"/>
  <c r="F2238" i="30"/>
  <c r="F2239" i="30"/>
  <c r="F2240" i="30"/>
  <c r="F2241" i="30"/>
  <c r="F2242" i="30"/>
  <c r="F2243" i="30"/>
  <c r="F2244" i="30"/>
  <c r="F2245" i="30"/>
  <c r="F2246" i="30"/>
  <c r="F2247" i="30"/>
  <c r="F2248" i="30"/>
  <c r="F2249" i="30"/>
  <c r="F2250" i="30"/>
  <c r="F2251" i="30"/>
  <c r="F2252" i="30"/>
  <c r="F2253" i="30"/>
  <c r="F2254" i="30"/>
  <c r="F2255" i="30"/>
  <c r="F2256" i="30"/>
  <c r="F2257" i="30"/>
  <c r="F2258" i="30"/>
  <c r="F2259" i="30"/>
  <c r="F2260" i="30"/>
  <c r="F2261" i="30"/>
  <c r="F2262" i="30"/>
  <c r="F2263" i="30"/>
  <c r="F2264" i="30"/>
  <c r="F2265" i="30"/>
  <c r="F2266" i="30"/>
  <c r="F2267" i="30"/>
  <c r="F2268" i="30"/>
  <c r="F2269" i="30"/>
  <c r="F2270" i="30"/>
  <c r="F2271" i="30"/>
  <c r="F2272" i="30"/>
  <c r="F2273" i="30"/>
  <c r="F2274" i="30"/>
  <c r="F2275" i="30"/>
  <c r="F2276" i="30"/>
  <c r="F2277" i="30"/>
  <c r="F2278" i="30"/>
  <c r="F2279" i="30"/>
  <c r="F2280" i="30"/>
  <c r="F2281" i="30"/>
  <c r="F2282" i="30"/>
  <c r="F2283" i="30"/>
  <c r="F2284" i="30"/>
  <c r="F2285" i="30"/>
  <c r="F2286" i="30"/>
  <c r="F2287" i="30"/>
  <c r="F2288" i="30"/>
  <c r="F2289" i="30"/>
  <c r="F2291" i="30"/>
  <c r="F2292" i="30"/>
  <c r="F2293" i="30"/>
  <c r="F2294" i="30"/>
  <c r="F2295" i="30"/>
  <c r="F2296" i="30"/>
  <c r="F2297" i="30"/>
  <c r="F2298" i="30"/>
  <c r="F2299" i="30"/>
  <c r="F2300" i="30"/>
  <c r="F2301" i="30"/>
  <c r="F2302" i="30"/>
  <c r="F2303" i="30"/>
  <c r="F2304" i="30"/>
  <c r="F2305" i="30"/>
  <c r="F2306" i="30"/>
  <c r="F2307" i="30"/>
  <c r="F2308" i="30"/>
  <c r="F2309" i="30"/>
  <c r="F2310" i="30"/>
  <c r="F2311" i="30"/>
  <c r="F2312" i="30"/>
  <c r="F2313" i="30"/>
  <c r="F2314" i="30"/>
  <c r="F2315" i="30"/>
  <c r="F2316" i="30"/>
  <c r="F2317" i="30"/>
  <c r="F2318" i="30"/>
  <c r="F2319" i="30"/>
  <c r="F2320" i="30"/>
  <c r="F2321" i="30"/>
  <c r="F2322" i="30"/>
  <c r="F2323" i="30"/>
  <c r="F2324" i="30"/>
  <c r="F2325" i="30"/>
  <c r="F2326" i="30"/>
  <c r="F2327" i="30"/>
  <c r="F2328" i="30"/>
  <c r="F2329" i="30"/>
  <c r="F2330" i="30"/>
  <c r="F2331" i="30"/>
  <c r="F2332" i="30"/>
  <c r="F2333" i="30"/>
  <c r="F2334" i="30"/>
  <c r="F2335" i="30"/>
  <c r="F2336" i="30"/>
  <c r="F2337" i="30"/>
  <c r="F2338" i="30"/>
  <c r="F2339" i="30"/>
  <c r="F2340" i="30"/>
  <c r="F2341" i="30"/>
  <c r="F2342" i="30"/>
  <c r="F2343" i="30"/>
  <c r="F2344" i="30"/>
  <c r="F2345" i="30"/>
  <c r="F2346" i="30"/>
  <c r="F2347" i="30"/>
  <c r="F2348" i="30"/>
  <c r="F2349" i="30"/>
  <c r="F2350" i="30"/>
  <c r="F2351" i="30"/>
  <c r="F2352" i="30"/>
  <c r="F2353" i="30"/>
  <c r="F2354" i="30"/>
  <c r="F2355" i="30"/>
  <c r="F2356" i="30"/>
  <c r="F2357" i="30"/>
  <c r="F2358" i="30"/>
  <c r="F2359" i="30"/>
  <c r="F2360" i="30"/>
  <c r="F2361" i="30"/>
  <c r="F2362" i="30"/>
  <c r="F2363" i="30"/>
  <c r="F2364" i="30"/>
  <c r="F2365" i="30"/>
  <c r="F2366" i="30"/>
  <c r="F2367" i="30"/>
  <c r="F2368" i="30"/>
  <c r="F2369" i="30"/>
  <c r="F2370" i="30"/>
  <c r="F2371" i="30"/>
  <c r="F2372" i="30"/>
  <c r="F2373" i="30"/>
  <c r="F2374" i="30"/>
  <c r="F2375" i="30"/>
  <c r="F2376" i="30"/>
  <c r="F2377" i="30"/>
  <c r="F2378" i="30"/>
  <c r="F2379" i="30"/>
  <c r="F2380" i="30"/>
  <c r="F2381" i="30"/>
  <c r="F2382" i="30"/>
  <c r="F2383" i="30"/>
  <c r="F2384" i="30"/>
  <c r="F2385" i="30"/>
  <c r="F2386" i="30"/>
  <c r="F2387" i="30"/>
  <c r="F2388" i="30"/>
  <c r="F2389" i="30"/>
  <c r="F2390" i="30"/>
  <c r="F2391" i="30"/>
  <c r="F2392" i="30"/>
  <c r="F2393" i="30"/>
  <c r="F2394" i="30"/>
  <c r="F2395" i="30"/>
  <c r="F2396" i="30"/>
  <c r="F2397" i="30"/>
  <c r="F2398" i="30"/>
  <c r="F2399" i="30"/>
  <c r="F2400" i="30"/>
  <c r="F2401" i="30"/>
  <c r="F2402" i="30"/>
  <c r="F2403" i="30"/>
  <c r="F2404" i="30"/>
  <c r="F2405" i="30"/>
  <c r="F2406" i="30"/>
  <c r="F2407" i="30"/>
  <c r="F2408" i="30"/>
  <c r="F2409" i="30"/>
  <c r="F2410" i="30"/>
  <c r="F2411" i="30"/>
  <c r="F2412" i="30"/>
  <c r="F2413" i="30"/>
  <c r="F2414" i="30"/>
  <c r="F2415" i="30"/>
  <c r="F2416" i="30"/>
  <c r="F2417" i="30"/>
  <c r="F2418" i="30"/>
  <c r="F2419" i="30"/>
  <c r="F2420" i="30"/>
  <c r="F2421" i="30"/>
  <c r="F2422" i="30"/>
  <c r="F2423" i="30"/>
  <c r="F2424" i="30"/>
  <c r="F2425" i="30"/>
  <c r="F2426" i="30"/>
  <c r="F2427" i="30"/>
  <c r="F2428" i="30"/>
  <c r="F2429" i="30"/>
  <c r="F2430" i="30"/>
  <c r="F2431" i="30"/>
  <c r="F2432" i="30"/>
  <c r="F2433" i="30"/>
  <c r="F2434" i="30"/>
  <c r="F2435" i="30"/>
  <c r="F2436" i="30"/>
  <c r="F2437" i="30"/>
  <c r="F2438" i="30"/>
  <c r="F2439" i="30"/>
  <c r="F2440" i="30"/>
  <c r="F2441" i="30"/>
  <c r="F2442" i="30"/>
  <c r="F2443" i="30"/>
  <c r="F2444" i="30"/>
  <c r="F2445" i="30"/>
  <c r="F2446" i="30"/>
  <c r="F2447" i="30"/>
  <c r="F2448" i="30"/>
  <c r="F2449" i="30"/>
  <c r="F2450" i="30"/>
  <c r="F2451" i="30"/>
  <c r="F2452" i="30"/>
  <c r="F2453" i="30"/>
  <c r="F2454" i="30"/>
  <c r="F2455" i="30"/>
  <c r="F2456" i="30"/>
  <c r="F2457" i="30"/>
  <c r="F2458" i="30"/>
  <c r="F2459" i="30"/>
  <c r="F2460" i="30"/>
  <c r="F2461" i="30"/>
  <c r="F2462" i="30"/>
  <c r="F2463" i="30"/>
  <c r="F2464" i="30"/>
  <c r="F2465" i="30"/>
  <c r="F2466" i="30"/>
  <c r="F2467" i="30"/>
  <c r="F2468" i="30"/>
  <c r="F2469" i="30"/>
  <c r="F2470" i="30"/>
  <c r="F2471" i="30"/>
  <c r="F2472" i="30"/>
  <c r="F2473" i="30"/>
  <c r="F2474" i="30"/>
  <c r="F2475" i="30"/>
  <c r="F2476" i="30"/>
  <c r="F2477" i="30"/>
  <c r="F2478" i="30"/>
  <c r="F2479" i="30"/>
  <c r="F2480" i="30"/>
  <c r="F2481" i="30"/>
  <c r="F2482" i="30"/>
  <c r="F2483" i="30"/>
  <c r="F2484" i="30"/>
  <c r="F2485" i="30"/>
  <c r="F2486" i="30"/>
  <c r="F2487" i="30"/>
  <c r="F2488" i="30"/>
  <c r="F2489" i="30"/>
  <c r="F2490" i="30"/>
  <c r="F2491" i="30"/>
  <c r="F2492" i="30"/>
  <c r="F2493" i="30"/>
  <c r="F2494" i="30"/>
  <c r="F2495" i="30"/>
  <c r="F2496" i="30"/>
  <c r="F2497" i="30"/>
  <c r="F2498" i="30"/>
  <c r="F2499" i="30"/>
  <c r="F2500" i="30"/>
  <c r="F2501" i="30"/>
  <c r="F2502" i="30"/>
  <c r="F2503" i="30"/>
  <c r="F2504" i="30"/>
  <c r="F2505" i="30"/>
  <c r="F2506" i="30"/>
  <c r="F2507" i="30"/>
  <c r="F2508" i="30"/>
  <c r="F2509" i="30"/>
  <c r="F2510" i="30"/>
  <c r="F2511" i="30"/>
  <c r="F2512" i="30"/>
  <c r="F2513" i="30"/>
  <c r="F2514" i="30"/>
  <c r="F2515" i="30"/>
  <c r="F2516" i="30"/>
  <c r="F2517" i="30"/>
  <c r="F2518" i="30"/>
  <c r="F2519" i="30"/>
  <c r="F2520" i="30"/>
  <c r="F2521" i="30"/>
  <c r="F2522" i="30"/>
  <c r="F2523" i="30"/>
  <c r="F2524" i="30"/>
  <c r="F2525" i="30"/>
  <c r="F2526" i="30"/>
  <c r="F2527" i="30"/>
  <c r="F2528" i="30"/>
  <c r="F2529" i="30"/>
  <c r="F2530" i="30"/>
  <c r="F2531" i="30"/>
  <c r="F2533" i="30"/>
  <c r="F2534" i="30"/>
  <c r="F2535" i="30"/>
  <c r="F2536" i="30"/>
  <c r="F2537" i="30"/>
  <c r="F2538" i="30"/>
  <c r="F2539" i="30"/>
  <c r="F2540" i="30"/>
  <c r="F2541" i="30"/>
  <c r="F2542" i="30"/>
  <c r="F2543" i="30"/>
  <c r="F2544" i="30"/>
  <c r="F2545" i="30"/>
  <c r="F2546" i="30"/>
  <c r="F2547" i="30"/>
  <c r="F2548" i="30"/>
  <c r="F2549" i="30"/>
  <c r="F2550" i="30"/>
  <c r="F2551" i="30"/>
  <c r="F2552" i="30"/>
  <c r="F2553" i="30"/>
  <c r="F2554" i="30"/>
  <c r="F2555" i="30"/>
  <c r="F2556" i="30"/>
  <c r="F2557" i="30"/>
  <c r="F2558" i="30"/>
  <c r="F2559" i="30"/>
  <c r="F2560" i="30"/>
  <c r="F2561" i="30"/>
  <c r="F2562" i="30"/>
  <c r="F2563" i="30"/>
  <c r="F2564" i="30"/>
  <c r="F2565" i="30"/>
  <c r="F2566" i="30"/>
  <c r="F2567" i="30"/>
  <c r="F2568" i="30"/>
  <c r="F2569" i="30"/>
  <c r="F2570" i="30"/>
  <c r="F2571" i="30"/>
  <c r="F2572" i="30"/>
  <c r="F2573" i="30"/>
  <c r="F2574" i="30"/>
  <c r="F2575" i="30"/>
  <c r="F2576" i="30"/>
  <c r="F2577" i="30"/>
  <c r="F2578" i="30"/>
  <c r="F2579" i="30"/>
  <c r="F2580" i="30"/>
  <c r="F2581" i="30"/>
  <c r="F2582" i="30"/>
  <c r="F2583" i="30"/>
  <c r="F2584" i="30"/>
  <c r="F2585" i="30"/>
  <c r="F2586" i="30"/>
  <c r="F2587" i="30"/>
  <c r="F2588" i="30"/>
  <c r="F2589" i="30"/>
  <c r="F2590" i="30"/>
  <c r="F2591" i="30"/>
  <c r="F2592" i="30"/>
  <c r="F2593" i="30"/>
  <c r="F2594" i="30"/>
  <c r="F2595" i="30"/>
  <c r="F2596" i="30"/>
  <c r="F2597" i="30"/>
  <c r="F2598" i="30"/>
  <c r="F2599" i="30"/>
  <c r="F2600" i="30"/>
  <c r="F2601" i="30"/>
  <c r="F2602" i="30"/>
  <c r="F2603" i="30"/>
  <c r="F2604" i="30"/>
  <c r="F2605" i="30"/>
  <c r="F2606" i="30"/>
  <c r="F2607" i="30"/>
  <c r="F2608" i="30"/>
  <c r="F2609" i="30"/>
  <c r="F2610" i="30"/>
  <c r="F2611" i="30"/>
  <c r="F2612" i="30"/>
  <c r="F2613" i="30"/>
  <c r="F2614" i="30"/>
  <c r="F2615" i="30"/>
  <c r="F2616" i="30"/>
  <c r="F2617" i="30"/>
  <c r="F2618" i="30"/>
  <c r="F2619" i="30"/>
  <c r="F2620" i="30"/>
  <c r="F2621" i="30"/>
  <c r="F2622" i="30"/>
  <c r="F2623" i="30"/>
  <c r="F2624" i="30"/>
  <c r="F2625" i="30"/>
  <c r="F2626" i="30"/>
  <c r="F2627" i="30"/>
  <c r="F2628" i="30"/>
  <c r="F2629" i="30"/>
  <c r="F2630" i="30"/>
  <c r="F2631" i="30"/>
  <c r="F2632" i="30"/>
  <c r="F2633" i="30"/>
  <c r="F2634" i="30"/>
  <c r="F2635" i="30"/>
  <c r="F2636" i="30"/>
  <c r="F2637" i="30"/>
  <c r="F2638" i="30"/>
  <c r="F2639" i="30"/>
  <c r="F2640" i="30"/>
  <c r="F2641" i="30"/>
  <c r="F2642" i="30"/>
  <c r="F2643" i="30"/>
  <c r="F2644" i="30"/>
  <c r="F2645" i="30"/>
  <c r="F2646" i="30"/>
  <c r="F2647" i="30"/>
  <c r="F2648" i="30"/>
  <c r="F2649" i="30"/>
  <c r="F2650" i="30"/>
  <c r="F2651" i="30"/>
  <c r="F2652" i="30"/>
  <c r="F2653" i="30"/>
  <c r="F2654" i="30"/>
  <c r="F2655" i="30"/>
  <c r="F2656" i="30"/>
  <c r="F2657" i="30"/>
  <c r="F2658" i="30"/>
  <c r="F2659" i="30"/>
  <c r="F2660" i="30"/>
  <c r="F2661" i="30"/>
  <c r="F2662" i="30"/>
  <c r="F2663" i="30"/>
  <c r="F2664" i="30"/>
  <c r="F2665" i="30"/>
  <c r="F2666" i="30"/>
  <c r="F2667" i="30"/>
  <c r="F2668" i="30"/>
  <c r="F2669" i="30"/>
  <c r="F2670" i="30"/>
  <c r="F2671" i="30"/>
  <c r="F2672" i="30"/>
  <c r="F2673" i="30"/>
  <c r="F2674" i="30"/>
  <c r="F2675" i="30"/>
  <c r="F2676" i="30"/>
  <c r="F2677" i="30"/>
  <c r="F2678" i="30"/>
  <c r="F2679" i="30"/>
  <c r="F2680" i="30"/>
  <c r="F2681" i="30"/>
  <c r="F2682" i="30"/>
  <c r="F2683" i="30"/>
  <c r="F2684" i="30"/>
  <c r="F2685" i="30"/>
  <c r="F2686" i="30"/>
  <c r="F2687" i="30"/>
  <c r="F2688" i="30"/>
  <c r="F2689" i="30"/>
  <c r="F2690" i="30"/>
  <c r="F2691" i="30"/>
  <c r="F2692" i="30"/>
  <c r="F2693" i="30"/>
  <c r="F2694" i="30"/>
  <c r="F2695" i="30"/>
  <c r="F2696" i="30"/>
  <c r="F2697" i="30"/>
  <c r="F2698" i="30"/>
  <c r="F2699" i="30"/>
  <c r="F2700" i="30"/>
  <c r="F2701" i="30"/>
  <c r="F2702" i="30"/>
  <c r="F2703" i="30"/>
  <c r="F2704" i="30"/>
  <c r="F2705" i="30"/>
  <c r="F2706" i="30"/>
  <c r="F2707" i="30"/>
  <c r="F2708" i="30"/>
  <c r="F2709" i="30"/>
  <c r="F2710" i="30"/>
  <c r="F2711" i="30"/>
  <c r="F2712" i="30"/>
  <c r="F2713" i="30"/>
  <c r="F2714" i="30"/>
  <c r="F2715" i="30"/>
  <c r="F2716" i="30"/>
  <c r="F2717" i="30"/>
  <c r="F2718" i="30"/>
  <c r="F2719" i="30"/>
  <c r="F2720" i="30"/>
  <c r="F2721" i="30"/>
  <c r="F2722" i="30"/>
  <c r="F2723" i="30"/>
  <c r="F2724" i="30"/>
  <c r="F2725" i="30"/>
  <c r="F2726" i="30"/>
  <c r="F2727" i="30"/>
  <c r="F2728" i="30"/>
  <c r="F2729" i="30"/>
  <c r="F2730" i="30"/>
  <c r="F2731" i="30"/>
  <c r="F2732" i="30"/>
  <c r="F2733" i="30"/>
  <c r="F2734" i="30"/>
  <c r="F2735" i="30"/>
  <c r="F2736" i="30"/>
  <c r="F2737" i="30"/>
  <c r="F2738" i="30"/>
  <c r="F2739" i="30"/>
  <c r="F2740" i="30"/>
  <c r="F2741" i="30"/>
  <c r="F2742" i="30"/>
  <c r="F2743" i="30"/>
  <c r="F2744" i="30"/>
  <c r="F2745" i="30"/>
  <c r="F2746" i="30"/>
  <c r="F2747" i="30"/>
  <c r="F2748" i="30"/>
  <c r="F2749" i="30"/>
  <c r="F2750" i="30"/>
  <c r="F2751" i="30"/>
  <c r="F2752" i="30"/>
  <c r="F2753" i="30"/>
  <c r="F2754" i="30"/>
  <c r="F2755" i="30"/>
  <c r="F2756" i="30"/>
  <c r="F2757" i="30"/>
  <c r="F2758" i="30"/>
  <c r="F2759" i="30"/>
  <c r="F2760" i="30"/>
  <c r="F2761" i="30"/>
  <c r="F2762" i="30"/>
  <c r="F2763" i="30"/>
  <c r="F2764" i="30"/>
  <c r="F2765" i="30"/>
  <c r="F2766" i="30"/>
  <c r="F2767" i="30"/>
  <c r="F2768" i="30"/>
  <c r="F2769" i="30"/>
  <c r="F2770" i="30"/>
  <c r="F2771" i="30"/>
  <c r="F2772" i="30"/>
  <c r="F2773" i="30"/>
  <c r="F2774" i="30"/>
  <c r="F2776" i="30"/>
  <c r="F2777" i="30"/>
  <c r="F2778" i="30"/>
  <c r="F2779" i="30"/>
  <c r="F2780" i="30"/>
  <c r="F2781" i="30"/>
  <c r="F2782" i="30"/>
  <c r="F2783" i="30"/>
  <c r="F2784" i="30"/>
  <c r="F2785" i="30"/>
  <c r="F2786" i="30"/>
  <c r="F2787" i="30"/>
  <c r="F2788" i="30"/>
  <c r="F2789" i="30"/>
  <c r="F2790" i="30"/>
  <c r="F2791" i="30"/>
  <c r="F2792" i="30"/>
  <c r="F2793" i="30"/>
  <c r="F2794" i="30"/>
  <c r="F2795" i="30"/>
  <c r="F2796" i="30"/>
  <c r="F2797" i="30"/>
  <c r="F2798" i="30"/>
  <c r="F2799" i="30"/>
  <c r="F2800" i="30"/>
  <c r="F2801" i="30"/>
  <c r="F2802" i="30"/>
  <c r="F2803" i="30"/>
  <c r="F2804" i="30"/>
  <c r="F2805" i="30"/>
  <c r="F2806" i="30"/>
  <c r="F2807" i="30"/>
  <c r="F2808" i="30"/>
  <c r="F2809" i="30"/>
  <c r="F2810" i="30"/>
  <c r="F2811" i="30"/>
  <c r="F2812" i="30"/>
  <c r="F2813" i="30"/>
  <c r="F2814" i="30"/>
  <c r="F2815" i="30"/>
  <c r="F2816" i="30"/>
  <c r="F2817" i="30"/>
  <c r="F2818" i="30"/>
  <c r="F2819" i="30"/>
  <c r="F2820" i="30"/>
  <c r="F2821" i="30"/>
  <c r="F2822" i="30"/>
  <c r="F2823" i="30"/>
  <c r="F2824" i="30"/>
  <c r="F2825" i="30"/>
  <c r="F2826" i="30"/>
  <c r="F2827" i="30"/>
  <c r="F2828" i="30"/>
  <c r="F2829" i="30"/>
  <c r="F2830" i="30"/>
  <c r="F2831" i="30"/>
  <c r="F2832" i="30"/>
  <c r="F2833" i="30"/>
  <c r="F2834" i="30"/>
  <c r="F2835" i="30"/>
  <c r="F2836" i="30"/>
  <c r="F2837" i="30"/>
  <c r="F2838" i="30"/>
  <c r="F2839" i="30"/>
  <c r="F2840" i="30"/>
  <c r="F2841" i="30"/>
  <c r="F2842" i="30"/>
  <c r="F2843" i="30"/>
  <c r="F2844" i="30"/>
  <c r="F2845" i="30"/>
  <c r="F2846" i="30"/>
  <c r="F2847" i="30"/>
  <c r="F2848" i="30"/>
  <c r="F2849" i="30"/>
  <c r="F2850" i="30"/>
  <c r="F2851" i="30"/>
  <c r="F2852" i="30"/>
  <c r="F2853" i="30"/>
  <c r="F2854" i="30"/>
  <c r="F2855" i="30"/>
  <c r="F2856" i="30"/>
  <c r="F2857" i="30"/>
  <c r="F2858" i="30"/>
  <c r="F2859" i="30"/>
  <c r="F2860" i="30"/>
  <c r="F2861" i="30"/>
  <c r="F2862" i="30"/>
  <c r="F2863" i="30"/>
  <c r="F2864" i="30"/>
  <c r="F2865" i="30"/>
  <c r="F2866" i="30"/>
  <c r="F2867" i="30"/>
  <c r="F2868" i="30"/>
  <c r="F2869" i="30"/>
  <c r="F2870" i="30"/>
  <c r="F2871" i="30"/>
  <c r="F2872" i="30"/>
  <c r="F2873" i="30"/>
  <c r="F2874" i="30"/>
  <c r="F2875" i="30"/>
  <c r="F2876" i="30"/>
  <c r="F2877" i="30"/>
  <c r="F2878" i="30"/>
  <c r="F2879" i="30"/>
  <c r="F2880" i="30"/>
  <c r="F2881" i="30"/>
  <c r="F2882" i="30"/>
  <c r="F2883" i="30"/>
  <c r="F2884" i="30"/>
  <c r="F2885" i="30"/>
  <c r="F2886" i="30"/>
  <c r="F2887" i="30"/>
  <c r="F2888" i="30"/>
  <c r="F2889" i="30"/>
  <c r="F2890" i="30"/>
  <c r="F2891" i="30"/>
  <c r="F2892" i="30"/>
  <c r="F2893" i="30"/>
  <c r="F2894" i="30"/>
  <c r="F2895" i="30"/>
  <c r="F2896" i="30"/>
  <c r="F2897" i="30"/>
  <c r="F2898" i="30"/>
  <c r="F2899" i="30"/>
  <c r="F2900" i="30"/>
  <c r="F2901" i="30"/>
  <c r="F2902" i="30"/>
  <c r="F2903" i="30"/>
  <c r="F2904" i="30"/>
  <c r="F2905" i="30"/>
  <c r="F2906" i="30"/>
  <c r="F2907" i="30"/>
  <c r="F2908" i="30"/>
  <c r="F2909" i="30"/>
  <c r="F2910" i="30"/>
  <c r="F2911" i="30"/>
  <c r="F2912" i="30"/>
  <c r="F2913" i="30"/>
  <c r="F2914" i="30"/>
  <c r="F2915" i="30"/>
  <c r="F2916" i="30"/>
  <c r="F2917" i="30"/>
  <c r="F2918" i="30"/>
  <c r="F2919" i="30"/>
  <c r="F2920" i="30"/>
  <c r="F2921" i="30"/>
  <c r="F2922" i="30"/>
  <c r="F2923" i="30"/>
  <c r="F2924" i="30"/>
  <c r="F2925" i="30"/>
  <c r="F2926" i="30"/>
  <c r="F2927" i="30"/>
  <c r="F2928" i="30"/>
  <c r="F2929" i="30"/>
  <c r="F2930" i="30"/>
  <c r="F2931" i="30"/>
  <c r="F2932" i="30"/>
  <c r="F2933" i="30"/>
  <c r="F2934" i="30"/>
  <c r="F2935" i="30"/>
  <c r="F2936" i="30"/>
  <c r="F2937" i="30"/>
  <c r="F2938" i="30"/>
  <c r="F2939" i="30"/>
  <c r="F2940" i="30"/>
  <c r="F2941" i="30"/>
  <c r="F2942" i="30"/>
  <c r="F2943" i="30"/>
  <c r="F2944" i="30"/>
  <c r="F2945" i="30"/>
  <c r="F2946" i="30"/>
  <c r="F2947" i="30"/>
  <c r="F2948" i="30"/>
  <c r="F2949" i="30"/>
  <c r="F2950" i="30"/>
  <c r="F2951" i="30"/>
  <c r="F2952" i="30"/>
  <c r="F2953" i="30"/>
  <c r="F2954" i="30"/>
  <c r="F2955" i="30"/>
  <c r="F2956" i="30"/>
  <c r="F2957" i="30"/>
  <c r="F2958" i="30"/>
  <c r="F2959" i="30"/>
  <c r="F2960" i="30"/>
  <c r="F2961" i="30"/>
  <c r="F2962" i="30"/>
  <c r="F2963" i="30"/>
  <c r="F2964" i="30"/>
  <c r="F2965" i="30"/>
  <c r="F2966" i="30"/>
  <c r="F2967" i="30"/>
  <c r="F2968" i="30"/>
  <c r="F2969" i="30"/>
  <c r="F2970" i="30"/>
  <c r="F2971" i="30"/>
  <c r="F2972" i="30"/>
  <c r="F2973" i="30"/>
  <c r="F2974" i="30"/>
  <c r="F2975" i="30"/>
  <c r="F2976" i="30"/>
  <c r="F2977" i="30"/>
  <c r="F2978" i="30"/>
  <c r="F2979" i="30"/>
  <c r="F2980" i="30"/>
  <c r="F2981" i="30"/>
  <c r="F2982" i="30"/>
  <c r="F2983" i="30"/>
  <c r="F2984" i="30"/>
  <c r="F2985" i="30"/>
  <c r="F2986" i="30"/>
  <c r="F2987" i="30"/>
  <c r="F2988" i="30"/>
  <c r="F2989" i="30"/>
  <c r="F2990" i="30"/>
  <c r="F2991" i="30"/>
  <c r="F2992" i="30"/>
  <c r="F2993" i="30"/>
  <c r="F2994" i="30"/>
  <c r="F2995" i="30"/>
  <c r="F2996" i="30"/>
  <c r="F2997" i="30"/>
  <c r="F2998" i="30"/>
  <c r="F2999" i="30"/>
  <c r="F3000" i="30"/>
  <c r="F3001" i="30"/>
  <c r="F3002" i="30"/>
  <c r="F3003" i="30"/>
  <c r="F3004" i="30"/>
  <c r="F3005" i="30"/>
  <c r="F3006" i="30"/>
  <c r="F3007" i="30"/>
  <c r="F3008" i="30"/>
  <c r="F3009" i="30"/>
  <c r="F3010" i="30"/>
  <c r="F3011" i="30"/>
  <c r="F3012" i="30"/>
  <c r="F3013" i="30"/>
  <c r="F3014" i="30"/>
  <c r="F3015" i="30"/>
  <c r="F3016" i="30"/>
  <c r="F3017" i="30"/>
  <c r="F3018" i="30"/>
  <c r="F3019" i="30"/>
  <c r="F3020" i="30"/>
  <c r="F3021" i="30"/>
  <c r="F3022" i="30"/>
  <c r="F3023" i="30"/>
  <c r="F3024" i="30"/>
  <c r="F3025" i="30"/>
  <c r="F3026" i="30"/>
  <c r="F3027" i="30"/>
  <c r="F3028" i="30"/>
  <c r="F3029" i="30"/>
  <c r="F3030" i="30"/>
  <c r="F3031" i="30"/>
  <c r="F3032" i="30"/>
  <c r="F3033" i="30"/>
  <c r="F3034" i="30"/>
  <c r="F3035" i="30"/>
  <c r="F3036" i="30"/>
  <c r="F3037" i="30"/>
  <c r="F3038" i="30"/>
  <c r="F3039" i="30"/>
  <c r="F3040" i="30"/>
  <c r="F3041" i="30"/>
  <c r="F3134" i="29"/>
  <c r="F3133" i="29"/>
  <c r="F3132" i="29"/>
  <c r="F3131" i="29"/>
  <c r="F3130" i="29"/>
  <c r="F3129" i="29"/>
  <c r="F3128" i="29"/>
  <c r="F3127" i="29"/>
  <c r="F3126" i="29"/>
  <c r="F3125" i="29"/>
  <c r="F3124" i="29"/>
  <c r="F3123" i="29"/>
  <c r="F3122" i="29"/>
  <c r="F3121" i="29"/>
  <c r="F3120" i="29"/>
  <c r="F3119" i="29"/>
  <c r="F3118" i="29"/>
  <c r="F3117" i="29"/>
  <c r="F3116" i="29"/>
  <c r="F3115" i="29"/>
  <c r="F3114" i="29"/>
  <c r="F3113" i="29"/>
  <c r="F3112" i="29"/>
  <c r="F3111" i="29"/>
  <c r="F3110" i="29"/>
  <c r="F3109" i="29"/>
  <c r="F3108" i="29"/>
  <c r="F3107" i="29"/>
  <c r="F3106" i="29"/>
  <c r="F3105" i="29"/>
  <c r="F3104" i="29"/>
  <c r="F3103" i="29"/>
  <c r="F3102" i="29"/>
  <c r="F3101" i="29"/>
  <c r="F3100" i="29"/>
  <c r="F3099" i="29"/>
  <c r="F3098" i="29"/>
  <c r="F3097" i="29"/>
  <c r="F3096" i="29"/>
  <c r="F3095" i="29"/>
  <c r="F3094" i="29"/>
  <c r="F3093" i="29"/>
  <c r="F3092" i="29"/>
  <c r="F3091" i="29"/>
  <c r="F3090" i="29"/>
  <c r="F3089" i="29"/>
  <c r="F3088" i="29"/>
  <c r="F3087" i="29"/>
  <c r="F3086" i="29"/>
  <c r="F3085" i="29"/>
  <c r="F3084" i="29"/>
  <c r="F3083" i="29"/>
  <c r="F3082" i="29"/>
  <c r="F3081" i="29"/>
  <c r="F3080" i="29"/>
  <c r="F3079" i="29"/>
  <c r="F3078" i="29"/>
  <c r="F3077" i="29"/>
  <c r="F3076" i="29"/>
  <c r="F3075" i="29"/>
  <c r="F3074" i="29"/>
  <c r="F3073" i="29"/>
  <c r="F3072" i="29"/>
  <c r="F3071" i="29"/>
  <c r="F3070" i="29"/>
  <c r="F3069" i="29"/>
  <c r="F3068" i="29"/>
  <c r="F3067" i="29"/>
  <c r="F3066" i="29"/>
  <c r="F3065" i="29"/>
  <c r="F3064" i="29"/>
  <c r="F3063" i="29"/>
  <c r="F3062" i="29"/>
  <c r="F3061" i="29"/>
  <c r="F3060" i="29"/>
  <c r="F3059" i="29"/>
  <c r="F3058" i="29"/>
  <c r="F3057" i="29"/>
  <c r="F3056" i="29"/>
  <c r="F3055" i="29"/>
  <c r="F3054" i="29"/>
  <c r="F3053" i="29"/>
  <c r="F3052" i="29"/>
  <c r="F3051" i="29"/>
  <c r="F3050" i="29"/>
  <c r="F3049" i="29"/>
  <c r="F3048" i="29"/>
  <c r="F3047" i="29"/>
  <c r="F3046" i="29"/>
  <c r="F3045" i="29"/>
  <c r="F3044" i="29"/>
  <c r="F3043" i="29"/>
  <c r="F3042" i="29"/>
  <c r="F3041" i="29"/>
  <c r="F3040" i="29"/>
  <c r="F3039" i="29"/>
  <c r="F3038" i="29"/>
  <c r="F3037" i="29"/>
  <c r="F3036" i="29"/>
  <c r="F3035" i="29"/>
  <c r="F3034" i="29"/>
  <c r="F3033" i="29"/>
  <c r="F3032" i="29"/>
  <c r="F3031" i="29"/>
  <c r="F3030" i="29"/>
  <c r="F3029" i="29"/>
  <c r="F3028" i="29"/>
  <c r="F3027" i="29"/>
  <c r="F3026" i="29"/>
  <c r="F3025" i="29"/>
  <c r="F3024" i="29"/>
  <c r="F3023" i="29"/>
  <c r="F3022" i="29"/>
  <c r="F3021" i="29"/>
  <c r="F3020" i="29"/>
  <c r="F3019" i="29"/>
  <c r="F3018" i="29"/>
  <c r="F3017" i="29"/>
  <c r="F3016" i="29"/>
  <c r="F3015" i="29"/>
  <c r="F3014" i="29"/>
  <c r="F3013" i="29"/>
  <c r="F3012" i="29"/>
  <c r="F3011" i="29"/>
  <c r="F3010" i="29"/>
  <c r="F3009" i="29"/>
  <c r="F3008" i="29"/>
  <c r="F3007" i="29"/>
  <c r="F3006" i="29"/>
  <c r="F3005" i="29"/>
  <c r="F3004" i="29"/>
  <c r="F3003" i="29"/>
  <c r="F3002" i="29"/>
  <c r="F3001" i="29"/>
  <c r="F3000" i="29"/>
  <c r="F2999" i="29"/>
  <c r="F2998" i="29"/>
  <c r="F2997" i="29"/>
  <c r="F2996" i="29"/>
  <c r="F2995" i="29"/>
  <c r="F2994" i="29"/>
  <c r="F2993" i="29"/>
  <c r="F2992" i="29"/>
  <c r="F2991" i="29"/>
  <c r="F2990" i="29"/>
  <c r="F2989" i="29"/>
  <c r="F2988" i="29"/>
  <c r="F2987" i="29"/>
  <c r="F2986" i="29"/>
  <c r="F2985" i="29"/>
  <c r="F2984" i="29"/>
  <c r="F2983" i="29"/>
  <c r="F2982" i="29"/>
  <c r="F2981" i="29"/>
  <c r="F2980" i="29"/>
  <c r="F2979" i="29"/>
  <c r="F2978" i="29"/>
  <c r="F2977" i="29"/>
  <c r="F2976" i="29"/>
  <c r="F2975" i="29"/>
  <c r="F2974" i="29"/>
  <c r="F2973" i="29"/>
  <c r="F2972" i="29"/>
  <c r="F2971" i="29"/>
  <c r="F2970" i="29"/>
  <c r="F2969" i="29"/>
  <c r="F2968" i="29"/>
  <c r="F2967" i="29"/>
  <c r="F2966" i="29"/>
  <c r="F2965" i="29"/>
  <c r="F2964" i="29"/>
  <c r="F2963" i="29"/>
  <c r="F2962" i="29"/>
  <c r="F2961" i="29"/>
  <c r="F2960" i="29"/>
  <c r="F2959" i="29"/>
  <c r="F2958" i="29"/>
  <c r="F2957" i="29"/>
  <c r="F2956" i="29"/>
  <c r="F2955" i="29"/>
  <c r="F2954" i="29"/>
  <c r="F2953" i="29"/>
  <c r="F2952" i="29"/>
  <c r="F2951" i="29"/>
  <c r="F2950" i="29"/>
  <c r="F2949" i="29"/>
  <c r="F2948" i="29"/>
  <c r="F2947" i="29"/>
  <c r="F2946" i="29"/>
  <c r="F2945" i="29"/>
  <c r="F2944" i="29"/>
  <c r="F2943" i="29"/>
  <c r="F2942" i="29"/>
  <c r="F2941" i="29"/>
  <c r="F2940" i="29"/>
  <c r="F2939" i="29"/>
  <c r="F2938" i="29"/>
  <c r="F2937" i="29"/>
  <c r="F2936" i="29"/>
  <c r="F2935" i="29"/>
  <c r="F2934" i="29"/>
  <c r="F2933" i="29"/>
  <c r="F2932" i="29"/>
  <c r="F2931" i="29"/>
  <c r="F2930" i="29"/>
  <c r="F2929" i="29"/>
  <c r="F2928" i="29"/>
  <c r="F2927" i="29"/>
  <c r="F2926" i="29"/>
  <c r="F2925" i="29"/>
  <c r="F2924" i="29"/>
  <c r="F2923" i="29"/>
  <c r="F2922" i="29"/>
  <c r="F2921" i="29"/>
  <c r="F2920" i="29"/>
  <c r="F2919" i="29"/>
  <c r="F2918" i="29"/>
  <c r="F2917" i="29"/>
  <c r="F2916" i="29"/>
  <c r="F2915" i="29"/>
  <c r="F2914" i="29"/>
  <c r="F2913" i="29"/>
  <c r="F2912" i="29"/>
  <c r="F2911" i="29"/>
  <c r="F2910" i="29"/>
  <c r="F2909" i="29"/>
  <c r="F2908" i="29"/>
  <c r="F2907" i="29"/>
  <c r="F2906" i="29"/>
  <c r="F2905" i="29"/>
  <c r="F2904" i="29"/>
  <c r="F2903" i="29"/>
  <c r="F2902" i="29"/>
  <c r="F2901" i="29"/>
  <c r="F2900" i="29"/>
  <c r="F2899" i="29"/>
  <c r="F2898" i="29"/>
  <c r="F2897" i="29"/>
  <c r="F2896" i="29"/>
  <c r="F2895" i="29"/>
  <c r="F2894" i="29"/>
  <c r="F2893" i="29"/>
  <c r="F2892" i="29"/>
  <c r="F2891" i="29"/>
  <c r="F2890" i="29"/>
  <c r="F2889" i="29"/>
  <c r="F2888" i="29"/>
  <c r="F2887" i="29"/>
  <c r="F2886" i="29"/>
  <c r="F2885" i="29"/>
  <c r="F2884" i="29"/>
  <c r="F2883" i="29"/>
  <c r="F2882" i="29"/>
  <c r="F2881" i="29"/>
  <c r="F2880" i="29"/>
  <c r="F2879" i="29"/>
  <c r="F2878" i="29"/>
  <c r="F2877" i="29"/>
  <c r="F2876" i="29"/>
  <c r="F2875" i="29"/>
  <c r="F2874" i="29"/>
  <c r="F2873" i="29"/>
  <c r="F2872" i="29"/>
  <c r="F2871" i="29"/>
  <c r="F2870" i="29"/>
  <c r="F2869" i="29"/>
  <c r="F2868" i="29"/>
  <c r="F2867" i="29"/>
  <c r="F2866" i="29"/>
  <c r="F2865" i="29"/>
  <c r="F2864" i="29"/>
  <c r="F2863" i="29"/>
  <c r="F2862" i="29"/>
  <c r="F2861" i="29"/>
  <c r="F2860" i="29"/>
  <c r="F2859" i="29"/>
  <c r="F2858" i="29"/>
  <c r="F2857" i="29"/>
  <c r="F2856" i="29"/>
  <c r="F2855" i="29"/>
  <c r="F2854" i="29"/>
  <c r="F2853" i="29"/>
  <c r="F2852" i="29"/>
  <c r="F2851" i="29"/>
  <c r="F2850" i="29"/>
  <c r="F2849" i="29"/>
  <c r="F2848" i="29"/>
  <c r="F2847" i="29"/>
  <c r="F2846" i="29"/>
  <c r="F2845" i="29"/>
  <c r="F2844" i="29"/>
  <c r="F2843" i="29"/>
  <c r="F2842" i="29"/>
  <c r="F2841" i="29"/>
  <c r="F2840" i="29"/>
  <c r="F2839" i="29"/>
  <c r="F2838" i="29"/>
  <c r="F2837" i="29"/>
  <c r="F2836" i="29"/>
  <c r="F2835" i="29"/>
  <c r="F2834" i="29"/>
  <c r="F2833" i="29"/>
  <c r="F2832" i="29"/>
  <c r="F2831" i="29"/>
  <c r="F2830" i="29"/>
  <c r="F2829" i="29"/>
  <c r="F2828" i="29"/>
  <c r="F2827" i="29"/>
  <c r="F2826" i="29"/>
  <c r="F2825" i="29"/>
  <c r="F2824" i="29"/>
  <c r="F2823" i="29"/>
  <c r="F2822" i="29"/>
  <c r="F2821" i="29"/>
  <c r="F2820" i="29"/>
  <c r="F2819" i="29"/>
  <c r="F2818" i="29"/>
  <c r="F2817" i="29"/>
  <c r="F2816" i="29"/>
  <c r="F2815" i="29"/>
  <c r="F2814" i="29"/>
  <c r="F2813" i="29"/>
  <c r="F2812" i="29"/>
  <c r="F2811" i="29"/>
  <c r="F2810" i="29"/>
  <c r="F2809" i="29"/>
  <c r="F2808" i="29"/>
  <c r="F2807" i="29"/>
  <c r="F2806" i="29"/>
  <c r="F2805" i="29"/>
  <c r="F2804" i="29"/>
  <c r="F2803" i="29"/>
  <c r="F2802" i="29"/>
  <c r="F2801" i="29"/>
  <c r="F2800" i="29"/>
  <c r="F2799" i="29"/>
  <c r="F2798" i="29"/>
  <c r="F2797" i="29"/>
  <c r="F2796" i="29"/>
  <c r="F2795" i="29"/>
  <c r="F2794" i="29"/>
  <c r="F2793" i="29"/>
  <c r="F2792" i="29"/>
  <c r="F2791" i="29"/>
  <c r="F2790" i="29"/>
  <c r="F2789" i="29"/>
  <c r="F2788" i="29"/>
  <c r="F2787" i="29"/>
  <c r="F2786" i="29"/>
  <c r="F2785" i="29"/>
  <c r="F2784" i="29"/>
  <c r="F2783" i="29"/>
  <c r="F2782" i="29"/>
  <c r="F2781" i="29"/>
  <c r="F2780" i="29"/>
  <c r="F2779" i="29"/>
  <c r="F2778" i="29"/>
  <c r="F2777" i="29"/>
  <c r="F2776" i="29"/>
  <c r="F2775" i="29"/>
  <c r="F2774" i="29"/>
  <c r="F2773" i="29"/>
  <c r="F2772" i="29"/>
  <c r="F2771" i="29"/>
  <c r="F2770" i="29"/>
  <c r="F2769" i="29"/>
  <c r="F2768" i="29"/>
  <c r="F2767" i="29"/>
  <c r="F2766" i="29"/>
  <c r="F2765" i="29"/>
  <c r="F2764" i="29"/>
  <c r="F2763" i="29"/>
  <c r="F2762" i="29"/>
  <c r="F2761" i="29"/>
  <c r="F2760" i="29"/>
  <c r="F2759" i="29"/>
  <c r="F2758" i="29"/>
  <c r="F2757" i="29"/>
  <c r="F2756" i="29"/>
  <c r="F2755" i="29"/>
  <c r="F2754" i="29"/>
  <c r="F2753" i="29"/>
  <c r="F2752" i="29"/>
  <c r="F2751" i="29"/>
  <c r="F2750" i="29"/>
  <c r="F2749" i="29"/>
  <c r="F2748" i="29"/>
  <c r="F2747" i="29"/>
  <c r="F2746" i="29"/>
  <c r="F2745" i="29"/>
  <c r="F2744" i="29"/>
  <c r="F2743" i="29"/>
  <c r="F2742" i="29"/>
  <c r="F2741" i="29"/>
  <c r="F2740" i="29"/>
  <c r="F2739" i="29"/>
  <c r="F2738" i="29"/>
  <c r="F2737" i="29"/>
  <c r="F2736" i="29"/>
  <c r="F2735" i="29"/>
  <c r="F2734" i="29"/>
  <c r="F2733" i="29"/>
  <c r="F2732" i="29"/>
  <c r="F2731" i="29"/>
  <c r="F2730" i="29"/>
  <c r="F2729" i="29"/>
  <c r="F2728" i="29"/>
  <c r="F2727" i="29"/>
  <c r="F2726" i="29"/>
  <c r="F2725" i="29"/>
  <c r="F2724" i="29"/>
  <c r="F2723" i="29"/>
  <c r="F2722" i="29"/>
  <c r="F2721" i="29"/>
  <c r="F2720" i="29"/>
  <c r="F2719" i="29"/>
  <c r="F2718" i="29"/>
  <c r="F2717" i="29"/>
  <c r="F2716" i="29"/>
  <c r="F2715" i="29"/>
  <c r="F2714" i="29"/>
  <c r="F2713" i="29"/>
  <c r="F2712" i="29"/>
  <c r="F2711" i="29"/>
  <c r="F2710" i="29"/>
  <c r="F2709" i="29"/>
  <c r="F2708" i="29"/>
  <c r="F2707" i="29"/>
  <c r="F2706" i="29"/>
  <c r="F2705" i="29"/>
  <c r="F2704" i="29"/>
  <c r="F2703" i="29"/>
  <c r="F2702" i="29"/>
  <c r="F2701" i="29"/>
  <c r="F2700" i="29"/>
  <c r="F2699" i="29"/>
  <c r="F2698" i="29"/>
  <c r="F2697" i="29"/>
  <c r="F2696" i="29"/>
  <c r="F2695" i="29"/>
  <c r="F2694" i="29"/>
  <c r="F2693" i="29"/>
  <c r="F2692" i="29"/>
  <c r="F2691" i="29"/>
  <c r="F2690" i="29"/>
  <c r="F2689" i="29"/>
  <c r="F2688" i="29"/>
  <c r="F2687" i="29"/>
  <c r="F2686" i="29"/>
  <c r="F2685" i="29"/>
  <c r="F2684" i="29"/>
  <c r="F2683" i="29"/>
  <c r="F2682" i="29"/>
  <c r="F2681" i="29"/>
  <c r="F2680" i="29"/>
  <c r="F2679" i="29"/>
  <c r="F2678" i="29"/>
  <c r="F2677" i="29"/>
  <c r="F2676" i="29"/>
  <c r="F2675" i="29"/>
  <c r="F2674" i="29"/>
  <c r="F2673" i="29"/>
  <c r="F2672" i="29"/>
  <c r="F2671" i="29"/>
  <c r="F2670" i="29"/>
  <c r="F2669" i="29"/>
  <c r="F2668" i="29"/>
  <c r="F2667" i="29"/>
  <c r="F2666" i="29"/>
  <c r="F2665" i="29"/>
  <c r="F2664" i="29"/>
  <c r="F2663" i="29"/>
  <c r="F2662" i="29"/>
  <c r="F2661" i="29"/>
  <c r="F2660" i="29"/>
  <c r="F2659" i="29"/>
  <c r="F2658" i="29"/>
  <c r="F2657" i="29"/>
  <c r="F2656" i="29"/>
  <c r="F2655" i="29"/>
  <c r="F2654" i="29"/>
  <c r="F2653" i="29"/>
  <c r="F2652" i="29"/>
  <c r="F2651" i="29"/>
  <c r="F2650" i="29"/>
  <c r="F2649" i="29"/>
  <c r="F2648" i="29"/>
  <c r="F2647" i="29"/>
  <c r="F2646" i="29"/>
  <c r="F2645" i="29"/>
  <c r="F2644" i="29"/>
  <c r="F2643" i="29"/>
  <c r="F2642" i="29"/>
  <c r="F2641" i="29"/>
  <c r="F2640" i="29"/>
  <c r="F2639" i="29"/>
  <c r="F2638" i="29"/>
  <c r="F2637" i="29"/>
  <c r="F2636" i="29"/>
  <c r="F2635" i="29"/>
  <c r="F2634" i="29"/>
  <c r="F2633" i="29"/>
  <c r="F2632" i="29"/>
  <c r="F2631" i="29"/>
  <c r="F2630" i="29"/>
  <c r="F2629" i="29"/>
  <c r="F2628" i="29"/>
  <c r="F2627" i="29"/>
  <c r="F2626" i="29"/>
  <c r="F2625" i="29"/>
  <c r="F2624" i="29"/>
  <c r="F2623" i="29"/>
  <c r="F2622" i="29"/>
  <c r="F2621" i="29"/>
  <c r="F2620" i="29"/>
  <c r="F2619" i="29"/>
  <c r="F2618" i="29"/>
  <c r="F2617" i="29"/>
  <c r="F2616" i="29"/>
  <c r="F2615" i="29"/>
  <c r="F2614" i="29"/>
  <c r="F2613" i="29"/>
  <c r="F2612" i="29"/>
  <c r="F2611" i="29"/>
  <c r="F2610" i="29"/>
  <c r="F2609" i="29"/>
  <c r="F2608" i="29"/>
  <c r="F2607" i="29"/>
  <c r="F2606" i="29"/>
  <c r="F2605" i="29"/>
  <c r="F2604" i="29"/>
  <c r="F2603" i="29"/>
  <c r="F2602" i="29"/>
  <c r="F2601" i="29"/>
  <c r="F2600" i="29"/>
  <c r="F2599" i="29"/>
  <c r="F2598" i="29"/>
  <c r="F2597" i="29"/>
  <c r="F2596" i="29"/>
  <c r="F2595" i="29"/>
  <c r="F2594" i="29"/>
  <c r="F2593" i="29"/>
  <c r="F2592" i="29"/>
  <c r="F2591" i="29"/>
  <c r="F2590" i="29"/>
  <c r="F2589" i="29"/>
  <c r="F2588" i="29"/>
  <c r="F2587" i="29"/>
  <c r="F2586" i="29"/>
  <c r="F2585" i="29"/>
  <c r="F2584" i="29"/>
  <c r="F2583" i="29"/>
  <c r="F2582" i="29"/>
  <c r="F2581" i="29"/>
  <c r="F2580" i="29"/>
  <c r="F2579" i="29"/>
  <c r="F2578" i="29"/>
  <c r="F2577" i="29"/>
  <c r="F2576" i="29"/>
  <c r="F2575" i="29"/>
  <c r="F2574" i="29"/>
  <c r="F2573" i="29"/>
  <c r="F2572" i="29"/>
  <c r="F2571" i="29"/>
  <c r="F2570" i="29"/>
  <c r="F2569" i="29"/>
  <c r="F2568" i="29"/>
  <c r="F2567" i="29"/>
  <c r="F2566" i="29"/>
  <c r="F2565" i="29"/>
  <c r="F2564" i="29"/>
  <c r="F2563" i="29"/>
  <c r="F2562" i="29"/>
  <c r="F2561" i="29"/>
  <c r="F2560" i="29"/>
  <c r="F2559" i="29"/>
  <c r="F2558" i="29"/>
  <c r="F2557" i="29"/>
  <c r="F2556" i="29"/>
  <c r="F2555" i="29"/>
  <c r="F2554" i="29"/>
  <c r="F2553" i="29"/>
  <c r="F2552" i="29"/>
  <c r="F2551" i="29"/>
  <c r="F2550" i="29"/>
  <c r="F2549" i="29"/>
  <c r="F2548" i="29"/>
  <c r="F2547" i="29"/>
  <c r="F2546" i="29"/>
  <c r="F2545" i="29"/>
  <c r="F2544" i="29"/>
  <c r="F2543" i="29"/>
  <c r="F2542" i="29"/>
  <c r="F2541" i="29"/>
  <c r="F2540" i="29"/>
  <c r="F2539" i="29"/>
  <c r="F2538" i="29"/>
  <c r="F2537" i="29"/>
  <c r="F2536" i="29"/>
  <c r="F2535" i="29"/>
  <c r="F2534" i="29"/>
  <c r="F2533" i="29"/>
  <c r="F2532" i="29"/>
  <c r="F2531" i="29"/>
  <c r="F2530" i="29"/>
  <c r="F2529" i="29"/>
  <c r="F2528" i="29"/>
  <c r="F2527" i="29"/>
  <c r="F2526" i="29"/>
  <c r="F2525" i="29"/>
  <c r="F2524" i="29"/>
  <c r="F2523" i="29"/>
  <c r="F2522" i="29"/>
  <c r="F2521" i="29"/>
  <c r="F2520" i="29"/>
  <c r="F2519" i="29"/>
  <c r="F2518" i="29"/>
  <c r="F2517" i="29"/>
  <c r="F2516" i="29"/>
  <c r="F2515" i="29"/>
  <c r="F2514" i="29"/>
  <c r="F2513" i="29"/>
  <c r="F2512" i="29"/>
  <c r="F2511" i="29"/>
  <c r="F2510" i="29"/>
  <c r="F2509" i="29"/>
  <c r="F2508" i="29"/>
  <c r="F2507" i="29"/>
  <c r="F2506" i="29"/>
  <c r="F2505" i="29"/>
  <c r="F2504" i="29"/>
  <c r="F2503" i="29"/>
  <c r="F2502" i="29"/>
  <c r="F2501" i="29"/>
  <c r="F2500" i="29"/>
  <c r="F2499" i="29"/>
  <c r="F2498" i="29"/>
  <c r="F2497" i="29"/>
  <c r="F2496" i="29"/>
  <c r="F2495" i="29"/>
  <c r="F2494" i="29"/>
  <c r="F2493" i="29"/>
  <c r="F2492" i="29"/>
  <c r="F2491" i="29"/>
  <c r="F2490" i="29"/>
  <c r="F2489" i="29"/>
  <c r="F2488" i="29"/>
  <c r="F2487" i="29"/>
  <c r="F2486" i="29"/>
  <c r="F2485" i="29"/>
  <c r="F2484" i="29"/>
  <c r="F2483" i="29"/>
  <c r="F2482" i="29"/>
  <c r="F2481" i="29"/>
  <c r="F2480" i="29"/>
  <c r="F2479" i="29"/>
  <c r="F2478" i="29"/>
  <c r="F2477" i="29"/>
  <c r="F2476" i="29"/>
  <c r="F2475" i="29"/>
  <c r="F2474" i="29"/>
  <c r="F2473" i="29"/>
  <c r="F2472" i="29"/>
  <c r="F2471" i="29"/>
  <c r="F2470" i="29"/>
  <c r="F2469" i="29"/>
  <c r="F2468" i="29"/>
  <c r="F2467" i="29"/>
  <c r="F2466" i="29"/>
  <c r="F2465" i="29"/>
  <c r="F2464" i="29"/>
  <c r="F2463" i="29"/>
  <c r="F2462" i="29"/>
  <c r="F2461" i="29"/>
  <c r="F2460" i="29"/>
  <c r="F2459" i="29"/>
  <c r="F2458" i="29"/>
  <c r="F2457" i="29"/>
  <c r="F2456" i="29"/>
  <c r="F2455" i="29"/>
  <c r="F2454" i="29"/>
  <c r="F2453" i="29"/>
  <c r="F2452" i="29"/>
  <c r="F2451" i="29"/>
  <c r="F2450" i="29"/>
  <c r="F2449" i="29"/>
  <c r="F2448" i="29"/>
  <c r="F2447" i="29"/>
  <c r="F2446" i="29"/>
  <c r="F2445" i="29"/>
  <c r="F2444" i="29"/>
  <c r="F2443" i="29"/>
  <c r="F2442" i="29"/>
  <c r="F2441" i="29"/>
  <c r="F2440" i="29"/>
  <c r="F2439" i="29"/>
  <c r="F2438" i="29"/>
  <c r="F2437" i="29"/>
  <c r="F2436" i="29"/>
  <c r="F2435" i="29"/>
  <c r="F2434" i="29"/>
  <c r="F2433" i="29"/>
  <c r="F2432" i="29"/>
  <c r="F2431" i="29"/>
  <c r="F2430" i="29"/>
  <c r="F2429" i="29"/>
  <c r="F2428" i="29"/>
  <c r="F2427" i="29"/>
  <c r="F2426" i="29"/>
  <c r="F2425" i="29"/>
  <c r="F2424" i="29"/>
  <c r="F2423" i="29"/>
  <c r="F2422" i="29"/>
  <c r="F2421" i="29"/>
  <c r="F2420" i="29"/>
  <c r="F2419" i="29"/>
  <c r="F2418" i="29"/>
  <c r="F2417" i="29"/>
  <c r="F2416" i="29"/>
  <c r="F2415" i="29"/>
  <c r="F2414" i="29"/>
  <c r="F2413" i="29"/>
  <c r="F2412" i="29"/>
  <c r="F2411" i="29"/>
  <c r="F2410" i="29"/>
  <c r="F2409" i="29"/>
  <c r="F2408" i="29"/>
  <c r="F2407" i="29"/>
  <c r="F2406" i="29"/>
  <c r="F2405" i="29"/>
  <c r="F2404" i="29"/>
  <c r="F2403" i="29"/>
  <c r="F2402" i="29"/>
  <c r="F2401" i="29"/>
  <c r="F2400" i="29"/>
  <c r="F2399" i="29"/>
  <c r="F2398" i="29"/>
  <c r="F2397" i="29"/>
  <c r="F2396" i="29"/>
  <c r="F2395" i="29"/>
  <c r="F2394" i="29"/>
  <c r="F2393" i="29"/>
  <c r="F2392" i="29"/>
  <c r="F2391" i="29"/>
  <c r="F2390" i="29"/>
  <c r="F2389" i="29"/>
  <c r="F2388" i="29"/>
  <c r="F2387" i="29"/>
  <c r="F2386" i="29"/>
  <c r="F2385" i="29"/>
  <c r="F2384" i="29"/>
  <c r="F2383" i="29"/>
  <c r="F2382" i="29"/>
  <c r="F2381" i="29"/>
  <c r="F2380" i="29"/>
  <c r="F2379" i="29"/>
  <c r="F2378" i="29"/>
  <c r="F2377" i="29"/>
  <c r="F2376" i="29"/>
  <c r="F2375" i="29"/>
  <c r="F2374" i="29"/>
  <c r="F2373" i="29"/>
  <c r="F2372" i="29"/>
  <c r="F2371" i="29"/>
  <c r="F2370" i="29"/>
  <c r="F2369" i="29"/>
  <c r="F2368" i="29"/>
  <c r="F2367" i="29"/>
  <c r="F2366" i="29"/>
  <c r="F2365" i="29"/>
  <c r="F2364" i="29"/>
  <c r="F2363" i="29"/>
  <c r="F2362" i="29"/>
  <c r="F2361" i="29"/>
  <c r="F2360" i="29"/>
  <c r="F2359" i="29"/>
  <c r="F2358" i="29"/>
  <c r="F2357" i="29"/>
  <c r="F2356" i="29"/>
  <c r="F2355" i="29"/>
  <c r="F2354" i="29"/>
  <c r="F2353" i="29"/>
  <c r="F2352" i="29"/>
  <c r="F2351" i="29"/>
  <c r="F2350" i="29"/>
  <c r="F2349" i="29"/>
  <c r="F2348" i="29"/>
  <c r="F2347" i="29"/>
  <c r="F2346" i="29"/>
  <c r="F2345" i="29"/>
  <c r="F2344" i="29"/>
  <c r="F2343" i="29"/>
  <c r="F2342" i="29"/>
  <c r="F2341" i="29"/>
  <c r="F2340" i="29"/>
  <c r="F2339" i="29"/>
  <c r="F2338" i="29"/>
  <c r="F2337" i="29"/>
  <c r="F2336" i="29"/>
  <c r="F2335" i="29"/>
  <c r="F2334" i="29"/>
  <c r="F2333" i="29"/>
  <c r="F2332" i="29"/>
  <c r="F2331" i="29"/>
  <c r="F2330" i="29"/>
  <c r="F2329" i="29"/>
  <c r="F2328" i="29"/>
  <c r="F2327" i="29"/>
  <c r="F2326" i="29"/>
  <c r="F2325" i="29"/>
  <c r="F2324" i="29"/>
  <c r="F2323" i="29"/>
  <c r="F2322" i="29"/>
  <c r="F2321" i="29"/>
  <c r="F2320" i="29"/>
  <c r="F2319" i="29"/>
  <c r="F2318" i="29"/>
  <c r="F2317" i="29"/>
  <c r="F2316" i="29"/>
  <c r="F2315" i="29"/>
  <c r="F2314" i="29"/>
  <c r="F2313" i="29"/>
  <c r="F2312" i="29"/>
  <c r="F2311" i="29"/>
  <c r="F2310" i="29"/>
  <c r="F2309" i="29"/>
  <c r="F2308" i="29"/>
  <c r="F2307" i="29"/>
  <c r="F2306" i="29"/>
  <c r="F2305" i="29"/>
  <c r="F2304" i="29"/>
  <c r="F2303" i="29"/>
  <c r="F2302" i="29"/>
  <c r="F2301" i="29"/>
  <c r="F2300" i="29"/>
  <c r="F2299" i="29"/>
  <c r="F2298" i="29"/>
  <c r="F2297" i="29"/>
  <c r="F2296" i="29"/>
  <c r="F2295" i="29"/>
  <c r="F2294" i="29"/>
  <c r="F2293" i="29"/>
  <c r="F2292" i="29"/>
  <c r="F2291" i="29"/>
  <c r="F2290" i="29"/>
  <c r="F2289" i="29"/>
  <c r="F2288" i="29"/>
  <c r="F2287" i="29"/>
  <c r="F2286" i="29"/>
  <c r="F2285" i="29"/>
  <c r="F2284" i="29"/>
  <c r="F2283" i="29"/>
  <c r="F2282" i="29"/>
  <c r="F2281" i="29"/>
  <c r="F2280" i="29"/>
  <c r="F2279" i="29"/>
  <c r="F2278" i="29"/>
  <c r="F2277" i="29"/>
  <c r="F2276" i="29"/>
  <c r="F2275" i="29"/>
  <c r="F2274" i="29"/>
  <c r="F2273" i="29"/>
  <c r="F2272" i="29"/>
  <c r="F2271" i="29"/>
  <c r="F2270" i="29"/>
  <c r="F2269" i="29"/>
  <c r="F2268" i="29"/>
  <c r="F2267" i="29"/>
  <c r="F2266" i="29"/>
  <c r="F2265" i="29"/>
  <c r="F2264" i="29"/>
  <c r="F2263" i="29"/>
  <c r="F2262" i="29"/>
  <c r="F2261" i="29"/>
  <c r="F2260" i="29"/>
  <c r="F2259" i="29"/>
  <c r="F2258" i="29"/>
  <c r="F2257" i="29"/>
  <c r="F2256" i="29"/>
  <c r="F2255" i="29"/>
  <c r="F2254" i="29"/>
  <c r="F2253" i="29"/>
  <c r="F2252" i="29"/>
  <c r="F2251" i="29"/>
  <c r="F2250" i="29"/>
  <c r="F2249" i="29"/>
  <c r="F2248" i="29"/>
  <c r="F2247" i="29"/>
  <c r="F2246" i="29"/>
  <c r="F2245" i="29"/>
  <c r="F2244" i="29"/>
  <c r="F2243" i="29"/>
  <c r="F2242" i="29"/>
  <c r="F2241" i="29"/>
  <c r="F2240" i="29"/>
  <c r="F2239" i="29"/>
  <c r="F2238" i="29"/>
  <c r="F2237" i="29"/>
  <c r="F2236" i="29"/>
  <c r="F2235" i="29"/>
  <c r="F2234" i="29"/>
  <c r="F2233" i="29"/>
  <c r="F2232" i="29"/>
  <c r="F2231" i="29"/>
  <c r="F2230" i="29"/>
  <c r="F2229" i="29"/>
  <c r="F2228" i="29"/>
  <c r="F2227" i="29"/>
  <c r="F2226" i="29"/>
  <c r="F2225" i="29"/>
  <c r="F2224" i="29"/>
  <c r="F2223" i="29"/>
  <c r="F2222" i="29"/>
  <c r="F2221" i="29"/>
  <c r="F2220" i="29"/>
  <c r="F2219" i="29"/>
  <c r="F2218" i="29"/>
  <c r="F2217" i="29"/>
  <c r="F2216" i="29"/>
  <c r="F2215" i="29"/>
  <c r="F2214" i="29"/>
  <c r="F2213" i="29"/>
  <c r="F2212" i="29"/>
  <c r="F2211" i="29"/>
  <c r="F2210" i="29"/>
  <c r="F2209" i="29"/>
  <c r="F2208" i="29"/>
  <c r="F2207" i="29"/>
  <c r="F2206" i="29"/>
  <c r="F2205" i="29"/>
  <c r="F2204" i="29"/>
  <c r="F2203" i="29"/>
  <c r="F2202" i="29"/>
  <c r="F2201" i="29"/>
  <c r="F2200" i="29"/>
  <c r="F2199" i="29"/>
  <c r="F2198" i="29"/>
  <c r="F2197" i="29"/>
  <c r="F2196" i="29"/>
  <c r="F2195" i="29"/>
  <c r="F2194" i="29"/>
  <c r="F2193" i="29"/>
  <c r="F2192" i="29"/>
  <c r="F2191" i="29"/>
  <c r="F2190" i="29"/>
  <c r="F2189" i="29"/>
  <c r="F2188" i="29"/>
  <c r="F2187" i="29"/>
  <c r="F2186" i="29"/>
  <c r="F2185" i="29"/>
  <c r="F2184" i="29"/>
  <c r="F2183" i="29"/>
  <c r="F2182" i="29"/>
  <c r="F2181" i="29"/>
  <c r="F2180" i="29"/>
  <c r="F2179" i="29"/>
  <c r="F2178" i="29"/>
  <c r="F2177" i="29"/>
  <c r="F2176" i="29"/>
  <c r="F2175" i="29"/>
  <c r="F2174" i="29"/>
  <c r="F2173" i="29"/>
  <c r="F2172" i="29"/>
  <c r="F2171" i="29"/>
  <c r="F2170" i="29"/>
  <c r="F2169" i="29"/>
  <c r="F2168" i="29"/>
  <c r="F2167" i="29"/>
  <c r="F2166" i="29"/>
  <c r="F2165" i="29"/>
  <c r="F2164" i="29"/>
  <c r="F2163" i="29"/>
  <c r="F2162" i="29"/>
  <c r="F2161" i="29"/>
  <c r="F2160" i="29"/>
  <c r="F2159" i="29"/>
  <c r="F2158" i="29"/>
  <c r="F2157" i="29"/>
  <c r="F2156" i="29"/>
  <c r="F2155" i="29"/>
  <c r="F2154" i="29"/>
  <c r="F2153" i="29"/>
  <c r="F2152" i="29"/>
  <c r="F2151" i="29"/>
  <c r="F2150" i="29"/>
  <c r="F2149" i="29"/>
  <c r="F2148" i="29"/>
  <c r="F2147" i="29"/>
  <c r="F2146" i="29"/>
  <c r="F2145" i="29"/>
  <c r="F2144" i="29"/>
  <c r="F2143" i="29"/>
  <c r="F2142" i="29"/>
  <c r="F2141" i="29"/>
  <c r="F2140" i="29"/>
  <c r="F2139" i="29"/>
  <c r="F2138" i="29"/>
  <c r="F2137" i="29"/>
  <c r="F2136" i="29"/>
  <c r="F2135" i="29"/>
  <c r="F2134" i="29"/>
  <c r="F2133" i="29"/>
  <c r="F2132" i="29"/>
  <c r="F2131" i="29"/>
  <c r="F2130" i="29"/>
  <c r="F2129" i="29"/>
  <c r="F2128" i="29"/>
  <c r="F2127" i="29"/>
  <c r="F2126" i="29"/>
  <c r="F2125" i="29"/>
  <c r="F2124" i="29"/>
  <c r="F2123" i="29"/>
  <c r="F2122" i="29"/>
  <c r="F2121" i="29"/>
  <c r="F2120" i="29"/>
  <c r="F2119" i="29"/>
  <c r="F2118" i="29"/>
  <c r="F2117" i="29"/>
  <c r="F2116" i="29"/>
  <c r="F2115" i="29"/>
  <c r="F2114" i="29"/>
  <c r="F2113" i="29"/>
  <c r="F2112" i="29"/>
  <c r="F2111" i="29"/>
  <c r="F2110" i="29"/>
  <c r="F2109" i="29"/>
  <c r="F2108" i="29"/>
  <c r="F2107" i="29"/>
  <c r="F2106" i="29"/>
  <c r="F2105" i="29"/>
  <c r="F2104" i="29"/>
  <c r="F2103" i="29"/>
  <c r="F2102" i="29"/>
  <c r="F2101" i="29"/>
  <c r="F2100" i="29"/>
  <c r="F2099" i="29"/>
  <c r="F2098" i="29"/>
  <c r="F2097" i="29"/>
  <c r="F2096" i="29"/>
  <c r="F2095" i="29"/>
  <c r="F2094" i="29"/>
  <c r="F2093" i="29"/>
  <c r="F2092" i="29"/>
  <c r="F2091" i="29"/>
  <c r="F2090" i="29"/>
  <c r="F2089" i="29"/>
  <c r="F2088" i="29"/>
  <c r="F2087" i="29"/>
  <c r="F2086" i="29"/>
  <c r="F2085" i="29"/>
  <c r="F2084" i="29"/>
  <c r="F2083" i="29"/>
  <c r="F2082" i="29"/>
  <c r="F2081" i="29"/>
  <c r="F2080" i="29"/>
  <c r="F2079" i="29"/>
  <c r="F2078" i="29"/>
  <c r="F2077" i="29"/>
  <c r="F2076" i="29"/>
  <c r="F2075" i="29"/>
  <c r="F2074" i="29"/>
  <c r="F2073" i="29"/>
  <c r="F2072" i="29"/>
  <c r="F2071" i="29"/>
  <c r="F2070" i="29"/>
  <c r="F2069" i="29"/>
  <c r="F2068" i="29"/>
  <c r="F2067" i="29"/>
  <c r="F2066" i="29"/>
  <c r="F2065" i="29"/>
  <c r="F2064" i="29"/>
  <c r="F2063" i="29"/>
  <c r="F2062" i="29"/>
  <c r="F2061" i="29"/>
  <c r="F2060" i="29"/>
  <c r="F2059" i="29"/>
  <c r="F2058" i="29"/>
  <c r="F2057" i="29"/>
  <c r="F2056" i="29"/>
  <c r="F2055" i="29"/>
  <c r="F2054" i="29"/>
  <c r="F2053" i="29"/>
  <c r="F2052" i="29"/>
  <c r="F2051" i="29"/>
  <c r="F2050" i="29"/>
  <c r="F2049" i="29"/>
  <c r="F2048" i="29"/>
  <c r="F2047" i="29"/>
  <c r="F2046" i="29"/>
  <c r="F2045" i="29"/>
  <c r="F2044" i="29"/>
  <c r="F2043" i="29"/>
  <c r="F2042" i="29"/>
  <c r="F2041" i="29"/>
  <c r="F2040" i="29"/>
  <c r="F2039" i="29"/>
  <c r="F2038" i="29"/>
  <c r="F2037" i="29"/>
  <c r="F2036" i="29"/>
  <c r="F2035" i="29"/>
  <c r="F2034" i="29"/>
  <c r="F2033" i="29"/>
  <c r="F2032" i="29"/>
  <c r="F2031" i="29"/>
  <c r="F2030" i="29"/>
  <c r="F2029" i="29"/>
  <c r="F2028" i="29"/>
  <c r="F2027" i="29"/>
  <c r="F2026" i="29"/>
  <c r="F2025" i="29"/>
  <c r="F2024" i="29"/>
  <c r="F2023" i="29"/>
  <c r="F2022" i="29"/>
  <c r="F2021" i="29"/>
  <c r="F2020" i="29"/>
  <c r="F2019" i="29"/>
  <c r="F2018" i="29"/>
  <c r="F2017" i="29"/>
  <c r="F2016" i="29"/>
  <c r="F2015" i="29"/>
  <c r="F2014" i="29"/>
  <c r="F2013" i="29"/>
  <c r="F2012" i="29"/>
  <c r="F2011" i="29"/>
  <c r="F2010" i="29"/>
  <c r="F2009" i="29"/>
  <c r="F2008" i="29"/>
  <c r="F2007" i="29"/>
  <c r="F2006" i="29"/>
  <c r="F2005" i="29"/>
  <c r="F2004" i="29"/>
  <c r="F2003" i="29"/>
  <c r="F2002" i="29"/>
  <c r="F2001" i="29"/>
  <c r="F2000" i="29"/>
  <c r="F1999" i="29"/>
  <c r="F1998" i="29"/>
  <c r="F1997" i="29"/>
  <c r="F1996" i="29"/>
  <c r="F1995" i="29"/>
  <c r="F1994" i="29"/>
  <c r="F1993" i="29"/>
  <c r="F1992" i="29"/>
  <c r="F1991" i="29"/>
  <c r="F1990" i="29"/>
  <c r="F1989" i="29"/>
  <c r="F1988" i="29"/>
  <c r="F1987" i="29"/>
  <c r="F1986" i="29"/>
  <c r="F1985" i="29"/>
  <c r="F1984" i="29"/>
  <c r="F1983" i="29"/>
  <c r="F1982" i="29"/>
  <c r="F1981" i="29"/>
  <c r="F1980" i="29"/>
  <c r="F1979" i="29"/>
  <c r="F1978" i="29"/>
  <c r="F1977" i="29"/>
  <c r="F1976" i="29"/>
  <c r="F1975" i="29"/>
  <c r="F1974" i="29"/>
  <c r="F1973" i="29"/>
  <c r="F1972" i="29"/>
  <c r="F1971" i="29"/>
  <c r="F1970" i="29"/>
  <c r="F1969" i="29"/>
  <c r="F1968" i="29"/>
  <c r="F1967" i="29"/>
  <c r="F1966" i="29"/>
  <c r="F1965" i="29"/>
  <c r="F1964" i="29"/>
  <c r="F1963" i="29"/>
  <c r="F1962" i="29"/>
  <c r="F1961" i="29"/>
  <c r="F1960" i="29"/>
  <c r="F1959" i="29"/>
  <c r="F1958" i="29"/>
  <c r="F1957" i="29"/>
  <c r="F1956" i="29"/>
  <c r="F1955" i="29"/>
  <c r="F1954" i="29"/>
  <c r="F1953" i="29"/>
  <c r="F1952" i="29"/>
  <c r="F1951" i="29"/>
  <c r="F1950" i="29"/>
  <c r="F1949" i="29"/>
  <c r="F1948" i="29"/>
  <c r="F1947" i="29"/>
  <c r="F1946" i="29"/>
  <c r="F1945" i="29"/>
  <c r="F1944" i="29"/>
  <c r="F1943" i="29"/>
  <c r="F1942" i="29"/>
  <c r="F1941" i="29"/>
  <c r="F1940" i="29"/>
  <c r="F1939" i="29"/>
  <c r="F1938" i="29"/>
  <c r="F1937" i="29"/>
  <c r="F1936" i="29"/>
  <c r="F1935" i="29"/>
  <c r="F1934" i="29"/>
  <c r="F1933" i="29"/>
  <c r="F1932" i="29"/>
  <c r="F1931" i="29"/>
  <c r="F1930" i="29"/>
  <c r="F1929" i="29"/>
  <c r="F1928" i="29"/>
  <c r="F1927" i="29"/>
  <c r="F1926" i="29"/>
  <c r="F1925" i="29"/>
  <c r="F1924" i="29"/>
  <c r="F1923" i="29"/>
  <c r="F1922" i="29"/>
  <c r="F1921" i="29"/>
  <c r="F1920" i="29"/>
  <c r="F1919" i="29"/>
  <c r="F1918" i="29"/>
  <c r="F1917" i="29"/>
  <c r="F1916" i="29"/>
  <c r="F1915" i="29"/>
  <c r="F1914" i="29"/>
  <c r="F1913" i="29"/>
  <c r="F1912" i="29"/>
  <c r="F1911" i="29"/>
  <c r="F1910" i="29"/>
  <c r="F1909" i="29"/>
  <c r="F1908" i="29"/>
  <c r="F1907" i="29"/>
  <c r="F1906" i="29"/>
  <c r="F1905" i="29"/>
  <c r="F1904" i="29"/>
  <c r="F1903" i="29"/>
  <c r="F1902" i="29"/>
  <c r="F1901" i="29"/>
  <c r="F1900" i="29"/>
  <c r="F1899" i="29"/>
  <c r="F1898" i="29"/>
  <c r="F1897" i="29"/>
  <c r="F1896" i="29"/>
  <c r="F1894" i="29"/>
  <c r="F1893" i="29"/>
  <c r="F1892" i="29"/>
  <c r="F1891" i="29"/>
  <c r="F1890" i="29"/>
  <c r="F1889" i="29"/>
  <c r="F1888" i="29"/>
  <c r="F1887" i="29"/>
  <c r="F1886" i="29"/>
  <c r="F1885" i="29"/>
  <c r="F1884" i="29"/>
  <c r="F1883" i="29"/>
  <c r="F1882" i="29"/>
  <c r="F1881" i="29"/>
  <c r="F1880" i="29"/>
  <c r="F1879" i="29"/>
  <c r="F1878" i="29"/>
  <c r="F1877" i="29"/>
  <c r="F1876" i="29"/>
  <c r="F1875" i="29"/>
  <c r="F1874" i="29"/>
  <c r="F1873" i="29"/>
  <c r="F1872" i="29"/>
  <c r="F1871" i="29"/>
  <c r="F1870" i="29"/>
  <c r="F1869" i="29"/>
  <c r="F1868" i="29"/>
  <c r="F1867" i="29"/>
  <c r="F1866" i="29"/>
  <c r="F1865" i="29"/>
  <c r="F1864" i="29"/>
  <c r="F1863" i="29"/>
  <c r="F1862" i="29"/>
  <c r="F1861" i="29"/>
  <c r="F1860" i="29"/>
  <c r="F1859" i="29"/>
  <c r="F1858" i="29"/>
  <c r="F1857" i="29"/>
  <c r="F1856" i="29"/>
  <c r="F1855" i="29"/>
  <c r="F1854" i="29"/>
  <c r="F1853" i="29"/>
  <c r="F1852" i="29"/>
  <c r="F1851" i="29"/>
  <c r="F1850" i="29"/>
  <c r="F1849" i="29"/>
  <c r="F1848" i="29"/>
  <c r="F1847" i="29"/>
  <c r="F1846" i="29"/>
  <c r="F1845" i="29"/>
  <c r="F1844" i="29"/>
  <c r="F1843" i="29"/>
  <c r="F1842" i="29"/>
  <c r="F1841" i="29"/>
  <c r="F1840" i="29"/>
  <c r="F1839" i="29"/>
  <c r="F1838" i="29"/>
  <c r="F1837" i="29"/>
  <c r="F1836" i="29"/>
  <c r="F1835" i="29"/>
  <c r="F1834" i="29"/>
  <c r="F1833" i="29"/>
  <c r="F1832" i="29"/>
  <c r="F1831" i="29"/>
  <c r="F1830" i="29"/>
  <c r="F1829" i="29"/>
  <c r="F1828" i="29"/>
  <c r="F1827" i="29"/>
  <c r="F1826" i="29"/>
  <c r="F1825" i="29"/>
  <c r="F1823" i="29"/>
  <c r="F1822" i="29"/>
  <c r="F1821" i="29"/>
  <c r="F1820" i="29"/>
  <c r="F1819" i="29"/>
  <c r="F1818" i="29"/>
  <c r="F1817" i="29"/>
  <c r="F1816" i="29"/>
  <c r="F1815" i="29"/>
  <c r="F1814" i="29"/>
  <c r="F1813" i="29"/>
  <c r="F1812" i="29"/>
  <c r="F1811" i="29"/>
  <c r="F1810" i="29"/>
  <c r="F1809" i="29"/>
  <c r="F1808" i="29"/>
  <c r="F1807" i="29"/>
  <c r="F1806" i="29"/>
  <c r="F1805" i="29"/>
  <c r="F1804" i="29"/>
  <c r="F1803" i="29"/>
  <c r="F1802" i="29"/>
  <c r="F1801" i="29"/>
  <c r="F1800" i="29"/>
  <c r="F1799" i="29"/>
  <c r="F1798" i="29"/>
  <c r="F1797" i="29"/>
  <c r="F1796" i="29"/>
  <c r="F1795" i="29"/>
  <c r="F1794" i="29"/>
  <c r="F1793" i="29"/>
  <c r="F1792" i="29"/>
  <c r="F1791" i="29"/>
  <c r="F1790" i="29"/>
  <c r="F1789" i="29"/>
  <c r="F1788" i="29"/>
  <c r="F1787" i="29"/>
  <c r="F1786" i="29"/>
  <c r="F1785" i="29"/>
  <c r="F1784" i="29"/>
  <c r="F1783" i="29"/>
  <c r="F1782" i="29"/>
  <c r="F1781" i="29"/>
  <c r="F1780" i="29"/>
  <c r="F1779" i="29"/>
  <c r="F1778" i="29"/>
  <c r="F1777" i="29"/>
  <c r="F1776" i="29"/>
  <c r="F1775" i="29"/>
  <c r="F1774" i="29"/>
  <c r="F1773" i="29"/>
  <c r="F1772" i="29"/>
  <c r="F1771" i="29"/>
  <c r="F1770" i="29"/>
  <c r="F1769" i="29"/>
  <c r="F1768" i="29"/>
  <c r="F1767" i="29"/>
  <c r="F1766" i="29"/>
  <c r="F1765" i="29"/>
  <c r="F1764" i="29"/>
  <c r="F1763" i="29"/>
  <c r="F1762" i="29"/>
  <c r="F1761" i="29"/>
  <c r="F1760" i="29"/>
  <c r="F1759" i="29"/>
  <c r="F1758" i="29"/>
  <c r="F1757" i="29"/>
  <c r="F1756" i="29"/>
  <c r="F1755" i="29"/>
  <c r="F1754" i="29"/>
  <c r="F1753" i="29"/>
  <c r="F1752" i="29"/>
  <c r="F1751" i="29"/>
  <c r="F1750" i="29"/>
  <c r="F1749" i="29"/>
  <c r="F1748" i="29"/>
  <c r="F1747" i="29"/>
  <c r="F1746" i="29"/>
  <c r="F1745" i="29"/>
  <c r="F1744" i="29"/>
  <c r="F1743" i="29"/>
  <c r="F1742" i="29"/>
  <c r="F1741" i="29"/>
  <c r="F1740" i="29"/>
  <c r="F1739" i="29"/>
  <c r="F1738" i="29"/>
  <c r="F1736" i="29"/>
  <c r="F1735" i="29"/>
  <c r="F1734" i="29"/>
  <c r="F1733" i="29"/>
  <c r="F1732" i="29"/>
  <c r="F1731" i="29"/>
  <c r="F1730" i="29"/>
  <c r="F1729" i="29"/>
  <c r="F1728" i="29"/>
  <c r="F1727" i="29"/>
  <c r="F1726" i="29"/>
  <c r="F1725" i="29"/>
  <c r="F1724" i="29"/>
  <c r="F1723" i="29"/>
  <c r="F1722" i="29"/>
  <c r="F1721" i="29"/>
  <c r="F1720" i="29"/>
  <c r="F1719" i="29"/>
  <c r="F1718" i="29"/>
  <c r="F1717" i="29"/>
  <c r="F1716" i="29"/>
  <c r="F1715" i="29"/>
  <c r="F1714" i="29"/>
  <c r="F1713" i="29"/>
  <c r="F1712" i="29"/>
  <c r="F1711" i="29"/>
  <c r="F1710" i="29"/>
  <c r="F1709" i="29"/>
  <c r="F1708" i="29"/>
  <c r="F1707" i="29"/>
  <c r="F1706" i="29"/>
  <c r="F1705" i="29"/>
  <c r="F1704" i="29"/>
  <c r="F1703" i="29"/>
  <c r="F1702" i="29"/>
  <c r="F1701" i="29"/>
  <c r="F1700" i="29"/>
  <c r="F1699" i="29"/>
  <c r="F1698" i="29"/>
  <c r="F1697" i="29"/>
  <c r="F1696" i="29"/>
  <c r="F1695" i="29"/>
  <c r="F1694" i="29"/>
  <c r="F1693" i="29"/>
  <c r="F1692" i="29"/>
  <c r="F1691" i="29"/>
  <c r="F1690" i="29"/>
  <c r="F1689" i="29"/>
  <c r="F1688" i="29"/>
  <c r="F1687" i="29"/>
  <c r="F1686" i="29"/>
  <c r="F1685" i="29"/>
  <c r="F1684" i="29"/>
  <c r="F1683" i="29"/>
  <c r="F1682" i="29"/>
  <c r="F1681" i="29"/>
  <c r="F1680" i="29"/>
  <c r="F1679" i="29"/>
  <c r="F1678" i="29"/>
  <c r="F1677" i="29"/>
  <c r="F1676" i="29"/>
  <c r="F1675" i="29"/>
  <c r="F1674" i="29"/>
  <c r="F1673" i="29"/>
  <c r="F1672" i="29"/>
  <c r="F1671" i="29"/>
  <c r="F1670" i="29"/>
  <c r="F1669" i="29"/>
  <c r="F1668" i="29"/>
  <c r="F1667" i="29"/>
  <c r="F1666" i="29"/>
  <c r="F1665" i="29"/>
  <c r="F1664" i="29"/>
  <c r="F1663" i="29"/>
  <c r="F1662" i="29"/>
  <c r="F1661" i="29"/>
  <c r="F1660" i="29"/>
  <c r="F1659" i="29"/>
  <c r="F1658" i="29"/>
  <c r="F1657" i="29"/>
  <c r="F1656" i="29"/>
  <c r="F1655" i="29"/>
  <c r="F1654" i="29"/>
  <c r="F1653" i="29"/>
  <c r="F1652" i="29"/>
  <c r="F1651" i="29"/>
  <c r="F1650" i="29"/>
  <c r="F1649" i="29"/>
  <c r="F1648" i="29"/>
  <c r="F1647" i="29"/>
  <c r="F1646" i="29"/>
  <c r="F1645" i="29"/>
  <c r="F1644" i="29"/>
  <c r="F1643" i="29"/>
  <c r="F1642" i="29"/>
  <c r="F1641" i="29"/>
  <c r="F1640" i="29"/>
  <c r="F1639" i="29"/>
  <c r="F1638" i="29"/>
  <c r="F1637" i="29"/>
  <c r="F1636" i="29"/>
  <c r="F1635" i="29"/>
  <c r="F1634" i="29"/>
  <c r="F1633" i="29"/>
  <c r="F1632" i="29"/>
  <c r="F1631" i="29"/>
  <c r="F1630" i="29"/>
  <c r="F1629" i="29"/>
  <c r="F1628" i="29"/>
  <c r="F1627" i="29"/>
  <c r="F1626" i="29"/>
  <c r="F1625" i="29"/>
  <c r="F1624" i="29"/>
  <c r="F1623" i="29"/>
  <c r="F1622" i="29"/>
  <c r="F1621" i="29"/>
  <c r="F1620" i="29"/>
  <c r="F1619" i="29"/>
  <c r="F1618" i="29"/>
  <c r="F1617" i="29"/>
  <c r="F1616" i="29"/>
  <c r="F1615" i="29"/>
  <c r="F1614" i="29"/>
  <c r="F1613" i="29"/>
  <c r="F1612" i="29"/>
  <c r="F1611" i="29"/>
  <c r="F1610" i="29"/>
  <c r="F1609" i="29"/>
  <c r="F1608" i="29"/>
  <c r="F1607" i="29"/>
  <c r="F1606" i="29"/>
  <c r="F1605" i="29"/>
  <c r="F1604" i="29"/>
  <c r="F1603" i="29"/>
  <c r="F1602" i="29"/>
  <c r="F1601" i="29"/>
  <c r="F1600" i="29"/>
  <c r="F1599" i="29"/>
  <c r="F1598" i="29"/>
  <c r="F1597" i="29"/>
  <c r="F1596" i="29"/>
  <c r="F1595" i="29"/>
  <c r="F1594" i="29"/>
  <c r="F1593" i="29"/>
  <c r="F1592" i="29"/>
  <c r="F1591" i="29"/>
  <c r="F1590" i="29"/>
  <c r="F1589" i="29"/>
  <c r="F1588" i="29"/>
  <c r="F1587" i="29"/>
  <c r="F1586" i="29"/>
  <c r="F1585" i="29"/>
  <c r="F1584" i="29"/>
  <c r="F1583" i="29"/>
  <c r="F1582" i="29"/>
  <c r="F1581" i="29"/>
  <c r="F1580" i="29"/>
  <c r="F1579" i="29"/>
  <c r="F1578" i="29"/>
  <c r="F1577" i="29"/>
  <c r="F1576" i="29"/>
  <c r="F1575" i="29"/>
  <c r="F1574" i="29"/>
  <c r="F1573" i="29"/>
  <c r="F1572" i="29"/>
  <c r="F1571" i="29"/>
  <c r="F1570" i="29"/>
  <c r="F1569" i="29"/>
  <c r="F1568" i="29"/>
  <c r="F1567" i="29"/>
  <c r="F1566" i="29"/>
  <c r="F1565" i="29"/>
  <c r="F1564" i="29"/>
  <c r="F1563" i="29"/>
  <c r="F1562" i="29"/>
  <c r="F1561" i="29"/>
  <c r="F1560" i="29"/>
  <c r="F1559" i="29"/>
  <c r="F1558" i="29"/>
  <c r="F1557" i="29"/>
  <c r="F1556" i="29"/>
  <c r="F1555" i="29"/>
  <c r="F1554" i="29"/>
  <c r="F1553" i="29"/>
  <c r="F1552" i="29"/>
  <c r="F1551" i="29"/>
  <c r="F1550" i="29"/>
  <c r="F1549" i="29"/>
  <c r="F1548" i="29"/>
  <c r="F1547" i="29"/>
  <c r="F1546" i="29"/>
  <c r="F1545" i="29"/>
  <c r="F1543" i="29"/>
  <c r="F1542" i="29"/>
  <c r="F1541" i="29"/>
  <c r="F1540" i="29"/>
  <c r="F1539" i="29"/>
  <c r="F1538" i="29"/>
  <c r="F1537" i="29"/>
  <c r="F1536" i="29"/>
  <c r="F1535" i="29"/>
  <c r="F1534" i="29"/>
  <c r="F1533" i="29"/>
  <c r="F1532" i="29"/>
  <c r="F1531" i="29"/>
  <c r="F1530" i="29"/>
  <c r="F1529" i="29"/>
  <c r="F1528" i="29"/>
  <c r="F1527" i="29"/>
  <c r="F1526" i="29"/>
  <c r="F1525" i="29"/>
  <c r="F1524" i="29"/>
  <c r="F1523" i="29"/>
  <c r="F1522" i="29"/>
  <c r="F1521" i="29"/>
  <c r="F1520" i="29"/>
  <c r="F1519" i="29"/>
  <c r="F1518" i="29"/>
  <c r="F1517" i="29"/>
  <c r="F1516" i="29"/>
  <c r="F1515" i="29"/>
  <c r="F1514" i="29"/>
  <c r="F1513" i="29"/>
  <c r="F1512" i="29"/>
  <c r="F1511" i="29"/>
  <c r="F1510" i="29"/>
  <c r="F1509" i="29"/>
  <c r="F1508" i="29"/>
  <c r="F1507" i="29"/>
  <c r="F1506" i="29"/>
  <c r="F1505" i="29"/>
  <c r="F1504" i="29"/>
  <c r="F1503" i="29"/>
  <c r="F1502" i="29"/>
  <c r="F1501" i="29"/>
  <c r="F1500" i="29"/>
  <c r="F1499" i="29"/>
  <c r="F1498" i="29"/>
  <c r="F1497" i="29"/>
  <c r="F1496" i="29"/>
  <c r="F1495" i="29"/>
  <c r="F1494" i="29"/>
  <c r="F1493" i="29"/>
  <c r="F1492" i="29"/>
  <c r="F1491" i="29"/>
  <c r="F1490" i="29"/>
  <c r="F1489" i="29"/>
  <c r="F1488" i="29"/>
  <c r="F1487" i="29"/>
  <c r="F1486" i="29"/>
  <c r="F1485" i="29"/>
  <c r="F1484" i="29"/>
  <c r="F1483" i="29"/>
  <c r="F1482" i="29"/>
  <c r="F1481" i="29"/>
  <c r="F1480" i="29"/>
  <c r="F1479" i="29"/>
  <c r="F1478" i="29"/>
  <c r="F1477" i="29"/>
  <c r="F1476" i="29"/>
  <c r="F1475" i="29"/>
  <c r="F1474" i="29"/>
  <c r="F1473" i="29"/>
  <c r="F1472" i="29"/>
  <c r="F1471" i="29"/>
  <c r="F1470" i="29"/>
  <c r="F1469" i="29"/>
  <c r="F1468" i="29"/>
  <c r="F1467" i="29"/>
  <c r="F1466" i="29"/>
  <c r="F1465" i="29"/>
  <c r="F1464" i="29"/>
  <c r="F1463" i="29"/>
  <c r="F1462" i="29"/>
  <c r="F1461" i="29"/>
  <c r="F1460" i="29"/>
  <c r="F1459" i="29"/>
  <c r="F1458" i="29"/>
  <c r="F1457" i="29"/>
  <c r="F1456" i="29"/>
  <c r="F1455" i="29"/>
  <c r="F1454" i="29"/>
  <c r="F1453" i="29"/>
  <c r="F1452" i="29"/>
  <c r="F1451" i="29"/>
  <c r="F1450" i="29"/>
  <c r="F1449" i="29"/>
  <c r="F1448" i="29"/>
  <c r="F1447" i="29"/>
  <c r="F1446" i="29"/>
  <c r="F1445" i="29"/>
  <c r="F1444" i="29"/>
  <c r="F1443" i="29"/>
  <c r="F1442" i="29"/>
  <c r="F1441" i="29"/>
  <c r="F1440" i="29"/>
  <c r="F1439" i="29"/>
  <c r="F1438" i="29"/>
  <c r="F1437" i="29"/>
  <c r="F1436" i="29"/>
  <c r="F1435" i="29"/>
  <c r="F1434" i="29"/>
  <c r="F1433" i="29"/>
  <c r="F1432" i="29"/>
  <c r="F1431" i="29"/>
  <c r="F1430" i="29"/>
  <c r="F1429" i="29"/>
  <c r="F1428" i="29"/>
  <c r="F1427" i="29"/>
  <c r="F1426" i="29"/>
  <c r="F1425" i="29"/>
  <c r="F1424" i="29"/>
  <c r="F1423" i="29"/>
  <c r="F1422" i="29"/>
  <c r="F1421" i="29"/>
  <c r="F1420" i="29"/>
  <c r="F1419" i="29"/>
  <c r="F1418" i="29"/>
  <c r="F1417" i="29"/>
  <c r="F1416" i="29"/>
  <c r="F1415" i="29"/>
  <c r="F1414" i="29"/>
  <c r="F1413" i="29"/>
  <c r="F1412" i="29"/>
  <c r="F1411" i="29"/>
  <c r="F1410" i="29"/>
  <c r="F1409" i="29"/>
  <c r="F1408" i="29"/>
  <c r="F1407" i="29"/>
  <c r="F1406" i="29"/>
  <c r="F1405" i="29"/>
  <c r="F1404" i="29"/>
  <c r="F1403" i="29"/>
  <c r="F1402" i="29"/>
  <c r="F1401" i="29"/>
  <c r="F1400" i="29"/>
  <c r="F1399" i="29"/>
  <c r="F1398" i="29"/>
  <c r="F1397" i="29"/>
  <c r="F1396" i="29"/>
  <c r="F1395" i="29"/>
  <c r="F1394" i="29"/>
  <c r="F1393" i="29"/>
  <c r="F1392" i="29"/>
  <c r="F1391" i="29"/>
  <c r="F1390" i="29"/>
  <c r="F1389" i="29"/>
  <c r="F1388" i="29"/>
  <c r="F1387" i="29"/>
  <c r="F1386" i="29"/>
  <c r="F1385" i="29"/>
  <c r="F1384" i="29"/>
  <c r="F1383" i="29"/>
  <c r="F1382" i="29"/>
  <c r="F1381" i="29"/>
  <c r="F1380" i="29"/>
  <c r="F1379" i="29"/>
  <c r="F1378" i="29"/>
  <c r="F1377" i="29"/>
  <c r="F1376" i="29"/>
  <c r="F1375" i="29"/>
  <c r="F1374" i="29"/>
  <c r="F1373" i="29"/>
  <c r="F1372" i="29"/>
  <c r="F1371" i="29"/>
  <c r="F1370" i="29"/>
  <c r="F1369" i="29"/>
  <c r="F1368" i="29"/>
  <c r="F1367" i="29"/>
  <c r="F1366" i="29"/>
  <c r="F1365" i="29"/>
  <c r="F1364" i="29"/>
  <c r="F1363" i="29"/>
  <c r="F1362" i="29"/>
  <c r="F1361" i="29"/>
  <c r="F1360" i="29"/>
  <c r="F1359" i="29"/>
  <c r="F1358" i="29"/>
  <c r="F1357" i="29"/>
  <c r="F1356" i="29"/>
  <c r="F1355" i="29"/>
  <c r="F1354" i="29"/>
  <c r="F1353" i="29"/>
  <c r="F1352" i="29"/>
  <c r="F1351" i="29"/>
  <c r="F1350" i="29"/>
  <c r="F1349" i="29"/>
  <c r="F1348" i="29"/>
  <c r="F1347" i="29"/>
  <c r="F1346" i="29"/>
  <c r="F1345" i="29"/>
  <c r="F1344" i="29"/>
  <c r="F1343" i="29"/>
  <c r="F1341" i="29"/>
  <c r="F1340" i="29"/>
  <c r="F1339" i="29"/>
  <c r="F1338" i="29"/>
  <c r="F1337" i="29"/>
  <c r="F1336" i="29"/>
  <c r="F1335" i="29"/>
  <c r="F1334" i="29"/>
  <c r="F1333" i="29"/>
  <c r="F1332" i="29"/>
  <c r="F1331" i="29"/>
  <c r="F1330" i="29"/>
  <c r="F1329" i="29"/>
  <c r="F1327" i="29"/>
  <c r="F1326" i="29"/>
  <c r="F1325" i="29"/>
  <c r="F1324" i="29"/>
  <c r="F1323" i="29"/>
  <c r="F1322" i="29"/>
  <c r="F1321" i="29"/>
  <c r="F1320" i="29"/>
  <c r="F1319" i="29"/>
  <c r="F1318" i="29"/>
  <c r="F1317" i="29"/>
  <c r="F1316" i="29"/>
  <c r="F1315" i="29"/>
  <c r="F1314" i="29"/>
  <c r="F1313" i="29"/>
  <c r="F1312" i="29"/>
  <c r="F1311" i="29"/>
  <c r="F1310" i="29"/>
  <c r="F1309" i="29"/>
  <c r="F1308" i="29"/>
  <c r="F1307" i="29"/>
  <c r="F1306" i="29"/>
  <c r="F1305" i="29"/>
  <c r="F1304" i="29"/>
  <c r="F1303" i="29"/>
  <c r="F1302" i="29"/>
  <c r="F1301" i="29"/>
  <c r="F1300" i="29"/>
  <c r="F1299" i="29"/>
  <c r="F1298" i="29"/>
  <c r="F1297" i="29"/>
  <c r="F1296" i="29"/>
  <c r="F1295" i="29"/>
  <c r="F1294" i="29"/>
  <c r="F1293" i="29"/>
  <c r="F1292" i="29"/>
  <c r="F1291" i="29"/>
  <c r="F1290" i="29"/>
  <c r="F1289" i="29"/>
  <c r="F1288" i="29"/>
  <c r="F1287" i="29"/>
  <c r="F1286" i="29"/>
  <c r="F1285" i="29"/>
  <c r="F1284" i="29"/>
  <c r="F1283" i="29"/>
  <c r="F1282" i="29"/>
  <c r="F1281" i="29"/>
  <c r="F1280" i="29"/>
  <c r="F1279" i="29"/>
  <c r="F1278" i="29"/>
  <c r="F1277" i="29"/>
  <c r="F1276" i="29"/>
  <c r="F1275" i="29"/>
  <c r="F1274" i="29"/>
  <c r="F1273" i="29"/>
  <c r="F1272" i="29"/>
  <c r="F1271" i="29"/>
  <c r="F1270" i="29"/>
  <c r="F1269" i="29"/>
  <c r="F1268" i="29"/>
  <c r="F1267" i="29"/>
  <c r="F1266" i="29"/>
  <c r="F1265" i="29"/>
  <c r="F1264" i="29"/>
  <c r="F1263" i="29"/>
  <c r="F1262" i="29"/>
  <c r="F1261" i="29"/>
  <c r="F1260" i="29"/>
  <c r="F1259" i="29"/>
  <c r="F1258" i="29"/>
  <c r="F1257" i="29"/>
  <c r="F1256" i="29"/>
  <c r="F1255" i="29"/>
  <c r="F1254" i="29"/>
  <c r="F1253" i="29"/>
  <c r="F1252" i="29"/>
  <c r="F1251" i="29"/>
  <c r="F1250" i="29"/>
  <c r="F1249" i="29"/>
  <c r="F1248" i="29"/>
  <c r="F1247" i="29"/>
  <c r="F1246" i="29"/>
  <c r="F1245" i="29"/>
  <c r="F1244" i="29"/>
  <c r="F1243" i="29"/>
  <c r="F1242" i="29"/>
  <c r="F1241" i="29"/>
  <c r="F1240" i="29"/>
  <c r="F1239" i="29"/>
  <c r="F1238" i="29"/>
  <c r="F1237" i="29"/>
  <c r="F1236" i="29"/>
  <c r="F1235" i="29"/>
  <c r="F1234" i="29"/>
  <c r="F1233" i="29"/>
  <c r="F1232" i="29"/>
  <c r="F1231" i="29"/>
  <c r="F1230" i="29"/>
  <c r="F1229" i="29"/>
  <c r="F1228" i="29"/>
  <c r="F1227" i="29"/>
  <c r="F1226" i="29"/>
  <c r="F1225" i="29"/>
  <c r="F1224" i="29"/>
  <c r="F1223" i="29"/>
  <c r="F1222" i="29"/>
  <c r="F1221" i="29"/>
  <c r="F1220" i="29"/>
  <c r="F1219" i="29"/>
  <c r="F1218" i="29"/>
  <c r="F1217" i="29"/>
  <c r="F1216" i="29"/>
  <c r="F1215" i="29"/>
  <c r="F1214" i="29"/>
  <c r="F1213" i="29"/>
  <c r="F1212" i="29"/>
  <c r="F1211" i="29"/>
  <c r="F1210" i="29"/>
  <c r="F1209" i="29"/>
  <c r="F1208" i="29"/>
  <c r="F1207" i="29"/>
  <c r="F1206" i="29"/>
  <c r="F1205" i="29"/>
  <c r="F1204" i="29"/>
  <c r="F1203" i="29"/>
  <c r="F1202" i="29"/>
  <c r="F1201" i="29"/>
  <c r="F1200" i="29"/>
  <c r="F1199" i="29"/>
  <c r="F1198" i="29"/>
  <c r="F1197" i="29"/>
  <c r="F1196" i="29"/>
  <c r="F1195" i="29"/>
  <c r="F1194" i="29"/>
  <c r="F1193" i="29"/>
  <c r="F1192" i="29"/>
  <c r="F1191" i="29"/>
  <c r="F1190" i="29"/>
  <c r="F1189" i="29"/>
  <c r="F1188" i="29"/>
  <c r="F1187" i="29"/>
  <c r="F1186" i="29"/>
  <c r="F1185" i="29"/>
  <c r="F1184" i="29"/>
  <c r="F1183" i="29"/>
  <c r="F1182" i="29"/>
  <c r="F1181" i="29"/>
  <c r="F1180" i="29"/>
  <c r="F1179" i="29"/>
  <c r="F1178" i="29"/>
  <c r="F1177" i="29"/>
  <c r="F1176" i="29"/>
  <c r="F1175" i="29"/>
  <c r="F1174" i="29"/>
  <c r="F1173" i="29"/>
  <c r="F1172" i="29"/>
  <c r="F1171" i="29"/>
  <c r="F1170" i="29"/>
  <c r="F1169" i="29"/>
  <c r="F1168" i="29"/>
  <c r="F1167" i="29"/>
  <c r="F1166" i="29"/>
  <c r="F1165" i="29"/>
  <c r="F1164" i="29"/>
  <c r="F1163" i="29"/>
  <c r="F1162" i="29"/>
  <c r="F1161" i="29"/>
  <c r="F1160" i="29"/>
  <c r="F1159" i="29"/>
  <c r="F1158" i="29"/>
  <c r="F1157" i="29"/>
  <c r="F1156" i="29"/>
  <c r="F1155" i="29"/>
  <c r="F1154" i="29"/>
  <c r="F1153" i="29"/>
  <c r="F1152" i="29"/>
  <c r="F1151" i="29"/>
  <c r="F1150" i="29"/>
  <c r="F1149" i="29"/>
  <c r="F1148" i="29"/>
  <c r="F1147" i="29"/>
  <c r="F1146" i="29"/>
  <c r="F1145" i="29"/>
  <c r="F1144" i="29"/>
  <c r="F1143" i="29"/>
  <c r="F1142" i="29"/>
  <c r="F1141" i="29"/>
  <c r="F1140" i="29"/>
  <c r="F1139" i="29"/>
  <c r="F1138" i="29"/>
  <c r="F1137" i="29"/>
  <c r="F1136" i="29"/>
  <c r="F1135" i="29"/>
  <c r="F1134" i="29"/>
  <c r="F1133" i="29"/>
  <c r="F1132" i="29"/>
  <c r="F1131" i="29"/>
  <c r="F1130" i="29"/>
  <c r="F1129" i="29"/>
  <c r="F1128" i="29"/>
  <c r="F1127" i="29"/>
  <c r="F1126" i="29"/>
  <c r="F1125" i="29"/>
  <c r="F1124" i="29"/>
  <c r="F1123" i="29"/>
  <c r="F1122" i="29"/>
  <c r="F1121" i="29"/>
  <c r="F1120" i="29"/>
  <c r="F1119" i="29"/>
  <c r="F1118" i="29"/>
  <c r="F1117" i="29"/>
  <c r="F1116" i="29"/>
  <c r="F1115" i="29"/>
  <c r="F1114" i="29"/>
  <c r="F1113" i="29"/>
  <c r="F1112" i="29"/>
  <c r="F1111" i="29"/>
  <c r="F1110" i="29"/>
  <c r="F1109" i="29"/>
  <c r="F1108" i="29"/>
  <c r="F1107" i="29"/>
  <c r="F1106" i="29"/>
  <c r="F1105" i="29"/>
  <c r="F1104" i="29"/>
  <c r="F1103" i="29"/>
  <c r="F1102" i="29"/>
  <c r="F1101" i="29"/>
  <c r="F1100" i="29"/>
  <c r="F1099" i="29"/>
  <c r="F1098" i="29"/>
  <c r="F1097" i="29"/>
  <c r="F1096" i="29"/>
  <c r="F1095" i="29"/>
  <c r="F1094" i="29"/>
  <c r="F1093" i="29"/>
  <c r="F1092" i="29"/>
  <c r="F1091" i="29"/>
  <c r="F1090" i="29"/>
  <c r="F1089" i="29"/>
  <c r="F1088" i="29"/>
  <c r="F1087" i="29"/>
  <c r="F1086" i="29"/>
  <c r="F1085" i="29"/>
  <c r="F1084" i="29"/>
  <c r="F1083" i="29"/>
  <c r="F1082" i="29"/>
  <c r="F1081" i="29"/>
  <c r="F1080" i="29"/>
  <c r="F1077" i="29"/>
  <c r="F1076" i="29"/>
  <c r="F1075" i="29"/>
  <c r="F1074" i="29"/>
  <c r="F1073" i="29"/>
  <c r="F1072" i="29"/>
  <c r="F1071" i="29"/>
  <c r="F1070" i="29"/>
  <c r="F1069" i="29"/>
  <c r="F1068" i="29"/>
  <c r="F1067" i="29"/>
  <c r="F1066" i="29"/>
  <c r="F1065" i="29"/>
  <c r="F1064" i="29"/>
  <c r="F1063" i="29"/>
  <c r="F1062" i="29"/>
  <c r="F1061" i="29"/>
  <c r="F1060" i="29"/>
  <c r="F1059" i="29"/>
  <c r="F1058" i="29"/>
  <c r="F1057" i="29"/>
  <c r="F1056" i="29"/>
  <c r="F1055" i="29"/>
  <c r="F1054" i="29"/>
  <c r="F1053" i="29"/>
  <c r="F1052" i="29"/>
  <c r="F1051" i="29"/>
  <c r="F1050" i="29"/>
  <c r="F1049" i="29"/>
  <c r="F1048" i="29"/>
  <c r="F1047" i="29"/>
  <c r="F1046" i="29"/>
  <c r="F1045" i="29"/>
  <c r="F1044" i="29"/>
  <c r="F1043" i="29"/>
  <c r="F1042" i="29"/>
  <c r="F1041" i="29"/>
  <c r="F1040" i="29"/>
  <c r="F1039" i="29"/>
  <c r="F1038" i="29"/>
  <c r="F1037" i="29"/>
  <c r="F1036" i="29"/>
  <c r="F1035" i="29"/>
  <c r="F1034" i="29"/>
  <c r="F1033" i="29"/>
  <c r="F1032" i="29"/>
  <c r="F1031" i="29"/>
  <c r="F1030" i="29"/>
  <c r="F1029" i="29"/>
  <c r="F1028" i="29"/>
  <c r="F1027" i="29"/>
  <c r="F1026" i="29"/>
  <c r="F1025" i="29"/>
  <c r="F1024" i="29"/>
  <c r="F1023" i="29"/>
  <c r="F1022" i="29"/>
  <c r="F1021" i="29"/>
  <c r="F1020" i="29"/>
  <c r="F1019" i="29"/>
  <c r="F1018" i="29"/>
  <c r="F1017" i="29"/>
  <c r="F1016" i="29"/>
  <c r="F1015" i="29"/>
  <c r="F1014" i="29"/>
  <c r="F1013" i="29"/>
  <c r="F1012" i="29"/>
  <c r="F1011" i="29"/>
  <c r="F1010" i="29"/>
  <c r="F1009" i="29"/>
  <c r="F1008" i="29"/>
  <c r="F1007" i="29"/>
  <c r="F1006" i="29"/>
  <c r="F1005" i="29"/>
  <c r="F1004" i="29"/>
  <c r="F1003" i="29"/>
  <c r="F1002" i="29"/>
  <c r="F1001" i="29"/>
  <c r="F1000" i="29"/>
  <c r="F999" i="29"/>
  <c r="F998" i="29"/>
  <c r="F997" i="29"/>
  <c r="F996" i="29"/>
  <c r="F995" i="29"/>
  <c r="F994" i="29"/>
  <c r="F993" i="29"/>
  <c r="F992" i="29"/>
  <c r="F991" i="29"/>
  <c r="F990" i="29"/>
  <c r="F989" i="29"/>
  <c r="F988" i="29"/>
  <c r="F987" i="29"/>
  <c r="F986" i="29"/>
  <c r="F985" i="29"/>
  <c r="F984" i="29"/>
  <c r="F983" i="29"/>
  <c r="F982" i="29"/>
  <c r="F981" i="29"/>
  <c r="F980" i="29"/>
  <c r="F979" i="29"/>
  <c r="F978" i="29"/>
  <c r="F977" i="29"/>
  <c r="F976" i="29"/>
  <c r="F975" i="29"/>
  <c r="F974" i="29"/>
  <c r="F973" i="29"/>
  <c r="F972" i="29"/>
  <c r="F971" i="29"/>
  <c r="F970" i="29"/>
  <c r="F969" i="29"/>
  <c r="F968" i="29"/>
  <c r="F967" i="29"/>
  <c r="F966" i="29"/>
  <c r="F965" i="29"/>
  <c r="F964" i="29"/>
  <c r="F963" i="29"/>
  <c r="F962" i="29"/>
  <c r="F961" i="29"/>
  <c r="F960" i="29"/>
  <c r="F959" i="29"/>
  <c r="F958" i="29"/>
  <c r="F957" i="29"/>
  <c r="F956" i="29"/>
  <c r="F955" i="29"/>
  <c r="F954" i="29"/>
  <c r="F953" i="29"/>
  <c r="F952" i="29"/>
  <c r="F951" i="29"/>
  <c r="F950" i="29"/>
  <c r="F949" i="29"/>
  <c r="F948" i="29"/>
  <c r="F947" i="29"/>
  <c r="F946" i="29"/>
  <c r="F945" i="29"/>
  <c r="F944" i="29"/>
  <c r="F943" i="29"/>
  <c r="F942" i="29"/>
  <c r="F941" i="29"/>
  <c r="F940" i="29"/>
  <c r="F939" i="29"/>
  <c r="F938" i="29"/>
  <c r="F937" i="29"/>
  <c r="F936" i="29"/>
  <c r="F935" i="29"/>
  <c r="F934" i="29"/>
  <c r="F933" i="29"/>
  <c r="F932" i="29"/>
  <c r="F931" i="29"/>
  <c r="F930" i="29"/>
  <c r="F929" i="29"/>
  <c r="F928" i="29"/>
  <c r="F927" i="29"/>
  <c r="F926" i="29"/>
  <c r="F925" i="29"/>
  <c r="F924" i="29"/>
  <c r="F923" i="29"/>
  <c r="F922" i="29"/>
  <c r="F921" i="29"/>
  <c r="F920" i="29"/>
  <c r="F919" i="29"/>
  <c r="F918" i="29"/>
  <c r="F917" i="29"/>
  <c r="F916" i="29"/>
  <c r="F915" i="29"/>
  <c r="F914" i="29"/>
  <c r="F913" i="29"/>
  <c r="F912" i="29"/>
  <c r="F911" i="29"/>
  <c r="F910" i="29"/>
  <c r="F909" i="29"/>
  <c r="F908" i="29"/>
  <c r="F907" i="29"/>
  <c r="F906" i="29"/>
  <c r="F905" i="29"/>
  <c r="F904" i="29"/>
  <c r="F903" i="29"/>
  <c r="F902" i="29"/>
  <c r="F901" i="29"/>
  <c r="F900" i="29"/>
  <c r="F899" i="29"/>
  <c r="F898" i="29"/>
  <c r="F897" i="29"/>
  <c r="F896" i="29"/>
  <c r="F895" i="29"/>
  <c r="F894" i="29"/>
  <c r="F893" i="29"/>
  <c r="F892" i="29"/>
  <c r="F891" i="29"/>
  <c r="F890" i="29"/>
  <c r="F889" i="29"/>
  <c r="F888" i="29"/>
  <c r="F887" i="29"/>
  <c r="F886" i="29"/>
  <c r="F885" i="29"/>
  <c r="F884" i="29"/>
  <c r="F883" i="29"/>
  <c r="F882" i="29"/>
  <c r="F881" i="29"/>
  <c r="F880" i="29"/>
  <c r="F879" i="29"/>
  <c r="F878" i="29"/>
  <c r="F877" i="29"/>
  <c r="F876" i="29"/>
  <c r="F875" i="29"/>
  <c r="F874" i="29"/>
  <c r="F873" i="29"/>
  <c r="F872" i="29"/>
  <c r="F871" i="29"/>
  <c r="F870" i="29"/>
  <c r="F869" i="29"/>
  <c r="F868" i="29"/>
  <c r="F867" i="29"/>
  <c r="F866" i="29"/>
  <c r="F865" i="29"/>
  <c r="F864" i="29"/>
  <c r="F863" i="29"/>
  <c r="F862" i="29"/>
  <c r="F861" i="29"/>
  <c r="F860" i="29"/>
  <c r="F859" i="29"/>
  <c r="F858" i="29"/>
  <c r="F857" i="29"/>
  <c r="F856" i="29"/>
  <c r="F855" i="29"/>
  <c r="F854" i="29"/>
  <c r="F853" i="29"/>
  <c r="F852" i="29"/>
  <c r="F851" i="29"/>
  <c r="F850" i="29"/>
  <c r="F849" i="29"/>
  <c r="F848" i="29"/>
  <c r="F847" i="29"/>
  <c r="F846" i="29"/>
  <c r="F845" i="29"/>
  <c r="F844" i="29"/>
  <c r="F843" i="29"/>
  <c r="F842" i="29"/>
  <c r="F841" i="29"/>
  <c r="F840" i="29"/>
  <c r="F839" i="29"/>
  <c r="F838" i="29"/>
  <c r="F837" i="29"/>
  <c r="F836" i="29"/>
  <c r="F835" i="29"/>
  <c r="F834" i="29"/>
  <c r="F833" i="29"/>
  <c r="F832" i="29"/>
  <c r="F831" i="29"/>
  <c r="F830" i="29"/>
  <c r="F829" i="29"/>
  <c r="F828" i="29"/>
  <c r="F827" i="29"/>
  <c r="F826" i="29"/>
  <c r="F825" i="29"/>
  <c r="F824" i="29"/>
  <c r="F823" i="29"/>
  <c r="F822" i="29"/>
  <c r="F821" i="29"/>
  <c r="F820" i="29"/>
  <c r="F819" i="29"/>
  <c r="F818" i="29"/>
  <c r="F817" i="29"/>
  <c r="F816" i="29"/>
  <c r="F815" i="29"/>
  <c r="F814" i="29"/>
  <c r="F813" i="29"/>
  <c r="F812" i="29"/>
  <c r="F811" i="29"/>
  <c r="F810" i="29"/>
  <c r="F809" i="29"/>
  <c r="F808" i="29"/>
  <c r="F807" i="29"/>
  <c r="F806" i="29"/>
  <c r="F805" i="29"/>
  <c r="F804" i="29"/>
  <c r="F803" i="29"/>
  <c r="F802" i="29"/>
  <c r="F801" i="29"/>
  <c r="F800" i="29"/>
  <c r="F799" i="29"/>
  <c r="F798" i="29"/>
  <c r="F797" i="29"/>
  <c r="F796" i="29"/>
  <c r="F795" i="29"/>
  <c r="F794" i="29"/>
  <c r="F793" i="29"/>
  <c r="F792" i="29"/>
  <c r="F791" i="29"/>
  <c r="F790" i="29"/>
  <c r="F789" i="29"/>
  <c r="F788" i="29"/>
  <c r="F787" i="29"/>
  <c r="F786" i="29"/>
  <c r="F785" i="29"/>
  <c r="F784" i="29"/>
  <c r="F783" i="29"/>
  <c r="F782" i="29"/>
  <c r="F781" i="29"/>
  <c r="F780" i="29"/>
  <c r="F779" i="29"/>
  <c r="F778" i="29"/>
  <c r="F777" i="29"/>
  <c r="F776" i="29"/>
  <c r="F775" i="29"/>
  <c r="F774" i="29"/>
  <c r="F773" i="29"/>
  <c r="F772" i="29"/>
  <c r="F771" i="29"/>
  <c r="F770" i="29"/>
  <c r="F769" i="29"/>
  <c r="F768" i="29"/>
  <c r="F767" i="29"/>
  <c r="F766" i="29"/>
  <c r="F765" i="29"/>
  <c r="F764" i="29"/>
  <c r="F763" i="29"/>
  <c r="F762" i="29"/>
  <c r="F761" i="29"/>
  <c r="F760" i="29"/>
  <c r="F759" i="29"/>
  <c r="F758" i="29"/>
  <c r="F757" i="29"/>
  <c r="F756" i="29"/>
  <c r="F755" i="29"/>
  <c r="F754" i="29"/>
  <c r="F753" i="29"/>
  <c r="F752" i="29"/>
  <c r="F751" i="29"/>
  <c r="F750" i="29"/>
  <c r="F749" i="29"/>
  <c r="F748" i="29"/>
  <c r="F747" i="29"/>
  <c r="F746" i="29"/>
  <c r="F745" i="29"/>
  <c r="F744" i="29"/>
  <c r="F743" i="29"/>
  <c r="F742" i="29"/>
  <c r="F741" i="29"/>
  <c r="F740" i="29"/>
  <c r="F739" i="29"/>
  <c r="F738" i="29"/>
  <c r="F737" i="29"/>
  <c r="F736" i="29"/>
  <c r="F735" i="29"/>
  <c r="F734" i="29"/>
  <c r="F733" i="29"/>
  <c r="F732" i="29"/>
  <c r="F731" i="29"/>
  <c r="F730" i="29"/>
  <c r="F729" i="29"/>
  <c r="F728" i="29"/>
  <c r="F727" i="29"/>
  <c r="F726" i="29"/>
  <c r="F725" i="29"/>
  <c r="F724" i="29"/>
  <c r="F723" i="29"/>
  <c r="F722" i="29"/>
  <c r="F721" i="29"/>
  <c r="F720" i="29"/>
  <c r="F719" i="29"/>
  <c r="F718" i="29"/>
  <c r="F717" i="29"/>
  <c r="F716" i="29"/>
  <c r="F715" i="29"/>
  <c r="F714" i="29"/>
  <c r="F713" i="29"/>
  <c r="F712" i="29"/>
  <c r="F711" i="29"/>
  <c r="F710" i="29"/>
  <c r="F709" i="29"/>
  <c r="F708" i="29"/>
  <c r="F707" i="29"/>
  <c r="F706" i="29"/>
  <c r="F705" i="29"/>
  <c r="F704" i="29"/>
  <c r="F703" i="29"/>
  <c r="F702" i="29"/>
  <c r="F701" i="29"/>
  <c r="F700" i="29"/>
  <c r="F699" i="29"/>
  <c r="F698" i="29"/>
  <c r="F697" i="29"/>
  <c r="F696" i="29"/>
  <c r="F695" i="29"/>
  <c r="F694" i="29"/>
  <c r="F693" i="29"/>
  <c r="F692" i="29"/>
  <c r="F691" i="29"/>
  <c r="F690" i="29"/>
  <c r="F689" i="29"/>
  <c r="F688" i="29"/>
  <c r="F687" i="29"/>
  <c r="F686" i="29"/>
  <c r="F685" i="29"/>
  <c r="F684" i="29"/>
  <c r="F683" i="29"/>
  <c r="F682" i="29"/>
  <c r="F681" i="29"/>
  <c r="F680" i="29"/>
  <c r="F679" i="29"/>
  <c r="F678" i="29"/>
  <c r="F677" i="29"/>
  <c r="F676" i="29"/>
  <c r="F675" i="29"/>
  <c r="F674" i="29"/>
  <c r="F673" i="29"/>
  <c r="F672" i="29"/>
  <c r="F671" i="29"/>
  <c r="F670" i="29"/>
  <c r="F669" i="29"/>
  <c r="F668" i="29"/>
  <c r="F667" i="29"/>
  <c r="F666" i="29"/>
  <c r="F665" i="29"/>
  <c r="F664" i="29"/>
  <c r="F663" i="29"/>
  <c r="F662" i="29"/>
  <c r="F661" i="29"/>
  <c r="F660" i="29"/>
  <c r="F659" i="29"/>
  <c r="F658" i="29"/>
  <c r="F657" i="29"/>
  <c r="F656" i="29"/>
  <c r="F655" i="29"/>
  <c r="F654" i="29"/>
  <c r="F653" i="29"/>
  <c r="F652" i="29"/>
  <c r="F651" i="29"/>
  <c r="F650" i="29"/>
  <c r="F649" i="29"/>
  <c r="F648" i="29"/>
  <c r="F647" i="29"/>
  <c r="F646" i="29"/>
  <c r="F645" i="29"/>
  <c r="F644" i="29"/>
  <c r="F643" i="29"/>
  <c r="F642" i="29"/>
  <c r="F641" i="29"/>
  <c r="F640" i="29"/>
  <c r="F639" i="29"/>
  <c r="F638" i="29"/>
  <c r="F637" i="29"/>
  <c r="F636" i="29"/>
  <c r="F635" i="29"/>
  <c r="F634" i="29"/>
  <c r="F633" i="29"/>
  <c r="F632" i="29"/>
  <c r="F631" i="29"/>
  <c r="F630" i="29"/>
  <c r="F629" i="29"/>
  <c r="F628" i="29"/>
  <c r="F627" i="29"/>
  <c r="F626" i="29"/>
  <c r="F625" i="29"/>
  <c r="F624" i="29"/>
  <c r="F623" i="29"/>
  <c r="F622" i="29"/>
  <c r="F621" i="29"/>
  <c r="F620" i="29"/>
  <c r="F619" i="29"/>
  <c r="F618" i="29"/>
  <c r="F617" i="29"/>
  <c r="F616" i="29"/>
  <c r="F615" i="29"/>
  <c r="F614" i="29"/>
  <c r="F613" i="29"/>
  <c r="F612" i="29"/>
  <c r="F611" i="29"/>
  <c r="F610" i="29"/>
  <c r="F609" i="29"/>
  <c r="F608" i="29"/>
  <c r="F607" i="29"/>
  <c r="F606" i="29"/>
  <c r="F605" i="29"/>
  <c r="F604" i="29"/>
  <c r="F603" i="29"/>
  <c r="F602" i="29"/>
  <c r="F601" i="29"/>
  <c r="F600" i="29"/>
  <c r="F599" i="29"/>
  <c r="F598" i="29"/>
  <c r="F597" i="29"/>
  <c r="F596" i="29"/>
  <c r="F595" i="29"/>
  <c r="F594" i="29"/>
  <c r="F593" i="29"/>
  <c r="F592" i="29"/>
  <c r="F591" i="29"/>
  <c r="F590" i="29"/>
  <c r="F589" i="29"/>
  <c r="F588" i="29"/>
  <c r="F587" i="29"/>
  <c r="F586" i="29"/>
  <c r="F585" i="29"/>
  <c r="F584" i="29"/>
  <c r="F583" i="29"/>
  <c r="F582" i="29"/>
  <c r="F581" i="29"/>
  <c r="F580" i="29"/>
  <c r="F579" i="29"/>
  <c r="F578" i="29"/>
  <c r="F577" i="29"/>
  <c r="F576" i="29"/>
  <c r="F575" i="29"/>
  <c r="F574" i="29"/>
  <c r="F573" i="29"/>
  <c r="F572" i="29"/>
  <c r="F571" i="29"/>
  <c r="F570" i="29"/>
  <c r="F569" i="29"/>
  <c r="F568" i="29"/>
  <c r="F567" i="29"/>
  <c r="F566" i="29"/>
  <c r="F565" i="29"/>
  <c r="F564" i="29"/>
  <c r="F563" i="29"/>
  <c r="F562" i="29"/>
  <c r="F561" i="29"/>
  <c r="F560" i="29"/>
  <c r="F559" i="29"/>
  <c r="F558" i="29"/>
  <c r="F557" i="29"/>
  <c r="F556" i="29"/>
  <c r="F555" i="29"/>
  <c r="F554" i="29"/>
  <c r="F553" i="29"/>
  <c r="F552" i="29"/>
  <c r="F551" i="29"/>
  <c r="F550" i="29"/>
  <c r="F549" i="29"/>
  <c r="F548" i="29"/>
  <c r="F547" i="29"/>
  <c r="F546" i="29"/>
  <c r="F545" i="29"/>
  <c r="F544" i="29"/>
  <c r="F543" i="29"/>
  <c r="F542" i="29"/>
  <c r="F541" i="29"/>
  <c r="F540" i="29"/>
  <c r="F539" i="29"/>
  <c r="F538" i="29"/>
  <c r="F537" i="29"/>
  <c r="F536" i="29"/>
  <c r="F535" i="29"/>
  <c r="F534" i="29"/>
  <c r="F533" i="29"/>
  <c r="F532" i="29"/>
  <c r="F531" i="29"/>
  <c r="F530" i="29"/>
  <c r="F529" i="29"/>
  <c r="F528" i="29"/>
  <c r="F527" i="29"/>
  <c r="F526" i="29"/>
  <c r="F525" i="29"/>
  <c r="F524" i="29"/>
  <c r="F523" i="29"/>
  <c r="F522" i="29"/>
  <c r="F521" i="29"/>
  <c r="F520" i="29"/>
  <c r="F519" i="29"/>
  <c r="F518" i="29"/>
  <c r="F517" i="29"/>
  <c r="F516" i="29"/>
  <c r="F515" i="29"/>
  <c r="F514" i="29"/>
  <c r="F513" i="29"/>
  <c r="F512" i="29"/>
  <c r="F511" i="29"/>
  <c r="F510" i="29"/>
  <c r="F509" i="29"/>
  <c r="F508" i="29"/>
  <c r="F506" i="29"/>
  <c r="F505" i="29"/>
  <c r="F504" i="29"/>
  <c r="F503" i="29"/>
  <c r="F502" i="29"/>
  <c r="F501" i="29"/>
  <c r="F500" i="29"/>
  <c r="F498" i="29"/>
  <c r="F497" i="29"/>
  <c r="F496" i="29"/>
  <c r="F495" i="29"/>
  <c r="F494" i="29"/>
  <c r="F493" i="29"/>
  <c r="F492" i="29"/>
  <c r="F491" i="29"/>
  <c r="F490" i="29"/>
  <c r="F489" i="29"/>
  <c r="F488" i="29"/>
  <c r="F487" i="29"/>
  <c r="F486" i="29"/>
  <c r="F485" i="29"/>
  <c r="F484" i="29"/>
  <c r="F483" i="29"/>
  <c r="F482" i="29"/>
  <c r="F481" i="29"/>
  <c r="F480" i="29"/>
  <c r="F479" i="29"/>
  <c r="F478" i="29"/>
  <c r="F477" i="29"/>
  <c r="F476" i="29"/>
  <c r="F475" i="29"/>
  <c r="F474" i="29"/>
  <c r="F473" i="29"/>
  <c r="F472" i="29"/>
  <c r="F471" i="29"/>
  <c r="F470" i="29"/>
  <c r="F469" i="29"/>
  <c r="F468" i="29"/>
  <c r="F467" i="29"/>
  <c r="F466" i="29"/>
  <c r="F465" i="29"/>
  <c r="F464" i="29"/>
  <c r="F463" i="29"/>
  <c r="F462" i="29"/>
  <c r="F461" i="29"/>
  <c r="F460" i="29"/>
  <c r="F459" i="29"/>
  <c r="F458" i="29"/>
  <c r="F457" i="29"/>
  <c r="F456" i="29"/>
  <c r="F455" i="29"/>
  <c r="F454" i="29"/>
  <c r="F453" i="29"/>
  <c r="F452" i="29"/>
  <c r="F451" i="29"/>
  <c r="F450" i="29"/>
  <c r="F449" i="29"/>
  <c r="F448" i="29"/>
  <c r="F447" i="29"/>
  <c r="F446" i="29"/>
  <c r="F445" i="29"/>
  <c r="F444" i="29"/>
  <c r="F443" i="29"/>
  <c r="F442" i="29"/>
  <c r="F441" i="29"/>
  <c r="F440" i="29"/>
  <c r="F439" i="29"/>
  <c r="F438" i="29"/>
  <c r="F437" i="29"/>
  <c r="F436" i="29"/>
  <c r="F435" i="29"/>
  <c r="F434" i="29"/>
  <c r="F433" i="29"/>
  <c r="F432" i="29"/>
  <c r="F431" i="29"/>
  <c r="F430" i="29"/>
  <c r="F429" i="29"/>
  <c r="F428" i="29"/>
  <c r="F427" i="29"/>
  <c r="F426" i="29"/>
  <c r="F425" i="29"/>
  <c r="F424" i="29"/>
  <c r="F423" i="29"/>
  <c r="F422" i="29"/>
  <c r="F421" i="29"/>
  <c r="F420" i="29"/>
  <c r="F419" i="29"/>
  <c r="F418" i="29"/>
  <c r="F417" i="29"/>
  <c r="F416" i="29"/>
  <c r="F415" i="29"/>
  <c r="F414" i="29"/>
  <c r="F413" i="29"/>
  <c r="F412" i="29"/>
  <c r="F411" i="29"/>
  <c r="F410" i="29"/>
  <c r="F409" i="29"/>
  <c r="F408" i="29"/>
  <c r="F407" i="29"/>
  <c r="F406" i="29"/>
  <c r="F405" i="29"/>
  <c r="F404" i="29"/>
  <c r="F403" i="29"/>
  <c r="F402" i="29"/>
  <c r="F401" i="29"/>
  <c r="F400" i="29"/>
  <c r="F399" i="29"/>
  <c r="F398" i="29"/>
  <c r="F397" i="29"/>
  <c r="F396" i="29"/>
  <c r="F395" i="29"/>
  <c r="F394" i="29"/>
  <c r="F393" i="29"/>
  <c r="F392" i="29"/>
  <c r="F391" i="29"/>
  <c r="F390" i="29"/>
  <c r="F389" i="29"/>
  <c r="F388" i="29"/>
  <c r="F387" i="29"/>
  <c r="F386" i="29"/>
  <c r="F385" i="29"/>
  <c r="F384" i="29"/>
  <c r="F383" i="29"/>
  <c r="F382" i="29"/>
  <c r="F381" i="29"/>
  <c r="F380" i="29"/>
  <c r="F379" i="29"/>
  <c r="F378" i="29"/>
  <c r="F377" i="29"/>
  <c r="F376" i="29"/>
  <c r="F375" i="29"/>
  <c r="F374" i="29"/>
  <c r="F373" i="29"/>
  <c r="F372" i="29"/>
  <c r="F371" i="29"/>
  <c r="F370" i="29"/>
  <c r="F369" i="29"/>
  <c r="F368" i="29"/>
  <c r="F367" i="29"/>
  <c r="F366" i="29"/>
  <c r="F365" i="29"/>
  <c r="F364" i="29"/>
  <c r="F363" i="29"/>
  <c r="F362" i="29"/>
  <c r="F361" i="29"/>
  <c r="F360" i="29"/>
  <c r="F359" i="29"/>
  <c r="F358" i="29"/>
  <c r="F357" i="29"/>
  <c r="F356" i="29"/>
  <c r="F355" i="29"/>
  <c r="F354" i="29"/>
  <c r="F353" i="29"/>
  <c r="F352" i="29"/>
  <c r="F351" i="29"/>
  <c r="F350" i="29"/>
  <c r="F349" i="29"/>
  <c r="F348" i="29"/>
  <c r="F347" i="29"/>
  <c r="F346" i="29"/>
  <c r="F345" i="29"/>
  <c r="F344" i="29"/>
  <c r="F343" i="29"/>
  <c r="F342" i="29"/>
  <c r="F341" i="29"/>
  <c r="F340" i="29"/>
  <c r="F339" i="29"/>
  <c r="F338" i="29"/>
  <c r="F337" i="29"/>
  <c r="F336" i="29"/>
  <c r="F335" i="29"/>
  <c r="F334" i="29"/>
  <c r="F333" i="29"/>
  <c r="F332" i="29"/>
  <c r="F331" i="29"/>
  <c r="F330" i="29"/>
  <c r="F329" i="29"/>
  <c r="F328" i="29"/>
  <c r="F327" i="29"/>
  <c r="F326" i="29"/>
  <c r="F325" i="29"/>
  <c r="F324" i="29"/>
  <c r="F323" i="29"/>
  <c r="F322" i="29"/>
  <c r="F321" i="29"/>
  <c r="F320" i="29"/>
  <c r="F319" i="29"/>
  <c r="F318" i="29"/>
  <c r="F317" i="29"/>
  <c r="F316" i="29"/>
  <c r="F315" i="29"/>
  <c r="F314" i="29"/>
  <c r="F313" i="29"/>
  <c r="F312" i="29"/>
  <c r="F311" i="29"/>
  <c r="F310" i="29"/>
  <c r="F309" i="29"/>
  <c r="F308" i="29"/>
  <c r="F307" i="29"/>
  <c r="F306" i="29"/>
  <c r="F305" i="29"/>
  <c r="F304" i="29"/>
  <c r="F303" i="29"/>
  <c r="F302" i="29"/>
  <c r="F301" i="29"/>
  <c r="F300" i="29"/>
  <c r="F299" i="29"/>
  <c r="F298" i="29"/>
  <c r="F297" i="29"/>
  <c r="F296" i="29"/>
  <c r="F295" i="29"/>
  <c r="F294" i="29"/>
  <c r="F293" i="29"/>
  <c r="F292" i="29"/>
  <c r="F291" i="29"/>
  <c r="F290" i="29"/>
  <c r="F289" i="29"/>
  <c r="F288" i="29"/>
  <c r="F287" i="29"/>
  <c r="F286" i="29"/>
  <c r="F285" i="29"/>
  <c r="F284" i="29"/>
  <c r="F283" i="29"/>
  <c r="F282" i="29"/>
  <c r="F281" i="29"/>
  <c r="F280" i="29"/>
  <c r="F279" i="29"/>
  <c r="F278" i="29"/>
  <c r="F277" i="29"/>
  <c r="F276" i="29"/>
  <c r="F275" i="29"/>
  <c r="F274" i="29"/>
  <c r="F273" i="29"/>
  <c r="F272" i="29"/>
  <c r="F271" i="29"/>
  <c r="F270" i="29"/>
  <c r="F269" i="29"/>
  <c r="F268" i="29"/>
  <c r="F267" i="29"/>
  <c r="F266" i="29"/>
  <c r="F265" i="29"/>
  <c r="F264" i="29"/>
  <c r="F263" i="29"/>
  <c r="F262" i="29"/>
  <c r="F261" i="29"/>
  <c r="F260" i="29"/>
  <c r="F259" i="29"/>
  <c r="F258" i="29"/>
  <c r="F257" i="29"/>
  <c r="F256" i="29"/>
  <c r="F255" i="29"/>
  <c r="F254" i="29"/>
  <c r="F253" i="29"/>
  <c r="F252" i="29"/>
  <c r="F251" i="29"/>
  <c r="F250" i="29"/>
  <c r="F249" i="29"/>
  <c r="F248" i="29"/>
  <c r="F247" i="29"/>
  <c r="F246" i="29"/>
  <c r="F245" i="29"/>
  <c r="F244" i="29"/>
  <c r="F243" i="29"/>
  <c r="F242" i="29"/>
  <c r="F241" i="29"/>
  <c r="F240" i="29"/>
  <c r="F239" i="29"/>
  <c r="F238" i="29"/>
  <c r="F237" i="29"/>
  <c r="F236" i="29"/>
  <c r="F235" i="29"/>
  <c r="F234" i="29"/>
  <c r="F233" i="29"/>
  <c r="F232" i="29"/>
  <c r="F231" i="29"/>
  <c r="F230" i="29"/>
  <c r="F229" i="29"/>
  <c r="F228" i="29"/>
  <c r="F227" i="29"/>
  <c r="F226" i="29"/>
  <c r="F225" i="29"/>
  <c r="F224" i="29"/>
  <c r="F223" i="29"/>
  <c r="F222" i="29"/>
  <c r="F221" i="29"/>
  <c r="F220" i="29"/>
  <c r="F219" i="29"/>
  <c r="F218" i="29"/>
  <c r="F217" i="29"/>
  <c r="F216" i="29"/>
  <c r="F215" i="29"/>
  <c r="F214" i="29"/>
  <c r="F213" i="29"/>
  <c r="F212" i="29"/>
  <c r="F211" i="29"/>
  <c r="F210" i="29"/>
  <c r="F209" i="29"/>
  <c r="F208" i="29"/>
  <c r="F207" i="29"/>
  <c r="F206" i="29"/>
  <c r="F205" i="29"/>
  <c r="F204" i="29"/>
  <c r="F203" i="29"/>
  <c r="F202" i="29"/>
  <c r="F201" i="29"/>
  <c r="F200" i="29"/>
  <c r="F199" i="29"/>
  <c r="F198" i="29"/>
  <c r="F197" i="29"/>
  <c r="F196" i="29"/>
  <c r="F195" i="29"/>
  <c r="F194" i="29"/>
  <c r="F193" i="29"/>
  <c r="F192" i="29"/>
  <c r="F191" i="29"/>
  <c r="F190" i="29"/>
  <c r="F189" i="29"/>
  <c r="F188" i="29"/>
  <c r="F187" i="29"/>
  <c r="F186" i="29"/>
  <c r="F185" i="29"/>
  <c r="F184" i="29"/>
  <c r="F183" i="29"/>
  <c r="F182" i="29"/>
  <c r="F181" i="29"/>
  <c r="F180" i="29"/>
  <c r="F179" i="29"/>
  <c r="F178" i="29"/>
  <c r="F177" i="29"/>
  <c r="F176" i="29"/>
  <c r="F175" i="29"/>
  <c r="F174" i="29"/>
  <c r="F173" i="29"/>
  <c r="F172" i="29"/>
  <c r="F171" i="29"/>
  <c r="F170" i="29"/>
  <c r="F169" i="29"/>
  <c r="F168" i="29"/>
  <c r="F167" i="29"/>
  <c r="F166" i="29"/>
  <c r="F165" i="29"/>
  <c r="F164" i="29"/>
  <c r="F163" i="29"/>
  <c r="F162" i="29"/>
  <c r="F161" i="29"/>
  <c r="F160" i="29"/>
  <c r="F159" i="29"/>
  <c r="F158" i="29"/>
  <c r="F157" i="29"/>
  <c r="F156" i="29"/>
  <c r="F155" i="29"/>
  <c r="F154" i="29"/>
  <c r="F153" i="29"/>
  <c r="F152" i="29"/>
  <c r="F151" i="29"/>
  <c r="F150" i="29"/>
  <c r="F149" i="29"/>
  <c r="F148" i="29"/>
  <c r="F147" i="29"/>
  <c r="F146" i="29"/>
  <c r="F145" i="29"/>
  <c r="F144" i="29"/>
  <c r="F143" i="29"/>
  <c r="F142" i="29"/>
  <c r="F141" i="29"/>
  <c r="F140" i="29"/>
  <c r="F139" i="29"/>
  <c r="F138" i="29"/>
  <c r="F137" i="29"/>
  <c r="F136" i="29"/>
  <c r="F135" i="29"/>
  <c r="F134" i="29"/>
  <c r="F133" i="29"/>
  <c r="F132" i="29"/>
  <c r="F131" i="29"/>
  <c r="F130" i="29"/>
  <c r="F129" i="29"/>
  <c r="F128" i="29"/>
  <c r="F127" i="29"/>
  <c r="F126" i="29"/>
  <c r="F125" i="29"/>
  <c r="F124" i="29"/>
  <c r="F123" i="29"/>
  <c r="F122" i="29"/>
  <c r="F121" i="29"/>
  <c r="F120" i="29"/>
  <c r="F119" i="29"/>
  <c r="F118" i="29"/>
  <c r="F117" i="29"/>
  <c r="F116" i="29"/>
  <c r="F115" i="29"/>
  <c r="F114" i="29"/>
  <c r="F113" i="29"/>
  <c r="F112" i="29"/>
  <c r="F111" i="29"/>
  <c r="F110" i="29"/>
  <c r="F109" i="29"/>
  <c r="F108" i="29"/>
  <c r="F107" i="29"/>
  <c r="F106" i="29"/>
  <c r="F105" i="29"/>
  <c r="F104" i="29"/>
  <c r="F103" i="29"/>
  <c r="F102" i="29"/>
  <c r="F101" i="29"/>
  <c r="F100" i="29"/>
  <c r="F99" i="29"/>
  <c r="F98" i="29"/>
  <c r="F97" i="29"/>
  <c r="F96" i="29"/>
  <c r="F95" i="29"/>
  <c r="F94" i="29"/>
  <c r="F93" i="29"/>
  <c r="F92" i="29"/>
  <c r="F91" i="29"/>
  <c r="F90" i="29"/>
  <c r="F89" i="29"/>
  <c r="F88" i="29"/>
  <c r="F87" i="29"/>
  <c r="F86" i="29"/>
  <c r="F85" i="29"/>
  <c r="F84" i="29"/>
  <c r="F83" i="29"/>
  <c r="F82" i="29"/>
  <c r="F81" i="29"/>
  <c r="F80" i="29"/>
  <c r="F79" i="29"/>
  <c r="F78" i="29"/>
  <c r="F77" i="29"/>
  <c r="F76" i="29"/>
  <c r="F75" i="29"/>
  <c r="F74" i="29"/>
  <c r="F73" i="29"/>
  <c r="F72" i="29"/>
  <c r="F71" i="29"/>
  <c r="F70" i="29"/>
  <c r="F69" i="29"/>
  <c r="F68" i="29"/>
  <c r="F67" i="29"/>
  <c r="F66" i="29"/>
  <c r="F65" i="29"/>
  <c r="F64" i="29"/>
  <c r="F63" i="29"/>
  <c r="F62" i="29"/>
  <c r="F61" i="29"/>
  <c r="F60" i="29"/>
  <c r="F59" i="29"/>
  <c r="F58" i="29"/>
  <c r="F57" i="29"/>
  <c r="F56" i="29"/>
  <c r="F55" i="29"/>
  <c r="F54" i="29"/>
  <c r="F53" i="29"/>
  <c r="F52" i="29"/>
  <c r="F51" i="29"/>
  <c r="F50" i="29"/>
  <c r="F49" i="29"/>
  <c r="F48" i="29"/>
  <c r="F47" i="29"/>
  <c r="F46" i="29"/>
  <c r="F45" i="29"/>
  <c r="F44" i="29"/>
  <c r="F43" i="29"/>
  <c r="F42" i="29"/>
  <c r="F41" i="29"/>
  <c r="F40" i="29"/>
  <c r="F39" i="29"/>
  <c r="F38" i="29"/>
  <c r="F37" i="29"/>
  <c r="F36" i="29"/>
  <c r="F35" i="29"/>
  <c r="F34" i="29"/>
  <c r="F33" i="29"/>
  <c r="F32" i="29"/>
  <c r="F31" i="29"/>
  <c r="F30" i="29"/>
  <c r="F29" i="29"/>
  <c r="F28" i="29"/>
  <c r="F27" i="29"/>
  <c r="F26" i="29"/>
  <c r="F25" i="29"/>
  <c r="F24" i="29"/>
  <c r="F23" i="29"/>
  <c r="F22" i="29"/>
  <c r="F21" i="29"/>
  <c r="F20" i="29"/>
  <c r="F19" i="29"/>
  <c r="F18" i="29"/>
  <c r="F17" i="29"/>
  <c r="F16" i="29"/>
  <c r="F15" i="29"/>
  <c r="F14" i="29"/>
  <c r="F13" i="29"/>
  <c r="F12" i="29"/>
  <c r="F11" i="29"/>
  <c r="F10" i="29"/>
  <c r="F9" i="29"/>
  <c r="F8" i="29"/>
  <c r="F7" i="29"/>
  <c r="F6" i="29"/>
  <c r="F5" i="29"/>
  <c r="F4" i="29"/>
  <c r="F3" i="29"/>
  <c r="F2" i="29"/>
  <c r="J3" i="33" l="1" a="1"/>
  <c r="J3" i="33" s="1"/>
  <c r="J4" i="33" s="1" a="1"/>
  <c r="J4" i="33" s="1"/>
  <c r="J5" i="33" l="1" a="1"/>
  <c r="J5" i="33" s="1"/>
  <c r="J6" i="33" s="1" a="1"/>
  <c r="J6" i="33" s="1"/>
  <c r="J7" i="33" l="1" a="1"/>
  <c r="J7" i="33" s="1"/>
  <c r="J8" i="33" s="1" a="1"/>
  <c r="J8" i="33" s="1"/>
  <c r="J9" i="33" s="1" a="1"/>
  <c r="J9" i="33" s="1"/>
  <c r="J10" i="33" l="1" a="1"/>
  <c r="J10" i="33" s="1"/>
  <c r="J11" i="33" s="1" a="1"/>
  <c r="J11" i="33" s="1"/>
  <c r="J12" i="33" l="1" a="1"/>
  <c r="J12" i="33" s="1"/>
  <c r="J13" i="33" s="1" a="1"/>
  <c r="J13" i="33" s="1"/>
  <c r="J14" i="33" s="1" a="1"/>
  <c r="J14" i="33" s="1"/>
  <c r="J15" i="33" s="1" a="1"/>
  <c r="J15" i="33" s="1"/>
  <c r="J16" i="33" s="1" a="1"/>
  <c r="J16" i="33" s="1"/>
  <c r="J17" i="33" l="1" a="1"/>
  <c r="J17" i="33" s="1"/>
  <c r="J18" i="33" s="1" a="1"/>
  <c r="J18" i="33" s="1"/>
  <c r="J19" i="33" s="1" a="1"/>
  <c r="J19" i="33" s="1"/>
  <c r="J20" i="33" s="1" a="1"/>
  <c r="J20" i="33" s="1"/>
  <c r="J21" i="33" s="1" a="1"/>
  <c r="J21" i="33" s="1"/>
  <c r="J22" i="33" s="1" a="1"/>
  <c r="J22" i="33" s="1"/>
  <c r="J23" i="33" s="1" a="1"/>
  <c r="J23" i="33" s="1"/>
  <c r="J24" i="33" s="1" a="1"/>
  <c r="J24" i="33" s="1"/>
  <c r="J25" i="33" s="1" a="1"/>
  <c r="J25" i="33" s="1"/>
  <c r="J26" i="33" s="1" a="1"/>
  <c r="J26" i="33" s="1"/>
  <c r="J27" i="33" s="1" a="1"/>
  <c r="J27" i="33" s="1"/>
  <c r="J28" i="33" s="1" a="1"/>
  <c r="J28" i="33" s="1"/>
  <c r="J29" i="33" s="1" a="1"/>
  <c r="J29" i="33" s="1"/>
  <c r="J30" i="33" s="1" a="1"/>
  <c r="J30" i="33" s="1"/>
  <c r="J31" i="33" s="1" a="1"/>
  <c r="J31" i="33" s="1"/>
  <c r="J32" i="33" s="1" a="1"/>
  <c r="J32" i="33" s="1"/>
  <c r="J33" i="33" s="1" a="1"/>
  <c r="J33" i="33" s="1"/>
  <c r="J34" i="33" s="1" a="1"/>
  <c r="J34" i="33" s="1"/>
  <c r="J35" i="33" s="1" a="1"/>
  <c r="J35" i="33" s="1"/>
  <c r="J36" i="33" s="1" a="1"/>
  <c r="J36" i="33" s="1"/>
  <c r="J37" i="33" s="1" a="1"/>
  <c r="J37" i="33" s="1"/>
  <c r="J38" i="33" s="1" a="1"/>
  <c r="J38" i="33" s="1"/>
  <c r="J39" i="33" s="1" a="1"/>
  <c r="J39" i="33" s="1"/>
  <c r="J40" i="33" s="1" a="1"/>
  <c r="J40" i="33" s="1"/>
  <c r="J41" i="33" s="1" a="1"/>
  <c r="J41" i="33" s="1"/>
  <c r="J42" i="33" s="1" a="1"/>
  <c r="J42" i="33" s="1"/>
  <c r="J43" i="33" s="1" a="1"/>
  <c r="J43" i="33" s="1"/>
  <c r="J44" i="33" s="1" a="1"/>
  <c r="J44" i="33" s="1"/>
  <c r="J45" i="33" s="1" a="1"/>
  <c r="J45" i="33" s="1"/>
  <c r="J46" i="33" s="1" a="1"/>
  <c r="J46" i="33" s="1"/>
  <c r="J47" i="33" s="1" a="1"/>
  <c r="J47" i="33" s="1"/>
  <c r="J48" i="33" s="1" a="1"/>
  <c r="J48" i="33" s="1"/>
  <c r="J49" i="33" s="1" a="1"/>
  <c r="J49" i="33" s="1"/>
  <c r="J50" i="33" s="1" a="1"/>
  <c r="J50" i="33" s="1"/>
  <c r="J51" i="33" s="1" a="1"/>
  <c r="J51" i="33" s="1"/>
  <c r="J52" i="33" s="1" a="1"/>
  <c r="J52" i="33" s="1"/>
  <c r="J53" i="33" s="1" a="1"/>
  <c r="J53" i="33" s="1"/>
  <c r="J54" i="33" s="1" a="1"/>
  <c r="J54" i="33" s="1"/>
  <c r="J55" i="33" s="1" a="1"/>
  <c r="J55" i="33" s="1"/>
  <c r="J56" i="33" s="1" a="1"/>
  <c r="J56" i="33" s="1"/>
  <c r="J57" i="33" s="1" a="1"/>
  <c r="J57" i="33" s="1"/>
</calcChain>
</file>

<file path=xl/sharedStrings.xml><?xml version="1.0" encoding="utf-8"?>
<sst xmlns="http://schemas.openxmlformats.org/spreadsheetml/2006/main" count="39622" uniqueCount="2299">
  <si>
    <t xml:space="preserve"> </t>
  </si>
  <si>
    <t>TOA</t>
  </si>
  <si>
    <t>FIXING SCREW</t>
  </si>
  <si>
    <t>BS-1020 BRACKET</t>
  </si>
  <si>
    <t>HX-SW HANDLE BRACKET</t>
  </si>
  <si>
    <t>TC-303 ANGLE</t>
  </si>
  <si>
    <t>TC-615 ANGLE</t>
  </si>
  <si>
    <t>TC-630 ANGLE</t>
  </si>
  <si>
    <t>BH-SCREW 3X6 FE BCR B-TIGHT</t>
  </si>
  <si>
    <t>SQUARE NUT M10 ZN A</t>
  </si>
  <si>
    <t>HY-CW1B SPACER</t>
  </si>
  <si>
    <t>TC-153 PLATE</t>
  </si>
  <si>
    <t>TC-303 PLATE</t>
  </si>
  <si>
    <t>ER-510 PLATE</t>
  </si>
  <si>
    <t>ER-1103  CUP</t>
  </si>
  <si>
    <t>ER-1103  POLE</t>
  </si>
  <si>
    <t>ZH-5025B BOTTOM PLATE W/PLT CR3</t>
  </si>
  <si>
    <t>METAL RING 16X23X15MM</t>
  </si>
  <si>
    <t>ER 520 HEAT SINK</t>
  </si>
  <si>
    <t>ER 1106 HEAT SINK G</t>
  </si>
  <si>
    <t>ER-1106 UNIT HOLD METAL W/PLT CR3</t>
  </si>
  <si>
    <t>PC-1867F KNOB NUT M4 W/NI PLT</t>
  </si>
  <si>
    <t>TU-650 BOTTOM PLATE GALVANIS</t>
  </si>
  <si>
    <t>ER-510 BOTTOM PLATE GALVANIS</t>
  </si>
  <si>
    <t>SC-615 BOTTOM PLATE GALVANIS</t>
  </si>
  <si>
    <t>HY-PF1B SIDE BAR</t>
  </si>
  <si>
    <t>HY-PF1B FRONT BAR</t>
  </si>
  <si>
    <t>HY-PF1B REINFORCEMENT PLATE</t>
  </si>
  <si>
    <t>TC-303 BOTTOM PLATE GALVANIS</t>
  </si>
  <si>
    <t>BS-BUFFLE</t>
  </si>
  <si>
    <t>HS-150W ST OUTSERT FE  CR3</t>
  </si>
  <si>
    <t>SC-622 BOTTOM PLATE GALVANIS</t>
  </si>
  <si>
    <t>HS-150B ST OUTSERT FE BLK CR3</t>
  </si>
  <si>
    <t>NUT M16 FE CR3 (P 1 5)</t>
  </si>
  <si>
    <t>WASHER 16 X 32 X 2,6</t>
  </si>
  <si>
    <t>MIC ADAPTOR</t>
  </si>
  <si>
    <t>1020 REAR BOARD</t>
  </si>
  <si>
    <t>TU-30ML BOTTOM PLATE W/PLT</t>
  </si>
  <si>
    <t>HY-BH10B BOARD WALL STOPPER</t>
  </si>
  <si>
    <t>PLATE A PA-R19261A12</t>
  </si>
  <si>
    <t>PLATE A PA-R1455A12</t>
  </si>
  <si>
    <t>PLATE A PA-TR1303G12</t>
  </si>
  <si>
    <t>PLATE A PA-R19290A12</t>
  </si>
  <si>
    <t>PLATE A PA-R19291A12</t>
  </si>
  <si>
    <t>PLAT SPCC UK SD 2 X 160 X 75</t>
  </si>
  <si>
    <t>PLAT SPCC UK 100 X 60 X 2.0 MM</t>
  </si>
  <si>
    <t>HY-CM10 L-PLATE BRACKET</t>
  </si>
  <si>
    <t>HY-CM20 CEILING BRACKET</t>
  </si>
  <si>
    <t>F-1000  SPEAKER BRACKET</t>
  </si>
  <si>
    <t>F-2000  SPEAKER BRACKET</t>
  </si>
  <si>
    <t>F-1000 WALL BRACKET</t>
  </si>
  <si>
    <t>F-2000 WALL BRACKET</t>
  </si>
  <si>
    <t>TU-760 BOTTOM PLATE (FULL MACHINING)</t>
  </si>
  <si>
    <t>INDOKARLO</t>
  </si>
  <si>
    <t>PLATE SUPPORT EXH UPPER</t>
  </si>
  <si>
    <t>GEAR SPROCKET CC</t>
  </si>
  <si>
    <t>MTM</t>
  </si>
  <si>
    <t>FEMALE SCREW D80N</t>
  </si>
  <si>
    <t>METAL D80N</t>
  </si>
  <si>
    <t>SPW 16 X 200 K2L (ASSY)</t>
  </si>
  <si>
    <t>HANDLE JOINT PJ</t>
  </si>
  <si>
    <t>EXTENSION HANDLE IMV</t>
  </si>
  <si>
    <t>ROD HANDLE,D80N (PLATTED)</t>
  </si>
  <si>
    <t>HANDLE PJ 480W (EFC)</t>
  </si>
  <si>
    <t>CONE RACE STERING BOTTOM</t>
  </si>
  <si>
    <t>HANDLE PJ D40G</t>
  </si>
  <si>
    <t>HANDLE PJ D40G (JPN)</t>
  </si>
  <si>
    <t>FEMALE SCREW YR9</t>
  </si>
  <si>
    <t>METAL YR9</t>
  </si>
  <si>
    <t>SPACER BUSH D80N</t>
  </si>
  <si>
    <t>SPW 20.6 X 117 K2L (ASSY)</t>
  </si>
  <si>
    <t>BEARING PJ SET</t>
  </si>
  <si>
    <t>FEMALE SCREW SMUV</t>
  </si>
  <si>
    <t>METAL  SMUV</t>
  </si>
  <si>
    <t>METAL JAZZ</t>
  </si>
  <si>
    <t>FEMALE SCREW JAZZ</t>
  </si>
  <si>
    <t>METAL PJ</t>
  </si>
  <si>
    <t>FEMALE SCREW PJ</t>
  </si>
  <si>
    <t>BEARING COVER</t>
  </si>
  <si>
    <t>HANDLE PJ X 620 (ASSY)</t>
  </si>
  <si>
    <t>HANDLE SPW 200 SE (PLATTED)</t>
  </si>
  <si>
    <t>SPW 16 X180 X OS19K</t>
  </si>
  <si>
    <t>SPW 16 X 150 K2L (ASSY)</t>
  </si>
  <si>
    <t>PINION GUIDE</t>
  </si>
  <si>
    <t>PINION JOINT SM</t>
  </si>
  <si>
    <t>SPW 16X82XOS14K</t>
  </si>
  <si>
    <t>SUPPORT JACK D40G</t>
  </si>
  <si>
    <t>WASHER KICK STARTER KTLM</t>
  </si>
  <si>
    <t>WASHER KICK STARTER KVYG</t>
  </si>
  <si>
    <t>SPW 16 X 67 2L (PLATTED)</t>
  </si>
  <si>
    <t>WASHER O MACHINED</t>
  </si>
  <si>
    <t>FEMALE SCREW D30D</t>
  </si>
  <si>
    <t>METAL D30D</t>
  </si>
  <si>
    <t>KAYABA</t>
  </si>
  <si>
    <t>PISTON ROD MACH A0184-23254-M0</t>
  </si>
  <si>
    <t>STERING SHAFT PLUG 13001-02275</t>
  </si>
  <si>
    <t>PISTON ROD MACH SA254-19386-M0</t>
  </si>
  <si>
    <t>BEARING CASE 10241-91401-00</t>
  </si>
  <si>
    <t>CENTRING WASHER 10301-90301-00</t>
  </si>
  <si>
    <t>WASHER 10301-90401-00</t>
  </si>
  <si>
    <t>UNDER BRACKET OG306-02001-</t>
  </si>
  <si>
    <t>PISTON ROD J0244-40184-M0</t>
  </si>
  <si>
    <t>PISTON ROD MACHINING 10104-01239-M0</t>
  </si>
  <si>
    <t xml:space="preserve">PISTON ROD SC254-01303-M0 </t>
  </si>
  <si>
    <t>CAP 13001-84085-004</t>
  </si>
  <si>
    <t>CAP OG301-01701-</t>
  </si>
  <si>
    <t>PISTON ROD 10104- 01184-M0</t>
  </si>
  <si>
    <t>COLLAR SA301-91011</t>
  </si>
  <si>
    <t>COLLAR SA301-91011-OZ1</t>
  </si>
  <si>
    <t>COLLAR 12001-03081-GJ9</t>
  </si>
  <si>
    <t>RING NUT ASSY 29004-OZ1</t>
  </si>
  <si>
    <t>RING NUT ASSY 29006-OZ1</t>
  </si>
  <si>
    <t>RING NUT ASSY 29007-OZ1</t>
  </si>
  <si>
    <t>RING NUT ASSY 29008-OZ1</t>
  </si>
  <si>
    <t>RING NUT ASSY 29004</t>
  </si>
  <si>
    <t>RING NUT ASSY 29006</t>
  </si>
  <si>
    <t>RING NUT ASSY 29007</t>
  </si>
  <si>
    <t>RING NUT ASSY 29008</t>
  </si>
  <si>
    <t>EYE (PRESS) 10001-02501</t>
  </si>
  <si>
    <t>EYE 12001-02120</t>
  </si>
  <si>
    <t>EYE 12001-02176</t>
  </si>
  <si>
    <t>EYE 12001-02130</t>
  </si>
  <si>
    <t>EYE 12001-02163</t>
  </si>
  <si>
    <t>CAP 12301-01706</t>
  </si>
  <si>
    <t>VALVE STOPPER OG306-00301</t>
  </si>
  <si>
    <t>ROD GUIDE OG306-00801</t>
  </si>
  <si>
    <t>UPPER BRACKET OG201-01901</t>
  </si>
  <si>
    <t>UPPER BRACKET OG201-01902</t>
  </si>
  <si>
    <t>UPPER BRACKET OG301-01901</t>
  </si>
  <si>
    <t>UNDER BRACKET OG306-02001</t>
  </si>
  <si>
    <t>UNDER BRACKET OG306-02002</t>
  </si>
  <si>
    <t>VALVE 13341-01004</t>
  </si>
  <si>
    <t>VALVE 13341-01006</t>
  </si>
  <si>
    <t>SPRING GUIDE 10001-03908</t>
  </si>
  <si>
    <t>CAP 12251-01715</t>
  </si>
  <si>
    <t>CAP 12251-01716</t>
  </si>
  <si>
    <t>CAP 13001-64022-GJ9</t>
  </si>
  <si>
    <t>CAP 13001-64060-GJ9</t>
  </si>
  <si>
    <t>PISTON ROD MACHINING J0284-49620</t>
  </si>
  <si>
    <t>PISTON ROD MACHINING J0284-49621</t>
  </si>
  <si>
    <t>PAMINDO</t>
  </si>
  <si>
    <t>PIPA D. 15 X 2.5 X 175.5</t>
  </si>
  <si>
    <t>PIPA Ø 15 X 2.5T X 179</t>
  </si>
  <si>
    <t>BOLT R RR CUSHION</t>
  </si>
  <si>
    <t>BOLT L RR CUSHION</t>
  </si>
  <si>
    <t>NUT SPECIAL M8</t>
  </si>
  <si>
    <t>COLLAR / SS400 26X24</t>
  </si>
  <si>
    <t>COLLAR S20C 18.8X45</t>
  </si>
  <si>
    <t>PIN LOCK</t>
  </si>
  <si>
    <t>BOLT RR CUSHION K59</t>
  </si>
  <si>
    <t>NUT SPESIAL M6 K59</t>
  </si>
  <si>
    <t>BAR ENG STOPPER</t>
  </si>
  <si>
    <t>TUTUP SAMPING</t>
  </si>
  <si>
    <t>GERENDEL</t>
  </si>
  <si>
    <t>KARET SETOPAN</t>
  </si>
  <si>
    <t>KENARI</t>
  </si>
  <si>
    <t>HANDLE+PLAT SS (LUB.CYLINDER)</t>
  </si>
  <si>
    <t>Handle+Plat SS (TNP LUB Cylinder)</t>
  </si>
  <si>
    <t>RING KUNCI KECIL</t>
  </si>
  <si>
    <t>RING CYLINDER (BSR) '032173050</t>
  </si>
  <si>
    <t>PLATE SS (T. LUB CYLINDER)</t>
  </si>
  <si>
    <t>PLATE SS (LUB CYLINDER)</t>
  </si>
  <si>
    <t>RODA BAWAH TENGAH</t>
  </si>
  <si>
    <t>RODA BAWAH PINGGIR</t>
  </si>
  <si>
    <t>HANDLE STAINLES STEEL</t>
  </si>
  <si>
    <t>BRECKET SAMPING</t>
  </si>
  <si>
    <t>ASTRA OTOPARTS</t>
  </si>
  <si>
    <t>NUT LOCK KWK</t>
  </si>
  <si>
    <t>NUT INSERT</t>
  </si>
  <si>
    <t>SLEEVE GEAR  KWWM</t>
  </si>
  <si>
    <t>COLLAR GEAR  KWWM</t>
  </si>
  <si>
    <t>COLLAR GEAR BOX KVBA</t>
  </si>
  <si>
    <t>SLEEVE GEAR BOX KVBA</t>
  </si>
  <si>
    <t>C0LLAR 12 MM</t>
  </si>
  <si>
    <t>PIVOT BRAKE PEDAL</t>
  </si>
  <si>
    <t>KLEM PIPA PENGAIRAN</t>
  </si>
  <si>
    <t>DETRACON</t>
  </si>
  <si>
    <t>NUT AM31239F0</t>
  </si>
  <si>
    <t>HOLDER GH51131F0</t>
  </si>
  <si>
    <t>HOLDER GH51115F0</t>
  </si>
  <si>
    <t>SOCKET GH51123F0</t>
  </si>
  <si>
    <t>HOLDER GH51148F0</t>
  </si>
  <si>
    <t>2N10066 NIPPLE END</t>
  </si>
  <si>
    <t>WEIGHT GG4G001F0</t>
  </si>
  <si>
    <t>WEIGHT GG4G002F0</t>
  </si>
  <si>
    <t>WEIGHT GG4G003F0</t>
  </si>
  <si>
    <t>WEIGHT GG4G004F0</t>
  </si>
  <si>
    <t>GROMMET GG41055FA</t>
  </si>
  <si>
    <t>GUIDE PIPE GG41064F0</t>
  </si>
  <si>
    <t>GUIDE PIPE GG41075F0</t>
  </si>
  <si>
    <t>SOCKET B GH5G001F0</t>
  </si>
  <si>
    <t>PIPE 2X10029F0</t>
  </si>
  <si>
    <t>GUIDE PIPE GG41060F0</t>
  </si>
  <si>
    <t>SOCKET GH5G004F0</t>
  </si>
  <si>
    <t>SOCKET GH5G005F0</t>
  </si>
  <si>
    <t>SCREW END GJ11259F0</t>
  </si>
  <si>
    <t>WEIGHT GG41025FO</t>
  </si>
  <si>
    <t>CASING CAP AC5G01500</t>
  </si>
  <si>
    <t>ACC</t>
  </si>
  <si>
    <t>COLLAR MUFFLER MOUNT</t>
  </si>
  <si>
    <t>COLLAR MUFLER KO7A</t>
  </si>
  <si>
    <t xml:space="preserve">BUSH HANDLE LEVER </t>
  </si>
  <si>
    <t>PIVOT BRAKE PEDAL K15A</t>
  </si>
  <si>
    <t>COLLAR 6 MM</t>
  </si>
  <si>
    <t>INSERT TOP FOOTREST PILLION (RH)</t>
  </si>
  <si>
    <t>INSERT TOP FOOTREST PILLION (LH)</t>
  </si>
  <si>
    <t>GINSA</t>
  </si>
  <si>
    <t>AS ENGKOL B 8 X 345 MENTAH</t>
  </si>
  <si>
    <t>ASTRA KOMPONEN</t>
  </si>
  <si>
    <t>STICKER SEAT LOCK</t>
  </si>
  <si>
    <t>BAR SEAT LOCK K16A</t>
  </si>
  <si>
    <t>C-PLATE</t>
  </si>
  <si>
    <t>ISUZU</t>
  </si>
  <si>
    <t>PIN ASM RELAY LEVER,TBR54 (PAYUNG)</t>
  </si>
  <si>
    <t>BUSHING RELAY, TBR54 (BUSHING+O-RING)</t>
  </si>
  <si>
    <t>STUD AXLE SHAFT SET,NKR I6-97359 803-0</t>
  </si>
  <si>
    <t>BUSHING SPRING FR NKR66  ( 43 X 25 X 71 )</t>
  </si>
  <si>
    <t>BUSHING SHACKEL FR SPR,N ( 56X40X25X34 )</t>
  </si>
  <si>
    <t>BUSHING SHACKEL FR SPR,N ( 48.7X36.7X25X41 )</t>
  </si>
  <si>
    <t>BUSHING SHACKEL FR SPR,N ( 42X25X81 )</t>
  </si>
  <si>
    <t>BUSHING RR SPR RR NKR66 ( 48X40X25X40.5 )</t>
  </si>
  <si>
    <t>BUSHING,SHACKLE RR NKR7 ( 34X28X68 )</t>
  </si>
  <si>
    <t>BUSHING SPRINGFVZ I6-65001 319-0</t>
  </si>
  <si>
    <t>BRACKET STOPPER SUB SPRI ( HANGER )</t>
  </si>
  <si>
    <t>BAR STRUT RH TBR 541(ANCHOR TOURING RH)</t>
  </si>
  <si>
    <t>BAR STRUT LH TBR 541(ANCHOR TOURING LH)</t>
  </si>
  <si>
    <t>BUSHING LEAF SPR, FRT FVZ 38 X 32 X 79</t>
  </si>
  <si>
    <t>AMESU</t>
  </si>
  <si>
    <t>NUT STAR GEAR</t>
  </si>
  <si>
    <t>PLAT ANGKUR BESAR</t>
  </si>
  <si>
    <t>SHEAR CONNECTOR</t>
  </si>
  <si>
    <t>CHEMCO</t>
  </si>
  <si>
    <t>BUSH HANDLE LEVER K18A</t>
  </si>
  <si>
    <t>SETIAGUNA SEJATI</t>
  </si>
  <si>
    <t>SLIDER FAN BELT ADJUSTING (16385-BZ030)</t>
  </si>
  <si>
    <t>COLLAR SUPPORT 231009-7830 POLOS</t>
  </si>
  <si>
    <t>PLUG SEAT 041108-05102</t>
  </si>
  <si>
    <t>SHEET PLUG 042110-10101 (HINO)</t>
  </si>
  <si>
    <t>SCREW PLUG P33067-7830</t>
  </si>
  <si>
    <t>HEX BOLT M14X186MM TRVLN 031114-27120</t>
  </si>
  <si>
    <t>RETAINER D.11,3 (D.4)X25,5MM TRVLN 230428-72110</t>
  </si>
  <si>
    <t>DUTA NICHIRINDO</t>
  </si>
  <si>
    <t>B.CARA 42X40X35</t>
  </si>
  <si>
    <t>MUARA TEWEH</t>
  </si>
  <si>
    <t>SZ382-JAA08 BUSHING SPRING FR</t>
  </si>
  <si>
    <t>BUSHING SPRING (28 X 36 X68 )</t>
  </si>
  <si>
    <t>HINO</t>
  </si>
  <si>
    <t>EYE 12001-02502 P</t>
  </si>
  <si>
    <t>BUSHING UK 43X25X71 MM</t>
  </si>
  <si>
    <t>PBR</t>
  </si>
  <si>
    <t>Metal attachment 48435-36020 PSGS.059.0</t>
  </si>
  <si>
    <t>PLACON MOUNT METAL 40 D-TYPE (PM-4010D)</t>
  </si>
  <si>
    <t>PLACON MOUNT METAL 60 A-TYPE (MT-5060A)</t>
  </si>
  <si>
    <t>AUTOPLASTIK</t>
  </si>
  <si>
    <t>METAL RING OK150</t>
  </si>
  <si>
    <t xml:space="preserve">HY-CL20 CLUSTER PLATE </t>
  </si>
  <si>
    <t xml:space="preserve">PLATE SPCC UK.1.5MM X 187.5 </t>
  </si>
  <si>
    <t>tidak ada os</t>
  </si>
  <si>
    <t>SPW 14 X 100 KH ( ASSY)</t>
  </si>
  <si>
    <t xml:space="preserve">SUPPORT T7Y </t>
  </si>
  <si>
    <t>SUMARA</t>
  </si>
  <si>
    <t>HOLDER FLOOR MAT 08P14-TG1-7000</t>
  </si>
  <si>
    <t>CHUHATSU</t>
  </si>
  <si>
    <t>WASHER 201</t>
  </si>
  <si>
    <t>WASHER RING 218</t>
  </si>
  <si>
    <t>RING / WASHER Z284-R2</t>
  </si>
  <si>
    <t>RING WASHER Z-291</t>
  </si>
  <si>
    <t>WASHER Z- 295</t>
  </si>
  <si>
    <t>WASHER Z275</t>
  </si>
  <si>
    <t xml:space="preserve">DUSH CAP CASE </t>
  </si>
  <si>
    <t>CENTRING WASHER SK501-90301-00</t>
  </si>
  <si>
    <t>VALVE BODY</t>
  </si>
  <si>
    <t xml:space="preserve">CENTER ROD </t>
  </si>
  <si>
    <t>CYLINDER HEAD</t>
  </si>
  <si>
    <t>SINAR ALUM</t>
  </si>
  <si>
    <t>SLEEVE K56</t>
  </si>
  <si>
    <t>SLEEVE K15G</t>
  </si>
  <si>
    <t>SLEEVE REAR WHEEL KWWR</t>
  </si>
  <si>
    <t>ANEKA KOMKAR</t>
  </si>
  <si>
    <t>RIMBA</t>
  </si>
  <si>
    <t>PLATE TEMBERENG uk.15X15X7.5mm Galv</t>
  </si>
  <si>
    <t>CPM</t>
  </si>
  <si>
    <t>NUT LOCK M10 pj=12mm Painting 0192A (XD832)</t>
  </si>
  <si>
    <t>NUT LOCK M8 PJ=12</t>
  </si>
  <si>
    <t>NUSA METAL</t>
  </si>
  <si>
    <t>lama diproduksinya</t>
  </si>
  <si>
    <t>WEIGHT GG4G010F0</t>
  </si>
  <si>
    <t>WEIGHT GG4G014F0</t>
  </si>
  <si>
    <t>WEIGHT GG4G013F0</t>
  </si>
  <si>
    <t>KONGO CITRA</t>
  </si>
  <si>
    <t>BUSHING 42X32X79</t>
  </si>
  <si>
    <t>CITRA GALVALINDO</t>
  </si>
  <si>
    <t>AS CONVEYER UK 10 X 1870 MM(FULL)</t>
  </si>
  <si>
    <t>METAL Insulator Xenia LH (PSGS.034.0) Metal 1 &amp; 2</t>
  </si>
  <si>
    <t>METAL Insulator Xenia RH (PSGS.034.0) Metal 1 &amp; 3</t>
  </si>
  <si>
    <t>DWI UTAMA</t>
  </si>
  <si>
    <t>AS SENTRIK KECIL</t>
  </si>
  <si>
    <t>AS SENTRIK BESAR</t>
  </si>
  <si>
    <t>PRIUK PERKASA</t>
  </si>
  <si>
    <t>PRIMA REJEKI</t>
  </si>
  <si>
    <t>BAUT GALVANIS M12X74</t>
  </si>
  <si>
    <t>BAUT GALVANIS M10X52 A</t>
  </si>
  <si>
    <t>BAUT GALVANIS M10X52 B</t>
  </si>
  <si>
    <t>CKPM</t>
  </si>
  <si>
    <t>MUR HOLDER 12 X 5 X 6MM</t>
  </si>
  <si>
    <t>BAR STRUT,TBR54 (ANCHOR TBR52)</t>
  </si>
  <si>
    <t>JARISKO JAYA</t>
  </si>
  <si>
    <t>AS Ǿ 28 X 27.5</t>
  </si>
  <si>
    <t>MUR STAILES DIA 15(JASA GRENDEL)</t>
  </si>
  <si>
    <t>TOA GALINDRA</t>
  </si>
  <si>
    <t xml:space="preserve">JAYA MANDIRI MOULD </t>
  </si>
  <si>
    <t>BERDIKARI</t>
  </si>
  <si>
    <t>GUNA SENAPUTRA</t>
  </si>
  <si>
    <t>SHAFT MIRROR STAY</t>
  </si>
  <si>
    <t>LESTARI TEKNIK</t>
  </si>
  <si>
    <t>BOSS 13061-0608A</t>
  </si>
  <si>
    <t>BOSS 13061-0681A</t>
  </si>
  <si>
    <t>L.K.S</t>
  </si>
  <si>
    <t>Bracket dia 10MM,P=370MM PC SILVER FIN (AHM 60 DEALERS)</t>
  </si>
  <si>
    <t>Bracket Slot Wall P=300MM UK 40X41 MM (AHM 60 DEALERS)</t>
  </si>
  <si>
    <t>Bracket Slot Wall P=300MM  uk 40X55 MM (AHM 60 DEALERS)</t>
  </si>
  <si>
    <t>COLLAR SUPPORT (P310406-524A)L300</t>
  </si>
  <si>
    <t>INSERT NUT T1.0 Alumunium I-lite (IDE-IN-1210AL )</t>
  </si>
  <si>
    <t>INSERT NUT T1.3 Alumunium I-lite ( IDE-IN-1213AL )</t>
  </si>
  <si>
    <t>INSERT NUT T1.7 Alumunium I-lite( IDE-IN-1217AL )</t>
  </si>
  <si>
    <t>PLACON MOUNT METAL 40 A-TYPE (PM-4010A)</t>
  </si>
  <si>
    <t>PLACON MOUNT METAL 40 B-TYPE (PM-4010B)</t>
  </si>
  <si>
    <t>PLACON MOUNT METAL 40 C-TYPE (PM-4010C)</t>
  </si>
  <si>
    <t>PLACON MOUNT METAL 60 B-TYPE (MT-5060B)</t>
  </si>
  <si>
    <t>PLACON MOUNT METAL 60 D-TYPE (MT-5060D)</t>
  </si>
  <si>
    <t>PLACON MOUNT STEEL 73 A-TYPE ( MT-5073A)</t>
  </si>
  <si>
    <t>PLACON MOUNT STEEL 73 B-TYPE ( MT-5073B)</t>
  </si>
  <si>
    <t>PLACON MOUNT STEEL 73 D-TYPE ( MT-5073D)</t>
  </si>
  <si>
    <t xml:space="preserve">BOLT ADJUSTER </t>
  </si>
  <si>
    <t>CASTER STRAP</t>
  </si>
  <si>
    <t>AS STABIL A PANJANG</t>
  </si>
  <si>
    <t>ALUMUNIUM BRACKET + LEVER</t>
  </si>
  <si>
    <t>METAL RING OK180</t>
  </si>
  <si>
    <t>MITRA METAL</t>
  </si>
  <si>
    <t>LEVER BUSH (L00426)</t>
  </si>
  <si>
    <t>TOYO DENSO</t>
  </si>
  <si>
    <t>422 BUSH LEVER (L00426)</t>
  </si>
  <si>
    <t>REKA GRAHA SEMESTA</t>
  </si>
  <si>
    <t xml:space="preserve">AS RODA ATAS PINGGIR (SINGLE)RAFES </t>
  </si>
  <si>
    <t>KAKI PARTISI UK.100 P.10 RAFES</t>
  </si>
  <si>
    <t>KAKI PARTISI UK.100 P.15 RAFES</t>
  </si>
  <si>
    <t>LOGO ANGKA S/S 1</t>
  </si>
  <si>
    <t>LOGO ANGKA S/S 5</t>
  </si>
  <si>
    <t>LOGO ANGKA SS 2</t>
  </si>
  <si>
    <t>LOGO ANGKA SS 6</t>
  </si>
  <si>
    <t xml:space="preserve">HAK ANGIN 10''UKIR RING BULAT </t>
  </si>
  <si>
    <t xml:space="preserve">BAUT BUSHING KACA UK.30X25+ TUTUP (BX 5473) S/S 304 </t>
  </si>
  <si>
    <t xml:space="preserve">PLATE SIKU 6 DRAT LUB 4 S/S 304 RAFES </t>
  </si>
  <si>
    <t>HAK ANGIN UKIR 8'' RING OVAL S/S 304 RAFES</t>
  </si>
  <si>
    <t>PLATE LURUS LUB.4 S/S 304 RAFES UK.25X100X2</t>
  </si>
  <si>
    <t>RING KUNCI KECIL DOF</t>
  </si>
  <si>
    <t xml:space="preserve">INDOSEIKI </t>
  </si>
  <si>
    <t>INDRA GRAHA</t>
  </si>
  <si>
    <t>GAGAGNG KERANJANG</t>
  </si>
  <si>
    <t>NAKAKIN</t>
  </si>
  <si>
    <t>matrial dr pamindp tdk ada</t>
  </si>
  <si>
    <t>lama diproduksi</t>
  </si>
  <si>
    <t>quality barang NG</t>
  </si>
  <si>
    <t>matrial dr ACC tdk ada</t>
  </si>
  <si>
    <t>matrialnya blm ada</t>
  </si>
  <si>
    <t>proses pdoduksi lama</t>
  </si>
  <si>
    <t>tida ada os</t>
  </si>
  <si>
    <t>PLACON MOUNT METAL 40 E-TYPE (PM-4010E)</t>
  </si>
  <si>
    <t xml:space="preserve">BOLT ADJUSTER SMALL </t>
  </si>
  <si>
    <t xml:space="preserve">TC-153 HORN C </t>
  </si>
  <si>
    <t>WRENCH COMP SPARK PLUG</t>
  </si>
  <si>
    <t xml:space="preserve">BOSS PANEL KAWASAKI </t>
  </si>
  <si>
    <t xml:space="preserve">YOSINOBU </t>
  </si>
  <si>
    <t xml:space="preserve">I LITE INSERT NUT ALUMUNIUM BIG </t>
  </si>
  <si>
    <t xml:space="preserve">METAL FASTINDO </t>
  </si>
  <si>
    <t>BUSHING MH 024000</t>
  </si>
  <si>
    <t>BUSHING REFORMENT BAR PS.4126 (BX5502)</t>
  </si>
  <si>
    <t xml:space="preserve">BODY KUNCI JENDELA </t>
  </si>
  <si>
    <t xml:space="preserve">PARIMIN </t>
  </si>
  <si>
    <t xml:space="preserve">NUT FLANGE </t>
  </si>
  <si>
    <t xml:space="preserve">COLLAR 6MM </t>
  </si>
  <si>
    <t xml:space="preserve">STAR MUSTIKA </t>
  </si>
  <si>
    <t>CASING CAP GC4G019F0</t>
  </si>
  <si>
    <t>CASING CAP GC4G020F0</t>
  </si>
  <si>
    <t xml:space="preserve">EYE BOLT M18 </t>
  </si>
  <si>
    <t xml:space="preserve">BRACKET TENGAH + NICKLE </t>
  </si>
  <si>
    <t xml:space="preserve">RING KUNCI KOTAK </t>
  </si>
  <si>
    <t xml:space="preserve">BRACKET SAMPING </t>
  </si>
  <si>
    <t>METAL RING 18,6X22,9X16MM</t>
  </si>
  <si>
    <t xml:space="preserve">TC-303 PLATING </t>
  </si>
  <si>
    <t xml:space="preserve">TC-303 MACHINING </t>
  </si>
  <si>
    <t xml:space="preserve">HA2060 RDG BOTTOM PLATE </t>
  </si>
  <si>
    <t>REINFORCEMENT PLATE STENLIS</t>
  </si>
  <si>
    <t>FRONT BAR STENLIS</t>
  </si>
  <si>
    <t>SIDE BAR STENLIS</t>
  </si>
  <si>
    <t>GEAR SPROCKET 4FM</t>
  </si>
  <si>
    <t>HANDLE PJ D14N (ASSY)</t>
  </si>
  <si>
    <t xml:space="preserve">PLATE SUPPORT EXH LOWER </t>
  </si>
  <si>
    <t xml:space="preserve">BUSHING 14 X 32 </t>
  </si>
  <si>
    <t>NUT LOCK M10 X 18</t>
  </si>
  <si>
    <t>NUT LOCK M10 X 20</t>
  </si>
  <si>
    <t xml:space="preserve">NUT HEXSAGONAL (M10 X 1,5) </t>
  </si>
  <si>
    <t>BOLT C11-2002 = 0</t>
  </si>
  <si>
    <t>BOLT C11-0004 = 0</t>
  </si>
  <si>
    <t>BUSHING IAMI 34X28X68</t>
  </si>
  <si>
    <t>JIG KAKI 4</t>
  </si>
  <si>
    <t>PIN 18 X 70 X 3 X 24</t>
  </si>
  <si>
    <t>PIPE KUBOTA NEW</t>
  </si>
  <si>
    <t xml:space="preserve">AIR PLUG </t>
  </si>
  <si>
    <t xml:space="preserve">HEX BOLT TANPA PLATING </t>
  </si>
  <si>
    <t xml:space="preserve">I LITE INSERT NUT T 1,0 STELL LONG </t>
  </si>
  <si>
    <t xml:space="preserve">STUD BOLT COVER FUSO </t>
  </si>
  <si>
    <t xml:space="preserve">AS RODA ATAS TENGAH (SINGLE)RAFES </t>
  </si>
  <si>
    <t xml:space="preserve">BRACKET SAMPING + NICKLE </t>
  </si>
  <si>
    <t xml:space="preserve">HAK ANGIN 8'' RING OVAL POLOS SS 304 RAFES </t>
  </si>
  <si>
    <t xml:space="preserve">HANDRAIL PARTISI ART 007 SS 304 RAFES </t>
  </si>
  <si>
    <t>PLATE SEGI 6 DRAT + LUB SEJAJAR 4</t>
  </si>
  <si>
    <t xml:space="preserve">GERENDEL UK.150CM SS 304 RAFES </t>
  </si>
  <si>
    <t>SPANYOLET JENDELA RAFES SS 304 RAFES</t>
  </si>
  <si>
    <t xml:space="preserve">BRACKET GANTUNG </t>
  </si>
  <si>
    <t>ENGSEL KACA PS 4691 (JASA MERK)</t>
  </si>
  <si>
    <t>RING DOOR STOP DS.6422 (JASA MERK)</t>
  </si>
  <si>
    <t xml:space="preserve">RING KUNCI BESAR DOF </t>
  </si>
  <si>
    <t xml:space="preserve">HANDRAIL PARTISI ART 001 PLAT OVAL </t>
  </si>
  <si>
    <t>BAUT BUSHING KACA DOUBLE RING UK.32X48 KEPALA</t>
  </si>
  <si>
    <t>HAK ANGIN 6'' POLOS RING OVAL SS 304 RAFES</t>
  </si>
  <si>
    <t>HANDRAIL PARTISI ART 001 PLATE KOTAK</t>
  </si>
  <si>
    <t xml:space="preserve">HAK ANGIN 8'' UKIR RING OVAL SS </t>
  </si>
  <si>
    <t xml:space="preserve">RING STOPPER (JASA MERK) </t>
  </si>
  <si>
    <t xml:space="preserve">GANTUNGAN BAJU 5 BARIS FULL RAFES </t>
  </si>
  <si>
    <t xml:space="preserve">HANDRAIL PARTISI 003 (PLATE OVAL) </t>
  </si>
  <si>
    <t>BUSHING REFORMENT BAR PS.4126 (BX5501)</t>
  </si>
  <si>
    <t xml:space="preserve">RODA ATAS TENGAH RD 4 (DOUBLE) </t>
  </si>
  <si>
    <t xml:space="preserve">SHAFT 4L45W </t>
  </si>
  <si>
    <t xml:space="preserve">CRABK ROLLAND </t>
  </si>
  <si>
    <t xml:space="preserve">ER-510 PLATING </t>
  </si>
  <si>
    <t xml:space="preserve">F-1000 SPEAKER ED COATING </t>
  </si>
  <si>
    <t>METAL 14 X 32</t>
  </si>
  <si>
    <t xml:space="preserve">COMBIFIX </t>
  </si>
  <si>
    <t xml:space="preserve">HANGER BOLT </t>
  </si>
  <si>
    <t>CASING CAP 19</t>
  </si>
  <si>
    <t>CASING CAP 20</t>
  </si>
  <si>
    <t>NIPPLE END 027</t>
  </si>
  <si>
    <t>BUSHING 38 X 30X 79</t>
  </si>
  <si>
    <t xml:space="preserve">DIES INNER PPBR-100450 </t>
  </si>
  <si>
    <t xml:space="preserve">DIES INNER PPBR-100730 </t>
  </si>
  <si>
    <t>DIES INNER PPBR-100740</t>
  </si>
  <si>
    <t xml:space="preserve">INNER PSGS-120 </t>
  </si>
  <si>
    <t xml:space="preserve">INNER BUSH WPBR-100420B </t>
  </si>
  <si>
    <t xml:space="preserve">INNER PPBR - 100630B </t>
  </si>
  <si>
    <t>INNER PPBR-100540 (METAL)</t>
  </si>
  <si>
    <t>STRIKER INSERT NEW</t>
  </si>
  <si>
    <t>BAUT MOULDING M12 X 300</t>
  </si>
  <si>
    <t xml:space="preserve">SCREW PLUG NON PLATTING </t>
  </si>
  <si>
    <t>HANDRAIL PARTISI 003 SS 304 RAFES</t>
  </si>
  <si>
    <t>KAKI PARTISI UK.150 P.15 RAFES</t>
  </si>
  <si>
    <t xml:space="preserve">HAK ANGIN 6'' UKIR RING BULAT SS 304 RAFES </t>
  </si>
  <si>
    <t xml:space="preserve">HAK ANGIN 8'' UKIR RING BULAT SS 304 RAFES </t>
  </si>
  <si>
    <t>HAK ANGIN 12'' POLOS RING OVAL SS 304 RAFES</t>
  </si>
  <si>
    <t>HANDRAIL PARTISI ART 001 (RING OVAL)</t>
  </si>
  <si>
    <t xml:space="preserve">BAUT BUSHING KACA UK.2 X 120 SS 304 RAFES </t>
  </si>
  <si>
    <t xml:space="preserve">CURTAIN TRACK 66,60 X 62,29 X 3000MM </t>
  </si>
  <si>
    <t xml:space="preserve">HANDRAIL PARTISI 008 RING OVAL </t>
  </si>
  <si>
    <t xml:space="preserve">RODA ATAS TENGAH RD,2 RAFES </t>
  </si>
  <si>
    <t xml:space="preserve">FULL WINDOW UK 19 X 200 SS 304 RAFES </t>
  </si>
  <si>
    <t xml:space="preserve">HANDRAIL PARTISI 006 SS 304 RAFES </t>
  </si>
  <si>
    <t>WEIGHT B 16 X 176</t>
  </si>
  <si>
    <t>WEIGHT B 117 X 93</t>
  </si>
  <si>
    <t xml:space="preserve">WEIGHT B K 64 </t>
  </si>
  <si>
    <t>PIN 8 X 31 (JASA GERINDING)</t>
  </si>
  <si>
    <t>BUSHING DRAT (JASA CNC)</t>
  </si>
  <si>
    <t>AS STABIL PENDEK</t>
  </si>
  <si>
    <t>ALUMUNIUM BRACKET + PIN (JASA)</t>
  </si>
  <si>
    <t>PLAT KOTAK  UK 30X40X50</t>
  </si>
  <si>
    <t>CRANK ROLLAND + MUR M16X25</t>
  </si>
  <si>
    <t xml:space="preserve">F-1000 SPEAKER BRACKET ED/COATING </t>
  </si>
  <si>
    <t>BUSHING 14 X 21</t>
  </si>
  <si>
    <t>NUT LOCK M8 X 20MM</t>
  </si>
  <si>
    <t>NIPPLE END ANG027F0</t>
  </si>
  <si>
    <t>BOLT ASM M6</t>
  </si>
  <si>
    <t xml:space="preserve">INSERT NUT </t>
  </si>
  <si>
    <t xml:space="preserve">INSERT NUT 1/2 FOR SUS 1,1 LONG </t>
  </si>
  <si>
    <t xml:space="preserve">HANDRAIL PARTISI ART 001 SS 304 RAFES </t>
  </si>
  <si>
    <t xml:space="preserve">HAK ANGIN 8'' UKIR RING OBULAT SS 304 RAFES </t>
  </si>
  <si>
    <t>BAUT BUSHING KACA 32 X 35 + TUTUP (BX5474)</t>
  </si>
  <si>
    <t>BAUT BUSHING KACA UK.32 X 25 + TUTUP (BX5473)</t>
  </si>
  <si>
    <t xml:space="preserve">BRACKET SAMPING BS 75 DIA 25 NEW </t>
  </si>
  <si>
    <t xml:space="preserve">FULL WINDOW UK.12 X 130 X 100 </t>
  </si>
  <si>
    <t>HANDLE 80 X 25 X 50MM ED COATING FOUDER AS KE AS 300</t>
  </si>
  <si>
    <t>HAK ANGIN 6'' UKIR RING BULAT SS 304 RAFES</t>
  </si>
  <si>
    <t xml:space="preserve">BRACKET GANTUNG BG 75 DIA 25 NEW </t>
  </si>
  <si>
    <t xml:space="preserve">BAUT BUSHING KACA UK.30X30 + TUTUP SS 304 RAFES </t>
  </si>
  <si>
    <t xml:space="preserve">BAUT BUSHING KACA UK.30 X 35 + TUTUP SS 304 RAFES </t>
  </si>
  <si>
    <t xml:space="preserve">HANDLE KNOB DIA 50,8 X 40 SS 304 RAFES </t>
  </si>
  <si>
    <t>HANDLE H UK.50 X 25 X 600 (AS KE AS 425MM)</t>
  </si>
  <si>
    <t>HANDLE H UK.50 X 25 X 1200 (AS KE AS 900MM)</t>
  </si>
  <si>
    <t xml:space="preserve">CRANK ROLLAND </t>
  </si>
  <si>
    <t xml:space="preserve">WEIGHT B STRNG K64 M6 X 130MM </t>
  </si>
  <si>
    <t>AS 2,5 X 250</t>
  </si>
  <si>
    <t xml:space="preserve">VALVE FUEL COOK </t>
  </si>
  <si>
    <t>CIPTA AGUNG M</t>
  </si>
  <si>
    <t xml:space="preserve">AS KOTAK 9,8M PANJANG </t>
  </si>
  <si>
    <t>PIN  DIA 10X36 (JASA GERINDING)</t>
  </si>
  <si>
    <t>HANDLE PLATE OVAL</t>
  </si>
  <si>
    <t>C0LLAR 12 MM T</t>
  </si>
  <si>
    <t>INNER BUSH 630</t>
  </si>
  <si>
    <t>INNER BUSH 730</t>
  </si>
  <si>
    <t>INNER BUSH 740</t>
  </si>
  <si>
    <t>STIKER SEAT LOCK NEW</t>
  </si>
  <si>
    <t>PIN DIA 8 X 32,5</t>
  </si>
  <si>
    <t>PIN  DIA 10 X 36,5</t>
  </si>
  <si>
    <t xml:space="preserve">SCREW PLUG TANPA PLATING </t>
  </si>
  <si>
    <t>DOOR STOP 017 SS 304</t>
  </si>
  <si>
    <t xml:space="preserve">HANDRAIL PARTISI ART 009 SS 304 RAFES </t>
  </si>
  <si>
    <t xml:space="preserve">GANTUNGAN BAJU 3 BARIS  RAFES </t>
  </si>
  <si>
    <t xml:space="preserve">RODA ATAS PINGGIR RD 4 (DOUBLE) </t>
  </si>
  <si>
    <t>HANDRAIL KOTAK H UK.20X50X120CM AS KE AS 90 CM</t>
  </si>
  <si>
    <t>BUSHING REFORMEN BAR PS.4126 (BX5502)</t>
  </si>
  <si>
    <t xml:space="preserve">PENJEPIT KACA SS 304 RAFES PS.5497 KILAT </t>
  </si>
  <si>
    <t>PENJEPIT KACA SS 304 RAFES PS.5497 DOF</t>
  </si>
  <si>
    <t>PLATE HANDRAIL KOTAK</t>
  </si>
  <si>
    <t xml:space="preserve">NUT LOCK M10 X 1,25 </t>
  </si>
  <si>
    <t xml:space="preserve">PIN 16 X 121 </t>
  </si>
  <si>
    <t>PIN 16 X 56</t>
  </si>
  <si>
    <t xml:space="preserve">PLATE STRIP 5X25X1200 @1,17 KG </t>
  </si>
  <si>
    <t>PLATE STRIP 6X30X1200@1,69 KG</t>
  </si>
  <si>
    <t>PLATE STRIP 4,5X70X1200@2,96 KG</t>
  </si>
  <si>
    <t>HANDLE BOX WRENCH</t>
  </si>
  <si>
    <t>INNER BUSH 450</t>
  </si>
  <si>
    <t xml:space="preserve">U BOLT </t>
  </si>
  <si>
    <t>NUT M12XK59J</t>
  </si>
  <si>
    <t xml:space="preserve">GANTUNGAN BAJU 4 KAKI FULL RAFES </t>
  </si>
  <si>
    <t xml:space="preserve">GANTUNGAN BAJU 3 KAKI  RAFES </t>
  </si>
  <si>
    <t xml:space="preserve">HANDRAIL PARTISI 001 (PLATE OVAL) </t>
  </si>
  <si>
    <t>FULL WINDOW UK.19X200 SS 304 RAFES</t>
  </si>
  <si>
    <t xml:space="preserve">PLATE SIKU LUB 4 PEN LUAR RAFES </t>
  </si>
  <si>
    <t xml:space="preserve">BUSHING REFORMENT BAR PS.1953 SS 304 RAFES </t>
  </si>
  <si>
    <t>BUSHING CASANOVA UK.25X37</t>
  </si>
  <si>
    <t xml:space="preserve">BAUT BUSHING KACA UK.32X25+ TUTUP (BX 5474) S/S 304 </t>
  </si>
  <si>
    <t xml:space="preserve">DOOR STOP 017 SS 304 JASA MERK </t>
  </si>
  <si>
    <t xml:space="preserve">RING KUNCI BESAR </t>
  </si>
  <si>
    <t xml:space="preserve">GANTUNGAN HANDUK 2 BARIS UK.60CM SS 304 RAFES </t>
  </si>
  <si>
    <t>BUSHING REFORMENT BAR PS.1952</t>
  </si>
  <si>
    <t xml:space="preserve">BRACKET GANTUNG BG 75 </t>
  </si>
  <si>
    <t>CURTAIN TRACK 66,6X62,29X5,00X2M</t>
  </si>
  <si>
    <t>CURTAIN TRACK 66,6X62,29X5,00XM</t>
  </si>
  <si>
    <t>CURTAIN TRACK 66,6X62,29X5,00X3M</t>
  </si>
  <si>
    <t xml:space="preserve">HAK ANGIN POLOS 12'' RING OVAL </t>
  </si>
  <si>
    <t>AS TONG SAMPAH</t>
  </si>
  <si>
    <t>ER-510 PLATE W/PLT Cr3</t>
  </si>
  <si>
    <t>ER-1103  CUP W/PLT Cr3</t>
  </si>
  <si>
    <t>ER-1103  POLE W/PLT Cr3</t>
  </si>
  <si>
    <t xml:space="preserve">HY-CL10 CLUSTER PLATE </t>
  </si>
  <si>
    <t>TU-30ML/50 ML BOTTOM PLATE W/PLT</t>
  </si>
  <si>
    <t>SARINGAN GOT</t>
  </si>
  <si>
    <t>CHIN LI PLASTIK</t>
  </si>
  <si>
    <t>POLY URETAN UKURAN  75 X 35,5 X  46MM</t>
  </si>
  <si>
    <t>WHEEL</t>
  </si>
  <si>
    <t>JOURNAL BEARING</t>
  </si>
  <si>
    <t>PIN</t>
  </si>
  <si>
    <t>PUNCH</t>
  </si>
  <si>
    <t>PISTON ROD MACH 12201-30150-M0</t>
  </si>
  <si>
    <t>PISTON ROD MACH 12201-30148-M0</t>
  </si>
  <si>
    <t>PISTON ROD MACH 12201-30135-M0</t>
  </si>
  <si>
    <t>PISTON ROD MACH 12201-30170-M0</t>
  </si>
  <si>
    <t>INNER BUSH 420</t>
  </si>
  <si>
    <t>JIG M</t>
  </si>
  <si>
    <t>PISTON ROD MACHINING OG301-00108-M</t>
  </si>
  <si>
    <t>PISTON ROD MACHINING OG301-00110-M</t>
  </si>
  <si>
    <t>PISTON ROD MACH 12201-30150-MACH+ROLLING</t>
  </si>
  <si>
    <t>BOOS FEDERAL L300  MM11107</t>
  </si>
  <si>
    <t>NIPPLE MS 526103</t>
  </si>
  <si>
    <t>SPACER BEARING 1WD-F5117-00</t>
  </si>
  <si>
    <t>PISTON ROD MACH 12201-30150-MACH</t>
  </si>
  <si>
    <t xml:space="preserve">F-1000 WALL BRACKET ED/COATING </t>
  </si>
  <si>
    <t>INNER BUSH 540</t>
  </si>
  <si>
    <t>T/MS 10XM8X76,5</t>
  </si>
  <si>
    <t xml:space="preserve">RODA ATAS PINGGIR RD 4 RAFES </t>
  </si>
  <si>
    <t xml:space="preserve">RODA ATAS TENGAH RD 4 RAFES </t>
  </si>
  <si>
    <t xml:space="preserve">BRACKET SAMPING  BS 75 </t>
  </si>
  <si>
    <t>PLATE SIKU LUBANG 4 SS 304</t>
  </si>
  <si>
    <t xml:space="preserve">FULL WINDOW UK.12X120 MM SS 304 RAFES </t>
  </si>
  <si>
    <t xml:space="preserve">BAUT BUSHING KACA UK.25X30 SS 304 RAFES </t>
  </si>
  <si>
    <t xml:space="preserve">GANTUNGAN BAJU 4 KAKI RAFES </t>
  </si>
  <si>
    <t xml:space="preserve">HANDRAIL PARTISI 005 RAFES </t>
  </si>
  <si>
    <t xml:space="preserve">HANDRAIL PARTISI 006 RAFES </t>
  </si>
  <si>
    <t>BUSHING 38X30X79</t>
  </si>
  <si>
    <t>PLAT STRIP 6X25X1200 @1,41 KG</t>
  </si>
  <si>
    <t>PLAT STRIP 5X20X120 @0,94 KG</t>
  </si>
  <si>
    <t xml:space="preserve">I LITE INSERT NUT T1,7 </t>
  </si>
  <si>
    <t>LOGO ANGKA SS 4</t>
  </si>
  <si>
    <t>BAUT BUSHING KACA UK.30X40 + TUTUP NEW</t>
  </si>
  <si>
    <t xml:space="preserve">GANTUNGAN BAJU 5 KAKI FULL RAFES </t>
  </si>
  <si>
    <t xml:space="preserve">PIPA L UK25X19 (PS.1950) SS 304 RAFES </t>
  </si>
  <si>
    <t xml:space="preserve">HANDLE SOLID UK.32X300 MM AS KE AS 200 MM </t>
  </si>
  <si>
    <t xml:space="preserve">BUSHING FLEXIBLE SS 304 RAFES </t>
  </si>
  <si>
    <t>GAGAGNG KERANJANG BESAR</t>
  </si>
  <si>
    <t>BUSHING 38 X 30 79 (SZ 94087035)</t>
  </si>
  <si>
    <t>SURYA JAYA TEKNIK</t>
  </si>
  <si>
    <t>PLAT HITAM 8MMX1219X2438 (JASA SHARING)</t>
  </si>
  <si>
    <t>CIRCULAR THIMBLE  (517194-000 DUL-11TC-20)</t>
  </si>
  <si>
    <t>DPOINT EE AH ASSY EA71 (E76989-000 DUL-DI2273)</t>
  </si>
  <si>
    <t>SPOINT EA AH ASSY EA8  (P01026-000 ID-DI3323)</t>
  </si>
  <si>
    <t>SPOINT ARCHING HORN (P01028-000 ID-DI3324-LA8 )</t>
  </si>
  <si>
    <t>L LOWER ARM PJ SMUV</t>
  </si>
  <si>
    <t>L UPPER ARM PJ SMUV</t>
  </si>
  <si>
    <t>L UPPER ARM D40G</t>
  </si>
  <si>
    <t>L LOWER ARM D40G</t>
  </si>
  <si>
    <t>TRI CIPTA TEKNINDO</t>
  </si>
  <si>
    <t>SHAFT DRAT KIRI M18,5X2,5X345+NUT</t>
  </si>
  <si>
    <t>SHAFT DRAT KANAN M18,5X2,5X345+NUT</t>
  </si>
  <si>
    <t>BUSHING DIA. 31,8 X 31,7 ULIR KIRI</t>
  </si>
  <si>
    <t>BUSHING DIA.31,8 X 31,7 ULIR KANAN</t>
  </si>
  <si>
    <t>METALINDO</t>
  </si>
  <si>
    <t>CUTTING AS DIA.32,75 DINAMIC DAMPER</t>
  </si>
  <si>
    <t xml:space="preserve">SANWA </t>
  </si>
  <si>
    <t>BOSS SPDMT  GEAR BOX</t>
  </si>
  <si>
    <t>SUPPORT EXHAUST PIPE  M10XD21X163</t>
  </si>
  <si>
    <t>ROD FRONT SPNSN TENSION   M12X581XD10XD16</t>
  </si>
  <si>
    <t>SUPPORT EXHAUST PIPA  M10XD21X134</t>
  </si>
  <si>
    <t>WIJAYA MAJU</t>
  </si>
  <si>
    <t>TC-303 PLATE W/PLT Cr3</t>
  </si>
  <si>
    <t>ID1337-000 ID-DI2008-EA534-GALV DPOINT EE AH EA534</t>
  </si>
  <si>
    <t>DPOINT EE AH ASSY EA1 (D51390-000 DUL-DI2338)</t>
  </si>
  <si>
    <t>PISTON ROD MACH 12201-30184-MACH+ROLLING</t>
  </si>
  <si>
    <t xml:space="preserve">PISTON ROD MACH 12201-30170-MCH+ROLLING </t>
  </si>
  <si>
    <t>CENTERING WASHER SK501</t>
  </si>
  <si>
    <t xml:space="preserve">EYE 12001-02502 </t>
  </si>
  <si>
    <t>COLLAR 12001-03085-GJ9</t>
  </si>
  <si>
    <t xml:space="preserve">COMBIFIX HEAD </t>
  </si>
  <si>
    <t>HANGER BOLT M8 X 70</t>
  </si>
  <si>
    <t xml:space="preserve">NUT LOCK M8 X 32,5 MM </t>
  </si>
  <si>
    <t xml:space="preserve">NUT LOCK M8 X 30,5 MM </t>
  </si>
  <si>
    <t>JOINT PIPE AX1G068FA</t>
  </si>
  <si>
    <t>PLAT STRIP 5X20X1200 @0,94 KG</t>
  </si>
  <si>
    <t xml:space="preserve">INNER LONG RADIUS </t>
  </si>
  <si>
    <t xml:space="preserve">AS DIA 16 X 9 </t>
  </si>
  <si>
    <t>BOSS B65-F115H-00</t>
  </si>
  <si>
    <t xml:space="preserve">COLLAR PIPE RR FORK PLAT COMP PIVOT </t>
  </si>
  <si>
    <t>GEMA GRAHA S</t>
  </si>
  <si>
    <t xml:space="preserve">BRACKET ALUMUNIUM </t>
  </si>
  <si>
    <t xml:space="preserve">HANDRAIL PARTISI + DYNA BOLT ART 004 </t>
  </si>
  <si>
    <t xml:space="preserve">GANTUNGAN HANDUK 1 BARIS UK.60CM SS 304 RAFES </t>
  </si>
  <si>
    <t xml:space="preserve">BAUT BUSHING KACA UK.30X37 + TTUP KEPALA DOUBLE </t>
  </si>
  <si>
    <t>PLATE SIKU RAFES PEN BAWAH (PIVOT ORDER 3) DIA 5MM</t>
  </si>
  <si>
    <t xml:space="preserve">PLAT KOTAK 2,3 X 71,5X84 </t>
  </si>
  <si>
    <t>PIN 0,8 X 81</t>
  </si>
  <si>
    <t>PIN 16 X 90</t>
  </si>
  <si>
    <t>PIN 16 X 165</t>
  </si>
  <si>
    <t>BAUT BUSHING KACA 32 X 35 + TUTUP (BX5473)</t>
  </si>
  <si>
    <t>PISTON ROD MACH 12201-30135-ROLLING</t>
  </si>
  <si>
    <t>PISTON ROD MACH 12201-30148-ROLLING</t>
  </si>
  <si>
    <t>SPOINT LE AH ASSY LA20 (A18773-000 DUL-DI2276-2 BOLT)</t>
  </si>
  <si>
    <t>SPOINT EE AH ASSY EA21 (D50350-000 DUL-DI2277-2 BOLT)</t>
  </si>
  <si>
    <t>DPOINT LE AH ASSY LA1 (E09197-000 DUL-DI2339)</t>
  </si>
  <si>
    <t>SPOINT LE AH ASSY LA20 (ID0850-000 ID-DI3801-1 BOLT)</t>
  </si>
  <si>
    <t>SPOINT EE AH ASSY EA21 (ID0851-000 DUL-DI3802-1 BOLT)</t>
  </si>
  <si>
    <t>TIDAK ADA OS</t>
  </si>
  <si>
    <t>TIDAK ADA DN</t>
  </si>
  <si>
    <t>TUNGGU MATERIAL</t>
  </si>
  <si>
    <t>BARANG NG PLATING</t>
  </si>
  <si>
    <t>PENDING NOVEMBER</t>
  </si>
  <si>
    <t>NG (RING KUKUS)</t>
  </si>
  <si>
    <t>PROSES PRODUKSI</t>
  </si>
  <si>
    <t>TIDAK ADA SCHEDULE</t>
  </si>
  <si>
    <t>LOADING MESIN</t>
  </si>
  <si>
    <t>CETAKAN PECAH</t>
  </si>
  <si>
    <t>PENDING SCHEDULE</t>
  </si>
  <si>
    <t>PROSES PRODUKSI LAMA</t>
  </si>
  <si>
    <t>LAMA DIPRODUKSI</t>
  </si>
  <si>
    <t>BELUM DIPRODUKSI</t>
  </si>
  <si>
    <t>tunggu daleman ring nya</t>
  </si>
  <si>
    <t>tunggu daleman ringnya</t>
  </si>
  <si>
    <t>tunggu mesin kosong</t>
  </si>
  <si>
    <t>tidak ada DN</t>
  </si>
  <si>
    <t>BOTTOM PLATE TU-760 S45C</t>
  </si>
  <si>
    <t>PISTON ROD 105M</t>
  </si>
  <si>
    <t>ZH-5025B BOTTOM PLATE W/PLT Cr3</t>
  </si>
  <si>
    <t xml:space="preserve">CLUSTER PLATE </t>
  </si>
  <si>
    <t>TU-30ML/50ML BOTTOM PLATE W/PLT</t>
  </si>
  <si>
    <t xml:space="preserve">TU-760 BOTTOM PLATE </t>
  </si>
  <si>
    <t>FIXING SCREW NEW</t>
  </si>
  <si>
    <t>PLAT SS  400 8MM1219X2438 (JASA SHARING)</t>
  </si>
  <si>
    <t>AS ST41 DIA.21 X 6000</t>
  </si>
  <si>
    <t>JASA MASKING O/S SHEEL COMP (OSOD40-ID36)</t>
  </si>
  <si>
    <t>JASA MASKING O/S SHEEL COMP (OS ID22)</t>
  </si>
  <si>
    <t>JASA MASKING O/S SHEEL COMP (OS OD38-ID35)</t>
  </si>
  <si>
    <t>JASA MASKING O/S SHEEL COMP (OS OD32-ID30)</t>
  </si>
  <si>
    <t xml:space="preserve">LONG PIPE =100C BLACK EDP </t>
  </si>
  <si>
    <t>TC-303 PLATE W/PLT CR3</t>
  </si>
  <si>
    <t xml:space="preserve">TC-303 ANGLE </t>
  </si>
  <si>
    <t xml:space="preserve">ZH-2050B BOTTOM PLATE W/PLT CR3 </t>
  </si>
  <si>
    <t>RIVET  92039-1287A</t>
  </si>
  <si>
    <t>NUT  92210-0882A</t>
  </si>
  <si>
    <t xml:space="preserve">GANTUNGAN BAJU 3 KAKI  RAFES FULL RAFES </t>
  </si>
  <si>
    <t>LOGO HURUF SS B</t>
  </si>
  <si>
    <t xml:space="preserve">GANTUNGAN HANDUK P.75CM 6 BRAIS SS 304 RAFES </t>
  </si>
  <si>
    <t xml:space="preserve">HOLLOW SS 10 X 30 X 2000 MM </t>
  </si>
  <si>
    <t>TSURUTA INDONESIA</t>
  </si>
  <si>
    <t>PIN LOCK 406709-0020</t>
  </si>
  <si>
    <t>REINFORCEMENT EXHAUST PIPE</t>
  </si>
  <si>
    <t>REDUCER CONCENTRIK</t>
  </si>
  <si>
    <t xml:space="preserve">PLATE STRIP 6 X 90 X 1200 MM </t>
  </si>
  <si>
    <t>INNER PSGS-117</t>
  </si>
  <si>
    <t xml:space="preserve">PISTON ROD MACH 12201-30135-M0 + ROLLING </t>
  </si>
  <si>
    <t>EYE 10001-02501</t>
  </si>
  <si>
    <t>PISTON ROD MACHINING XR FRONT RH 49620</t>
  </si>
  <si>
    <t>PISTON ROD INNOVA XR REAR 49621</t>
  </si>
  <si>
    <t>AS DRAT DIA 25X300 S45C</t>
  </si>
  <si>
    <t>AS MATERIAL DIA 25 X 300 S45C</t>
  </si>
  <si>
    <t xml:space="preserve">HEXA PIPE </t>
  </si>
  <si>
    <t xml:space="preserve">AIR PLUG NEW </t>
  </si>
  <si>
    <t>BUSHING REFORMENT BAR DIA 35X64 PS 1952</t>
  </si>
  <si>
    <t>PENJEPIT KACA PS 5490 SS 304 RAFES LAMA</t>
  </si>
  <si>
    <t xml:space="preserve">HANDLE SOLID UK.50X10X1000 AS KE AS 800MM </t>
  </si>
  <si>
    <t>GRENDEL SLOT (2604)</t>
  </si>
  <si>
    <t xml:space="preserve">BODY KUNCI </t>
  </si>
  <si>
    <t>BUSHING REFORMENT BAR PS.4126 + TUTUP BESAR 5503</t>
  </si>
  <si>
    <t xml:space="preserve">HANDLE SOLID UK.50X10X700 AS KE AS 50 MM </t>
  </si>
  <si>
    <t>BAUT SPYDER DIA 15X35</t>
  </si>
  <si>
    <t xml:space="preserve">PIPA T (PS.1954) UK.25X50X70 SS 304 RAFES </t>
  </si>
  <si>
    <t>PLAT UK 30X30X50</t>
  </si>
  <si>
    <t>AS STENLIS DIA.6'' X 130MM</t>
  </si>
  <si>
    <t>AS 1 1/8 PANJANG 52MM</t>
  </si>
  <si>
    <t>CAHAYA BUKIT</t>
  </si>
  <si>
    <t>PIN 44 X 28 X 90</t>
  </si>
  <si>
    <t>PIN 44 X 28 X 72</t>
  </si>
  <si>
    <t>AS ST41 DIA.28X6000 MM</t>
  </si>
  <si>
    <t>ADD PO AKHIR BULAN</t>
  </si>
  <si>
    <t>BARANG MASIH PRODUKSI</t>
  </si>
  <si>
    <t>MASIH PROSES PRODUKSI</t>
  </si>
  <si>
    <t>TERLAT DIPLATINGAN</t>
  </si>
  <si>
    <t>MASIH DIPRODUKSI</t>
  </si>
  <si>
    <t>MATERIAL JASA HABIS</t>
  </si>
  <si>
    <t>BAUT KUPU-KUPU KOSONG</t>
  </si>
  <si>
    <t>MASIH PROSES PEMBAKARAN</t>
  </si>
  <si>
    <t>Tanggal</t>
  </si>
  <si>
    <t>Customer</t>
  </si>
  <si>
    <t>Nama Barang</t>
  </si>
  <si>
    <t>Sisa</t>
  </si>
  <si>
    <t>Terkirim</t>
  </si>
  <si>
    <t>SO</t>
  </si>
  <si>
    <t>Internal</t>
  </si>
  <si>
    <t>Eksternal</t>
  </si>
  <si>
    <t>CITRA LANGGENG SENTOSA</t>
  </si>
  <si>
    <t>HANDAL CITRA BOHLINDO</t>
  </si>
  <si>
    <t>AMINDO JAYA DIESELTAMA</t>
  </si>
  <si>
    <t xml:space="preserve">CITRA LANGGENG SENTOSA </t>
  </si>
  <si>
    <t xml:space="preserve">MOLDEN ANUGERAH SEJAHTERA </t>
  </si>
  <si>
    <t>PRIMA INTERNUSA PERKASA</t>
  </si>
  <si>
    <t>PREFORMED LINE PRODUCTS</t>
  </si>
  <si>
    <t>GLOBAL DIMENSI METALINDO</t>
  </si>
  <si>
    <t xml:space="preserve">GARUDA METAL UTAMA </t>
  </si>
  <si>
    <t>GARUDA METAL UTAMA</t>
  </si>
  <si>
    <t>MOLDEN ANUGERAH SEJAHTERA</t>
  </si>
  <si>
    <t xml:space="preserve">HILEX </t>
  </si>
  <si>
    <t>MUR BUSHING 1/2 X 24 X 1 INCH</t>
  </si>
  <si>
    <t>NAGA MAS</t>
  </si>
  <si>
    <t xml:space="preserve">GEAR SPROCKET </t>
  </si>
  <si>
    <t>ANEKA RUBERRINDO</t>
  </si>
  <si>
    <t xml:space="preserve">PIN WITH HEAD </t>
  </si>
  <si>
    <t xml:space="preserve">TSURUTA </t>
  </si>
  <si>
    <t>NUT STRG STEM M24XB30XH8MM</t>
  </si>
  <si>
    <t xml:space="preserve">GARUDA METALINDO </t>
  </si>
  <si>
    <t>PLAIN WASHER D 7,4XD,22XT1,6 MM</t>
  </si>
  <si>
    <t>MASIH PROSES</t>
  </si>
  <si>
    <t>PLAIN WASHER D 5,5XD,14XT1,6 MM</t>
  </si>
  <si>
    <t xml:space="preserve">COLLAR 11 MM PEJAL </t>
  </si>
  <si>
    <t xml:space="preserve">COLLAR 21,9 PEJAL </t>
  </si>
  <si>
    <t>PLATE WIP-71825-X7A01</t>
  </si>
  <si>
    <t>MARUTAKE MIYAMA INDONESIA</t>
  </si>
  <si>
    <t>MATERIAL HABIS</t>
  </si>
  <si>
    <t>SPOINT EE AH ASSY EA21 ID0851-000</t>
  </si>
  <si>
    <t>SPOINT LE AH ASSY LA20  (ID0850-000)</t>
  </si>
  <si>
    <t>WRENCH 2-HEX 21XD,30X255</t>
  </si>
  <si>
    <t>SCHEDULE JANUARI</t>
  </si>
  <si>
    <t>RIVET</t>
  </si>
  <si>
    <t>BOSS 13061-0301</t>
  </si>
  <si>
    <t xml:space="preserve">HAK ANGIN 8'' RING BULAT SS 304 RAFES </t>
  </si>
  <si>
    <t xml:space="preserve">BAUT BUSHING KACA UK.32X85 + TUTUP SS 304 RAFES </t>
  </si>
  <si>
    <t xml:space="preserve">HANDRAIL PARTISI ART001 PLAT KOTAK SS 304 RAFES </t>
  </si>
  <si>
    <t xml:space="preserve">HANDRAIL PARTISI ART001 PLAT OVAL SS 304 RAFES </t>
  </si>
  <si>
    <t>LOGO HURUF 5</t>
  </si>
  <si>
    <t xml:space="preserve">LOGO HURUF O </t>
  </si>
  <si>
    <t xml:space="preserve">BAUT BUSHING KACA UK.32X25 + TUTUP BX 5473 SS 304 RAFES </t>
  </si>
  <si>
    <t xml:space="preserve">PLAT STRIP UK 40X10X700 SS 304 RAFES </t>
  </si>
  <si>
    <t>ENGSEL SHOWER KACA (JASA MERK)</t>
  </si>
  <si>
    <t xml:space="preserve">HANDRAIL PARTISI ART 0010 NEW SS 304 RAFES </t>
  </si>
  <si>
    <t>PENJEPIT KACA SP 5490 LAMA</t>
  </si>
  <si>
    <t xml:space="preserve">KAKI PARTISI UK.50MM P.5 SS 304 RAFES </t>
  </si>
  <si>
    <t xml:space="preserve">KAKI PARTISI UK.100 P.10 SS 304 RAFES </t>
  </si>
  <si>
    <t xml:space="preserve">GANTUNGAN HANDUK 6 BARIS P 75 SS 304 RAFES </t>
  </si>
  <si>
    <t>HANDLE TYRUS UK.32X600 (AS KE AS 400)</t>
  </si>
  <si>
    <t>MASIH DISUBCONT</t>
  </si>
  <si>
    <t>AIR PLUG BARU</t>
  </si>
  <si>
    <t xml:space="preserve">HEAD CONNECTOR </t>
  </si>
  <si>
    <t>BUSHING LEAF SPR, FRT FVZ 42 X 32 X 79</t>
  </si>
  <si>
    <t>MASIH PROSES ( KUNINGAN TERLAT )</t>
  </si>
  <si>
    <t>GA ADA OS</t>
  </si>
  <si>
    <t>COLLAR AVAL Ǿ 7 X 19.5 X 4 PUTIH 3</t>
  </si>
  <si>
    <t>MASIH PROSES ( MATERIAL TERLAT )</t>
  </si>
  <si>
    <t>COLLAR STKM 13A (DIA 27,2 X 14,8 X 60MM)</t>
  </si>
  <si>
    <t>SPCC SD 1,6MM X 1565MM X 2400</t>
  </si>
  <si>
    <t>GAK ADA OS</t>
  </si>
  <si>
    <t xml:space="preserve">MASIH PROSES </t>
  </si>
  <si>
    <t xml:space="preserve">J0184-49343 PISTON ROD ROLLING </t>
  </si>
  <si>
    <t xml:space="preserve">J0184-49342 PISTON ROD ROLLING </t>
  </si>
  <si>
    <t>PISTON ROD MACHINING A0184-15242-M0</t>
  </si>
  <si>
    <t>PISTON ROD MACH 12201-30135-M0 MAC+ROLLING</t>
  </si>
  <si>
    <t>WEDGE CASTER 48192-37070</t>
  </si>
  <si>
    <t>METAL 4L45W</t>
  </si>
  <si>
    <t>FEMALE SCREW 4L45W</t>
  </si>
  <si>
    <t>PINION GUIDE 650 A</t>
  </si>
  <si>
    <t>SPW 16 X 140 X OS 19K (ASSY)</t>
  </si>
  <si>
    <t>DELIVERY DI HOLD</t>
  </si>
  <si>
    <t>ER-510 PLATING W/PLT CR3</t>
  </si>
  <si>
    <t xml:space="preserve">WRENCH D,8 X 125MM </t>
  </si>
  <si>
    <t>DUL-DI2276 SPOINT LE AH ASSY LA20  (A18773-000)</t>
  </si>
  <si>
    <t>SPOINT EE AH ASSY EA21 D50350-000</t>
  </si>
  <si>
    <t>NUT LOCK XE331 (HEX 14XM10XP1,25X18)</t>
  </si>
  <si>
    <t xml:space="preserve">BAUT BUSHING KACA UK 30X25 (30X30) SS 304 RAFES </t>
  </si>
  <si>
    <t>HAK ANGIN UK 8'' SENYAWA RING BULAT</t>
  </si>
  <si>
    <t>BAUT BUSHING KACA UK 32 X 25 + TUTUP BX 5473 SS 304</t>
  </si>
  <si>
    <t xml:space="preserve">PENJEPIT KACA LAMA PS 5490 SS 304 RAFES </t>
  </si>
  <si>
    <t>CURTAIN TRACK 66,60 X 62,29X 5 X 3METER</t>
  </si>
  <si>
    <t>BUSHING REFORMENT BAR PS 4126 + TUTUP BX 5503 SS 304</t>
  </si>
  <si>
    <t xml:space="preserve">KAKI PARTISI UK 50MM P.5 MM SS 304 RAFES </t>
  </si>
  <si>
    <t>HANDRAIL PARTISI 009 SS 304 RAFES</t>
  </si>
  <si>
    <t>ENGSEL SHOWER KACA JASA MERK</t>
  </si>
  <si>
    <t xml:space="preserve">KAKI PARTISI UK.100 P.100 SS 304 RAFES  </t>
  </si>
  <si>
    <t>BOSS CENTER HONDA NEW VARIO</t>
  </si>
  <si>
    <t>PLACONT MOUNT METAL 73BP-TYPE</t>
  </si>
  <si>
    <t xml:space="preserve">ANTI BACK </t>
  </si>
  <si>
    <t>AS MATERIAL DIA 25X305 S45C</t>
  </si>
  <si>
    <t>TUNGGU MATERIAL KUNINGAN</t>
  </si>
  <si>
    <t>TIDAK TURUN OS</t>
  </si>
  <si>
    <t xml:space="preserve">INNER RADIUS LONG </t>
  </si>
  <si>
    <t>WSGS-106 A MC</t>
  </si>
  <si>
    <t>TIDAK TURUN</t>
  </si>
  <si>
    <t xml:space="preserve">NUT LOCK M8X30,5MM </t>
  </si>
  <si>
    <t xml:space="preserve">NUT LOCK M8X27,5MM </t>
  </si>
  <si>
    <t xml:space="preserve">NUT LOCK M8 X 30 MM </t>
  </si>
  <si>
    <t>HOLD DELIVERY</t>
  </si>
  <si>
    <t>PISTON ROD ST304-12012-M0</t>
  </si>
  <si>
    <t>PISTON ROD ST304-12023-M0</t>
  </si>
  <si>
    <t>PISTON ROD ST304-12017-M0</t>
  </si>
  <si>
    <t>PISTON 01005</t>
  </si>
  <si>
    <t>BEARING RACE 650A</t>
  </si>
  <si>
    <t xml:space="preserve">SHAFT DRIVE </t>
  </si>
  <si>
    <t>DUL-DI2272-1XFATERNER SPOINT LE AH ASSY LA41</t>
  </si>
  <si>
    <t>DPOINT LE AH ASSY LA1  (E09197-000 DUL-DI2339)</t>
  </si>
  <si>
    <t>BOSS CENTER</t>
  </si>
  <si>
    <t>NUT (OS-06A) 92210-0882A</t>
  </si>
  <si>
    <t xml:space="preserve">FULL WINDOW UK 12X120 SS 304 RAFES </t>
  </si>
  <si>
    <t xml:space="preserve">PLAT SIKU LUBANG 5 PEN LUAR SP 6201 SS 304 RAFES </t>
  </si>
  <si>
    <t xml:space="preserve">HANDRAIL PARTISI ART 003 SS 304 RAFES </t>
  </si>
  <si>
    <t xml:space="preserve">HANDRAIL PARTISI ART 002 SS 304 RAFES </t>
  </si>
  <si>
    <t>BRACKET GANTUNG SP 7094 UK 50X75</t>
  </si>
  <si>
    <t xml:space="preserve">RAFES PIVOT ATAS SP 7034 RAFES </t>
  </si>
  <si>
    <t>BAUT BUSHING KACA UK 32X35 + TUTUP BX 5474</t>
  </si>
  <si>
    <t>PLAT SIKU SEGI 6 DRAT LUBANG 4 SP 6202</t>
  </si>
  <si>
    <t xml:space="preserve">RODA ATAS TENGAH RD,4 RAFES </t>
  </si>
  <si>
    <t xml:space="preserve">HANDRAIL PARTISI ART 005 SS 304 RAFES </t>
  </si>
  <si>
    <t>KAKI PARTISI UK 100 P 10 SS 304 RAFES</t>
  </si>
  <si>
    <t>BRACKET SAMPING SP 7095 UK 50X75</t>
  </si>
  <si>
    <t>90042-41146 PIN WITH HOLE (JASA BOR + PIERCING)</t>
  </si>
  <si>
    <t xml:space="preserve">I LITE INSERT NUT T1,2 SZ 20MM STELL LONG TYPE </t>
  </si>
  <si>
    <t>INSERT NUT 0,7T</t>
  </si>
  <si>
    <t>I LITE INSERT NUT T1,3</t>
  </si>
  <si>
    <t>TUNGGU BARANG DISUBCONT</t>
  </si>
  <si>
    <t>PIN DIA 10X35</t>
  </si>
  <si>
    <t>PIN STENLIS</t>
  </si>
  <si>
    <t>PIN DIA 8 X 35</t>
  </si>
  <si>
    <t xml:space="preserve">JASA PEMBUATAN MASKING CYLINDER </t>
  </si>
  <si>
    <t>NUT HEXSAGONAL SEGI 6</t>
  </si>
  <si>
    <t>SPCC 1,6 MM X 1565 X 2438</t>
  </si>
  <si>
    <t>MATERIAL NG</t>
  </si>
  <si>
    <t>NUT LOCK KEGH</t>
  </si>
  <si>
    <t>OS TIDAK TURUN</t>
  </si>
  <si>
    <t>PLAT VESPA PENDEK</t>
  </si>
  <si>
    <t>DARWIN SETIAWAN</t>
  </si>
  <si>
    <t xml:space="preserve">PLAT VESPA PANJANG </t>
  </si>
  <si>
    <t xml:space="preserve"> ID-3'' GUY SHEAVE FOR D-DPL22110A  ID4605-000</t>
  </si>
  <si>
    <t>HEX BAR 5CM 435 D.04,00X380</t>
  </si>
  <si>
    <t xml:space="preserve">BAUT BUSHING KACA UK 32X10(32X15+TUTUP) SS 304 RAFES </t>
  </si>
  <si>
    <t xml:space="preserve">KAKI PARTISI UK,100 SS 304 RAFES </t>
  </si>
  <si>
    <t xml:space="preserve">BAUT BUSHING KACA UK.30X100 (30X105+TUTUP) SS 304 RAFES </t>
  </si>
  <si>
    <t xml:space="preserve">PLAT SS LUBANG 5 SP 6201 PEN LUAR SS 304 </t>
  </si>
  <si>
    <t xml:space="preserve">BAUT BUSHING KACA 32X35 + TUTUP BX5474 SS 304 RAFES </t>
  </si>
  <si>
    <t xml:space="preserve">HANDRAIL PARTISI ART 002 MODIF UKURAN BEASAR </t>
  </si>
  <si>
    <t>BAUT KACA COWO SS 304 30X45 DRAT M8</t>
  </si>
  <si>
    <t>BAUT BUSHING KACA DOUBLE RING UK 32X35(32X48+TUTUP)BX5560</t>
  </si>
  <si>
    <t xml:space="preserve">HANDLE SOLID UK 25X300 AS KE AS 250 </t>
  </si>
  <si>
    <t>BRACKET SAMPING SP 7016 RAFES</t>
  </si>
  <si>
    <t>PLAT SIKU 6 SEGI DRAT LUBANG 4 SS 304 RAFES</t>
  </si>
  <si>
    <t xml:space="preserve">PENJEPIT KACA KILAT PS 5497 SS 304 RAFES </t>
  </si>
  <si>
    <t xml:space="preserve">GANTUNGAN BAJU 4 FULL KAKI SS 304 RAFES </t>
  </si>
  <si>
    <t>DOWEL PIN COVER FUSO</t>
  </si>
  <si>
    <t>PLACONT MOUNT METAL 60C-TYPE</t>
  </si>
  <si>
    <t>PLACON MOUNT STEEL 73 C-TYPE ( MT-5073C)</t>
  </si>
  <si>
    <t>BOR CENTER BOLT M14X186</t>
  </si>
  <si>
    <t xml:space="preserve">AIR PLUG  LAMA </t>
  </si>
  <si>
    <t>PIN DIA 8X31</t>
  </si>
  <si>
    <t>PIN 15 X 15</t>
  </si>
  <si>
    <t>AS S45C DIA 25X6000MM</t>
  </si>
  <si>
    <t>NUNGGU MATERIAL</t>
  </si>
  <si>
    <t>INNER PSGS 120</t>
  </si>
  <si>
    <t>PISTON ROD ROLLING 12,57L=210MM</t>
  </si>
  <si>
    <t>PISTON ROD ROLLING 12,57L=220MM</t>
  </si>
  <si>
    <t>MATERIAL DARI KAYABA</t>
  </si>
  <si>
    <t>PART DI HOLD</t>
  </si>
  <si>
    <t>MASIH PRODUKSI + DI SUBCONT PLATTING</t>
  </si>
  <si>
    <t>NUT M22 X B30 X H8 MM</t>
  </si>
  <si>
    <t>MASIH PROSES TUNGGU FULL PO BARU KIRIM</t>
  </si>
  <si>
    <t>GEAR SPROCKET CC OE</t>
  </si>
  <si>
    <t>VELASTO INDONESIA PT</t>
  </si>
  <si>
    <t>GEAR SPROCKET FM</t>
  </si>
  <si>
    <t>BAUT BUSHING KACA 32X35 + TUTUP BX5474</t>
  </si>
  <si>
    <t>HANDLE TYRUS UK.32X450 AS 350</t>
  </si>
  <si>
    <t>FULL WINDOW 12X120 SS 304 RAFES</t>
  </si>
  <si>
    <t xml:space="preserve">BUSHING FLEXIBLE </t>
  </si>
  <si>
    <t>PENJEPIT KACA KILAT PS 5497</t>
  </si>
  <si>
    <t xml:space="preserve">HAK ANGIN 10'' UKIR RING BULAT SS 304 RAFES </t>
  </si>
  <si>
    <t xml:space="preserve">HAK ANGIN 8'' UKIR RING BULAT </t>
  </si>
  <si>
    <t xml:space="preserve">HAK ANGIN 10'' UKIR RING OVAL SS 304 RAFES </t>
  </si>
  <si>
    <t>BAUT BUSHING KACA UK.32X25+TUTUP SS 304 RAFES BX5473</t>
  </si>
  <si>
    <t xml:space="preserve">BAUT BUSHING KACA UK.25X30+TUTUP SS 304 RAFES </t>
  </si>
  <si>
    <t>I-LITE INSERT NUT LITE PLUS PIPE T 0,6</t>
  </si>
  <si>
    <t>PLACONT MOUNT METAL 60BP-TYPE</t>
  </si>
  <si>
    <t xml:space="preserve">PLACONT MOUNT METAL 40BP-TYPE </t>
  </si>
  <si>
    <t>BARANG MASIH DI SJT</t>
  </si>
  <si>
    <t>BELUM ADA OS</t>
  </si>
  <si>
    <t xml:space="preserve">AS CONVEYER </t>
  </si>
  <si>
    <t>MESIN SHARING RUSAK</t>
  </si>
  <si>
    <t>MASIH DISUBCONT PLATTING</t>
  </si>
  <si>
    <t>MASIH PROSES + MASIH DISUBCONT PLATTING</t>
  </si>
  <si>
    <t>F-2000W WALL  BRACKET W/PAINT</t>
  </si>
  <si>
    <t>F-2000B WALL  BRACKET W/PAINT</t>
  </si>
  <si>
    <t>F-1000W WALL  BRACKET W/PAINT</t>
  </si>
  <si>
    <t>F-1000B WALL  BRACKET W/PAINT</t>
  </si>
  <si>
    <t>F-2000W SPEAKER BRACKET W/PAINT</t>
  </si>
  <si>
    <t>F-2000B SPEAKER BRACKET W/PAINT</t>
  </si>
  <si>
    <t>F-1000W SPEAKER BRACKET W/PAINT</t>
  </si>
  <si>
    <t>F-1000B SPEAKER BRACKET W/PAINT</t>
  </si>
  <si>
    <t>MATERIAL BELUM DATANG</t>
  </si>
  <si>
    <t>SLEEVE CRANKSFAT FM-215</t>
  </si>
  <si>
    <t>SARANA ANGKUTAN UNGGUL</t>
  </si>
  <si>
    <t>PIN 10 X 56</t>
  </si>
  <si>
    <t>CIRCULAR TIMBLE  (517194-000 DUL-11TC-20)</t>
  </si>
  <si>
    <t>ID-3 INCH GUY  SHEAVE FOR D-DPL22110A</t>
  </si>
  <si>
    <t>GAGANG KERANJANG BESAR 6 MM</t>
  </si>
  <si>
    <t>NUT LOCK LH</t>
  </si>
  <si>
    <t>NUT LOCK RH</t>
  </si>
  <si>
    <t>BAUT BUSHING KACA 30X50 (30X55+TUTUP) M10 SS 304</t>
  </si>
  <si>
    <t>BAUT BUSHING KACA 30X30 (30X35+TUTUP) M10 SS 304</t>
  </si>
  <si>
    <t xml:space="preserve">HANDRAIL PARTISI ART 001 RING OVAL SS 304 RAFES </t>
  </si>
  <si>
    <t xml:space="preserve">HANDRAIL PARTISI ART 008 SS 304 RAFES </t>
  </si>
  <si>
    <t xml:space="preserve">HAK ANGIN UKIR 8'' RING BULAT SS 304 RAFES </t>
  </si>
  <si>
    <t xml:space="preserve">RING KUNCI DOF BESAR </t>
  </si>
  <si>
    <t xml:space="preserve">GANTUNGAN HANDUK 2 BARIS 60CM SS 304B RAFES </t>
  </si>
  <si>
    <t xml:space="preserve">KAKI PARTISI UK 100 P 10 SS 304 RAFES </t>
  </si>
  <si>
    <t xml:space="preserve">HANDLE TYRUS UK 32 X 600 AS 400 </t>
  </si>
  <si>
    <t xml:space="preserve">HANDLE KNOB DIA 50 X 8 X 40 SS 304 RAFES </t>
  </si>
  <si>
    <t xml:space="preserve">BAUT BUSHING KACA DIA 32 X 25 + TUTUP BX5473 </t>
  </si>
  <si>
    <t xml:space="preserve">BAUT BUSHING KACA DIA 32 X 35 (32X48+TUTUP)DOUBLE RING </t>
  </si>
  <si>
    <t>PLAT HANDRAIL SEGI 6 LUBANG 4</t>
  </si>
  <si>
    <t xml:space="preserve">KAKI PARTISI UK 150 P 15 SS 304 RAFES </t>
  </si>
  <si>
    <t>BAUT BUSHING KACA 32 X 35 + TUTUP SS 304 RAFES BX5474</t>
  </si>
  <si>
    <t xml:space="preserve">BAUT BUSHING KACA 25 X 30 + TUTUP SS 304 RAFES </t>
  </si>
  <si>
    <t>GANTUNGAN HANDUK 6 BARIS UK 75 CM SS 304 RAFES</t>
  </si>
  <si>
    <t>GANTUNGAN HANDUK 2 BARIS UK 75 CM SS 304 RAFES</t>
  </si>
  <si>
    <t>BOSS M10X20X10</t>
  </si>
  <si>
    <t>FORTUNE ABADI SEJAHTERA</t>
  </si>
  <si>
    <t>BOSS M10X20X15</t>
  </si>
  <si>
    <t>SLEEVE CRANKSHAFT  FM-215</t>
  </si>
  <si>
    <t>KLEM AS RODA</t>
  </si>
  <si>
    <t>TRADEKON</t>
  </si>
  <si>
    <t>BUSHING 30 X 25 X 69</t>
  </si>
  <si>
    <t>LOWER CUP</t>
  </si>
  <si>
    <t xml:space="preserve">GAGANG KERANJANG KECIL </t>
  </si>
  <si>
    <t>CENTER BOLT M141300H</t>
  </si>
  <si>
    <t>APM</t>
  </si>
  <si>
    <t>CENTER BOLT M182300H</t>
  </si>
  <si>
    <t>CENTER BOLT M12145RH1818D</t>
  </si>
  <si>
    <t>BAUT BUSHING KACA UK.32 X 35 (32 X 48+ TUTUP)</t>
  </si>
  <si>
    <t>BUSHING REFORMENT BAR PS,1953</t>
  </si>
  <si>
    <t xml:space="preserve">HANDRAIL PARTISI ART 001 PLAT OVAL SS 304 RAFES </t>
  </si>
  <si>
    <t xml:space="preserve">PLAT SIKU SEGI 6 DRAT LUBANG 4 UK.25X110X3 SS 304 RAFES </t>
  </si>
  <si>
    <t xml:space="preserve">PLAT SIKU SEGI 6 DRAT LUBANG 4 SS 304 RAFES </t>
  </si>
  <si>
    <t xml:space="preserve">BAUT BUSHING KACA UK.32X35 + TUTUP BX5474 </t>
  </si>
  <si>
    <t xml:space="preserve">BAUT BUSHING KACA UK.32X25 + TUTUP SS 304 RAFES </t>
  </si>
  <si>
    <t>BARANG MASIH DIGUDANG BELUM DIPLATING</t>
  </si>
  <si>
    <t>MASIH DIPRODUKSI  + PLATING</t>
  </si>
  <si>
    <t>CHANDRA NUGRAH CEMERLANG</t>
  </si>
  <si>
    <t>GAGAGNG KERANJANG BESAR 8 MM</t>
  </si>
  <si>
    <t>BOLT 2268</t>
  </si>
  <si>
    <t xml:space="preserve">HAK ANGIN UKIR 10'' RING OVAL SS 304 RAFES </t>
  </si>
  <si>
    <t>BAUT BUSHING KACA UK.32X35 + TUTUP BX5474 SS 304</t>
  </si>
  <si>
    <t>HANDLE KOTAK 40 X 20 X 1500 AS 1200</t>
  </si>
  <si>
    <t xml:space="preserve">KAKI PARTISI P.10 UK.100CM SS 304 RAFES </t>
  </si>
  <si>
    <t xml:space="preserve">FULL WINDOW 19 X 200 SS 304 RAFES </t>
  </si>
  <si>
    <t>CURTAIN TRACK 66,60X62X,29X5MMX4M</t>
  </si>
  <si>
    <t>BAUT BUSHING KACA UK.25X30 + TUTUP SS 304 RAFES</t>
  </si>
  <si>
    <t>GRENDEL STENLIS P.100CM</t>
  </si>
  <si>
    <t xml:space="preserve">GRENDEL BESI P.100CM </t>
  </si>
  <si>
    <t xml:space="preserve">HANDRAIL PARTISI 001 PLATE OVAL SS 304 RAFES </t>
  </si>
  <si>
    <t>BAUT BUSHING KACA UK 32 X 25 + TUTUP BX5473 SS 304</t>
  </si>
  <si>
    <t xml:space="preserve">PLAT HANDRAIL OVAL </t>
  </si>
  <si>
    <t>ANAK HAK ANGIN RING BULAT</t>
  </si>
  <si>
    <t xml:space="preserve">GANTUNGAN BAJU 5 KAKI 304 RAFES </t>
  </si>
  <si>
    <t>FULL HANDLE SOLID 32X30 AS 250</t>
  </si>
  <si>
    <t>IDLE SHAFT GEAR TF70 (10540H-28700)P.36,5MM</t>
  </si>
  <si>
    <t>MASIH DIPRODUKSI ( PO AKHIR BULAN)</t>
  </si>
  <si>
    <t>SPLITTER GANJIO FN-527</t>
  </si>
  <si>
    <t xml:space="preserve">BASE PLATE </t>
  </si>
  <si>
    <t>MASIH PROSES BLANK</t>
  </si>
  <si>
    <t>PEMBAYARAN TIDAK LANCAR, DELIVERY DIHOLD DARI ACJ</t>
  </si>
  <si>
    <t>DIES PLATE A PAR 1303 G 12</t>
  </si>
  <si>
    <t>MASIH DI SUBCONT PLATING</t>
  </si>
  <si>
    <t>EYE 2163</t>
  </si>
  <si>
    <t xml:space="preserve">MITRA BUANA </t>
  </si>
  <si>
    <t>NUT DIA.31,8 X 32</t>
  </si>
  <si>
    <t>SPOINT EE AH ASSY EA21  (D50350-000 DUL-DI2277-2 BOLT)</t>
  </si>
  <si>
    <t>PLAT UK 30X40X50</t>
  </si>
  <si>
    <t xml:space="preserve">BAUT BUSHING KACA 30 X 200 + TUTUP </t>
  </si>
  <si>
    <t>BUSHING REFORMENT BAR PS.1953</t>
  </si>
  <si>
    <t xml:space="preserve">RODA ATAS TENGAH RD 2 </t>
  </si>
  <si>
    <t xml:space="preserve">HANDRAIL PARTISI ART 006 </t>
  </si>
  <si>
    <t>FULL WINDOW 19 X 200</t>
  </si>
  <si>
    <t>FULL HANDLE SOLID 32 X 30 AS 250</t>
  </si>
  <si>
    <t>LOGO HURUF SS D</t>
  </si>
  <si>
    <t>LOGO HURUF SS A</t>
  </si>
  <si>
    <t>LOGO ANGKA SS 5</t>
  </si>
  <si>
    <t>HANDRAIL PARTISI ART 009</t>
  </si>
  <si>
    <t xml:space="preserve">HANDRAIL PARTISI ART 002 </t>
  </si>
  <si>
    <t>PLATE SIKU SEGI 6 DRAT LUBANG 4 UK.25X110X3</t>
  </si>
  <si>
    <t xml:space="preserve">HAK ANGIN 10'' UKIR RING BULAT </t>
  </si>
  <si>
    <t>RIVET 92039-1287A</t>
  </si>
  <si>
    <t>PIN DIA.9.8 X 60 (JASA GERINDING)</t>
  </si>
  <si>
    <t>PIN DIA.9.8 X 112 (JASA GERINDIING)</t>
  </si>
  <si>
    <t>MASIH PRODUKSI</t>
  </si>
  <si>
    <t>AS ST41 DIA 40MM X 6M</t>
  </si>
  <si>
    <t>BAHAN HANDLE BELUM DATANG</t>
  </si>
  <si>
    <t>MASIH DISUBCONT PLATIING</t>
  </si>
  <si>
    <t>MASIH DISUBCONT  PLATING</t>
  </si>
  <si>
    <t xml:space="preserve">MASIH DISUBCONT </t>
  </si>
  <si>
    <t>MASIH PRODUKSI DAN PLATTING</t>
  </si>
  <si>
    <t>PENDING DELIVERY</t>
  </si>
  <si>
    <t xml:space="preserve">CENTER BOLT M12145RH1818D MACHINING </t>
  </si>
  <si>
    <t>KIRIM DI APRIL</t>
  </si>
  <si>
    <t>PLATE SEGI 6 DRAT LUBANG 4 UK.25X100X3</t>
  </si>
  <si>
    <t xml:space="preserve">KAKI PARTISI UK.100 P.10 SS </t>
  </si>
  <si>
    <t xml:space="preserve">KAKI PARTISI UK.150 P.15 SS </t>
  </si>
  <si>
    <t>BAUT BUSHING KACA UK.32X35 + TUTUP (BX5474)</t>
  </si>
  <si>
    <t>BAUT BUSHING KACA SS 304 RAFES DIA 44 X 30</t>
  </si>
  <si>
    <t>HANDRAIL SOLID PLAT STRIP 50X10X70MM AS KE AS 500</t>
  </si>
  <si>
    <t>DOOR STOP UK.190 NEW SS</t>
  </si>
  <si>
    <t>KAKI PARTISI UK.150 NEW SS</t>
  </si>
  <si>
    <t>HANDRAIL PARTISI ART 002 MODIF UKURAN BESAR</t>
  </si>
  <si>
    <t xml:space="preserve">GANTUNGAN BAJU 5 KAKI RAFES </t>
  </si>
  <si>
    <t>BAUT BUSHING KACA DIA..32X25 + TUTUP (BX5473)</t>
  </si>
  <si>
    <t xml:space="preserve">BAUT BUSHING KACA DIA.32X15+TUTUP (BX5484) </t>
  </si>
  <si>
    <t>COLLAR 16*9*41</t>
  </si>
  <si>
    <t xml:space="preserve">FORTUNE ABADI </t>
  </si>
  <si>
    <t>BELUM ADA GIRO</t>
  </si>
  <si>
    <t>MASIH PROSES PRODUKSI + PLATTING</t>
  </si>
  <si>
    <t>MATRIAL KOSONG</t>
  </si>
  <si>
    <t>MESIN ROL RUSAK MASIH SERVIS</t>
  </si>
  <si>
    <t>REPAIR PROSES REL</t>
  </si>
  <si>
    <t>RING LUAR LAGI DIPOLES</t>
  </si>
  <si>
    <t>PLAT LAGI DILUBANG</t>
  </si>
  <si>
    <t>DALEMAN RING KUNCI HABIS</t>
  </si>
  <si>
    <t>EYE OG251-02102</t>
  </si>
  <si>
    <t>MASIH PROSES PLATTING + PRODUKSI</t>
  </si>
  <si>
    <t>BRACKET SAMPING SP.7016</t>
  </si>
  <si>
    <t>Barang masih produksi</t>
  </si>
  <si>
    <t>Over mesin</t>
  </si>
  <si>
    <t>IDLE SHAFT GEAR TF70 (105300-28700)P.32MM</t>
  </si>
  <si>
    <t>Pending delivery</t>
  </si>
  <si>
    <t>Barang masih Produksi</t>
  </si>
  <si>
    <t>SCREW END GJ1G007F0</t>
  </si>
  <si>
    <t>BUSHING WARNA PUTIH DIA 44X52</t>
  </si>
  <si>
    <t>BUSHING KUNINGAN DIA 55X28</t>
  </si>
  <si>
    <t>Tidak ada OS</t>
  </si>
  <si>
    <t>Tidak ada DN</t>
  </si>
  <si>
    <t>pending delivery</t>
  </si>
  <si>
    <t>Material kosong</t>
  </si>
  <si>
    <t>Barang masih diproduksi</t>
  </si>
  <si>
    <t>CENTER BOLT M141300H1416C P13471</t>
  </si>
  <si>
    <t>CENTER NUT 314/1222/C P20614</t>
  </si>
  <si>
    <t>CENTER NUT M18/1527/C P20028</t>
  </si>
  <si>
    <t>CENTER BOLT M182300H1522C P13415</t>
  </si>
  <si>
    <t xml:space="preserve">BAUT BUSHING KACA DIA 32 X  15 + TUTUP </t>
  </si>
  <si>
    <t>HANDLE SOLID UK.40X10X1 METER AS KE AS 800</t>
  </si>
  <si>
    <t>HANDRAIL PARTISI AR 002 MODIF</t>
  </si>
  <si>
    <t>BAUT BUSHING KACA SS 304 RAFES 44 X 30 + TUTUP</t>
  </si>
  <si>
    <t>HANDLE SOLID UK.40X10X1800 AS KE AS 1600 3 KAKI</t>
  </si>
  <si>
    <t xml:space="preserve">RING PLAT DIA 20X6,2X1 SS 304 RAFES </t>
  </si>
  <si>
    <t>HANDLE SOLID UK,50X10X900 AS KE AS 700CM</t>
  </si>
  <si>
    <t xml:space="preserve">HANDRAIL PARTISI 007 RAFES </t>
  </si>
  <si>
    <t>BUSHING REFORMENT BAR 35 X 64 PS.1952</t>
  </si>
  <si>
    <t xml:space="preserve">BAUT BUSHING KACA UK.30 X 25 + TUTUP SS 304 RAFES </t>
  </si>
  <si>
    <t>KAKI PARTISI UK.150 P.15 S/S 304 RAFES</t>
  </si>
  <si>
    <t>PLATE T SS 304 PS.1954</t>
  </si>
  <si>
    <t xml:space="preserve">GANTUNGAN BAJU 3 KAKI  FULL  RAFES </t>
  </si>
  <si>
    <t>Masih proses Produksi</t>
  </si>
  <si>
    <t>MATRIAL DATANG TERLAT</t>
  </si>
  <si>
    <t xml:space="preserve">DELIVERY DI PENDING </t>
  </si>
  <si>
    <t>Masih Proses Produksi</t>
  </si>
  <si>
    <t>NUT (OS-06A)</t>
  </si>
  <si>
    <t>LONG PIPE 100CM BLACK EDP (AS GEPENG) MENTAH</t>
  </si>
  <si>
    <t>LONG PIPE 100CM BLACK EDP (AS GEPENG)</t>
  </si>
  <si>
    <t xml:space="preserve">material terlat </t>
  </si>
  <si>
    <t>PISTON ROD MACHINED OG251-00108</t>
  </si>
  <si>
    <t xml:space="preserve">Delivery pending </t>
  </si>
  <si>
    <t>barang masih produksi</t>
  </si>
  <si>
    <t>VELASTO INDONESIA</t>
  </si>
  <si>
    <t>NUT HEX M22</t>
  </si>
  <si>
    <t>WEIGHT B</t>
  </si>
  <si>
    <t>PLAIN WASHER 5,4 X D,16 X T1,6MM</t>
  </si>
  <si>
    <t>PLAIN WASHER 5,4 X D,18 X T1,6MM</t>
  </si>
  <si>
    <t>NUT STRG STEM M24XB30XH8</t>
  </si>
  <si>
    <t>NUT LOCK XE352 M10X20MM</t>
  </si>
  <si>
    <t>BAUT BUSHING KACA SJ 32X25 + TUTUP (BX5473)</t>
  </si>
  <si>
    <t>PENJEPIT KACA SN 5490</t>
  </si>
  <si>
    <t>EX BODY KUNCI JASA MERK</t>
  </si>
  <si>
    <t>PIVOT R</t>
  </si>
  <si>
    <t>PIVOT L</t>
  </si>
  <si>
    <t>PENJEPIT KACA SN PS 5464 (GLASS)</t>
  </si>
  <si>
    <t xml:space="preserve">HAK ANGIN 6 INC UKIR RING BULAT </t>
  </si>
  <si>
    <t>BRACKET GANTUNG SP 7095 UK.50X75</t>
  </si>
  <si>
    <t>BRACKET SAMPING BS UK 50X75 SP 7095</t>
  </si>
  <si>
    <t xml:space="preserve">GATUNGAN HANDUK 1 BARIS P.60CM RAFES </t>
  </si>
  <si>
    <t xml:space="preserve">PLATE HANDRAIL PARTISI PERSEGI LUB 4 </t>
  </si>
  <si>
    <t>FULL WINDOW UK.12X100X130</t>
  </si>
  <si>
    <t>HANDRAIL PARTISI ART 001 (PLATE)</t>
  </si>
  <si>
    <t xml:space="preserve">KAKI PARTISI SN 10CM </t>
  </si>
  <si>
    <t>PENJEPIT KACA PS 5492 DOF</t>
  </si>
  <si>
    <t>HANDRAIL PARTISI ART 007 SS 304</t>
  </si>
  <si>
    <t>COLLAR VA-VE FUEL FILTER KUBOTA</t>
  </si>
  <si>
    <t>ASKI</t>
  </si>
  <si>
    <t xml:space="preserve">PT HILEX </t>
  </si>
  <si>
    <t>PISTON 15244</t>
  </si>
  <si>
    <t>GUIDE 09951</t>
  </si>
  <si>
    <t>PISTON 49178</t>
  </si>
  <si>
    <t>PISTON 49026</t>
  </si>
  <si>
    <t>PISTON 40156</t>
  </si>
  <si>
    <t>PISTON 49906</t>
  </si>
  <si>
    <t>PISTON 49858</t>
  </si>
  <si>
    <t>PISTON 15330</t>
  </si>
  <si>
    <t>PISTON 15250</t>
  </si>
  <si>
    <t>PISTON 01318</t>
  </si>
  <si>
    <t>PISTON 01308</t>
  </si>
  <si>
    <t>PISTON 01683</t>
  </si>
  <si>
    <t xml:space="preserve">PISTON 15242 </t>
  </si>
  <si>
    <t>PISTON ST304-12017</t>
  </si>
  <si>
    <t>PISTON ST304-12012</t>
  </si>
  <si>
    <t>PISTON ST304-12010</t>
  </si>
  <si>
    <t>PISTON 49343</t>
  </si>
  <si>
    <t>PISTON 49342</t>
  </si>
  <si>
    <t>D JASA PROSES BEARING RACE 650A</t>
  </si>
  <si>
    <t>L EXTENSION BAR</t>
  </si>
  <si>
    <t xml:space="preserve">L SOCKET WRENCH </t>
  </si>
  <si>
    <t>BEARING RACE 650A (CARBURIZED)</t>
  </si>
  <si>
    <t>BEARING RACE IMV (ASSY)</t>
  </si>
  <si>
    <t>BS-1020W REAR BOARD W/PAINT</t>
  </si>
  <si>
    <t>BS-1020B REAR BOARD W/PAINT</t>
  </si>
  <si>
    <t>ZH-5025B W/PAINT</t>
  </si>
  <si>
    <t>BS-1020W BRACKET W/PAINT</t>
  </si>
  <si>
    <t>BS-1020B BRACKET W/PAINT</t>
  </si>
  <si>
    <t>BUSHING SPROCKET</t>
  </si>
  <si>
    <t>WEIGHT B JASA</t>
  </si>
  <si>
    <t xml:space="preserve">BOSS CENTER </t>
  </si>
  <si>
    <t>THGR-75 THIMBLE 75MM LM86201</t>
  </si>
  <si>
    <t>GAGANG KERANJANG BESAR 8 MM</t>
  </si>
  <si>
    <t xml:space="preserve">STANCHION MOUNT </t>
  </si>
  <si>
    <t>SCREW STOP KUBOTA</t>
  </si>
  <si>
    <t>BAHAN SCM 420 DIA 18X4MTR DIPOT 47,2</t>
  </si>
  <si>
    <t>BAHAN SCM 420 DIA 18X4MTR DIPOT 46,2</t>
  </si>
  <si>
    <t>BAHAN SCM 420 DIA 18X4MTR DIPOT 45,2</t>
  </si>
  <si>
    <t>BUSHING KUNINGAN 25X40</t>
  </si>
  <si>
    <t xml:space="preserve">BUSHING BESI PUTIH </t>
  </si>
  <si>
    <t>O-RING BESI PUTIH</t>
  </si>
  <si>
    <t>PISTON 49364</t>
  </si>
  <si>
    <t>SPW 12X14X130 4L (PLATTED)</t>
  </si>
  <si>
    <t>CENTER BOLT 184</t>
  </si>
  <si>
    <t>APM LEAF SPRING INA</t>
  </si>
  <si>
    <t>CENTER BOLT 463</t>
  </si>
  <si>
    <t>CENTER BOLT PD189</t>
  </si>
  <si>
    <t>MASIH ANTRIAN PLANING PROD</t>
  </si>
  <si>
    <t>NUT M24 X B30 X H8 MM</t>
  </si>
  <si>
    <t>BAUT BUSHING KACA SS UK 32X25 + TUTUP (BX5474)</t>
  </si>
  <si>
    <t>PLAT SS LUBANG 4 2X100X25 SP.6206</t>
  </si>
  <si>
    <t>GANTUNGAN HANDUK P.60CM BARIS SS 304</t>
  </si>
  <si>
    <t xml:space="preserve">HAK ANGIN 10'' UKIR RING OVAL </t>
  </si>
  <si>
    <t>GRENDEL BESI 100CM</t>
  </si>
  <si>
    <t>BAUT BUSHING KACA SS 304 32X10(32X15)BX5484</t>
  </si>
  <si>
    <t>INSERT TOP FOOTREST PILLION RH</t>
  </si>
  <si>
    <t>INSERT TOP FOOTREST PILLION LH</t>
  </si>
  <si>
    <t>INNER RADIUS LONG B,116</t>
  </si>
  <si>
    <t>TUNGGU APPROVAL SAMPLE OK DARI PT MUARA TEWEH</t>
  </si>
  <si>
    <t>BUSHING 46X38X89</t>
  </si>
  <si>
    <t>PISTON 59123</t>
  </si>
  <si>
    <t>SPW 12 X 14 X 130 4L (PLATTED)</t>
  </si>
  <si>
    <t/>
  </si>
  <si>
    <t>MASIH PRODUKSI + SUBCONT PLATTING</t>
  </si>
  <si>
    <t xml:space="preserve">FIXING SCREW JASA </t>
  </si>
  <si>
    <t>CENTER BOLT P13228</t>
  </si>
  <si>
    <t>PENJEPIT KACA SS LAMA PS 5490</t>
  </si>
  <si>
    <t xml:space="preserve">HANDRAIL PARTISI ART 002 MODIF BESAR </t>
  </si>
  <si>
    <t>RAFES RODA ATAS TENGAH RD 4</t>
  </si>
  <si>
    <t>AS RODA TENGAH RD 2</t>
  </si>
  <si>
    <t>HANDRAIL PARTISI ART 001 (PLATE OVAL)]</t>
  </si>
  <si>
    <t>PATOK AYAM ZINC BLACK</t>
  </si>
  <si>
    <t>PEN RODA W580</t>
  </si>
  <si>
    <t>INTERKARTALINDO</t>
  </si>
  <si>
    <t>TERLAT DI SUBCONT</t>
  </si>
  <si>
    <t>TERLAT DI SUBCONT PLATING</t>
  </si>
  <si>
    <t>TERLAT DI SUBCONT + PROD</t>
  </si>
  <si>
    <t>MESIN NGANTRI</t>
  </si>
  <si>
    <t xml:space="preserve">PLAT SIKU LUBANG 54 SP 6201 PEN LUAR </t>
  </si>
  <si>
    <t>CURTAIN TRACK 66,60X62,29X5,00</t>
  </si>
  <si>
    <t>GANTUNGAN BAJU RAFES KAKI 4 SN</t>
  </si>
  <si>
    <t xml:space="preserve">HANDRAIL PARTISI +DYNA BOLT </t>
  </si>
  <si>
    <t xml:space="preserve">GANTUNGAN BAJU RAFES  KAKI 5 SN </t>
  </si>
  <si>
    <t>MASIH DI SUBCONT</t>
  </si>
  <si>
    <t>CENTER BOLT M10100RH08168 P11994</t>
  </si>
  <si>
    <t>CENTER BOLT M10120RH1148  P10463</t>
  </si>
  <si>
    <t>CENTER BOLT M10120RH1148  P13184</t>
  </si>
  <si>
    <t xml:space="preserve">BRONZE LINE BUSH </t>
  </si>
  <si>
    <t>NUT LOCK M8 X 30 MM</t>
  </si>
  <si>
    <t>TUNGGU FULL PO BARU KIRIM</t>
  </si>
  <si>
    <t>TERLAT DISUBCONT + PRODUKSI</t>
  </si>
  <si>
    <t xml:space="preserve">TERLAT DI SUBCONT </t>
  </si>
  <si>
    <t>HANDLE KNOB DIA 50,8X40 SS 304</t>
  </si>
  <si>
    <t>masih produksi</t>
  </si>
  <si>
    <t xml:space="preserve">FULL WINDOWS SUS UK.12X120 MM </t>
  </si>
  <si>
    <t>PENJEPIT KACA PS,5497 DOF</t>
  </si>
  <si>
    <t xml:space="preserve">BAUT BUSHING KACA SS 304 UK.30/32X25+ TUTUP </t>
  </si>
  <si>
    <t xml:space="preserve">HANDRAIL PARTISI ART 008 SS 304 </t>
  </si>
  <si>
    <t>tunggu schedule customer</t>
  </si>
  <si>
    <t>BUSHING SHACKEL FR SPR,NKR71 38X32X99</t>
  </si>
  <si>
    <t>CAP NFZN8-A3-B BLUE TR</t>
  </si>
  <si>
    <t>CAP MFZN8-A3-C YELLOW 13001-64060</t>
  </si>
  <si>
    <t>PISTON 49347</t>
  </si>
  <si>
    <t>PISTON 23296</t>
  </si>
  <si>
    <t>SPRING GUIDE OG201-02504</t>
  </si>
  <si>
    <t>tunggu material dari customer</t>
  </si>
  <si>
    <t>tunggu os</t>
  </si>
  <si>
    <t>tunggu material</t>
  </si>
  <si>
    <t>hold delivery</t>
  </si>
  <si>
    <t>masih proses</t>
  </si>
  <si>
    <t>HANDRAIL PARTISI ART 002 CUSTOM UK.135</t>
  </si>
  <si>
    <t>PLAT HANDRAIL PARTISI PERSEGI LUBANG 4</t>
  </si>
  <si>
    <t xml:space="preserve">HANDLE TYRUS UK.32X60 AS KE AS 40CM </t>
  </si>
  <si>
    <t xml:space="preserve">KAKI PARTISI UK 50MM P.5 RAFES </t>
  </si>
  <si>
    <t>SENTOSA</t>
  </si>
  <si>
    <t>part masih disubcont</t>
  </si>
  <si>
    <t>NUT JUNITOR 15 X15</t>
  </si>
  <si>
    <t>Tunggu material</t>
  </si>
  <si>
    <t>SCREW END GJIG012F0</t>
  </si>
  <si>
    <t>SCREW END GJIG011F0</t>
  </si>
  <si>
    <t>SCREW SHAFT PJ D80N</t>
  </si>
  <si>
    <t>SCREW SHAFT PJ TG4R (MACHINED)</t>
  </si>
  <si>
    <t>SCREW SHAFT PJ 810A (PARKERIZED)</t>
  </si>
  <si>
    <t>masih disubcont plating</t>
  </si>
  <si>
    <t>Masih Produksi+ di subcont</t>
  </si>
  <si>
    <t>Masih Produksi</t>
  </si>
  <si>
    <t>WEIGHT B ASSY HANDLE  ( 53110-K64-N010) JASA</t>
  </si>
  <si>
    <t>WEIGHT B ASSY HANDLE  ( 53110-K64-N010)</t>
  </si>
  <si>
    <t>RING KUNCI BESAR KILAT</t>
  </si>
  <si>
    <t>PLAT SIKU SEGI 6 DRAT LUBANG 4 25X110X3</t>
  </si>
  <si>
    <t xml:space="preserve">PLAT SS SIKU DRAT SEGI 6 SP 6200 </t>
  </si>
  <si>
    <t>PLAT STOPPER</t>
  </si>
  <si>
    <t>PIN DIA.10X36 ( JASA GERINDING)</t>
  </si>
  <si>
    <t>BUSHING 38 X  30 X 79</t>
  </si>
  <si>
    <t>TUNGGU OS</t>
  </si>
  <si>
    <t>PLUG SHEET 041108-05102</t>
  </si>
  <si>
    <t>DNP</t>
  </si>
  <si>
    <t>CENTER BOL 14 X 186 ( MACHINING)</t>
  </si>
  <si>
    <t>PISTON 29297</t>
  </si>
  <si>
    <t>PISTON ST304-2010</t>
  </si>
  <si>
    <t>NUT LOCK XE352 ( M10X20 MM)</t>
  </si>
  <si>
    <t>NUT LOCK RH ( 8501-010-01) THREAD KIRI</t>
  </si>
  <si>
    <t>SCREW SHAFT PJ 800A</t>
  </si>
  <si>
    <t>TUNGGU BAHAN</t>
  </si>
  <si>
    <t>NUT STRG STEM M24XB34 H13MM</t>
  </si>
  <si>
    <t>WEIGHT ASSY HANDLE  (53110-K64-N001)</t>
  </si>
  <si>
    <t>NUT STRG STEM M24 X B30 X H8 MM</t>
  </si>
  <si>
    <t>COLLAR DIA.25X17X11MM PEJAL</t>
  </si>
  <si>
    <t>COLLAR RR WHEEL SIDE DIA.25 (D,17) X 21,9 MM</t>
  </si>
  <si>
    <t xml:space="preserve">HAK ANGIN RAFES RING OVAL LIST 8 INCH </t>
  </si>
  <si>
    <t>BAUT BUSHING KACA SS 304 UK.32X35 + TUTUP (BX5474)</t>
  </si>
  <si>
    <t>GRENDEL BESI P.150 CM</t>
  </si>
  <si>
    <t xml:space="preserve">GRENDEL KACA NEW </t>
  </si>
  <si>
    <t>BAUT BUSHING KACA REILING M12 X 32 X 15 (27)+ TUTUP</t>
  </si>
  <si>
    <t>RAFES RODA ATAS TENGAH RD 4 AQ283 SP 7043</t>
  </si>
  <si>
    <t xml:space="preserve">PLAT SS LURUS LUBANG 4 25X100X2 SP 6206 </t>
  </si>
  <si>
    <t xml:space="preserve">KNOB HANDLE RAFES DIA 50,8 X 40 SS 304 </t>
  </si>
  <si>
    <t>AS MATERIAL 25 X 305</t>
  </si>
  <si>
    <t>SCREW SHAFT,PJ D30D (MACHINED 1)</t>
  </si>
  <si>
    <t>SCREW SHAFT,PJ 4L45W (PARKERIZED)</t>
  </si>
  <si>
    <t>SCREW SHAFT, PJ YL8 (PARKERIZED)</t>
  </si>
  <si>
    <t>SCREW SHAFT, PJ X620 (MACHINED 1)</t>
  </si>
  <si>
    <t>SCREW SHAFT, PJ T7Y (MACHINED 1)</t>
  </si>
  <si>
    <t>SCREW SHAFT, PJ D80N (MACHINED 1)</t>
  </si>
  <si>
    <t>SCREW SHAFT, PJ 810A (PARKERIZED)</t>
  </si>
  <si>
    <t>SCREW SHAFT, PJ 2CF (PARKERIZED)</t>
  </si>
  <si>
    <t>SCREW SHAFT PJ 800A (PARKERIZED)</t>
  </si>
  <si>
    <t>NUT STRG STEM B24XH13MM</t>
  </si>
  <si>
    <t>PLACON MOUNT METAL 60 C-TYPE (MT-5060C)</t>
  </si>
  <si>
    <t>BUSHING LEAF SPR, FRT FVZ 38 X 32 X 99</t>
  </si>
  <si>
    <t>JOINT 0724030522</t>
  </si>
  <si>
    <t>NUT AM31239FO</t>
  </si>
  <si>
    <t>PISTON R0D 12,7 L = 297MM</t>
  </si>
  <si>
    <t>BS1030BSRQ REAR BOARD</t>
  </si>
  <si>
    <t>BARANG TIDAK DIKIRIM</t>
  </si>
  <si>
    <t xml:space="preserve">WEIGHT ASSY HANDLE </t>
  </si>
  <si>
    <t>BUSHING REFORFEMENT BAR UK 35 X 18 + 1 (35X6,4 + TUTUP)</t>
  </si>
  <si>
    <t xml:space="preserve">ENGSEL SHOWER KACA </t>
  </si>
  <si>
    <t>HANBDRAIL PARTISI ART 003</t>
  </si>
  <si>
    <t>PENJEPIT KACA SP 5492 DOF</t>
  </si>
  <si>
    <t>KAKI PARTISI SN 15CM</t>
  </si>
  <si>
    <t xml:space="preserve">GANTUNGAN HANDUK 75CM 6 BARIS SS 304 </t>
  </si>
  <si>
    <t xml:space="preserve">HANDLE TYRUS 40 X 20 </t>
  </si>
  <si>
    <t xml:space="preserve">HANDRAIL PARTISI ART 001 KEPALA COAK </t>
  </si>
  <si>
    <t xml:space="preserve">HANDRAIL PARTISI ART 001 KEPALA RATA </t>
  </si>
  <si>
    <t xml:space="preserve">RAFES PIVOT AQ P.291 SP 7034 </t>
  </si>
  <si>
    <t>BAUT BUSHING KACA UK.32X35 (BX 5474)</t>
  </si>
  <si>
    <t>BARANG BUAT TOA BOGOR</t>
  </si>
  <si>
    <t>AS STENLIS DIA 6 INCH X 130 MM</t>
  </si>
  <si>
    <t>MASALAH KUNINGAN</t>
  </si>
  <si>
    <t>NUT NYA TIDAK ADA</t>
  </si>
  <si>
    <t xml:space="preserve">BELUM DIPRODUKSI </t>
  </si>
  <si>
    <t>LAMA DISUBCONT+ PRODUKSI</t>
  </si>
  <si>
    <t>MASIH SAMPLE</t>
  </si>
  <si>
    <t xml:space="preserve">COLLAR 57X5,8X25 LONG </t>
  </si>
  <si>
    <t>BAHAN BELUM POTONG</t>
  </si>
  <si>
    <t>PISTON SC254-20410</t>
  </si>
  <si>
    <t>MASIH DISUBCONT PLATING</t>
  </si>
  <si>
    <t xml:space="preserve">BS1030BSRQ BRACKET </t>
  </si>
  <si>
    <t>PEN RODA WS300 (MATERIAL ST41)</t>
  </si>
  <si>
    <t>PEN RODA W580 (MATERIAL ST41)</t>
  </si>
  <si>
    <t>PIN INSULATOR ASSY</t>
  </si>
  <si>
    <t xml:space="preserve">FLANGE NUT </t>
  </si>
  <si>
    <t>NUT LOCK XE352 M10X 20</t>
  </si>
  <si>
    <t>HANDRAIL PARTISI ART 0010 NEW</t>
  </si>
  <si>
    <t>HANDLE TYRUS UK.40CM AS 20 MM</t>
  </si>
  <si>
    <t>KAKI PARTISI UK.50MM P.5MM</t>
  </si>
  <si>
    <t>KAKI PARTISI SN 10CM</t>
  </si>
  <si>
    <t>BAUT BUSHING KACA D,32X25 + TUTUP BX 5473</t>
  </si>
  <si>
    <t xml:space="preserve">HAK ANGIN RING BULAT UKIR 12'' RAFES </t>
  </si>
  <si>
    <t>MATERIAL</t>
  </si>
  <si>
    <t>BARANG MASIH DISUBCONT PLATING</t>
  </si>
  <si>
    <t xml:space="preserve">MASIH PRODUKSI </t>
  </si>
  <si>
    <t>MASIH PRODUKSI (DELAY OS)</t>
  </si>
  <si>
    <t>TUNGGU FULL BARANG BARU BISA KIRIM</t>
  </si>
  <si>
    <t>MATERIAL TERLAT</t>
  </si>
  <si>
    <t>PISTON ST304-12023</t>
  </si>
  <si>
    <t>DELAY DN</t>
  </si>
  <si>
    <t>DUSH CAP CASE  SK501-92901</t>
  </si>
  <si>
    <t>PISTON ROD MACH 12201-30148-MACH+ROLLING</t>
  </si>
  <si>
    <t xml:space="preserve">PISTON ROD MACH OG201-00111-R ROLLING </t>
  </si>
  <si>
    <t>DELAY OS</t>
  </si>
  <si>
    <t>EKSTERNAL</t>
  </si>
  <si>
    <t>INTERNAL</t>
  </si>
  <si>
    <t>TERKIRIM</t>
  </si>
  <si>
    <t>SPCC 440 1,2 X 12 X 19 X 2438 28KG</t>
  </si>
  <si>
    <t>BANGUN ERA S</t>
  </si>
  <si>
    <t>BUSHING SPROCKET KWB</t>
  </si>
  <si>
    <t>TIGA KARUNIA INDONESIA</t>
  </si>
  <si>
    <t>PIN RR SEAT RECLINING HINGE 72745-X7A06</t>
  </si>
  <si>
    <t>PIN RECLINING HINGE 71315-X7A01</t>
  </si>
  <si>
    <t>PIPA CURVE 600.5</t>
  </si>
  <si>
    <t>BONECOM TRICOM</t>
  </si>
  <si>
    <t>PIPA STRAIGHT 800</t>
  </si>
  <si>
    <t>PIPA STRAIGHT 650</t>
  </si>
  <si>
    <t>PIPA STRAIGHT 600</t>
  </si>
  <si>
    <t>PIPA STRAIGHT 500</t>
  </si>
  <si>
    <t>PIPA STRAIGHT 400</t>
  </si>
  <si>
    <t>PIPA STRAIGHT 250</t>
  </si>
  <si>
    <t>BUSHING MAT S45C 20MM X 42,5MM</t>
  </si>
  <si>
    <t>PLATINUM BERKAT T</t>
  </si>
  <si>
    <t>PIN AS MATERIAL S45C DIA,19 X 68MM</t>
  </si>
  <si>
    <t xml:space="preserve">J21-2281 DRAIN SEAT </t>
  </si>
  <si>
    <t>J21-2215</t>
  </si>
  <si>
    <t>JASA CUTTING PLATE RING</t>
  </si>
  <si>
    <t>JASA CUTTING FILLER TANK CAP</t>
  </si>
  <si>
    <t>BUSHING SPRING UK.28X36X68</t>
  </si>
  <si>
    <t>HINO MOTOR SALES</t>
  </si>
  <si>
    <t xml:space="preserve">GAGANG KERANJANG BESAR </t>
  </si>
  <si>
    <t>I LITE INSERT NUT T1.7 STEELL 40MM</t>
  </si>
  <si>
    <t>I LITE INSERT NUT T1.2 STEELL 40MM</t>
  </si>
  <si>
    <t>INSERT NUT  1210</t>
  </si>
  <si>
    <t>CASTER STRAP 82MM</t>
  </si>
  <si>
    <t>AIR PLUG BARU 7900</t>
  </si>
  <si>
    <t>BOLT CENTER M14X186MM TRVLN 031114-27120</t>
  </si>
  <si>
    <t>JASA GRINDING KICK OUT DIA. 16X100</t>
  </si>
  <si>
    <t>SHAFT-NUT R/L (SET)</t>
  </si>
  <si>
    <t>TBINA</t>
  </si>
  <si>
    <t>PISTON 01747</t>
  </si>
  <si>
    <t>PISTON OG201-0111-R</t>
  </si>
  <si>
    <t>OUTER SHELL (JS.CUTTING+MACHINING) 01297</t>
  </si>
  <si>
    <t>OUTER SHELL (JS.CUTTING+MACHINING) 01295</t>
  </si>
  <si>
    <t>OUTER SHELL (JS.CUTTING+MACHINING) 01278</t>
  </si>
  <si>
    <t>OUTER SHELL (JS CUTTING+MACHINING) 01289</t>
  </si>
  <si>
    <t>OUTER SHELL ( JS. CUTTING+MACHINING) 01276</t>
  </si>
  <si>
    <t>PISTON ROD 49347</t>
  </si>
  <si>
    <t>PISTON ROD 49364</t>
  </si>
  <si>
    <t>WASHER Z-284</t>
  </si>
  <si>
    <t>ROD HANDLE 660A PAINTED</t>
  </si>
  <si>
    <t>EXTENSION HANDLE 640A PAINTED</t>
  </si>
  <si>
    <t>L BOLT 130 MACHINE PARKERIZED</t>
  </si>
  <si>
    <t>L BOLT TRUNNION 141</t>
  </si>
  <si>
    <t>L PINION GEAR 650A</t>
  </si>
  <si>
    <t>L UPPER SMUV</t>
  </si>
  <si>
    <t>L UPPER PJ D40G</t>
  </si>
  <si>
    <t>L LOWER SMUV</t>
  </si>
  <si>
    <t>L LOWER PJ D40G</t>
  </si>
  <si>
    <t>L SUPPORT 650A</t>
  </si>
  <si>
    <t>WASHER 520</t>
  </si>
  <si>
    <t>SPW 14 X 85 (PLATTED)</t>
  </si>
  <si>
    <t>D BEARING RACE 650A JASA (CARBURIZED)</t>
  </si>
  <si>
    <t>SCREW SHAFT PJ TZY (PARKERIZED)</t>
  </si>
  <si>
    <t>SCREW SHAFT PJ 2CF (PARKERIZED)</t>
  </si>
  <si>
    <t>SCREW SHAFT PJ D30D (PARKERIZED)</t>
  </si>
  <si>
    <t>SCREW SHAFT PJX 620 (PARKERIZED)</t>
  </si>
  <si>
    <t>SCREW SHAFT PJ 4L45W (MACHINED)</t>
  </si>
  <si>
    <t xml:space="preserve">HY-CL210 CLUSTER PLATE </t>
  </si>
  <si>
    <t>TC-303 BOTTOM PLATE W/PLT CR3</t>
  </si>
  <si>
    <t>SC-615 BOTTOM PLATE W/PLT Cr3</t>
  </si>
  <si>
    <t>ER-510 BOTTOM PLATE W/PLT CR3</t>
  </si>
  <si>
    <t>TU-650 BOTTOM PLATE W/PLT CR3</t>
  </si>
  <si>
    <t>SPCC SD 2 X 160 X 75</t>
  </si>
  <si>
    <t>BS-1020 REAR BOARD</t>
  </si>
  <si>
    <t xml:space="preserve">LEVER RING </t>
  </si>
  <si>
    <t xml:space="preserve">PART MASIH DI SUBCONT </t>
  </si>
  <si>
    <t>CENTER BOLT 13449</t>
  </si>
  <si>
    <t xml:space="preserve">STIKER SEAT LOCK </t>
  </si>
  <si>
    <t>ERAN PLASTINDO U</t>
  </si>
  <si>
    <t>J21-2282 DRAIN PLUG</t>
  </si>
  <si>
    <t>J21-2272</t>
  </si>
  <si>
    <t>BUSHING SPRING SZ38</t>
  </si>
  <si>
    <t>STIKER ROD</t>
  </si>
  <si>
    <t>SETIA GUNA SELARAS</t>
  </si>
  <si>
    <t>MESIN ANTRI</t>
  </si>
  <si>
    <t>PLAT HEXAGONAL UK.3X18X110</t>
  </si>
  <si>
    <t>PLAT SIKU DRAT SEGI 6 LUBANG SEJAJAR 4 PCS</t>
  </si>
  <si>
    <t>GANTUNGAN HANDUK 1 BARIS PJ=75 CM</t>
  </si>
  <si>
    <t>PENJEPIT KACA SN 15CM</t>
  </si>
  <si>
    <t xml:space="preserve">CURTAIN TRACK 66,60X62,29X5MM 3 METER </t>
  </si>
  <si>
    <t>BAUT BUSHING KACA SS 304 DIA 32X35 + TUTUP BX 5473</t>
  </si>
  <si>
    <t>BAUT BUSHING KACA SS 304 DIA 32X35 + TUTUP BX 5474</t>
  </si>
  <si>
    <t>BAUT BUSHING KACA SS 304 DIA 32X35 + TUTUP BX 5474 COATING BLK</t>
  </si>
  <si>
    <t>BAUT BUSHING KACA SS 304 DIA 32X25 + TUTUP BX 5473 COATING BLK</t>
  </si>
  <si>
    <t>HAK ANGIN RAFES RING OVAL LIST 10''</t>
  </si>
  <si>
    <t>HAK ANGIN RAFES RING  LIST 8'' UKIR RING BULAT</t>
  </si>
  <si>
    <t>HAK ANGIN RAFES RING OVAL LIST 8''</t>
  </si>
  <si>
    <t>BOSS IFD-F612-00</t>
  </si>
  <si>
    <t>BUSHING NUT HEIGH GROUND</t>
  </si>
  <si>
    <t>BELUM PRODUKSI, MESIN ANTRI</t>
  </si>
  <si>
    <t>NUT M6</t>
  </si>
  <si>
    <t>DWI ALAM LESTARI</t>
  </si>
  <si>
    <t>PIN STENLIS 8 X31 JASA GRINDING</t>
  </si>
  <si>
    <t>JASA POTONG BUBUT DIA 13X2X75,5</t>
  </si>
  <si>
    <t>JASA GRINDING KICK OUT DIA.</t>
  </si>
  <si>
    <t>TUNGGU BAHAN RIVET GINSA</t>
  </si>
  <si>
    <t>PART MASIH DISUBCONT</t>
  </si>
  <si>
    <t>DELAY MATERIAL KYB</t>
  </si>
  <si>
    <t>OUTER SHELL (JS CUTTING + MACHINING) 01288</t>
  </si>
  <si>
    <t>PISTON ROD MACH OG251-00105-M</t>
  </si>
  <si>
    <t>TUNGGU KUNINGAN DARI SANGIANG</t>
  </si>
  <si>
    <t xml:space="preserve">O-RING SHEEL </t>
  </si>
  <si>
    <t xml:space="preserve">CLAIM IMPORT + MUR JASA MACHINING </t>
  </si>
  <si>
    <t>CENTER BOLT 13288</t>
  </si>
  <si>
    <t>TIDAK DISCHEDULIN KIRIM</t>
  </si>
  <si>
    <t>RIVET 1287A</t>
  </si>
  <si>
    <t>HANDRAIL PARTISI + DINA BOLT ART 004</t>
  </si>
  <si>
    <t xml:space="preserve">GANTUNGAN BAJU 3 KAKI 304 RAFES </t>
  </si>
  <si>
    <t>FULL WINDOW UK 12X100X130</t>
  </si>
  <si>
    <t>BATAL KIRIM KARENA SURAT ANTIGEN</t>
  </si>
  <si>
    <t xml:space="preserve">ALUMUNIUM BRACKET + PIN </t>
  </si>
  <si>
    <t xml:space="preserve">LEVER ALUMUNIUM </t>
  </si>
  <si>
    <t xml:space="preserve">I LITE INSERT NUT T1,2 SZ 40MM STELL LONG TYPE </t>
  </si>
  <si>
    <t xml:space="preserve">TUNGGU MATERIAL </t>
  </si>
  <si>
    <t>JASA POTONG BUBUT SCM420 DIA 18MMX4MTR</t>
  </si>
  <si>
    <t>MASKING O/SHEEL COMP OS 731</t>
  </si>
  <si>
    <t>MASKING O/SHEEL COMP OS 746</t>
  </si>
  <si>
    <t>KEDATANGAN MARERIAL TENGAH BULAN PRODUKSI TIDAK KEBURU</t>
  </si>
  <si>
    <t>DELAY OS, PART MASIH PROSES</t>
  </si>
  <si>
    <t>CYLINDER OG201-00723</t>
  </si>
  <si>
    <t>MIS KOM( DN)</t>
  </si>
  <si>
    <t>SPRING GUIDE 02505</t>
  </si>
  <si>
    <t>SPW 16 X 19 X 68 4L (PLATTTED)</t>
  </si>
  <si>
    <t>J21-2321</t>
  </si>
  <si>
    <t>CLAIM IMPORT + HOTDIP</t>
  </si>
  <si>
    <t>TUNGGU MATRIAL</t>
  </si>
  <si>
    <t>CENTER BOLT 13228</t>
  </si>
  <si>
    <t>NUT LOCK M10X1,25MM</t>
  </si>
  <si>
    <t>PLAT SIKU DRAT SIKU 6 + LUB SEJAJAR 4 PS,6200</t>
  </si>
  <si>
    <t xml:space="preserve">HANDRAIL PARTISI ART 005 </t>
  </si>
  <si>
    <t xml:space="preserve">RODA ATAS PINGGIR RD.4 RAFES </t>
  </si>
  <si>
    <t xml:space="preserve">HANDRAIL PARTISI ART 001 (PLAT KOTAK) </t>
  </si>
  <si>
    <t>PIN AS 15X26</t>
  </si>
  <si>
    <t>PIN STENLISH 15 X 15</t>
  </si>
  <si>
    <t xml:space="preserve">AS DIA 25 X 350MM MATERIAL JASA POTONG </t>
  </si>
  <si>
    <t xml:space="preserve">AS DIA 25 X 300 PENDEK </t>
  </si>
  <si>
    <t>AS DIA 25 X 300 PANJANG</t>
  </si>
  <si>
    <t>TUNGGU KUNINGAN</t>
  </si>
  <si>
    <t>PART DI SUBCONT PLATING</t>
  </si>
  <si>
    <t>CUTTING PLATE RING</t>
  </si>
  <si>
    <t>CUTTING FILLER TANK CAP</t>
  </si>
  <si>
    <t xml:space="preserve">CLEAM IMPORT </t>
  </si>
  <si>
    <t xml:space="preserve">PIPA PENGAIRAN MALE FEMALE </t>
  </si>
  <si>
    <t>HAK ANGIN UKIR 10'' RING BULAT</t>
  </si>
  <si>
    <t>BAUT BUSHING KACA SS 304 32X25 (BX5473)</t>
  </si>
  <si>
    <t>GANTUNGAN BAJU RAFES KAKI  5 SN</t>
  </si>
  <si>
    <t xml:space="preserve">PLAT SIKU LUB 5 SP 6201 PEN LUAR </t>
  </si>
  <si>
    <t>PLAT SS SI9KU 6 DRAT LUB 4 PCA PS 6202</t>
  </si>
  <si>
    <t>PENJEPIT KACA PS.5492 DOF SS 304</t>
  </si>
  <si>
    <t>RING KUNCI BESAR DOF</t>
  </si>
  <si>
    <t>PIPA DIA 22,2XT1,8X6000</t>
  </si>
  <si>
    <t>PISTON 12027</t>
  </si>
  <si>
    <t>TUNGGU MATERIAL KYB</t>
  </si>
  <si>
    <t>TUNGGU BAHAN DARI SANGIANG</t>
  </si>
  <si>
    <t>MASIH DI SUBCONT PLATING &amp; MASIH LANJUT PROSES</t>
  </si>
  <si>
    <t>MASIH PRODUKSI ( PON)</t>
  </si>
  <si>
    <t>GEAR SPROCKET  KWB</t>
  </si>
  <si>
    <t>RING KUNCI BESAR BULAT KILAT</t>
  </si>
  <si>
    <t>PLAT HEXAGONAL</t>
  </si>
  <si>
    <t>CASTER STRAP 82 NEW SERIES</t>
  </si>
  <si>
    <t>COLLAR P335007-824A VA-VE</t>
  </si>
  <si>
    <t xml:space="preserve">AS KICK OUT </t>
  </si>
  <si>
    <t>PISTON 28406</t>
  </si>
  <si>
    <t>OUTER SHELL 1297 ( JS. CUTTING+MACHINING)</t>
  </si>
  <si>
    <t>OUTER SHELL 1295 ( JS. CUTTING+MACHINING)</t>
  </si>
  <si>
    <t>OUTER SHELL 1278 ( JS. CUTTING+MACHINING)</t>
  </si>
  <si>
    <t>OUTER SHELL 1276 ( JS. CUTTING+MACHINING)</t>
  </si>
  <si>
    <t>WASHER O 560B</t>
  </si>
  <si>
    <t>BEARING 560B</t>
  </si>
  <si>
    <t>METAL 560B</t>
  </si>
  <si>
    <t xml:space="preserve">FEMALE 560B </t>
  </si>
  <si>
    <t>BRONZ LINE BUSH</t>
  </si>
  <si>
    <t xml:space="preserve">SPANYOLET JENDELA </t>
  </si>
  <si>
    <t>WSGS-106 A</t>
  </si>
  <si>
    <t>SC-622 BOTTOM PLATE CR3</t>
  </si>
  <si>
    <t>SC-615 BOTTOM PLATE W/PLT CR3</t>
  </si>
  <si>
    <t>CUTTING-FILLER TANK CUP</t>
  </si>
  <si>
    <t xml:space="preserve">CUTTING-PLATE RING </t>
  </si>
  <si>
    <t>CLAMP IMPORT + HOTDIP</t>
  </si>
  <si>
    <t>GREAT GIANT PINEAPPLE</t>
  </si>
  <si>
    <t>PIPA PENGAIRAN MALE+FEMALE+HOTDIP</t>
  </si>
  <si>
    <t>LEVER RING  ( JASA SANBLAST + HOTDIP)</t>
  </si>
  <si>
    <t>FULL WINDOW SS 304 UK 12X120</t>
  </si>
  <si>
    <t xml:space="preserve">HAK ANGIN UKIR 12 INCH RING BULAT </t>
  </si>
  <si>
    <t>HANDLE 32X22X450</t>
  </si>
  <si>
    <t>HANDLE 32X22X350</t>
  </si>
  <si>
    <t>PLATE SIKU SEGI 6 DRAT PIVOT ORDER 2</t>
  </si>
  <si>
    <t>PH RAFES SOLID UK 32X90CM AS 60CM</t>
  </si>
  <si>
    <t>TUNGGU PASANGAN ( MUR)</t>
  </si>
  <si>
    <t xml:space="preserve">HAK ANGIN 10'' POLOS RING OVAL </t>
  </si>
  <si>
    <t>HANDLE TYRUS UK 40 X 20MM</t>
  </si>
  <si>
    <t>BRACKET SLOT UK.40X41</t>
  </si>
  <si>
    <t>GEMA GRAHA</t>
  </si>
  <si>
    <t>BRACKET SLOT UK.40X55</t>
  </si>
  <si>
    <t xml:space="preserve">STIKER ROD JASA EXPANDING </t>
  </si>
  <si>
    <t>BUSHING KUNINGAN</t>
  </si>
  <si>
    <t xml:space="preserve">BUSHING HARD CHROME BESAR </t>
  </si>
  <si>
    <t>BUSHING HARD CHROME KECIL</t>
  </si>
  <si>
    <t xml:space="preserve">RING BAHAN S45C </t>
  </si>
  <si>
    <t>SEPI 7X8X45 BAHAN S45C</t>
  </si>
  <si>
    <t>SEPI 7X8X35 BAHAN S45C</t>
  </si>
  <si>
    <t>PLAT KOTAK 3X30X50</t>
  </si>
  <si>
    <t>BUSHING REFORMENT BAR UK 35X22 PS,1953</t>
  </si>
  <si>
    <t>BUSHING CASANOVA UK 25X37</t>
  </si>
  <si>
    <t xml:space="preserve">BUSHING FLEXIBLE STENLIS </t>
  </si>
  <si>
    <t>PLAT SIKU SEGI 6 DRAT LUBANG 4 UK 25X110X3</t>
  </si>
  <si>
    <t xml:space="preserve">RETAINER NON PLATTING </t>
  </si>
  <si>
    <t>ZH-5020B ANGLE</t>
  </si>
  <si>
    <t>1 INCH PIN ASSY WITH STUD BOLT FULL THREAD ID3797-000</t>
  </si>
  <si>
    <t>BAUT BUSHUING KACA SS DIA 32X25 + TUTUP</t>
  </si>
  <si>
    <t xml:space="preserve">PLATE SS SIKU DRAT 6+LUBANG </t>
  </si>
  <si>
    <t>LOGO ANGKA SS 1</t>
  </si>
  <si>
    <t>GANTUNGAN HANDUK 2 BARIS 7CM</t>
  </si>
  <si>
    <t xml:space="preserve">SPANYOLET JENDELA RAFES </t>
  </si>
  <si>
    <t>HANDRAIL PARTISI ART 002 SS 304</t>
  </si>
  <si>
    <t>BAHAN SCM 420 DIA 29,8X3,4MTR DIPOT 70,2</t>
  </si>
  <si>
    <t>BAHAN SCM 420 DIA 29,8X3,4MTR DIPOT 69,2</t>
  </si>
  <si>
    <t>BAHAN SCM 420 DIA 29,8X3,4MTR DIPOT 68,2</t>
  </si>
  <si>
    <t>BAHAN SCM 420 DIA 29,8X3,4MTR DIPOT 67,2</t>
  </si>
  <si>
    <t>BAHAN SCM 420 DIA 29,8X3,4MTR DIPOT 66,2</t>
  </si>
  <si>
    <t>BAHAN SCM 420 DIA 29,8X3,4MTR DIPOT 65,2</t>
  </si>
  <si>
    <t>DI S</t>
  </si>
  <si>
    <t>HOLL DELIVERY</t>
  </si>
  <si>
    <t>SISA</t>
  </si>
  <si>
    <t>STAR MUSTIKA</t>
  </si>
  <si>
    <t>BOSS 13061-06081A</t>
  </si>
  <si>
    <t>A080921(SP 699: 6M)</t>
  </si>
  <si>
    <t xml:space="preserve">REKA GRAHA </t>
  </si>
  <si>
    <t>A060921 (SP 76998: 6M)</t>
  </si>
  <si>
    <t>PLATE SIKU SEGI 6 DRAT LUB SEJAJAR 4 PCS</t>
  </si>
  <si>
    <t>BOLT J21-2215</t>
  </si>
  <si>
    <t>PLATINUM BERKAT</t>
  </si>
  <si>
    <t>BANJO J21-2303-0</t>
  </si>
  <si>
    <t>NUT STRG STEM M24XB36XH8 MM (JASA)</t>
  </si>
  <si>
    <t>NUT HEX M22 X B30 X H8 MM NON PEJAL</t>
  </si>
  <si>
    <t>PIPA DIA.73.7X60.7X45 MILLING</t>
  </si>
  <si>
    <t>MITRA SANJAYA</t>
  </si>
  <si>
    <t>BUSHING 30X52</t>
  </si>
  <si>
    <t>RING 6 X 52</t>
  </si>
  <si>
    <t>NEPEL M7 PANJANG</t>
  </si>
  <si>
    <t>NEPEL M7 PENDEK</t>
  </si>
  <si>
    <t>SHAFT-NUT  YMAWR 30720</t>
  </si>
  <si>
    <t>MARUTAKE MIYAMA</t>
  </si>
  <si>
    <t>HINGE RR SEAT BACK 72519-X7V23</t>
  </si>
  <si>
    <t>HINGE RR SEAT BACK 72519-X7V22</t>
  </si>
  <si>
    <t>NUT LOCK LH (8501-010-02) THREAD KANAN</t>
  </si>
  <si>
    <t>NUT LOCK RH (8501-010-01) THREAD KIRI</t>
  </si>
  <si>
    <t>NUT LOCK M10 X 1.25 (XD 832)</t>
  </si>
  <si>
    <t>NUT REAR VIEW MIRROR ASSY XE351</t>
  </si>
  <si>
    <t>SLEEVE REAR WHEEL KWWR P/N 42303-KWWR-B600</t>
  </si>
  <si>
    <t>SINAR ALUM SARANA</t>
  </si>
  <si>
    <t>PIN 04HN-3001-11</t>
  </si>
  <si>
    <t>ROD DL,  (TURNING)   41117115820DA</t>
  </si>
  <si>
    <t>AISIN INDONESIA</t>
  </si>
  <si>
    <t>ROD DL ,OPEN, FR RH-TURNING  41117-111410D4</t>
  </si>
  <si>
    <t>ROD DL ,OPEN, FR RH-TURNING  41117-115510D4</t>
  </si>
  <si>
    <t>ROD DL ,OPEN, FR RH-TURNING  4111-711-5380 D4</t>
  </si>
  <si>
    <t>ROD DL, OPEN, RR RH (TURNING)  4113-7111-430 D4</t>
  </si>
  <si>
    <t>ROD, DOOR LOCK, OPEN, RR  41137111370D4</t>
  </si>
  <si>
    <t>ROD,FR DOOR LOCK, OPEN,RH-D30D-TURNING 411171-14940D4</t>
  </si>
  <si>
    <t>ROD D/L OPEN FR RH-TURNING  411171-14520-D4</t>
  </si>
  <si>
    <t>ROD DL,  (TURNING)   41117115360DA</t>
  </si>
  <si>
    <t>ROD D/L OPEN FR RH TURNING  411171-13880-D4</t>
  </si>
  <si>
    <t>ROD D/L OPEN FR LH CAMRY TURNING 411171-12090-D4</t>
  </si>
  <si>
    <t>INNER PPBR-100630.B</t>
  </si>
  <si>
    <t>INNER BUSH WPBR-100420.B</t>
  </si>
  <si>
    <t>COLLAR 6MM</t>
  </si>
  <si>
    <t>INSERT TOP FOOTRES PI.LLION LH</t>
  </si>
  <si>
    <t>INSERT TOP FOOTRES PI.LLION RH</t>
  </si>
  <si>
    <t xml:space="preserve">VALVE,FUEL COCK REPAIR </t>
  </si>
  <si>
    <t>METAL FASTINDO</t>
  </si>
  <si>
    <t>STOPPER SUB SPRING, NKR66 ( HANGER )</t>
  </si>
  <si>
    <t>PLATE RODA 7099</t>
  </si>
  <si>
    <t>AS UK 2.5 X 250 (PUTIH) ( AS 7000)</t>
  </si>
  <si>
    <t>JASA GRINDING PIN FA25 DIS 20,12X160</t>
  </si>
  <si>
    <t>JASA GRINDING AS NAIK TURUN FA 15 DIA 16X120</t>
  </si>
  <si>
    <t>COLLAR 57X53,8X25 MENTAH (KDD-236-04 LONG)</t>
  </si>
  <si>
    <t>COLLAR OVAL Dia.7X19.5X4 Kuning 3 (66414(24)-KK010-A)</t>
  </si>
  <si>
    <t>SUPPORT EXHAUST PIPE M10X D 21 X 134</t>
  </si>
  <si>
    <t>PIPE P335001-781X (KUBOTA) NEW</t>
  </si>
  <si>
    <t>HEAD CONNECTOR P330420-8220</t>
  </si>
  <si>
    <t>BOLT ASM M6  P315002-7150</t>
  </si>
  <si>
    <t>AIR PLUG (P220129-7900)</t>
  </si>
  <si>
    <t>NUT LOCK M8 PJ=12MM (FU-150.XB975)</t>
  </si>
  <si>
    <t>PLACON MOUNT METAL 60 A TYPE (PM-6010A)</t>
  </si>
  <si>
    <t>PLACON MOUNT METAL 60 A TYPE (PM-6010A) NEW</t>
  </si>
  <si>
    <t>PLACON MOUNT METAL 40 BP-TYPE (PM-4010BP)</t>
  </si>
  <si>
    <t>PLACON MOUNT METAL 40 A-TYPE (PM-4010A) NEW</t>
  </si>
  <si>
    <t>CASTER STRAP 82mm</t>
  </si>
  <si>
    <t>BOLT ADJUSTER SMALL</t>
  </si>
  <si>
    <t>COLLAR STKM 13A (DIA.27,2X14,8X60MM)</t>
  </si>
  <si>
    <t>WASHER LOKAL Z275</t>
  </si>
  <si>
    <t>RING WASHER Z-295-R2</t>
  </si>
  <si>
    <t>CRIMP RING Z-218 / Z276</t>
  </si>
  <si>
    <t>BOSS PANEL KAWASAKI RR 9698</t>
  </si>
  <si>
    <t>PIPA CURVE 650,5</t>
  </si>
  <si>
    <t>PIPA CURVE 600,5</t>
  </si>
  <si>
    <t>PIPA CURVE 500,5</t>
  </si>
  <si>
    <t>SLEEVE GEAR BOX KVB</t>
  </si>
  <si>
    <t>AWP</t>
  </si>
  <si>
    <t>SLEEVE GEAR BOX KWWM</t>
  </si>
  <si>
    <t>COLLAR GEAR BOX KVB</t>
  </si>
  <si>
    <t>COLLAR GEAR BOX  KWWM</t>
  </si>
  <si>
    <t>METAL RING 0K150</t>
  </si>
  <si>
    <t>CENTER BOLT M12145RH1818D P13228</t>
  </si>
  <si>
    <t>CENTER BOLT M141300H1416C   P13471</t>
  </si>
  <si>
    <t>'BRACKET SLOT WALL P=300MM, UK.40X41 MM</t>
  </si>
  <si>
    <t>BRACKET SLOT WALL P=300 MM, UK.40X55 MM</t>
  </si>
  <si>
    <t>BUSHING 38X30X79 SZ94087035</t>
  </si>
  <si>
    <t>BUSHING 7155 UK.43X25X71</t>
  </si>
  <si>
    <t>BUSHING IAMI UK.34X28X68</t>
  </si>
  <si>
    <t>NIPPLE END ANG027FA</t>
  </si>
  <si>
    <t>WEIGHT GG4E005F0</t>
  </si>
  <si>
    <t>WASHER, KICK STARTER KVYG</t>
  </si>
  <si>
    <t>WASHER O 560B (PARKERIZED)</t>
  </si>
  <si>
    <t>SUPPORT, T7Y</t>
  </si>
  <si>
    <t>SPW 16 X 180 X OS 19K</t>
  </si>
  <si>
    <t>SPW 16 X 140 X OS19K (ASSY)</t>
  </si>
  <si>
    <t>SPACER BUSH, D80N</t>
  </si>
  <si>
    <t>SCREW SHAFT 560B</t>
  </si>
  <si>
    <t>ROD HANLE 660A (PLATTED) + MATERIAL</t>
  </si>
  <si>
    <t>ROD HANDLE, D80N (PLATTED)</t>
  </si>
  <si>
    <t>PINION GUIDE 650A</t>
  </si>
  <si>
    <t>METAL, D80N</t>
  </si>
  <si>
    <t>METAL JAZZ 11 M</t>
  </si>
  <si>
    <t>L BOLT TRUNION 141 (PLATTED)</t>
  </si>
  <si>
    <t>L BOLT MACHINED 130 (PARKERIZED)</t>
  </si>
  <si>
    <t xml:space="preserve">L BOLT 220 (PLATTED) </t>
  </si>
  <si>
    <t>L UPPER ARM, PJ SMUV</t>
  </si>
  <si>
    <t>L STEEL BAR SCM440 DIA.28X170 ( TURNED)</t>
  </si>
  <si>
    <t>L SOCKET WRENCH PART BARU</t>
  </si>
  <si>
    <t xml:space="preserve">L PINION GEAR </t>
  </si>
  <si>
    <t>L LOWER ARM, PJ SMUV</t>
  </si>
  <si>
    <t>L EXTENSION BAR  PART BARU</t>
  </si>
  <si>
    <t>HANDLE STC 847W (PLATTED)</t>
  </si>
  <si>
    <t>HANDLE, PJ X620 (ASSY)</t>
  </si>
  <si>
    <t>HANDLE, PJ D40G (JPN)</t>
  </si>
  <si>
    <t>HANDLE, PJ 480W (EFC)</t>
  </si>
  <si>
    <t>HANDLE SPW 200SE (PLATTED)</t>
  </si>
  <si>
    <t>FEMALE SCREW 560 B</t>
  </si>
  <si>
    <t>FEMALE SCREW, YR9</t>
  </si>
  <si>
    <t>FEMALE SCREW, PJ</t>
  </si>
  <si>
    <t>FEMALE SCREW, D30D</t>
  </si>
  <si>
    <t>FEMALE SCREW JAZZ 11 M</t>
  </si>
  <si>
    <t>EXTENSION HANDLE ,640A (PAINTED) + MATERIAL</t>
  </si>
  <si>
    <t>D ASSY BEARING SJ 650A (PIN) ASSY  ( JASA)</t>
  </si>
  <si>
    <t>BEARING 560B (ASSY)</t>
  </si>
  <si>
    <t>WASHER</t>
  </si>
  <si>
    <t>MAIN VALVE</t>
  </si>
  <si>
    <t>VALVE STOPPER</t>
  </si>
  <si>
    <t>VALVE MACHINING + CEK 006</t>
  </si>
  <si>
    <t>VALVE 004</t>
  </si>
  <si>
    <t>UPPER BRACKET OG201-01903</t>
  </si>
  <si>
    <t>UNDER BRACKET MACH 02001</t>
  </si>
  <si>
    <t>STEERING SHAFT PLUG</t>
  </si>
  <si>
    <t>ROD GUIDE  OG306-00801</t>
  </si>
  <si>
    <t>RING NUT ASSY SC254-29007-OZI</t>
  </si>
  <si>
    <t>RING NUT ASSY SC254-29006-OZI</t>
  </si>
  <si>
    <t>RING NUT ASSY SC254-29004-OZI</t>
  </si>
  <si>
    <t>PISTON ROD MACHINING SA254-16280-M0</t>
  </si>
  <si>
    <t>PISTON ROD MACHINING SA254-16268-M0</t>
  </si>
  <si>
    <t>PISTON ROD MACHINING (10104-01221-M0</t>
  </si>
  <si>
    <t>PISTON ROD MACHINING J0184-49347-MO</t>
  </si>
  <si>
    <t>PISTON ROD MACHINING J0284-49178-MO</t>
  </si>
  <si>
    <t>PISTON ROD MACHINING A0284-01747-MO</t>
  </si>
  <si>
    <t>PISTON ROD MACHINING J0284-49026-MO</t>
  </si>
  <si>
    <t>PISTON ROD MACHINING J0244-40156-MO</t>
  </si>
  <si>
    <t>PISTON ROD MACHINING A0184-49906-MO</t>
  </si>
  <si>
    <t>PISTON ROD MACHINING A0184-49858-MO</t>
  </si>
  <si>
    <t>PISTON ROD MACHINING A0184-15330-MO</t>
  </si>
  <si>
    <t>PISTON ROD MACHINING A0184-15250-MO</t>
  </si>
  <si>
    <t>PISTON ROD MACHINING A0184-15244-MO</t>
  </si>
  <si>
    <t>PISTON ROD MACHINING 10304-01308-MO</t>
  </si>
  <si>
    <t>PISTON ROD MACHINING ST304-12010-MO</t>
  </si>
  <si>
    <t>PISTON ROD MACHINING J0244-40184-MO</t>
  </si>
  <si>
    <t>PISTON ROD MACH + ROLLING A0184-23254-R</t>
  </si>
  <si>
    <t>PISTON ROD MACH + CUTTING 10104-01184-R</t>
  </si>
  <si>
    <t>PISTON ROD MACH J0184-49343-MO</t>
  </si>
  <si>
    <t>PISTON ROD MACH J0184-49342-MO</t>
  </si>
  <si>
    <t>PISTON ROD MACH J0284-49620-MO</t>
  </si>
  <si>
    <t>PISTON ROD  ROLLING 12201-30148-R</t>
  </si>
  <si>
    <t>PISTON ROD  ROLLING 12201-30135-R</t>
  </si>
  <si>
    <t>PISTON ROD  ROLLING 12201-30150-R</t>
  </si>
  <si>
    <t>PISTON ROD  ST304-12012-MO</t>
  </si>
  <si>
    <t>PISTON ROD  ST304-12017-MO</t>
  </si>
  <si>
    <t>PISTON ROD A0944-01683-MO</t>
  </si>
  <si>
    <t>PISTON ROD OG251-00105-M</t>
  </si>
  <si>
    <t>OUTER SHELL (JS.CUTTING+MACHINING) 01289</t>
  </si>
  <si>
    <t>OUTER SHELL (JS CUTTING + MACHINING) 02178</t>
  </si>
  <si>
    <t>OUTER SHELL ( JS. CUTTING+MACHINING)  02176</t>
  </si>
  <si>
    <t>GUIDE 12201-09951</t>
  </si>
  <si>
    <t>EYE 1001-02501</t>
  </si>
  <si>
    <t>EYE 10101-02502</t>
  </si>
  <si>
    <t>DUST CAP CASE SK501-92901</t>
  </si>
  <si>
    <t>CYLINDER HEAD S15C 13001-16731</t>
  </si>
  <si>
    <t>COLLAR SA301-9011-OZI</t>
  </si>
  <si>
    <t>CENTERING WASHER  SK504-90301</t>
  </si>
  <si>
    <t>CENTERING WASHER 10301-90301</t>
  </si>
  <si>
    <t>CENTER ROD 13001-16209</t>
  </si>
  <si>
    <t>CAP OG301-01701</t>
  </si>
  <si>
    <t>CAP 12251-01706</t>
  </si>
  <si>
    <t>BEARING CASE (SAPH 370)</t>
  </si>
  <si>
    <t>TU-650 BOTTOM PLATE W/PLT Cr3</t>
  </si>
  <si>
    <t>TC-153 HORN C</t>
  </si>
  <si>
    <t>SC-622C BOTTOM PLATE W/PLT Zn Cr3</t>
  </si>
  <si>
    <t>METAL RING Dia.18,6 X Dia.22,9 X 16 MM</t>
  </si>
  <si>
    <t xml:space="preserve">HY-PF1B SIDE BAR </t>
  </si>
  <si>
    <t>HY-CW 1B SPACER</t>
  </si>
  <si>
    <t>HY-CL20B CLUSTER PLATE</t>
  </si>
  <si>
    <t>HY-CL10B CLUSTER PLATE</t>
  </si>
  <si>
    <t>HX-5W HANDLE BRACKET</t>
  </si>
  <si>
    <t>HS-150B ST-OUTSERT FE BLK Cr3</t>
  </si>
  <si>
    <t>F-2000 SPEAKER BRACKET</t>
  </si>
  <si>
    <t>F-1000 FIXING SCREW M5 FE Cr3</t>
  </si>
  <si>
    <t>ER-510 BOTTOM PLATE W/PLT Cr3</t>
  </si>
  <si>
    <t>ER-1106 UNIT HOLD METAL W/PLT Cr3</t>
  </si>
  <si>
    <t>ER-1106 HEAT SINK-G</t>
  </si>
  <si>
    <t>ER-1103 POLE W/PLT Cr3</t>
  </si>
  <si>
    <t>ER-1103 CUP W/PLT Cr3</t>
  </si>
  <si>
    <t>DM-220 MIC ADAPTOR</t>
  </si>
  <si>
    <t>CS-63 SQUARE NUT M10 ZN A</t>
  </si>
  <si>
    <t>BS-680F BAFFLE</t>
  </si>
  <si>
    <t>BS-1020B REAR BOARD</t>
  </si>
  <si>
    <t>BS-1020B BRACKET</t>
  </si>
  <si>
    <t>MUR L300 BELAKANG (WARNA HITAM)</t>
  </si>
  <si>
    <t>BETA MEGI UTAMA</t>
  </si>
  <si>
    <t>VALVE SEATING IN J08E LOHAN (RING 41 X 7,3)</t>
  </si>
  <si>
    <t>BUSHING KUNINGAN 43X25X71</t>
  </si>
  <si>
    <t>MUR BELAKANG L300</t>
  </si>
  <si>
    <t>KUNCI BUSI 170</t>
  </si>
  <si>
    <t>PUSHER PIN JASA MACHINING</t>
  </si>
  <si>
    <t xml:space="preserve">PLASTINDO KAWAN </t>
  </si>
  <si>
    <t>BAUT BUSHING KACA SS 304 DIA.32X30 + TUTUP BX5563 ( COATING BLACK)</t>
  </si>
  <si>
    <t>J21-2124-0 DRAIN SEAT</t>
  </si>
  <si>
    <t>NIPPLE J21-2310-0</t>
  </si>
  <si>
    <t>SHAFT DRAT KIRI M18.5 X 2.5 X 345 + NUT Dia.31.8 X 32</t>
  </si>
  <si>
    <t>TRICIPTA TEKNINDO</t>
  </si>
  <si>
    <t>SHAFT DRAT KANAN M18.5 X 2.5 X 247 + NUT Dia.31.8 X 32</t>
  </si>
  <si>
    <t>BUSHING SPROCKET 035</t>
  </si>
  <si>
    <t>GEAR SPROCKET  035</t>
  </si>
  <si>
    <t>INNER PPBR-100740</t>
  </si>
  <si>
    <t>VALVE,FUEL COCK</t>
  </si>
  <si>
    <t>STUD AXLE SHAFT SET, NKR</t>
  </si>
  <si>
    <t>BUSHING SPRING FR NKR66 43X25X71</t>
  </si>
  <si>
    <t>PLATE KOTAK UK 3X30X50 (PLATE PALET)</t>
  </si>
  <si>
    <t>T/MS 10XM8X76.5-22 MENTAH</t>
  </si>
  <si>
    <t>RETAINER D.11,3(D.4)X25,5MM TRVLN 230428-72110</t>
  </si>
  <si>
    <t>WEDGE CASTER 37070</t>
  </si>
  <si>
    <t>RING WASHER Z-201</t>
  </si>
  <si>
    <t>BOSS CENTER HONDA NEW VARIO 125</t>
  </si>
  <si>
    <t>BRONZE LINE BUSH P30081</t>
  </si>
  <si>
    <t>METAL, YR9</t>
  </si>
  <si>
    <t>METAL SMUV</t>
  </si>
  <si>
    <t>PISTON ROD MACH + ROLLING J0284-49620-R</t>
  </si>
  <si>
    <t>PISTON ROD A0184-23296-MO</t>
  </si>
  <si>
    <t>PISTON ROD  ST304-12010-MO</t>
  </si>
  <si>
    <t>LOWER CUP SK501-21702</t>
  </si>
  <si>
    <t>WASHER 16 X 32 X 2.6 FE Cr3</t>
  </si>
  <si>
    <t>QSC710A16 PLATE W/PLT</t>
  </si>
  <si>
    <t>SPCC SD SHEET 2 X 160 X 75</t>
  </si>
  <si>
    <t>PLAT SPCC UK. 1.5 MM X 187.5</t>
  </si>
  <si>
    <t>NUT M16 FE Cr3 (P 1.5)</t>
  </si>
  <si>
    <t>JIG KAKI M</t>
  </si>
  <si>
    <t>TAIL PIPE B</t>
  </si>
  <si>
    <t>TAIL PIPE A</t>
  </si>
  <si>
    <t>PIPA DIA.73.7X60.7X35 MILLING</t>
  </si>
  <si>
    <t xml:space="preserve">PERIUK PERKASA </t>
  </si>
  <si>
    <t>SHEAR CONECCTOR</t>
  </si>
  <si>
    <t>BOHLINDO TEHNIK</t>
  </si>
  <si>
    <t>PLATE RR SEAT HINGE SET RH 71357-X7V11-C</t>
  </si>
  <si>
    <t>ROD DOOR LOCK OPEN FR RH-TURNING  411171-15030D4</t>
  </si>
  <si>
    <t>ROD DL OPEN FR RH-TURNING  411171-14570-D4</t>
  </si>
  <si>
    <t>ROD RR DOOR O/S HDL RH 800A (TURNING) 411171-11040</t>
  </si>
  <si>
    <t>BUSHING SHACKLE RR NKR7 34 X 28 X 68</t>
  </si>
  <si>
    <t>BUSHING RR SPR RR NKR66 48X40X25X40.5</t>
  </si>
  <si>
    <t>BUSHING RR SPR FR NKR66 42X25X81</t>
  </si>
  <si>
    <t>BAR STRUT, TBR54 (ANCHOR TBR52)</t>
  </si>
  <si>
    <t>GAGANG KERANJANG BESAR</t>
  </si>
  <si>
    <t>AIR PLUG (05TA) P330419-143A</t>
  </si>
  <si>
    <t>BUSHING DIA.35X96</t>
  </si>
  <si>
    <t>BUSHING DIA.43X52</t>
  </si>
  <si>
    <t>WASHER DIA.42X6</t>
  </si>
  <si>
    <t>NUTLOCK M8 PJ=30MM (XC321,XA361,XC-231RM)</t>
  </si>
  <si>
    <t>NUT LOCK M8 pj=20mm (XC601.XA691)</t>
  </si>
  <si>
    <t>INSERT NUT 1210</t>
  </si>
  <si>
    <t>PLACON MOUNT STEEL 73 B TYPE (PM-7310B)</t>
  </si>
  <si>
    <t>PLACON MOUNT METAL 60 D TYPE (PM-6010D)</t>
  </si>
  <si>
    <t>PLACON MOUNT METAL 60 B TYPE (PM-6010B)</t>
  </si>
  <si>
    <t>PLACON MOUNT METAL 40 E-TYPE(PM-4010E)</t>
  </si>
  <si>
    <t>BOLT ADJUSTER  5132L</t>
  </si>
  <si>
    <t>CENTER BOLT M18255OH1522C P13449</t>
  </si>
  <si>
    <t>CENTER BOLT M18240OH1522C P13448</t>
  </si>
  <si>
    <t>CENTER BOLT M10120RH1114B P13184</t>
  </si>
  <si>
    <t>CENTER BOLT M10110RH0814B P10189</t>
  </si>
  <si>
    <t>CENTER BOLT M1090RH0814C  P10184</t>
  </si>
  <si>
    <t>CENTER BOLT M1070RH0816C  P11294</t>
  </si>
  <si>
    <t xml:space="preserve">ALUMUNIUM BRACKET + PIN (B327:B356JASA </t>
  </si>
  <si>
    <t>AMINDO</t>
  </si>
  <si>
    <t>SCREW END GJ1G011FO</t>
  </si>
  <si>
    <t>WEIGHT GG4G1060F0</t>
  </si>
  <si>
    <t>WASHER O 874W (PARKERIZED)</t>
  </si>
  <si>
    <t>SCREW SHAFT 874W</t>
  </si>
  <si>
    <t>METAL 874W</t>
  </si>
  <si>
    <t>FEMALE SCREW 874W</t>
  </si>
  <si>
    <t>BEARING 874W (ASSY)</t>
  </si>
  <si>
    <t>PISTON ROD MACHINING + ROLLING J0244-40184</t>
  </si>
  <si>
    <t>PISTON ROD MACH  SA254-16280-MO</t>
  </si>
  <si>
    <t>PISTON ROD MACH  SA254-16268-MO</t>
  </si>
  <si>
    <t>ZH-5025B ANGLE W/PAINT</t>
  </si>
  <si>
    <t>TC-303 BOTTOM PLATE W/PLT Cr3</t>
  </si>
  <si>
    <t>PLAT SPCC UK.100 X 60 X 2.0MM</t>
  </si>
  <si>
    <t>F-1000BWP WALL BRACKET W/ED COATING</t>
  </si>
  <si>
    <t>F-1000BWP SPEAKER BRACKET W/ED COATING</t>
  </si>
  <si>
    <t>F-1000 SPEAKER BRACKET</t>
  </si>
  <si>
    <t>BOTTOM PLATE TU760 S45C</t>
  </si>
  <si>
    <t>RING GARIS DIA. 32X59X87MM</t>
  </si>
  <si>
    <t>PENJEPIT KACA SS LAMA PS 5490/ CLASS CLIP</t>
  </si>
  <si>
    <t>PENJEPIT KACA PS 5497 KILAT SS 304</t>
  </si>
  <si>
    <t>HANDRAIL PARTISI ART 001 (PLATE OVAL/COAK) SS 304 RAFES</t>
  </si>
  <si>
    <t>BAUT BUSHING KACA S/S 32X35+TUTUP (BX5474) RAFES</t>
  </si>
  <si>
    <t>BAUT BUSHING KACA S/S 32X35+TUTUP (BX5473) RAFES</t>
  </si>
  <si>
    <t>AS RODA ATAS TENGAH SINGLE RAFES</t>
  </si>
  <si>
    <t>HAK ANGIN  INCH 10 UKIR RING BULAT</t>
  </si>
  <si>
    <t>HAK ANGIN  INCH 6 UKIR RING BULAT</t>
  </si>
  <si>
    <t>HANDRAIL PARTISI ART 002 (30) SS 304 RAFES</t>
  </si>
  <si>
    <t>BOLT J21-2289</t>
  </si>
  <si>
    <t>BOLT J21-2292</t>
  </si>
  <si>
    <t>WEIGHT B ASSY HANDLE</t>
  </si>
  <si>
    <t>4L PANJANG</t>
  </si>
  <si>
    <t>4L KUNING 28 GANK</t>
  </si>
  <si>
    <t>4L PUTIH 27 GANK</t>
  </si>
  <si>
    <t>NUT LOCK XE 352 (M10X52)</t>
  </si>
  <si>
    <t>L INNER TUBE DIA.70X64</t>
  </si>
  <si>
    <t>ROD D/L OPEN FR RH-TURNING  411171-14620-D4</t>
  </si>
  <si>
    <t>INSULATOR PIN ASSY</t>
  </si>
  <si>
    <t>ID-DI2008-EA534 GALV DPINT EE AH EA534 ID1337-000</t>
  </si>
  <si>
    <t>METAL SGS-033,0,EM XENIA RH</t>
  </si>
  <si>
    <t>CENTER NUT M18/1527/C  P20028</t>
  </si>
  <si>
    <t>CENTER BOLT M18285OH1416C  P13572</t>
  </si>
  <si>
    <t>BUSHING BUA UK 46X38X89</t>
  </si>
  <si>
    <t>SCREW END GJ11259FO</t>
  </si>
  <si>
    <t>VALVE MACHINING + CEK 13341-01006</t>
  </si>
  <si>
    <t>UPPER BRACKET MACH OG301-01901</t>
  </si>
  <si>
    <t>UPPER BRACKET 12201-01931</t>
  </si>
  <si>
    <t>UNDER BRACKET 12161-02038</t>
  </si>
  <si>
    <t>UNDER BRACKET MACH 02002</t>
  </si>
  <si>
    <t>RING NUT ASSY SC254-29008-OZI</t>
  </si>
  <si>
    <t>PISTON ROD MACHINING A0184-15242-MO</t>
  </si>
  <si>
    <t>PISTON ROD  ST304-12027-MO</t>
  </si>
  <si>
    <t>PISTON ROD  ST304-12023-MO</t>
  </si>
  <si>
    <t>PISTON RO MACH SA254-16260-M0</t>
  </si>
  <si>
    <t>PISTON ROD MACH SA254-16268-M0</t>
  </si>
  <si>
    <t>PISTON ROD MACH  10104-01221-MO</t>
  </si>
  <si>
    <t>CAP 13001-84085-GJ9</t>
  </si>
  <si>
    <t>SEAT J02-1463-0</t>
  </si>
  <si>
    <t>L PUTIH 27 GANK</t>
  </si>
  <si>
    <t>NUT FLANGE BT M16 X 2</t>
  </si>
  <si>
    <t>JASA MACHINING END ROD 04HN</t>
  </si>
  <si>
    <t>ROD RR DOOR O/S HDL RH 800A (TURNING)  ID10200</t>
  </si>
  <si>
    <t>RING CYLINDER BESAR</t>
  </si>
  <si>
    <t>PLAT SS (LUBANG CYLINDER)</t>
  </si>
  <si>
    <t>PLAT SS ( TANPA LUBANG CYLINDER )</t>
  </si>
  <si>
    <t>HANDLE + PLAT SS ( TANPA LUBANG CYLINDER )</t>
  </si>
  <si>
    <t>AS MATERIAL DIA.25X300 S45C ( AS D.25X305)</t>
  </si>
  <si>
    <t>JARISKO</t>
  </si>
  <si>
    <t>PIN DIA. 10X36 (JASA GRINDING)</t>
  </si>
  <si>
    <t>AS KICK OUT DIA.13,04X 40</t>
  </si>
  <si>
    <t>JASA BAREL LOWER CAP</t>
  </si>
  <si>
    <t>PLATE-A PA-R19291A12</t>
  </si>
  <si>
    <t>RING KUNCI BESAR (BULAT) KILAT</t>
  </si>
  <si>
    <t>KAKI PARTISI SN. 10CM 304 RAFES</t>
  </si>
  <si>
    <t>PLAT SIKU LUBANG 5 ( JASA REPAIR PIN BUSHING )</t>
  </si>
  <si>
    <t>CURTAIN TRACK 66.60 X 62.29 X 5MM MF 3000M</t>
  </si>
  <si>
    <t>GANTUNGAN HANDUK P.75 CM 5 BARIS</t>
  </si>
  <si>
    <t>HAK ANGIN UKIR 8" RING BULAT RAFES</t>
  </si>
  <si>
    <t>HANDRAIL PARTISI ART 006 SS 304 RAFES</t>
  </si>
  <si>
    <t>HAK ANGIN UKIR 10" RING BULAT RAFES</t>
  </si>
  <si>
    <t>GANTUNGAN BAJU 3 KAKI  RAFES</t>
  </si>
  <si>
    <t>GANTUNGAN BAJU 5 KAKI FULL RAFES</t>
  </si>
  <si>
    <t>BAUT BUSHING KACA SS 32X110 (32X15) + TUTUP BX5484</t>
  </si>
  <si>
    <t>KAKI PARTISI UK.150 NEW 304 RAFES</t>
  </si>
  <si>
    <t>HANDLE TYRUS UK.40  AS 20MM</t>
  </si>
  <si>
    <t>GANTUNGAN HANDUK RAFES 2 BARIS PANJANG 75CM</t>
  </si>
  <si>
    <t>GRENDEL 6 X 2605 RAFES</t>
  </si>
  <si>
    <t>PLAT SIKU SEGI 6 DIA.5MM</t>
  </si>
  <si>
    <t>BRACKET ARM ROLLOVER 17\"- LENGHT 134mm TBM STB MC-X</t>
  </si>
  <si>
    <t>BUSHING MAT.S45C DIA.20MM X 42,5MM</t>
  </si>
  <si>
    <t>PIN AS MAT S45C DIA.19MM X 68MM</t>
  </si>
  <si>
    <t>J21-2281 DRAIN SEAT</t>
  </si>
  <si>
    <t>NUT HEGH GROUND</t>
  </si>
  <si>
    <t>BOSS IFD-F612F-00</t>
  </si>
  <si>
    <t>CRANK ROLLAND</t>
  </si>
  <si>
    <t>L OUTER  TUBE 01NA-0005-12</t>
  </si>
  <si>
    <t>BOS 13061-0301</t>
  </si>
  <si>
    <t>METALINDO MULTI</t>
  </si>
  <si>
    <t>DUL-11TC-20 CIRCULAR THIMBEL</t>
  </si>
  <si>
    <t>METAL ATTACHMENT PSGS.059.0</t>
  </si>
  <si>
    <t>INNER PSGS-120</t>
  </si>
  <si>
    <t>INNER PPBR-100730</t>
  </si>
  <si>
    <t>INNER PPBR-100450</t>
  </si>
  <si>
    <t>INNER BUSH SGS-097</t>
  </si>
  <si>
    <t>INNER BUSH RADIUS LONG (WSGS-116.B-MC)</t>
  </si>
  <si>
    <t>RING TANPA LUBANG CYLINDER</t>
  </si>
  <si>
    <t>HANDLE STAINLESS STEEL</t>
  </si>
  <si>
    <t>HANDLE + PLATE SS (LUBANG CYLINDER)</t>
  </si>
  <si>
    <t>ENGSEL TENGAH</t>
  </si>
  <si>
    <t>AS S10C Dia. 10.2 X 4000</t>
  </si>
  <si>
    <t>PIN DIA.8X31 (JASA GERINDING)</t>
  </si>
  <si>
    <t>NUT JANITOR Dia. 15 X 15/M5</t>
  </si>
  <si>
    <t>PIN ASM RELAY LEVER, TBR5 (PAYUNG)</t>
  </si>
  <si>
    <t>BUSHING SPRINGFVZ 42X32X79</t>
  </si>
  <si>
    <t>BUSHING SHACKLE RR SPR,N 48.7X36.7X25X41</t>
  </si>
  <si>
    <t>BUSHING SHACKLE FR SPR,N 56X40X25X34</t>
  </si>
  <si>
    <t>BUSHING LEAF SPR,RR FVR (38 X 32 X 99)</t>
  </si>
  <si>
    <t>BUSHING LEAF SPR,FRT FVZ (38 X 32 X 79)</t>
  </si>
  <si>
    <t>BAR STRUT RH TBR541 (ANCHOR TOURING RH)</t>
  </si>
  <si>
    <t>BAR STRUT RH TBR541 (ANCHOR TOURING LH)</t>
  </si>
  <si>
    <t>AS UK.30 X 50</t>
  </si>
  <si>
    <t>AS KICK OUT DIA.13,2X 35</t>
  </si>
  <si>
    <t>AS KICK OUT DIA.13,04X 35</t>
  </si>
  <si>
    <t>AS NAIK TURUN FA DIA.15.25 X 110</t>
  </si>
  <si>
    <t>INSERT NUT 6 X 5 X M3 X 7 Mentah (Nut 33504 640WS)</t>
  </si>
  <si>
    <t>AS ENGKOL (B) 8 X 345 MENTAH</t>
  </si>
  <si>
    <t>BRACKET SLOT WALL P=300MM, UK.40X41 MM</t>
  </si>
  <si>
    <t>GEMA GRAHA SARANA</t>
  </si>
  <si>
    <t>BRACKET dia. 10MM,P=370MM PC SILVER FIN</t>
  </si>
  <si>
    <t>WRENCH 2-HEX 21XD.30X255</t>
  </si>
  <si>
    <t>SUPPORT EXHAUST PIPE M10X D21 X 163</t>
  </si>
  <si>
    <t>SCREW PLUG P330667-7830</t>
  </si>
  <si>
    <t>CENTER BOLT M14 X 186  031114-27122</t>
  </si>
  <si>
    <t>COLLAR P335007-524A ( VA-VE FUEL FILTER KUBOT)</t>
  </si>
  <si>
    <t>COLLAR SUPPORT (P310406-524A) L300</t>
  </si>
  <si>
    <t>NUT LOCK M8 PJ=27,5MM (XC281,XA141RH)</t>
  </si>
  <si>
    <t>NUT LOCK M8 Pj = 30.5 MM (XB511, RU LH) PLATING</t>
  </si>
  <si>
    <t>NUT LOCK M8 Pj = 32.5 MM (XB511, RU RH) PLATING</t>
  </si>
  <si>
    <t>NUT LOCK M10 PJ=30MM (XE351LH)</t>
  </si>
  <si>
    <t>NUT LOCK M10 pj=20mm (XE511,XE311,,XA693,XE351,XD551)</t>
  </si>
  <si>
    <t>NUT LOCK M10 PJ=18MM (XA681.XE331)</t>
  </si>
  <si>
    <t>NUT LOCK M10 pj=12mm  (XD832)</t>
  </si>
  <si>
    <t>PLACON MOUNT STEEL 73 BP (PM-7310BP)</t>
  </si>
  <si>
    <t>PLACON MOUNT STEEL 73 D TYPE (PM-7310D)</t>
  </si>
  <si>
    <t>PLACON MOUNT STEEL 73 C TYPE (PM-7310C)</t>
  </si>
  <si>
    <t>PLACON MOUNT STEEL 73 A TYPE (PM-7310A)</t>
  </si>
  <si>
    <t>PLACON MOUNT METAL 60 BP TYPE (PM-6010BP)</t>
  </si>
  <si>
    <t>PLACON MOUNT METAL 60 DA TYPE (PM-6010DA)</t>
  </si>
  <si>
    <t>PLACON MOUNT METAL 60 C TYPE (PM-6010C)</t>
  </si>
  <si>
    <t>RING / WASHER  Z-284-R2</t>
  </si>
  <si>
    <t>NUT LOCK KEHG</t>
  </si>
  <si>
    <t>METAL RING 0K180</t>
  </si>
  <si>
    <t>CENTER BOLT M1435OH1416C P13578</t>
  </si>
  <si>
    <t>CENTER BOLT M10120RH0814B P10463</t>
  </si>
  <si>
    <t>CENTER NUT 314/1222/C  P20614</t>
  </si>
  <si>
    <t>CENTER BOLT M18215OH1522C  P13451</t>
  </si>
  <si>
    <t>CENTER BOLT M14105OH1416C  P13416</t>
  </si>
  <si>
    <t>CENTER BOLT M182300H1522C   P13415</t>
  </si>
  <si>
    <t>SLEEVE P30070</t>
  </si>
  <si>
    <t xml:space="preserve">ANEKA KOMKAR </t>
  </si>
  <si>
    <t>PLATE SUPPORT EXH LOWER</t>
  </si>
  <si>
    <t>AS STABIL B PENDEK</t>
  </si>
  <si>
    <t>BUSHING BUA463889</t>
  </si>
  <si>
    <t>BUSHING 32X25X69</t>
  </si>
  <si>
    <t>B.CARA 42X40X30</t>
  </si>
  <si>
    <t>UPPER ARM, YL8</t>
  </si>
  <si>
    <t>SUPPORT IMV</t>
  </si>
  <si>
    <t>SUPPORT, SJ28</t>
  </si>
  <si>
    <t>SPW 16 X 180 K2L (ASSY)</t>
  </si>
  <si>
    <t>SOCKET WRENCH</t>
  </si>
  <si>
    <t>SHAFT DRIVE</t>
  </si>
  <si>
    <t>SCREW SHAFT,PJ YR9 (CAULKED)</t>
  </si>
  <si>
    <t>MASH PRODUKSI</t>
  </si>
  <si>
    <t>SCREW SHAFT, PJ 480W (PARKERIZED)</t>
  </si>
  <si>
    <t>ROD HANDLE, 480W (PLATTED)</t>
  </si>
  <si>
    <t>L SUB SCREW IMV</t>
  </si>
  <si>
    <t>L INNER TUBE IMV</t>
  </si>
  <si>
    <t>LOWER ARM, YL8</t>
  </si>
  <si>
    <t>L UPPER ARM, D40G</t>
  </si>
  <si>
    <t>L STEEL TUBE STAM390G DIA 32 X 6 X 280 CUTTED</t>
  </si>
  <si>
    <t>L STEEL BALL BAR S10C DIA. 65 X 96</t>
  </si>
  <si>
    <t>L SCREW SHAFT, PJ D01N (MACHINED)</t>
  </si>
  <si>
    <t>L LOWER ARM, D40G</t>
  </si>
  <si>
    <t>EXTENSION HANDLE, IMV</t>
  </si>
  <si>
    <t>BEARING RACE PJ ( CARBURIZED )</t>
  </si>
  <si>
    <t>BEARING COVER 560B</t>
  </si>
  <si>
    <t>CYLINDER</t>
  </si>
  <si>
    <t>COVER CAP</t>
  </si>
  <si>
    <t>UPPER BRACKET MACH OG206-01908</t>
  </si>
  <si>
    <t>UPPER BRACKET OG206-01901</t>
  </si>
  <si>
    <t>UNDER BRACKET  12201-02054</t>
  </si>
  <si>
    <t>SPRING GUIDE OG201-02505</t>
  </si>
  <si>
    <t>SPRING GUIDE OG201-02503</t>
  </si>
  <si>
    <t>RUBBER BUSHING COLLAR</t>
  </si>
  <si>
    <t>RING NUT ASSY SC254-29008</t>
  </si>
  <si>
    <t>RING NUT ASSY SC254-29007</t>
  </si>
  <si>
    <t>RING NUT ASSY SC254-29006</t>
  </si>
  <si>
    <t>RING NUT ASSY SC254-29004</t>
  </si>
  <si>
    <t>PISTON ROD MACHINING + ROLLING SA254-28406</t>
  </si>
  <si>
    <t>PART MASIH PRODUKSI</t>
  </si>
  <si>
    <t>PISTON ROD MACHINING 10304-01318-MO</t>
  </si>
  <si>
    <t>PISTON ROD MACHINING ST304-1200-MO</t>
  </si>
  <si>
    <t>PISTON ROD MACHINING SC254-20410-MO</t>
  </si>
  <si>
    <t>PISTON ROD MACHINING J0286-49180-MO</t>
  </si>
  <si>
    <t>PISTON ROD MACHINING OG301-001110-MO</t>
  </si>
  <si>
    <t>PISTON ROD MACHINING OG301-00108-MO</t>
  </si>
  <si>
    <t>PISTON ROD MACHINING A0184-15286-MO</t>
  </si>
  <si>
    <t>PISTON ROD MACHINING 12216-49401-MO</t>
  </si>
  <si>
    <t>PISTON ROD MACH+CUTTING 10104-01239-MO</t>
  </si>
  <si>
    <t>PISTON ROD MACH SG304-29297-MO</t>
  </si>
  <si>
    <t>PISTON ROD MACH J0284-49621-MO</t>
  </si>
  <si>
    <t>PISTON ROD MACH SA254-19386-MO</t>
  </si>
  <si>
    <t>PISTON ROD MACH A0184-15222-MO</t>
  </si>
  <si>
    <t>PISTON ROD 12.57 L=220 MM A0184-15220-MO</t>
  </si>
  <si>
    <t>PISTON ROD 12.57 L= 210 MM A0184-15210-MO</t>
  </si>
  <si>
    <t>PISTON ROD (ROLLING) OG201-00111-R</t>
  </si>
  <si>
    <t>PISTON ROD  ROLLING 12201-30170-R</t>
  </si>
  <si>
    <t>PISTON ROD  J0184-49364-MO</t>
  </si>
  <si>
    <t>PISTON RODOG251-00108</t>
  </si>
  <si>
    <t>PISTON ROD SC254-03315</t>
  </si>
  <si>
    <t>PISTON ROD SC254-01303</t>
  </si>
  <si>
    <t>OUTER SHELL (JS CUTTING+MACHINING) 01288</t>
  </si>
  <si>
    <t>CYLINDER  12201-00746</t>
  </si>
  <si>
    <t>COLLAR SA301-9011</t>
  </si>
  <si>
    <t>PART MASIH SUBCONT PLATING</t>
  </si>
  <si>
    <t>TU30ML/50ML BOTTOM PLATE W/PLT</t>
  </si>
  <si>
    <t>TU-30ML BOTTOM PLATE Cr3+HOLE M4</t>
  </si>
  <si>
    <t>TC-715 ANGLE SUS 304</t>
  </si>
  <si>
    <t>SC-615 BOTTOM PLATE</t>
  </si>
  <si>
    <t>PLATE-A PA-R19261A12</t>
  </si>
  <si>
    <t>PLATE-A PA-R1455A12</t>
  </si>
  <si>
    <t>PLATE-A PA -R19290A12</t>
  </si>
  <si>
    <t>METAL RING DIA 16 X 16 MM</t>
  </si>
  <si>
    <t>HY-PF1WP SIDE BAR (JASA)</t>
  </si>
  <si>
    <t>HY-PF1WP SIDE BAR SS</t>
  </si>
  <si>
    <t>HY-PF1WP REINFORCEMENT PLATE SS</t>
  </si>
  <si>
    <t>HY-PF1WP REINFORCEMENT PLATE</t>
  </si>
  <si>
    <t>HY-PF1WP FRONT BAR SS</t>
  </si>
  <si>
    <t>HY-PF1WP FRONT BAR</t>
  </si>
  <si>
    <t>HS-150W ST OUTSERT FE Cr3</t>
  </si>
  <si>
    <t>HA2060 RDG-BOTTOM-PLATE</t>
  </si>
  <si>
    <t>ER-520 HEAT SINK</t>
  </si>
  <si>
    <t>BH SCREW 3 X 6 FE CR3 B-TIGHT</t>
  </si>
  <si>
    <t>L INNER TUBE DIA.70X64 JASA MACHINING</t>
  </si>
  <si>
    <t>GEAR SPROCKET   KWB</t>
  </si>
  <si>
    <t>KINGPEN 230</t>
  </si>
  <si>
    <t>SPRING PIN  28X117 ( SLOATING POLOS PUTIH )</t>
  </si>
  <si>
    <t>PIPE CURVE 650.5</t>
  </si>
  <si>
    <t>PIPE CURVE 600.5</t>
  </si>
  <si>
    <t>PIPE CURVE 500.5</t>
  </si>
  <si>
    <t>SUPPORT EXHAUST  PIPE M10 X 134</t>
  </si>
  <si>
    <t>GMU</t>
  </si>
  <si>
    <t>INNER BUSH WPBR-100630-B</t>
  </si>
  <si>
    <t>INNER BUSH WPBR-100740-B</t>
  </si>
  <si>
    <t>INNER BUSH WPBR-100420-B</t>
  </si>
  <si>
    <t>NUT LOCK XD832 M10X1.25MM</t>
  </si>
  <si>
    <t>HOLDER FLOOR ,MAT</t>
  </si>
  <si>
    <t>AS DIA.25X300 DRAT ( MACHINING PENDEK)</t>
  </si>
  <si>
    <t>AS DIA.25X300 DRAT ( MACHINING PANJANG)</t>
  </si>
  <si>
    <t>LOCK CASE ( JASA POLES + MERK)</t>
  </si>
  <si>
    <t>BOSS PANEL KAWASAKI</t>
  </si>
  <si>
    <t>TIGA KARUNIA INDO</t>
  </si>
  <si>
    <t>METAL RING OK-180</t>
  </si>
  <si>
    <t>METAL RING OK-150</t>
  </si>
  <si>
    <t>I LITE INSERT NUT  T1.2 SZ20MM</t>
  </si>
  <si>
    <t>INSERT NUT T0.7T</t>
  </si>
  <si>
    <t>AIR PLUG P220129-7900</t>
  </si>
  <si>
    <t>BOLT ASM M6 P3315002-7150</t>
  </si>
  <si>
    <t>COLLAR VA-VE FUEL FILTER KUBOTA P335007-524A</t>
  </si>
  <si>
    <t>LEVER BUSH L00426</t>
  </si>
  <si>
    <t xml:space="preserve">J21-2215 </t>
  </si>
  <si>
    <t>BUSHING SHACKEL FR SPR,NKR71 38X32X79</t>
  </si>
  <si>
    <t>BAR STRUT RH TBR54 ( ANCHOR TBR52 )</t>
  </si>
  <si>
    <t>O-RING SEAL</t>
  </si>
  <si>
    <t>CLAMP IMPORT + MUR (JASA MACHINING)</t>
  </si>
  <si>
    <t>FEMALE+HOTDIP  ( COUPLING FEMALE)</t>
  </si>
  <si>
    <r>
      <t>AS NAIK TURUN FA 15 D</t>
    </r>
    <r>
      <rPr>
        <i/>
        <sz val="10"/>
        <rFont val="Arial"/>
        <family val="2"/>
      </rPr>
      <t>ia.16.2 X 120</t>
    </r>
  </si>
  <si>
    <t>AS KICK OUT DIA.13.2X40</t>
  </si>
  <si>
    <t>AS KICK OUT DIA.13.2X35</t>
  </si>
  <si>
    <t>INSERT NUT 6X5XM3X7 MENTAH</t>
  </si>
  <si>
    <t>BRACKE SLOT WALL P=300M UK.40X41</t>
  </si>
  <si>
    <t>BRACKE SLOT WALL P=300M UK.40X55</t>
  </si>
  <si>
    <t>PIPA STKM DIA.22.2 X T 1.8 X 6000</t>
  </si>
  <si>
    <t>SS400 8.0X4X8</t>
  </si>
  <si>
    <t>WASHER  SK501-90401</t>
  </si>
  <si>
    <t>MAIN VALVE SK501-20901</t>
  </si>
  <si>
    <t>COVER CAP SK501-01801</t>
  </si>
  <si>
    <t>PISTON 01239</t>
  </si>
  <si>
    <t>13001-84085-OU4 CAP</t>
  </si>
  <si>
    <t>OUTHER SHELL 01295</t>
  </si>
  <si>
    <t>OUTHER SHELL 01289</t>
  </si>
  <si>
    <t>OUTHER SHELL 01278</t>
  </si>
  <si>
    <t>OUTHER SHELL 01276</t>
  </si>
  <si>
    <t>PISTON ROD 01747</t>
  </si>
  <si>
    <t>WASHER Z- 291</t>
  </si>
  <si>
    <t>WASHER 218</t>
  </si>
  <si>
    <t>ROD HANDLE 660A (PAINTED)</t>
  </si>
  <si>
    <t>L UPPER PJ SMUV</t>
  </si>
  <si>
    <t>L LOWER PJ SMUV</t>
  </si>
  <si>
    <t>SCREW SHAFT PJ TG4R ( MACHINED )</t>
  </si>
  <si>
    <t>SCREW SHAFT PJ T7Y ( MACHINED )</t>
  </si>
  <si>
    <t>SCREW SHAFT PJ D30D ( MACHINED )</t>
  </si>
  <si>
    <t>SCREW SHAFT PJ 4L45W (PARKERIZED)</t>
  </si>
  <si>
    <t>SCREW SHAFT  PJD80N (MACHINED)</t>
  </si>
  <si>
    <t>SCREW SHAFT  PJX620 (MACHINED)</t>
  </si>
  <si>
    <t>EXTENSION HANDLE 640A ( PAINTED)</t>
  </si>
  <si>
    <t>SPCC SD SHEET UK SD 2 X 160 X 75</t>
  </si>
  <si>
    <t>HY CW-1B SPACER</t>
  </si>
  <si>
    <t>TC-303 BOTTOM PLATE Cr3</t>
  </si>
  <si>
    <t>JASA BUBUT CROSSCOVER</t>
  </si>
  <si>
    <t>MEGAH MANDIRI</t>
  </si>
  <si>
    <t>BAUT BANDUL TORSI KF40 ( PUTIH)</t>
  </si>
  <si>
    <t>KINGPEN 686</t>
  </si>
  <si>
    <t>KUNCI BUSI 110</t>
  </si>
  <si>
    <t>4L SEDANG</t>
  </si>
  <si>
    <t>BOLT HEX  M18 S45C</t>
  </si>
  <si>
    <t>LEVER ALUMUNIUM</t>
  </si>
  <si>
    <t>STRIKER SEAT LOCK INSERT</t>
  </si>
  <si>
    <t>ERAN PLASTINDO</t>
  </si>
  <si>
    <t>PIN DIA 8X31 ( JASA GERINDING )</t>
  </si>
  <si>
    <t>CENTER BOLT M10110  P10189</t>
  </si>
  <si>
    <t>KAKI PARTISI UK.150 NEW SS304 RAFES</t>
  </si>
  <si>
    <t>BAUT BUSHING KACA S/S 304  DIA.32X25+TUTUP (BX5474)</t>
  </si>
  <si>
    <t>BAUT BUSHING KACA S/S 304  DIA.32X25+TUTUP (BX5473)</t>
  </si>
  <si>
    <t>HANDRAIL PARTISI ART 007 CUSTOM PANJANG AS+25MM</t>
  </si>
  <si>
    <t>HANDRAIL PARTISI ART 004 CUSTOM</t>
  </si>
  <si>
    <t>HANDRAIL PARTISI ART 005</t>
  </si>
  <si>
    <t>SPANYOLET JENDELA RAFES 304 TK</t>
  </si>
  <si>
    <t>PIVOT 3 PC</t>
  </si>
  <si>
    <t>BAUT BUSHING KACA S/S 304  DIA.32X10 ( 32X15) BX5484</t>
  </si>
  <si>
    <t>SLIDER FAN BELT ADJUSTING (16385-BZ010)</t>
  </si>
  <si>
    <t>STUD BOLT COVER FUSO</t>
  </si>
  <si>
    <t>PIN RECLINING HINGE</t>
  </si>
  <si>
    <t>MUR HOLDER 12X5X6MM</t>
  </si>
  <si>
    <t>I LITE INSERT  NUT T1,3 STEEL 40MM</t>
  </si>
  <si>
    <t>I LITE INSERT  NUT T1,7 STEEL 40MM</t>
  </si>
  <si>
    <t>J21-2215 BOLT</t>
  </si>
  <si>
    <t>PLATE WIP 71825-X7A01</t>
  </si>
  <si>
    <t>BUSHING SHACKEL FR SPR,N ( 42X32X79 )</t>
  </si>
  <si>
    <t>PLAT PALET UK 3X30X50</t>
  </si>
  <si>
    <t>AS UK2.5 X 250 (PUTIH)</t>
  </si>
  <si>
    <t>PIN 25X16X85 ( JASA MACHINING)</t>
  </si>
  <si>
    <t>CAHAYA BUKIT PERUNGGU</t>
  </si>
  <si>
    <t>GUNASENA PUTRA</t>
  </si>
  <si>
    <t>COLLAR STKM 13A ( DIA.27,2X14.8X60MM)</t>
  </si>
  <si>
    <t>PISTON 26394</t>
  </si>
  <si>
    <t>PISTON ROD MACHINING OG201-00111-R</t>
  </si>
  <si>
    <t>CAP 13001-64060 Y</t>
  </si>
  <si>
    <t>PISTON ROD OG2501-00105</t>
  </si>
  <si>
    <t>OUTHER SHELL 01297</t>
  </si>
  <si>
    <t>WASHER 215</t>
  </si>
  <si>
    <t>L BOLT TRUNNION 141 ( PARKERIZED)</t>
  </si>
  <si>
    <t>L BOLT MACHINE 130 PARKERIZED</t>
  </si>
  <si>
    <t>L BOLT 220 ( MACHINED)</t>
  </si>
  <si>
    <t>L PINION GEAR SM</t>
  </si>
  <si>
    <t xml:space="preserve">HY-CW 1B SPACER </t>
  </si>
  <si>
    <t>HINGE RR SEAT BACK 72519-X7V22-A</t>
  </si>
  <si>
    <t>PLATE RR SEAT HINGE SET RH</t>
  </si>
  <si>
    <t>CENTER BOLT 13471</t>
  </si>
  <si>
    <t>BUSHING REFORMENT BAR 35X18 + TUTUP BX5501</t>
  </si>
  <si>
    <t>FULL HANDLE 1200 AS875 JASA KILAT UJUNG + MARKING</t>
  </si>
  <si>
    <t>RODA ATAS PINGGIR RD 4 RAFES</t>
  </si>
  <si>
    <t>A080921 ( SP 7019 : 3M )</t>
  </si>
  <si>
    <t>A060921 ( SP 7011 : 3M )</t>
  </si>
  <si>
    <t>HAK ANGIN  UKIR 10" RING BULAT 304 RAFES</t>
  </si>
  <si>
    <t>PENJEPIT KACA SN (5464) GLASS CLIP</t>
  </si>
  <si>
    <t>I LITE INSERT NUT T1/2" FOR SUS T1,1 LONG TYPE</t>
  </si>
  <si>
    <t>INSERT NUT 1/2 FOR SUS 1,1 LONG  TYPE</t>
  </si>
  <si>
    <t>I LITE INSERT  NUT T1,2 STEEL 40MM</t>
  </si>
  <si>
    <t>PLACON MOUNT STEEL 73 DA-TYPE ( MT-5073DA)</t>
  </si>
  <si>
    <t>BAR STRUT RH TBR54 ( ANCHOR TOURING RH)</t>
  </si>
  <si>
    <t>PISTON ST304-12027</t>
  </si>
  <si>
    <t>WASHER O 560B ( PARKERIZED)</t>
  </si>
  <si>
    <t>BEARING 560B ( ASSY)</t>
  </si>
  <si>
    <t>L SOCKET WRENCH</t>
  </si>
  <si>
    <t>MIC ADAPTOR KUNINGAN</t>
  </si>
  <si>
    <t>BARREL &amp; GRAB BRASS M10</t>
  </si>
  <si>
    <t>BAR R</t>
  </si>
  <si>
    <t>PIN 8 X 31  ( JASA GRINDING )</t>
  </si>
  <si>
    <t>PIN  DIA  10X35  ( JASA GRINDING )</t>
  </si>
  <si>
    <t>BUSHING STAINLESS STIL 15 X16</t>
  </si>
  <si>
    <t>SHAFT NUT R.L  YMAWR-30720-AC</t>
  </si>
  <si>
    <t>PIPA CURVA 650.5</t>
  </si>
  <si>
    <t>PIPA CURVA 600.5</t>
  </si>
  <si>
    <t>PIPA CURVA 500.5</t>
  </si>
  <si>
    <t>AS STABIL PANJANG</t>
  </si>
  <si>
    <t>SHAFT MIIRROR STAY</t>
  </si>
  <si>
    <t>HIOLDER FLOOR</t>
  </si>
  <si>
    <t>NUT SLEEVE</t>
  </si>
  <si>
    <t>ELBOW 7078713560</t>
  </si>
  <si>
    <t>GARUDA METALINDO</t>
  </si>
  <si>
    <t>BRONZE LINE BUSH</t>
  </si>
  <si>
    <t>CENTER NUT P20614</t>
  </si>
  <si>
    <t>CENTER NUT P20028</t>
  </si>
  <si>
    <t>CENTER BOLT 13416</t>
  </si>
  <si>
    <t>CENTER BOLT 13415</t>
  </si>
  <si>
    <t>CENTER BOLT 13448</t>
  </si>
  <si>
    <t>CENTER BOLT 13451</t>
  </si>
  <si>
    <t>HAK ANGIN  UKIR 10" RING OVAL 304 RAFES</t>
  </si>
  <si>
    <t>REKA GRAHA</t>
  </si>
  <si>
    <t>BAUT BUSHING KACA SUS 316  30X55</t>
  </si>
  <si>
    <t>A040921 ( SP 0086 : 4M )</t>
  </si>
  <si>
    <t>A040921 ( SP 0084 : 2M )</t>
  </si>
  <si>
    <t>A080921 ( SP 7017 : 4M )</t>
  </si>
  <si>
    <t>A080921 ( SP 7012 : 2M )</t>
  </si>
  <si>
    <t>HANDRAIL PARTISI ART 005 SS 304</t>
  </si>
  <si>
    <t>PLATE HANDRAIL PARTISI PERSEGI LUB.4</t>
  </si>
  <si>
    <t>GANTUNGAN BAJU RAFES KAKI 5</t>
  </si>
  <si>
    <t>RODA ATAS PINGGIR RD2 RAFES</t>
  </si>
  <si>
    <t>SGS</t>
  </si>
  <si>
    <t>STOPPER SUB SPRING NKR66 ( HANGER)</t>
  </si>
  <si>
    <t>TOA GALVA</t>
  </si>
  <si>
    <t>CENTER BOLT M10120  P13184</t>
  </si>
  <si>
    <t>RING WASHER PLATE GALV TEBAL M10</t>
  </si>
  <si>
    <t>NUT 92210-0882A</t>
  </si>
  <si>
    <t>BAUT BUSHUING KACA SS DIA 32X50 (32 X 55 TUTUP)</t>
  </si>
  <si>
    <t>PLATE SS SIKU DRAT 6 + LUBANG 4 PCS</t>
  </si>
  <si>
    <t>PENJEPIT KACA  5492 DOF SS304</t>
  </si>
  <si>
    <t>PLATE SIKU LUBANG 5 SP6201 PEN LUAR  SS304</t>
  </si>
  <si>
    <t>HAK ANGIN  UKIR 12" RING BULAT 304 RAFES</t>
  </si>
  <si>
    <t>HINGE RR SEAT BACK</t>
  </si>
  <si>
    <t>PIN RR SEAT RECLINING HINGE</t>
  </si>
  <si>
    <t>INNER PPBR-100630</t>
  </si>
  <si>
    <t>I LITE INSERT  NUT T1,2 SZ20MM</t>
  </si>
  <si>
    <t>VALVE  FUEL COCK</t>
  </si>
  <si>
    <t>rumus</t>
  </si>
  <si>
    <t>SISA PO</t>
  </si>
  <si>
    <t>PO</t>
  </si>
  <si>
    <t>NAMA PRODUK</t>
  </si>
  <si>
    <t>CUSTOMER</t>
  </si>
  <si>
    <t>HI-LEX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</si>
</sst>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(* #,##0_);_(* \(#,##0\);_(* &quot;-&quot;_);_(@_)"/>
    <numFmt numFmtId="165" formatCode="_(* #,##0.00_);_(* \(#,##0.00\);_(* &quot;-&quot;??_);_(@_)"/>
    <numFmt numFmtId="166" formatCode="\$#,##0.00;[Red]\-\$#,##0.00"/>
    <numFmt numFmtId="167" formatCode="0.00_)"/>
    <numFmt numFmtId="168" formatCode="&quot;\&quot;#,##0.00;[Red]&quot;\&quot;\-#,##0.00"/>
    <numFmt numFmtId="169" formatCode="&quot;\&quot;#,##0;[Red]&quot;\&quot;\-#,##0"/>
    <numFmt numFmtId="170" formatCode="yyyy\-mm\-dd;@"/>
    <numFmt numFmtId="171" formatCode="_(* #,##0_);_(* \(#,##0\);_(* &quot;-&quot;??_);_(@_)"/>
    <numFmt numFmtId="172" formatCode="_(* #,##0.0_);_(* \(#,##0.0\);_(* &quot;-&quot;_);_(@_)"/>
    <numFmt numFmtId="173" formatCode="yyyy\-mm\-dd"/>
  </numFmts>
  <fonts count="74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indexed="8"/>
      <name val="Times New Roman"/>
      <family val="1"/>
    </font>
    <font>
      <sz val="10"/>
      <name val="Times New Roman"/>
      <family val="1"/>
    </font>
    <font>
      <sz val="10"/>
      <name val="MS Sans Serif"/>
      <family val="2"/>
    </font>
    <font>
      <b/>
      <sz val="9"/>
      <name val="BANGKOK"/>
      <family val="1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1"/>
      <name val="Helv"/>
      <family val="2"/>
    </font>
    <font>
      <b/>
      <i/>
      <sz val="16"/>
      <name val="Helv"/>
      <family val="2"/>
    </font>
    <font>
      <sz val="12"/>
      <name val="新細明體"/>
      <family val="1"/>
      <charset val="136"/>
    </font>
    <font>
      <sz val="11"/>
      <name val="ＭＳ Ｐゴシック"/>
      <family val="2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color rgb="FF00B0F0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00B0F0"/>
      <name val="Arial"/>
      <family val="2"/>
    </font>
    <font>
      <b/>
      <sz val="10"/>
      <color theme="1"/>
      <name val="Calibri"/>
      <family val="2"/>
      <scheme val="minor"/>
    </font>
    <font>
      <sz val="8"/>
      <color rgb="FF000000"/>
      <name val="Arial"/>
      <family val="2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8"/>
      <color rgb="FF00B0F0"/>
      <name val="Arial"/>
      <family val="2"/>
    </font>
    <font>
      <sz val="8"/>
      <color rgb="FFFF0000"/>
      <name val="Arial"/>
      <family val="2"/>
    </font>
    <font>
      <sz val="9"/>
      <color rgb="FFFF0000"/>
      <name val="Calibri"/>
      <family val="2"/>
      <scheme val="minor"/>
    </font>
    <font>
      <sz val="9"/>
      <name val="Arial"/>
      <family val="2"/>
    </font>
    <font>
      <sz val="9"/>
      <color rgb="FF000000"/>
      <name val="Arial"/>
      <family val="2"/>
    </font>
    <font>
      <sz val="9"/>
      <color rgb="FF00B0F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Arial"/>
      <family val="2"/>
    </font>
    <font>
      <sz val="12"/>
      <name val="Arial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B0F0"/>
      <name val="Arial"/>
      <family val="2"/>
    </font>
    <font>
      <sz val="10"/>
      <name val="Calibri"/>
      <family val="2"/>
    </font>
    <font>
      <sz val="12"/>
      <color rgb="FF000000"/>
      <name val="Arial"/>
      <family val="2"/>
    </font>
    <font>
      <sz val="11"/>
      <name val="Calibri"/>
      <family val="2"/>
      <charset val="1"/>
      <scheme val="minor"/>
    </font>
    <font>
      <b/>
      <sz val="10"/>
      <name val="Arial"/>
      <family val="2"/>
    </font>
    <font>
      <sz val="12"/>
      <color rgb="FFFF0000"/>
      <name val="Arial"/>
      <family val="2"/>
    </font>
    <font>
      <b/>
      <sz val="12"/>
      <name val="Calibri"/>
      <family val="2"/>
    </font>
    <font>
      <i/>
      <sz val="10"/>
      <name val="Arial"/>
      <family val="2"/>
    </font>
    <font>
      <sz val="9"/>
      <color theme="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8">
    <xf numFmtId="0" fontId="0" fillId="0" borderId="0"/>
    <xf numFmtId="0" fontId="12" fillId="0" borderId="0"/>
    <xf numFmtId="0" fontId="12" fillId="0" borderId="0"/>
    <xf numFmtId="0" fontId="12" fillId="0" borderId="0"/>
    <xf numFmtId="0" fontId="13" fillId="0" borderId="0" applyNumberFormat="0" applyAlignment="0">
      <alignment horizontal="left" vertical="center"/>
    </xf>
    <xf numFmtId="0" fontId="14" fillId="0" borderId="0"/>
    <xf numFmtId="166" fontId="11" fillId="0" borderId="0">
      <alignment horizontal="center"/>
    </xf>
    <xf numFmtId="38" fontId="15" fillId="2" borderId="0" applyNumberFormat="0" applyBorder="0" applyAlignment="0" applyProtection="0"/>
    <xf numFmtId="0" fontId="16" fillId="0" borderId="0">
      <alignment horizontal="left"/>
    </xf>
    <xf numFmtId="10" fontId="15" fillId="2" borderId="1" applyNumberFormat="0" applyBorder="0" applyAlignment="0" applyProtection="0"/>
    <xf numFmtId="0" fontId="17" fillId="0" borderId="2"/>
    <xf numFmtId="167" fontId="18" fillId="0" borderId="0"/>
    <xf numFmtId="0" fontId="10" fillId="0" borderId="0"/>
    <xf numFmtId="0" fontId="9" fillId="0" borderId="0"/>
    <xf numFmtId="10" fontId="9" fillId="0" borderId="0" applyFont="0" applyFill="0" applyBorder="0" applyAlignment="0" applyProtection="0"/>
    <xf numFmtId="0" fontId="17" fillId="0" borderId="0"/>
    <xf numFmtId="0" fontId="19" fillId="0" borderId="0"/>
    <xf numFmtId="40" fontId="20" fillId="0" borderId="0" applyFont="0" applyFill="0" applyBorder="0" applyAlignment="0" applyProtection="0"/>
    <xf numFmtId="38" fontId="20" fillId="0" borderId="0" applyFont="0" applyFill="0" applyBorder="0" applyAlignment="0" applyProtection="0"/>
    <xf numFmtId="0" fontId="20" fillId="0" borderId="0"/>
    <xf numFmtId="168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1" fillId="0" borderId="0"/>
    <xf numFmtId="0" fontId="8" fillId="0" borderId="0"/>
    <xf numFmtId="164" fontId="25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7" fillId="0" borderId="0"/>
    <xf numFmtId="0" fontId="6" fillId="0" borderId="0"/>
    <xf numFmtId="0" fontId="4" fillId="0" borderId="0"/>
    <xf numFmtId="0" fontId="6" fillId="0" borderId="0"/>
    <xf numFmtId="165" fontId="4" fillId="0" borderId="0" applyFont="0" applyFill="0" applyBorder="0" applyAlignment="0" applyProtection="0"/>
    <xf numFmtId="4" fontId="41" fillId="0" borderId="0">
      <alignment horizontal="left" vertical="top"/>
    </xf>
    <xf numFmtId="4" fontId="41" fillId="0" borderId="0">
      <alignment horizontal="right" vertical="top"/>
    </xf>
    <xf numFmtId="0" fontId="3" fillId="0" borderId="0"/>
    <xf numFmtId="165" fontId="3" fillId="0" borderId="0" applyFont="0" applyFill="0" applyBorder="0" applyAlignment="0" applyProtection="0"/>
    <xf numFmtId="0" fontId="2" fillId="0" borderId="0"/>
    <xf numFmtId="164" fontId="9" fillId="0" borderId="0" applyFont="0" applyFill="0" applyBorder="0" applyAlignment="0" applyProtection="0"/>
    <xf numFmtId="0" fontId="1" fillId="0" borderId="0"/>
  </cellStyleXfs>
  <cellXfs count="209">
    <xf numFmtId="0" fontId="0" fillId="0" borderId="0" xfId="0"/>
    <xf numFmtId="0" fontId="21" fillId="0" borderId="0" xfId="22"/>
    <xf numFmtId="0" fontId="21" fillId="0" borderId="0" xfId="22" applyAlignment="1">
      <alignment horizontal="center" vertical="center"/>
    </xf>
    <xf numFmtId="170" fontId="21" fillId="0" borderId="0" xfId="22" applyNumberFormat="1" applyAlignment="1">
      <alignment horizontal="center"/>
    </xf>
    <xf numFmtId="0" fontId="21" fillId="0" borderId="0" xfId="22" applyAlignment="1">
      <alignment horizontal="left"/>
    </xf>
    <xf numFmtId="0" fontId="4" fillId="0" borderId="0" xfId="28"/>
    <xf numFmtId="170" fontId="4" fillId="0" borderId="0" xfId="28" applyNumberFormat="1"/>
    <xf numFmtId="3" fontId="41" fillId="0" borderId="0" xfId="32" applyNumberFormat="1" applyAlignment="1">
      <alignment vertical="top" wrapText="1"/>
    </xf>
    <xf numFmtId="3" fontId="41" fillId="0" borderId="3" xfId="32" applyNumberFormat="1" applyBorder="1" applyAlignment="1">
      <alignment vertical="top" wrapText="1"/>
    </xf>
    <xf numFmtId="0" fontId="29" fillId="0" borderId="1" xfId="28" applyFont="1" applyBorder="1" applyAlignment="1">
      <alignment horizontal="center" vertical="center" wrapText="1"/>
    </xf>
    <xf numFmtId="0" fontId="30" fillId="0" borderId="1" xfId="28" applyFont="1" applyBorder="1" applyAlignment="1">
      <alignment horizontal="center" vertical="center"/>
    </xf>
    <xf numFmtId="0" fontId="24" fillId="0" borderId="1" xfId="28" applyFont="1" applyBorder="1" applyAlignment="1">
      <alignment horizontal="center" vertical="center"/>
    </xf>
    <xf numFmtId="0" fontId="24" fillId="0" borderId="1" xfId="28" applyFont="1" applyBorder="1" applyAlignment="1">
      <alignment horizontal="center" vertical="center" wrapText="1"/>
    </xf>
    <xf numFmtId="170" fontId="4" fillId="0" borderId="1" xfId="28" applyNumberFormat="1" applyBorder="1" applyAlignment="1">
      <alignment horizontal="center" vertical="center"/>
    </xf>
    <xf numFmtId="0" fontId="3" fillId="0" borderId="0" xfId="33"/>
    <xf numFmtId="173" fontId="3" fillId="0" borderId="0" xfId="33" applyNumberFormat="1"/>
    <xf numFmtId="0" fontId="29" fillId="0" borderId="1" xfId="33" applyFont="1" applyBorder="1" applyAlignment="1">
      <alignment horizontal="center" vertical="center"/>
    </xf>
    <xf numFmtId="0" fontId="30" fillId="0" borderId="1" xfId="33" applyFont="1" applyBorder="1" applyAlignment="1">
      <alignment horizontal="center" vertical="center"/>
    </xf>
    <xf numFmtId="0" fontId="24" fillId="0" borderId="1" xfId="33" applyFont="1" applyBorder="1" applyAlignment="1">
      <alignment horizontal="center" vertical="center"/>
    </xf>
    <xf numFmtId="0" fontId="24" fillId="0" borderId="1" xfId="33" applyFont="1" applyBorder="1" applyAlignment="1">
      <alignment horizontal="center" vertical="center" wrapText="1"/>
    </xf>
    <xf numFmtId="0" fontId="2" fillId="0" borderId="0" xfId="35"/>
    <xf numFmtId="0" fontId="2" fillId="0" borderId="0" xfId="35" applyAlignment="1">
      <alignment horizontal="center"/>
    </xf>
    <xf numFmtId="0" fontId="29" fillId="0" borderId="1" xfId="35" applyFont="1" applyBorder="1" applyAlignment="1">
      <alignment horizontal="center" vertical="center"/>
    </xf>
    <xf numFmtId="0" fontId="30" fillId="0" borderId="1" xfId="35" applyFont="1" applyBorder="1" applyAlignment="1">
      <alignment horizontal="center" vertical="center"/>
    </xf>
    <xf numFmtId="0" fontId="24" fillId="0" borderId="1" xfId="35" applyFont="1" applyBorder="1" applyAlignment="1">
      <alignment horizontal="center" vertical="center"/>
    </xf>
    <xf numFmtId="0" fontId="24" fillId="0" borderId="1" xfId="35" applyFont="1" applyBorder="1" applyAlignment="1">
      <alignment horizontal="center" vertical="center" wrapText="1"/>
    </xf>
    <xf numFmtId="170" fontId="31" fillId="0" borderId="1" xfId="22" applyNumberFormat="1" applyFont="1" applyBorder="1" applyAlignment="1">
      <alignment horizontal="center" vertical="top"/>
    </xf>
    <xf numFmtId="0" fontId="24" fillId="0" borderId="1" xfId="22" applyFont="1" applyBorder="1" applyAlignment="1">
      <alignment horizontal="center" vertical="top" wrapText="1"/>
    </xf>
    <xf numFmtId="0" fontId="24" fillId="0" borderId="1" xfId="22" applyFont="1" applyBorder="1" applyAlignment="1">
      <alignment horizontal="center" vertical="top"/>
    </xf>
    <xf numFmtId="0" fontId="30" fillId="0" borderId="1" xfId="22" applyFont="1" applyBorder="1" applyAlignment="1">
      <alignment horizontal="center" vertical="top"/>
    </xf>
    <xf numFmtId="0" fontId="29" fillId="0" borderId="1" xfId="22" applyFont="1" applyBorder="1" applyAlignment="1">
      <alignment horizontal="center" vertical="top" wrapText="1"/>
    </xf>
    <xf numFmtId="170" fontId="5" fillId="0" borderId="1" xfId="22" applyNumberFormat="1" applyFont="1" applyBorder="1" applyAlignment="1">
      <alignment horizontal="center" vertical="top"/>
    </xf>
    <xf numFmtId="0" fontId="24" fillId="0" borderId="1" xfId="0" applyFont="1" applyBorder="1" applyAlignment="1">
      <alignment horizontal="center" vertical="top"/>
    </xf>
    <xf numFmtId="0" fontId="23" fillId="0" borderId="1" xfId="0" applyFont="1" applyBorder="1" applyAlignment="1">
      <alignment horizontal="center" vertical="top"/>
    </xf>
    <xf numFmtId="164" fontId="26" fillId="3" borderId="1" xfId="24" applyFont="1" applyFill="1" applyBorder="1" applyAlignment="1">
      <alignment horizontal="center" vertical="top"/>
    </xf>
    <xf numFmtId="164" fontId="26" fillId="0" borderId="1" xfId="24" applyFont="1" applyFill="1" applyBorder="1" applyAlignment="1">
      <alignment horizontal="center" vertical="top"/>
    </xf>
    <xf numFmtId="164" fontId="27" fillId="0" borderId="1" xfId="24" applyFont="1" applyFill="1" applyBorder="1" applyAlignment="1">
      <alignment horizontal="center" vertical="top"/>
    </xf>
    <xf numFmtId="0" fontId="26" fillId="0" borderId="1" xfId="0" applyFont="1" applyBorder="1" applyAlignment="1">
      <alignment horizontal="center" vertical="top"/>
    </xf>
    <xf numFmtId="0" fontId="28" fillId="0" borderId="1" xfId="0" applyFont="1" applyBorder="1" applyAlignment="1">
      <alignment horizontal="center" vertical="top"/>
    </xf>
    <xf numFmtId="164" fontId="23" fillId="3" borderId="1" xfId="24" applyFont="1" applyFill="1" applyBorder="1" applyAlignment="1">
      <alignment horizontal="center" vertical="top"/>
    </xf>
    <xf numFmtId="164" fontId="23" fillId="0" borderId="1" xfId="24" applyFont="1" applyFill="1" applyBorder="1" applyAlignment="1">
      <alignment horizontal="center" vertical="top"/>
    </xf>
    <xf numFmtId="0" fontId="22" fillId="0" borderId="1" xfId="0" applyFont="1" applyBorder="1" applyAlignment="1">
      <alignment horizontal="center" vertical="top"/>
    </xf>
    <xf numFmtId="0" fontId="27" fillId="0" borderId="1" xfId="0" applyFont="1" applyBorder="1" applyAlignment="1">
      <alignment horizontal="center" vertical="top"/>
    </xf>
    <xf numFmtId="0" fontId="26" fillId="0" borderId="1" xfId="22" applyFont="1" applyBorder="1" applyAlignment="1">
      <alignment horizontal="center" vertical="top"/>
    </xf>
    <xf numFmtId="0" fontId="23" fillId="0" borderId="1" xfId="22" applyFont="1" applyBorder="1" applyAlignment="1">
      <alignment horizontal="center" vertical="top"/>
    </xf>
    <xf numFmtId="0" fontId="27" fillId="0" borderId="1" xfId="22" applyFont="1" applyBorder="1" applyAlignment="1">
      <alignment horizontal="center" vertical="top"/>
    </xf>
    <xf numFmtId="164" fontId="28" fillId="0" borderId="1" xfId="22" applyNumberFormat="1" applyFont="1" applyBorder="1" applyAlignment="1">
      <alignment horizontal="center" vertical="top"/>
    </xf>
    <xf numFmtId="164" fontId="28" fillId="0" borderId="1" xfId="24" applyFont="1" applyFill="1" applyBorder="1" applyAlignment="1">
      <alignment horizontal="center" vertical="top"/>
    </xf>
    <xf numFmtId="0" fontId="28" fillId="0" borderId="1" xfId="22" applyFont="1" applyBorder="1" applyAlignment="1">
      <alignment horizontal="center" vertical="top"/>
    </xf>
    <xf numFmtId="0" fontId="5" fillId="0" borderId="1" xfId="22" applyFont="1" applyBorder="1" applyAlignment="1">
      <alignment horizontal="center" vertical="top"/>
    </xf>
    <xf numFmtId="0" fontId="32" fillId="0" borderId="1" xfId="22" applyFont="1" applyBorder="1" applyAlignment="1">
      <alignment horizontal="center" vertical="top"/>
    </xf>
    <xf numFmtId="0" fontId="33" fillId="0" borderId="1" xfId="22" applyFont="1" applyBorder="1" applyAlignment="1">
      <alignment horizontal="center" vertical="top"/>
    </xf>
    <xf numFmtId="0" fontId="26" fillId="2" borderId="1" xfId="22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34" fillId="0" borderId="1" xfId="0" applyFont="1" applyBorder="1" applyAlignment="1">
      <alignment horizontal="center" vertical="top"/>
    </xf>
    <xf numFmtId="164" fontId="30" fillId="0" borderId="1" xfId="24" applyFont="1" applyFill="1" applyBorder="1" applyAlignment="1">
      <alignment horizontal="center" vertical="top"/>
    </xf>
    <xf numFmtId="0" fontId="26" fillId="0" borderId="1" xfId="23" applyFont="1" applyBorder="1" applyAlignment="1">
      <alignment horizontal="center" vertical="top"/>
    </xf>
    <xf numFmtId="164" fontId="34" fillId="3" borderId="1" xfId="24" applyFont="1" applyFill="1" applyBorder="1" applyAlignment="1">
      <alignment horizontal="center" vertical="top"/>
    </xf>
    <xf numFmtId="164" fontId="34" fillId="0" borderId="1" xfId="24" applyFont="1" applyFill="1" applyBorder="1" applyAlignment="1">
      <alignment horizontal="center" vertical="top"/>
    </xf>
    <xf numFmtId="0" fontId="43" fillId="0" borderId="1" xfId="0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164" fontId="26" fillId="3" borderId="1" xfId="24" applyFont="1" applyFill="1" applyBorder="1" applyAlignment="1">
      <alignment horizontal="center" vertical="center"/>
    </xf>
    <xf numFmtId="164" fontId="26" fillId="0" borderId="1" xfId="24" applyFont="1" applyFill="1" applyBorder="1" applyAlignment="1">
      <alignment horizontal="center" vertical="center"/>
    </xf>
    <xf numFmtId="164" fontId="27" fillId="0" borderId="1" xfId="24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164" fontId="28" fillId="0" borderId="1" xfId="24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164" fontId="23" fillId="3" borderId="1" xfId="24" applyFont="1" applyFill="1" applyBorder="1" applyAlignment="1">
      <alignment horizontal="center" vertical="center"/>
    </xf>
    <xf numFmtId="164" fontId="23" fillId="0" borderId="1" xfId="24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3" fontId="41" fillId="0" borderId="1" xfId="31" quotePrefix="1" applyNumberFormat="1" applyBorder="1" applyAlignment="1">
      <alignment horizontal="center" vertical="center" wrapText="1"/>
    </xf>
    <xf numFmtId="3" fontId="41" fillId="0" borderId="1" xfId="31" applyNumberFormat="1" applyBorder="1" applyAlignment="1">
      <alignment horizontal="center" vertical="center" wrapText="1"/>
    </xf>
    <xf numFmtId="0" fontId="23" fillId="0" borderId="1" xfId="28" applyFont="1" applyBorder="1" applyAlignment="1">
      <alignment horizontal="center" vertical="center"/>
    </xf>
    <xf numFmtId="0" fontId="27" fillId="0" borderId="1" xfId="28" applyFont="1" applyBorder="1" applyAlignment="1">
      <alignment horizontal="center" vertical="center"/>
    </xf>
    <xf numFmtId="0" fontId="28" fillId="0" borderId="1" xfId="28" applyFont="1" applyBorder="1" applyAlignment="1">
      <alignment horizontal="center" vertical="center"/>
    </xf>
    <xf numFmtId="164" fontId="28" fillId="0" borderId="1" xfId="28" applyNumberFormat="1" applyFont="1" applyBorder="1" applyAlignment="1">
      <alignment horizontal="center" vertical="center"/>
    </xf>
    <xf numFmtId="0" fontId="4" fillId="0" borderId="1" xfId="28" applyBorder="1" applyAlignment="1">
      <alignment horizontal="center" vertical="center"/>
    </xf>
    <xf numFmtId="0" fontId="43" fillId="0" borderId="1" xfId="29" applyFont="1" applyBorder="1" applyAlignment="1">
      <alignment horizontal="center" vertical="center"/>
    </xf>
    <xf numFmtId="171" fontId="0" fillId="0" borderId="1" xfId="30" applyNumberFormat="1" applyFont="1" applyFill="1" applyBorder="1" applyAlignment="1">
      <alignment horizontal="center" vertical="center"/>
    </xf>
    <xf numFmtId="172" fontId="27" fillId="0" borderId="1" xfId="24" applyNumberFormat="1" applyFont="1" applyFill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164" fontId="0" fillId="3" borderId="1" xfId="24" applyFont="1" applyFill="1" applyBorder="1" applyAlignment="1">
      <alignment horizontal="center" vertical="center"/>
    </xf>
    <xf numFmtId="164" fontId="0" fillId="0" borderId="1" xfId="24" applyFont="1" applyFill="1" applyBorder="1" applyAlignment="1">
      <alignment horizontal="center" vertical="center"/>
    </xf>
    <xf numFmtId="164" fontId="39" fillId="0" borderId="1" xfId="24" applyFont="1" applyFill="1" applyBorder="1" applyAlignment="1">
      <alignment horizontal="center" vertical="center"/>
    </xf>
    <xf numFmtId="164" fontId="38" fillId="0" borderId="1" xfId="24" applyFont="1" applyFill="1" applyBorder="1" applyAlignment="1">
      <alignment horizontal="center" vertical="center"/>
    </xf>
    <xf numFmtId="0" fontId="40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6" fillId="0" borderId="1" xfId="29" applyFont="1" applyBorder="1" applyAlignment="1">
      <alignment horizontal="center" vertical="center"/>
    </xf>
    <xf numFmtId="0" fontId="36" fillId="0" borderId="1" xfId="0" quotePrefix="1" applyFont="1" applyBorder="1" applyAlignment="1">
      <alignment horizontal="center" vertical="center"/>
    </xf>
    <xf numFmtId="164" fontId="4" fillId="0" borderId="1" xfId="24" applyFont="1" applyFill="1" applyBorder="1" applyAlignment="1">
      <alignment horizontal="center" vertical="center"/>
    </xf>
    <xf numFmtId="164" fontId="35" fillId="0" borderId="1" xfId="24" applyFont="1" applyFill="1" applyBorder="1" applyAlignment="1">
      <alignment horizontal="center" vertical="center"/>
    </xf>
    <xf numFmtId="0" fontId="36" fillId="2" borderId="1" xfId="29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171" fontId="0" fillId="0" borderId="1" xfId="34" applyNumberFormat="1" applyFont="1" applyFill="1" applyBorder="1" applyAlignment="1">
      <alignment horizontal="center" vertical="center"/>
    </xf>
    <xf numFmtId="173" fontId="3" fillId="0" borderId="1" xfId="33" applyNumberFormat="1" applyBorder="1" applyAlignment="1">
      <alignment horizontal="center" vertical="center"/>
    </xf>
    <xf numFmtId="164" fontId="3" fillId="0" borderId="1" xfId="24" applyFont="1" applyFill="1" applyBorder="1" applyAlignment="1">
      <alignment horizontal="center" vertical="center"/>
    </xf>
    <xf numFmtId="3" fontId="46" fillId="0" borderId="1" xfId="31" applyNumberFormat="1" applyFont="1" applyBorder="1" applyAlignment="1">
      <alignment horizontal="center" vertical="center" wrapText="1"/>
    </xf>
    <xf numFmtId="0" fontId="27" fillId="0" borderId="1" xfId="33" applyFont="1" applyBorder="1" applyAlignment="1">
      <alignment horizontal="center" vertical="center"/>
    </xf>
    <xf numFmtId="0" fontId="28" fillId="0" borderId="1" xfId="33" applyFont="1" applyBorder="1" applyAlignment="1">
      <alignment horizontal="center" vertical="center"/>
    </xf>
    <xf numFmtId="3" fontId="45" fillId="0" borderId="1" xfId="31" applyNumberFormat="1" applyFont="1" applyBorder="1" applyAlignment="1">
      <alignment horizontal="center" vertical="center" wrapText="1"/>
    </xf>
    <xf numFmtId="0" fontId="28" fillId="0" borderId="1" xfId="0" quotePrefix="1" applyFont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164" fontId="27" fillId="3" borderId="1" xfId="24" applyFont="1" applyFill="1" applyBorder="1" applyAlignment="1">
      <alignment horizontal="center" vertical="center"/>
    </xf>
    <xf numFmtId="173" fontId="2" fillId="0" borderId="1" xfId="35" applyNumberFormat="1" applyBorder="1" applyAlignment="1">
      <alignment horizontal="center" vertical="center"/>
    </xf>
    <xf numFmtId="164" fontId="6" fillId="0" borderId="1" xfId="36" applyFont="1" applyBorder="1" applyAlignment="1">
      <alignment horizontal="center" vertical="center" wrapText="1"/>
    </xf>
    <xf numFmtId="0" fontId="27" fillId="0" borderId="1" xfId="35" applyFont="1" applyBorder="1" applyAlignment="1">
      <alignment horizontal="center" vertical="center"/>
    </xf>
    <xf numFmtId="0" fontId="28" fillId="0" borderId="1" xfId="35" applyFont="1" applyBorder="1" applyAlignment="1">
      <alignment horizontal="center" vertical="center"/>
    </xf>
    <xf numFmtId="164" fontId="48" fillId="3" borderId="1" xfId="24" applyFont="1" applyFill="1" applyBorder="1" applyAlignment="1">
      <alignment horizontal="center" vertical="center"/>
    </xf>
    <xf numFmtId="164" fontId="48" fillId="0" borderId="1" xfId="24" applyFont="1" applyFill="1" applyBorder="1" applyAlignment="1">
      <alignment horizontal="center" vertical="center"/>
    </xf>
    <xf numFmtId="164" fontId="27" fillId="0" borderId="1" xfId="24" applyFont="1" applyFill="1" applyBorder="1" applyAlignment="1">
      <alignment horizontal="center" vertical="center" wrapText="1"/>
    </xf>
    <xf numFmtId="3" fontId="49" fillId="0" borderId="1" xfId="31" quotePrefix="1" applyNumberFormat="1" applyFont="1" applyBorder="1" applyAlignment="1">
      <alignment horizontal="center" vertical="center" wrapText="1"/>
    </xf>
    <xf numFmtId="164" fontId="47" fillId="0" borderId="1" xfId="24" applyFont="1" applyFill="1" applyBorder="1" applyAlignment="1">
      <alignment horizontal="center" vertical="center"/>
    </xf>
    <xf numFmtId="0" fontId="50" fillId="0" borderId="1" xfId="0" applyFont="1" applyBorder="1" applyAlignment="1">
      <alignment horizontal="center" vertical="center"/>
    </xf>
    <xf numFmtId="0" fontId="51" fillId="0" borderId="1" xfId="0" applyFont="1" applyBorder="1" applyAlignment="1">
      <alignment horizontal="center" vertical="center"/>
    </xf>
    <xf numFmtId="164" fontId="27" fillId="0" borderId="1" xfId="24" applyFont="1" applyFill="1" applyBorder="1" applyAlignment="1">
      <alignment horizontal="center" vertical="center" wrapText="1"/>
    </xf>
    <xf numFmtId="0" fontId="1" fillId="0" borderId="0" xfId="37"/>
    <xf numFmtId="0" fontId="52" fillId="0" borderId="0" xfId="37" applyFont="1"/>
    <xf numFmtId="0" fontId="53" fillId="0" borderId="0" xfId="37" applyFont="1"/>
    <xf numFmtId="0" fontId="54" fillId="0" borderId="0" xfId="37" applyFont="1"/>
    <xf numFmtId="0" fontId="51" fillId="0" borderId="0" xfId="37" applyFont="1"/>
    <xf numFmtId="0" fontId="51" fillId="0" borderId="0" xfId="37" applyFont="1" applyAlignment="1">
      <alignment horizontal="center"/>
    </xf>
    <xf numFmtId="0" fontId="53" fillId="0" borderId="1" xfId="0" applyFont="1" applyBorder="1" applyAlignment="1">
      <alignment vertical="center"/>
    </xf>
    <xf numFmtId="164" fontId="54" fillId="0" borderId="1" xfId="24" applyFont="1" applyFill="1" applyBorder="1" applyAlignment="1">
      <alignment vertical="center"/>
    </xf>
    <xf numFmtId="164" fontId="55" fillId="0" borderId="1" xfId="24" applyFont="1" applyFill="1" applyBorder="1" applyAlignment="1">
      <alignment vertical="center"/>
    </xf>
    <xf numFmtId="164" fontId="56" fillId="0" borderId="1" xfId="24" applyFont="1" applyFill="1" applyBorder="1" applyAlignment="1">
      <alignment vertical="center"/>
    </xf>
    <xf numFmtId="0" fontId="51" fillId="0" borderId="1" xfId="0" applyFont="1" applyBorder="1" applyAlignment="1">
      <alignment horizontal="left" vertical="center"/>
    </xf>
    <xf numFmtId="0" fontId="57" fillId="0" borderId="1" xfId="0" applyFont="1" applyBorder="1" applyAlignment="1">
      <alignment horizontal="center" vertical="center"/>
    </xf>
    <xf numFmtId="173" fontId="58" fillId="0" borderId="1" xfId="0" quotePrefix="1" applyNumberFormat="1" applyFont="1" applyBorder="1" applyAlignment="1">
      <alignment horizontal="center" vertical="center"/>
    </xf>
    <xf numFmtId="0" fontId="57" fillId="0" borderId="1" xfId="0" applyFont="1" applyBorder="1" applyAlignment="1">
      <alignment horizontal="left" vertical="center"/>
    </xf>
    <xf numFmtId="0" fontId="59" fillId="0" borderId="1" xfId="0" applyFont="1" applyBorder="1" applyAlignment="1">
      <alignment horizontal="left"/>
    </xf>
    <xf numFmtId="3" fontId="60" fillId="0" borderId="1" xfId="31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61" fillId="0" borderId="1" xfId="0" applyFont="1" applyBorder="1" applyAlignment="1">
      <alignment horizontal="left"/>
    </xf>
    <xf numFmtId="0" fontId="24" fillId="0" borderId="1" xfId="0" applyFont="1" applyBorder="1"/>
    <xf numFmtId="3" fontId="60" fillId="0" borderId="1" xfId="31" applyNumberFormat="1" applyFont="1" applyBorder="1" applyAlignment="1">
      <alignment horizontal="left" vertical="top" wrapText="1"/>
    </xf>
    <xf numFmtId="0" fontId="56" fillId="0" borderId="1" xfId="0" applyFont="1" applyBorder="1" applyAlignment="1">
      <alignment horizontal="left"/>
    </xf>
    <xf numFmtId="0" fontId="51" fillId="0" borderId="1" xfId="0" applyFont="1" applyBorder="1" applyAlignment="1">
      <alignment horizontal="left"/>
    </xf>
    <xf numFmtId="3" fontId="62" fillId="0" borderId="1" xfId="0" applyNumberFormat="1" applyFont="1" applyBorder="1" applyAlignment="1">
      <alignment horizontal="left" wrapText="1"/>
    </xf>
    <xf numFmtId="3" fontId="60" fillId="0" borderId="1" xfId="31" quotePrefix="1" applyNumberFormat="1" applyFont="1" applyBorder="1" applyAlignment="1">
      <alignment horizontal="left" vertical="top" wrapText="1"/>
    </xf>
    <xf numFmtId="0" fontId="62" fillId="0" borderId="1" xfId="0" applyFont="1" applyBorder="1" applyAlignment="1">
      <alignment horizontal="left"/>
    </xf>
    <xf numFmtId="0" fontId="62" fillId="0" borderId="1" xfId="0" applyFont="1" applyBorder="1"/>
    <xf numFmtId="0" fontId="56" fillId="0" borderId="1" xfId="0" applyFont="1" applyBorder="1"/>
    <xf numFmtId="0" fontId="56" fillId="0" borderId="1" xfId="0" quotePrefix="1" applyFont="1" applyBorder="1" applyAlignment="1">
      <alignment horizontal="left"/>
    </xf>
    <xf numFmtId="3" fontId="34" fillId="0" borderId="1" xfId="0" applyNumberFormat="1" applyFont="1" applyBorder="1" applyAlignment="1">
      <alignment horizontal="left" wrapText="1"/>
    </xf>
    <xf numFmtId="0" fontId="62" fillId="0" borderId="1" xfId="0" applyFont="1" applyBorder="1" applyAlignment="1">
      <alignment horizontal="left" vertical="center"/>
    </xf>
    <xf numFmtId="3" fontId="9" fillId="0" borderId="1" xfId="0" applyNumberFormat="1" applyFont="1" applyBorder="1" applyAlignment="1">
      <alignment horizontal="left" wrapText="1"/>
    </xf>
    <xf numFmtId="0" fontId="63" fillId="0" borderId="1" xfId="0" applyFont="1" applyBorder="1" applyAlignment="1">
      <alignment vertical="center"/>
    </xf>
    <xf numFmtId="3" fontId="9" fillId="0" borderId="1" xfId="0" applyNumberFormat="1" applyFont="1" applyBorder="1" applyAlignment="1">
      <alignment horizontal="center" vertical="center" wrapText="1"/>
    </xf>
    <xf numFmtId="3" fontId="64" fillId="0" borderId="1" xfId="0" applyNumberFormat="1" applyFont="1" applyBorder="1" applyAlignment="1">
      <alignment horizontal="center" wrapText="1"/>
    </xf>
    <xf numFmtId="0" fontId="0" fillId="0" borderId="1" xfId="0" applyBorder="1"/>
    <xf numFmtId="0" fontId="24" fillId="0" borderId="1" xfId="0" applyFont="1" applyBorder="1" applyAlignment="1">
      <alignment horizontal="center"/>
    </xf>
    <xf numFmtId="164" fontId="56" fillId="0" borderId="1" xfId="24" applyFont="1" applyFill="1" applyBorder="1" applyAlignment="1">
      <alignment horizontal="right" vertical="center"/>
    </xf>
    <xf numFmtId="164" fontId="56" fillId="3" borderId="1" xfId="24" applyFont="1" applyFill="1" applyBorder="1" applyAlignment="1">
      <alignment vertical="center"/>
    </xf>
    <xf numFmtId="3" fontId="65" fillId="0" borderId="1" xfId="31" applyNumberFormat="1" applyFont="1" applyBorder="1" applyAlignment="1">
      <alignment horizontal="left" vertical="top" wrapText="1"/>
    </xf>
    <xf numFmtId="164" fontId="54" fillId="3" borderId="1" xfId="24" applyFont="1" applyFill="1" applyBorder="1" applyAlignment="1">
      <alignment vertical="center"/>
    </xf>
    <xf numFmtId="0" fontId="57" fillId="0" borderId="1" xfId="0" quotePrefix="1" applyFont="1" applyBorder="1" applyAlignment="1">
      <alignment horizontal="center" vertical="center"/>
    </xf>
    <xf numFmtId="3" fontId="41" fillId="0" borderId="1" xfId="31" applyNumberFormat="1" applyBorder="1" applyAlignment="1">
      <alignment horizontal="left" vertical="top" wrapText="1"/>
    </xf>
    <xf numFmtId="3" fontId="66" fillId="0" borderId="1" xfId="0" applyNumberFormat="1" applyFont="1" applyBorder="1" applyAlignment="1">
      <alignment horizontal="left" vertical="center" wrapText="1"/>
    </xf>
    <xf numFmtId="3" fontId="41" fillId="0" borderId="1" xfId="31" applyNumberFormat="1" applyBorder="1" applyAlignment="1">
      <alignment horizontal="left" vertical="center" wrapText="1"/>
    </xf>
    <xf numFmtId="0" fontId="51" fillId="0" borderId="1" xfId="29" applyFont="1" applyBorder="1" applyAlignment="1">
      <alignment vertical="center"/>
    </xf>
    <xf numFmtId="0" fontId="24" fillId="0" borderId="1" xfId="0" applyFont="1" applyBorder="1" applyAlignment="1">
      <alignment horizontal="left"/>
    </xf>
    <xf numFmtId="164" fontId="54" fillId="0" borderId="1" xfId="24" applyFont="1" applyFill="1" applyBorder="1" applyAlignment="1">
      <alignment vertical="center" wrapText="1"/>
    </xf>
    <xf numFmtId="3" fontId="67" fillId="0" borderId="1" xfId="0" applyNumberFormat="1" applyFont="1" applyBorder="1" applyAlignment="1">
      <alignment horizontal="center" wrapText="1"/>
    </xf>
    <xf numFmtId="0" fontId="53" fillId="0" borderId="1" xfId="0" quotePrefix="1" applyFont="1" applyBorder="1" applyAlignment="1">
      <alignment vertical="center"/>
    </xf>
    <xf numFmtId="164" fontId="54" fillId="0" borderId="1" xfId="24" quotePrefix="1" applyFont="1" applyFill="1" applyBorder="1" applyAlignment="1">
      <alignment vertical="center"/>
    </xf>
    <xf numFmtId="164" fontId="56" fillId="0" borderId="1" xfId="24" quotePrefix="1" applyFont="1" applyFill="1" applyBorder="1" applyAlignment="1">
      <alignment vertical="center"/>
    </xf>
    <xf numFmtId="0" fontId="54" fillId="0" borderId="1" xfId="0" applyFont="1" applyBorder="1" applyAlignment="1">
      <alignment vertical="center"/>
    </xf>
    <xf numFmtId="164" fontId="53" fillId="0" borderId="1" xfId="24" applyFont="1" applyFill="1" applyBorder="1" applyAlignment="1">
      <alignment vertical="center"/>
    </xf>
    <xf numFmtId="0" fontId="61" fillId="0" borderId="1" xfId="0" quotePrefix="1" applyFont="1" applyBorder="1" applyAlignment="1">
      <alignment horizontal="left"/>
    </xf>
    <xf numFmtId="3" fontId="9" fillId="0" borderId="1" xfId="0" applyNumberFormat="1" applyFont="1" applyBorder="1" applyAlignment="1">
      <alignment horizontal="center" wrapText="1"/>
    </xf>
    <xf numFmtId="164" fontId="53" fillId="3" borderId="1" xfId="24" applyFont="1" applyFill="1" applyBorder="1" applyAlignment="1">
      <alignment vertical="center"/>
    </xf>
    <xf numFmtId="164" fontId="68" fillId="0" borderId="1" xfId="24" applyFont="1" applyFill="1" applyBorder="1" applyAlignment="1">
      <alignment vertical="center"/>
    </xf>
    <xf numFmtId="0" fontId="54" fillId="0" borderId="1" xfId="0" quotePrefix="1" applyFont="1" applyBorder="1" applyAlignment="1">
      <alignment vertical="center"/>
    </xf>
    <xf numFmtId="164" fontId="53" fillId="0" borderId="1" xfId="24" quotePrefix="1" applyFont="1" applyFill="1" applyBorder="1" applyAlignment="1">
      <alignment vertical="center"/>
    </xf>
    <xf numFmtId="0" fontId="61" fillId="0" borderId="1" xfId="0" applyFont="1" applyBorder="1"/>
    <xf numFmtId="3" fontId="56" fillId="0" borderId="1" xfId="0" applyNumberFormat="1" applyFont="1" applyBorder="1" applyAlignment="1">
      <alignment horizontal="left" wrapText="1"/>
    </xf>
    <xf numFmtId="0" fontId="37" fillId="0" borderId="1" xfId="0" applyFont="1" applyBorder="1" applyAlignment="1">
      <alignment horizontal="left"/>
    </xf>
    <xf numFmtId="0" fontId="36" fillId="0" borderId="1" xfId="0" applyFont="1" applyBorder="1" applyAlignment="1">
      <alignment horizontal="left"/>
    </xf>
    <xf numFmtId="3" fontId="69" fillId="0" borderId="1" xfId="0" applyNumberFormat="1" applyFont="1" applyBorder="1" applyAlignment="1">
      <alignment horizontal="left" wrapText="1"/>
    </xf>
    <xf numFmtId="0" fontId="0" fillId="0" borderId="1" xfId="0" quotePrefix="1" applyBorder="1" applyAlignment="1">
      <alignment horizontal="left"/>
    </xf>
    <xf numFmtId="164" fontId="27" fillId="0" borderId="1" xfId="24" applyFont="1" applyFill="1" applyBorder="1"/>
    <xf numFmtId="164" fontId="0" fillId="0" borderId="1" xfId="24" applyFont="1" applyFill="1" applyBorder="1"/>
    <xf numFmtId="0" fontId="31" fillId="0" borderId="1" xfId="0" applyFont="1" applyBorder="1"/>
    <xf numFmtId="0" fontId="37" fillId="0" borderId="1" xfId="0" applyFont="1" applyBorder="1"/>
    <xf numFmtId="0" fontId="31" fillId="0" borderId="1" xfId="0" applyFont="1" applyBorder="1" applyAlignment="1">
      <alignment horizontal="center"/>
    </xf>
    <xf numFmtId="0" fontId="36" fillId="0" borderId="1" xfId="29" applyFont="1" applyBorder="1"/>
    <xf numFmtId="0" fontId="3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/>
    </xf>
    <xf numFmtId="164" fontId="0" fillId="3" borderId="1" xfId="24" applyFont="1" applyFill="1" applyBorder="1"/>
    <xf numFmtId="0" fontId="56" fillId="0" borderId="1" xfId="0" applyFont="1" applyBorder="1" applyAlignment="1">
      <alignment horizontal="left" vertical="center"/>
    </xf>
    <xf numFmtId="0" fontId="58" fillId="0" borderId="1" xfId="0" applyFont="1" applyBorder="1" applyAlignment="1">
      <alignment horizontal="center" vertical="center"/>
    </xf>
    <xf numFmtId="0" fontId="36" fillId="0" borderId="1" xfId="0" quotePrefix="1" applyFont="1" applyBorder="1" applyAlignment="1">
      <alignment horizontal="left"/>
    </xf>
    <xf numFmtId="0" fontId="58" fillId="0" borderId="1" xfId="0" quotePrefix="1" applyFont="1" applyBorder="1" applyAlignment="1">
      <alignment horizontal="center" vertical="center"/>
    </xf>
    <xf numFmtId="3" fontId="65" fillId="0" borderId="1" xfId="31" applyNumberFormat="1" applyFont="1" applyBorder="1" applyAlignment="1">
      <alignment horizontal="left" vertical="center" wrapText="1"/>
    </xf>
    <xf numFmtId="0" fontId="37" fillId="0" borderId="0" xfId="37" applyFont="1" applyAlignment="1">
      <alignment vertical="center"/>
    </xf>
    <xf numFmtId="0" fontId="71" fillId="0" borderId="0" xfId="37" applyFont="1" applyAlignment="1">
      <alignment vertical="center"/>
    </xf>
    <xf numFmtId="0" fontId="1" fillId="0" borderId="0" xfId="37" applyAlignment="1">
      <alignment horizontal="center"/>
    </xf>
    <xf numFmtId="0" fontId="26" fillId="0" borderId="0" xfId="37" applyFont="1" applyAlignment="1">
      <alignment horizontal="center"/>
    </xf>
    <xf numFmtId="0" fontId="72" fillId="0" borderId="1" xfId="37" applyFont="1" applyBorder="1" applyAlignment="1">
      <alignment horizontal="center" vertical="center"/>
    </xf>
    <xf numFmtId="0" fontId="73" fillId="0" borderId="1" xfId="37" applyFont="1" applyBorder="1" applyAlignment="1">
      <alignment horizontal="center" vertical="center"/>
    </xf>
    <xf numFmtId="0" fontId="57" fillId="0" borderId="1" xfId="37" applyFont="1" applyBorder="1" applyAlignment="1">
      <alignment horizontal="center" vertical="center"/>
    </xf>
    <xf numFmtId="0" fontId="57" fillId="0" borderId="1" xfId="37" applyFont="1" applyBorder="1" applyAlignment="1">
      <alignment horizontal="center" vertical="center" wrapText="1"/>
    </xf>
  </cellXfs>
  <cellStyles count="38">
    <cellStyle name="75" xfId="1" xr:uid="{00000000-0005-0000-0000-000000000000}"/>
    <cellStyle name="75%" xfId="2" xr:uid="{00000000-0005-0000-0000-000001000000}"/>
    <cellStyle name="75_minutes mtg" xfId="3" xr:uid="{00000000-0005-0000-0000-000002000000}"/>
    <cellStyle name="BANGKOK" xfId="4" xr:uid="{00000000-0005-0000-0000-000003000000}"/>
    <cellStyle name="category" xfId="5" xr:uid="{00000000-0005-0000-0000-000004000000}"/>
    <cellStyle name="Comma [0] 2" xfId="24" xr:uid="{00000000-0005-0000-0000-000005000000}"/>
    <cellStyle name="Comma [0] 3" xfId="36" xr:uid="{A234C53C-E38E-46A4-829D-5A3F7ECD1115}"/>
    <cellStyle name="Comma 2" xfId="25" xr:uid="{00000000-0005-0000-0000-000006000000}"/>
    <cellStyle name="Comma 2 2" xfId="30" xr:uid="{3E74472C-9DBE-48B6-A8CC-809286E41DC8}"/>
    <cellStyle name="Comma 2 3" xfId="34" xr:uid="{BDCE80A1-6E3C-4DAE-B176-9E74B51DBEC0}"/>
    <cellStyle name="Currency $" xfId="6" xr:uid="{00000000-0005-0000-0000-000007000000}"/>
    <cellStyle name="Grey" xfId="7" xr:uid="{00000000-0005-0000-0000-000008000000}"/>
    <cellStyle name="HEADER" xfId="8" xr:uid="{00000000-0005-0000-0000-000009000000}"/>
    <cellStyle name="Input [yellow]" xfId="9" xr:uid="{00000000-0005-0000-0000-00000A000000}"/>
    <cellStyle name="Model" xfId="10" xr:uid="{00000000-0005-0000-0000-00000B000000}"/>
    <cellStyle name="Normal" xfId="0" builtinId="0"/>
    <cellStyle name="Normal - Style1" xfId="11" xr:uid="{00000000-0005-0000-0000-00000D000000}"/>
    <cellStyle name="Normal 2" xfId="22" xr:uid="{00000000-0005-0000-0000-00000E000000}"/>
    <cellStyle name="Normal 2 2" xfId="23" xr:uid="{00000000-0005-0000-0000-00000F000000}"/>
    <cellStyle name="Normal 2 2 2" xfId="29" xr:uid="{916D8986-93F2-4847-A942-BFE24D38411C}"/>
    <cellStyle name="Normal 2 3" xfId="26" xr:uid="{00000000-0005-0000-0000-000010000000}"/>
    <cellStyle name="Normal 2 4" xfId="27" xr:uid="{00000000-0005-0000-0000-000011000000}"/>
    <cellStyle name="Normal 2 5" xfId="28" xr:uid="{6DB19FE6-99ED-4C0C-B2D7-C90988882F76}"/>
    <cellStyle name="Normal 2 6" xfId="33" xr:uid="{F10B8F1A-A8AE-43D0-BFD0-F36C44367271}"/>
    <cellStyle name="Normal 2 7" xfId="35" xr:uid="{6595961B-09BF-46E9-8A60-1E5F320C5323}"/>
    <cellStyle name="Normal 2 8" xfId="37" xr:uid="{ADD7978D-B7B8-4E89-9B4D-A099342ACBD5}"/>
    <cellStyle name="Normal 5" xfId="12" xr:uid="{00000000-0005-0000-0000-000012000000}"/>
    <cellStyle name="Normal 6" xfId="13" xr:uid="{00000000-0005-0000-0000-000013000000}"/>
    <cellStyle name="Percent [2]" xfId="14" xr:uid="{00000000-0005-0000-0000-000015000000}"/>
    <cellStyle name="S3" xfId="32" xr:uid="{91FBEA79-ACBE-4E42-8AE3-3C9FC8358310}"/>
    <cellStyle name="S6" xfId="31" xr:uid="{0B53D508-4D3F-4C02-B25E-88A6F41DF1D0}"/>
    <cellStyle name="subhead" xfId="15" xr:uid="{00000000-0005-0000-0000-000016000000}"/>
    <cellStyle name="常规_2年    月客戶不良率（PPM）統計表" xfId="16" xr:uid="{00000000-0005-0000-0000-000017000000}"/>
    <cellStyle name="桁区切り [0.00]_PERSONAL" xfId="17" xr:uid="{00000000-0005-0000-0000-000018000000}"/>
    <cellStyle name="桁区切り_PERSONAL" xfId="18" xr:uid="{00000000-0005-0000-0000-000019000000}"/>
    <cellStyle name="標準_PERSONAL" xfId="19" xr:uid="{00000000-0005-0000-0000-00001A000000}"/>
    <cellStyle name="通貨 [0.00]_PERSONAL" xfId="20" xr:uid="{00000000-0005-0000-0000-00001B000000}"/>
    <cellStyle name="通貨_PERSONAL" xfId="21" xr:uid="{00000000-0005-0000-0000-00001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579374</xdr:colOff>
      <xdr:row>0</xdr:row>
      <xdr:rowOff>0</xdr:rowOff>
    </xdr:from>
    <xdr:ext cx="184730" cy="280205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482050F-CBDF-4B52-B6CE-ABF51C4A72E5}"/>
            </a:ext>
          </a:extLst>
        </xdr:cNvPr>
        <xdr:cNvSpPr/>
      </xdr:nvSpPr>
      <xdr:spPr>
        <a:xfrm>
          <a:off x="2560574" y="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2</xdr:col>
      <xdr:colOff>417449</xdr:colOff>
      <xdr:row>260</xdr:row>
      <xdr:rowOff>0</xdr:rowOff>
    </xdr:from>
    <xdr:ext cx="184730" cy="937629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D93E4D0-C471-4961-ABDB-F85BB9462E2E}"/>
            </a:ext>
          </a:extLst>
        </xdr:cNvPr>
        <xdr:cNvSpPr/>
      </xdr:nvSpPr>
      <xdr:spPr>
        <a:xfrm>
          <a:off x="2398649" y="0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579374</xdr:colOff>
      <xdr:row>808</xdr:row>
      <xdr:rowOff>0</xdr:rowOff>
    </xdr:from>
    <xdr:ext cx="184730" cy="280205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EDFE2DA-55EE-44B8-9DA8-7DA12488A22B}"/>
            </a:ext>
          </a:extLst>
        </xdr:cNvPr>
        <xdr:cNvSpPr/>
      </xdr:nvSpPr>
      <xdr:spPr>
        <a:xfrm>
          <a:off x="2284349" y="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2</xdr:col>
      <xdr:colOff>455549</xdr:colOff>
      <xdr:row>808</xdr:row>
      <xdr:rowOff>0</xdr:rowOff>
    </xdr:from>
    <xdr:ext cx="184730" cy="342786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9893D62-4C13-4F65-98B2-F02EAC8E9A27}"/>
            </a:ext>
          </a:extLst>
        </xdr:cNvPr>
        <xdr:cNvSpPr/>
      </xdr:nvSpPr>
      <xdr:spPr>
        <a:xfrm>
          <a:off x="2160524" y="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417449</xdr:colOff>
      <xdr:row>808</xdr:row>
      <xdr:rowOff>0</xdr:rowOff>
    </xdr:from>
    <xdr:ext cx="184730" cy="937629"/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FC1CDE2-08E9-4F06-B4A2-36607C0A29E1}"/>
            </a:ext>
          </a:extLst>
        </xdr:cNvPr>
        <xdr:cNvSpPr/>
      </xdr:nvSpPr>
      <xdr:spPr>
        <a:xfrm>
          <a:off x="2122424" y="0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455549</xdr:colOff>
      <xdr:row>808</xdr:row>
      <xdr:rowOff>0</xdr:rowOff>
    </xdr:from>
    <xdr:ext cx="184730" cy="342786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30FC12C-107F-4BB9-9204-29D18AACE440}"/>
            </a:ext>
          </a:extLst>
        </xdr:cNvPr>
        <xdr:cNvSpPr/>
      </xdr:nvSpPr>
      <xdr:spPr>
        <a:xfrm>
          <a:off x="2160524" y="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417449</xdr:colOff>
      <xdr:row>808</xdr:row>
      <xdr:rowOff>0</xdr:rowOff>
    </xdr:from>
    <xdr:ext cx="184730" cy="937629"/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7845ACEE-7256-48BA-B1F9-21A5D0D38A10}"/>
            </a:ext>
          </a:extLst>
        </xdr:cNvPr>
        <xdr:cNvSpPr/>
      </xdr:nvSpPr>
      <xdr:spPr>
        <a:xfrm>
          <a:off x="2122424" y="0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417449</xdr:colOff>
      <xdr:row>1079</xdr:row>
      <xdr:rowOff>0</xdr:rowOff>
    </xdr:from>
    <xdr:ext cx="184730" cy="937629"/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A94F864-914A-4875-AE8D-CE50447C167F}"/>
            </a:ext>
          </a:extLst>
        </xdr:cNvPr>
        <xdr:cNvSpPr/>
      </xdr:nvSpPr>
      <xdr:spPr>
        <a:xfrm>
          <a:off x="2398649" y="0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417449</xdr:colOff>
      <xdr:row>1346</xdr:row>
      <xdr:rowOff>0</xdr:rowOff>
    </xdr:from>
    <xdr:ext cx="184730" cy="937629"/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B618FCFF-0BAA-49F4-B3E4-BC2818D24564}"/>
            </a:ext>
          </a:extLst>
        </xdr:cNvPr>
        <xdr:cNvSpPr/>
      </xdr:nvSpPr>
      <xdr:spPr>
        <a:xfrm>
          <a:off x="2398649" y="0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417449</xdr:colOff>
      <xdr:row>1346</xdr:row>
      <xdr:rowOff>0</xdr:rowOff>
    </xdr:from>
    <xdr:ext cx="184730" cy="937629"/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841060F5-5218-4DC8-8B4C-C56A10A3EE58}"/>
            </a:ext>
          </a:extLst>
        </xdr:cNvPr>
        <xdr:cNvSpPr/>
      </xdr:nvSpPr>
      <xdr:spPr>
        <a:xfrm>
          <a:off x="2398649" y="0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417449</xdr:colOff>
      <xdr:row>1346</xdr:row>
      <xdr:rowOff>0</xdr:rowOff>
    </xdr:from>
    <xdr:ext cx="184730" cy="937629"/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0D5A2E3-C60F-4CF5-AD57-72D266FE7F85}"/>
            </a:ext>
          </a:extLst>
        </xdr:cNvPr>
        <xdr:cNvSpPr/>
      </xdr:nvSpPr>
      <xdr:spPr>
        <a:xfrm>
          <a:off x="2398649" y="0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417449</xdr:colOff>
      <xdr:row>1558</xdr:row>
      <xdr:rowOff>0</xdr:rowOff>
    </xdr:from>
    <xdr:ext cx="184730" cy="937629"/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21464099-4A81-449F-9824-AE0A259EFE8C}"/>
            </a:ext>
          </a:extLst>
        </xdr:cNvPr>
        <xdr:cNvSpPr/>
      </xdr:nvSpPr>
      <xdr:spPr>
        <a:xfrm>
          <a:off x="2398649" y="0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417449</xdr:colOff>
      <xdr:row>1558</xdr:row>
      <xdr:rowOff>0</xdr:rowOff>
    </xdr:from>
    <xdr:ext cx="184730" cy="937629"/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216BDD29-D2AA-49AC-8BC5-CDAC89BAF16A}"/>
            </a:ext>
          </a:extLst>
        </xdr:cNvPr>
        <xdr:cNvSpPr/>
      </xdr:nvSpPr>
      <xdr:spPr>
        <a:xfrm>
          <a:off x="2398649" y="0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417449</xdr:colOff>
      <xdr:row>1558</xdr:row>
      <xdr:rowOff>0</xdr:rowOff>
    </xdr:from>
    <xdr:ext cx="184730" cy="937629"/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8739D47F-3105-4366-8E75-C0BBFC86EEF4}"/>
            </a:ext>
          </a:extLst>
        </xdr:cNvPr>
        <xdr:cNvSpPr/>
      </xdr:nvSpPr>
      <xdr:spPr>
        <a:xfrm>
          <a:off x="2398649" y="0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417449</xdr:colOff>
      <xdr:row>1812</xdr:row>
      <xdr:rowOff>0</xdr:rowOff>
    </xdr:from>
    <xdr:ext cx="184730" cy="937629"/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257B6ABC-045D-4B03-B211-9B6AC821BC21}"/>
            </a:ext>
          </a:extLst>
        </xdr:cNvPr>
        <xdr:cNvSpPr/>
      </xdr:nvSpPr>
      <xdr:spPr>
        <a:xfrm>
          <a:off x="2398649" y="0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417449</xdr:colOff>
      <xdr:row>1812</xdr:row>
      <xdr:rowOff>0</xdr:rowOff>
    </xdr:from>
    <xdr:ext cx="184730" cy="937629"/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833210D-DA00-43EF-92C4-F35A71BF6450}"/>
            </a:ext>
          </a:extLst>
        </xdr:cNvPr>
        <xdr:cNvSpPr/>
      </xdr:nvSpPr>
      <xdr:spPr>
        <a:xfrm>
          <a:off x="2398649" y="0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417449</xdr:colOff>
      <xdr:row>1812</xdr:row>
      <xdr:rowOff>0</xdr:rowOff>
    </xdr:from>
    <xdr:ext cx="184730" cy="937629"/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91B2037-2A9A-4F0B-A9B4-A79E6A593A5D}"/>
            </a:ext>
          </a:extLst>
        </xdr:cNvPr>
        <xdr:cNvSpPr/>
      </xdr:nvSpPr>
      <xdr:spPr>
        <a:xfrm>
          <a:off x="2398649" y="0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417449</xdr:colOff>
      <xdr:row>2063</xdr:row>
      <xdr:rowOff>0</xdr:rowOff>
    </xdr:from>
    <xdr:ext cx="184730" cy="937629"/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6B6A6AC4-03D4-4B04-BDEF-B20B8C443841}"/>
            </a:ext>
          </a:extLst>
        </xdr:cNvPr>
        <xdr:cNvSpPr/>
      </xdr:nvSpPr>
      <xdr:spPr>
        <a:xfrm>
          <a:off x="2398649" y="0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417449</xdr:colOff>
      <xdr:row>2063</xdr:row>
      <xdr:rowOff>0</xdr:rowOff>
    </xdr:from>
    <xdr:ext cx="184730" cy="937629"/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89F7F59-B622-43DD-AEAD-30C475FA4174}"/>
            </a:ext>
          </a:extLst>
        </xdr:cNvPr>
        <xdr:cNvSpPr/>
      </xdr:nvSpPr>
      <xdr:spPr>
        <a:xfrm>
          <a:off x="2398649" y="0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417449</xdr:colOff>
      <xdr:row>2063</xdr:row>
      <xdr:rowOff>0</xdr:rowOff>
    </xdr:from>
    <xdr:ext cx="184730" cy="937629"/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C136B215-62A6-4ABE-97D9-C054A6DD8666}"/>
            </a:ext>
          </a:extLst>
        </xdr:cNvPr>
        <xdr:cNvSpPr/>
      </xdr:nvSpPr>
      <xdr:spPr>
        <a:xfrm>
          <a:off x="2398649" y="0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417449</xdr:colOff>
      <xdr:row>2316</xdr:row>
      <xdr:rowOff>0</xdr:rowOff>
    </xdr:from>
    <xdr:ext cx="184730" cy="937629"/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D17F6D05-70C9-4B05-87A5-C928B59034F9}"/>
            </a:ext>
          </a:extLst>
        </xdr:cNvPr>
        <xdr:cNvSpPr/>
      </xdr:nvSpPr>
      <xdr:spPr>
        <a:xfrm>
          <a:off x="2398649" y="0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417449</xdr:colOff>
      <xdr:row>2316</xdr:row>
      <xdr:rowOff>0</xdr:rowOff>
    </xdr:from>
    <xdr:ext cx="184730" cy="937629"/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C4DB4AFA-BB2F-41D5-B1FF-B77D178B07F3}"/>
            </a:ext>
          </a:extLst>
        </xdr:cNvPr>
        <xdr:cNvSpPr/>
      </xdr:nvSpPr>
      <xdr:spPr>
        <a:xfrm>
          <a:off x="2398649" y="0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417449</xdr:colOff>
      <xdr:row>2316</xdr:row>
      <xdr:rowOff>0</xdr:rowOff>
    </xdr:from>
    <xdr:ext cx="184730" cy="937629"/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8D1AE8E5-A51A-4044-A7D2-BB6B5321F580}"/>
            </a:ext>
          </a:extLst>
        </xdr:cNvPr>
        <xdr:cNvSpPr/>
      </xdr:nvSpPr>
      <xdr:spPr>
        <a:xfrm>
          <a:off x="2398649" y="0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417449</xdr:colOff>
      <xdr:row>2600</xdr:row>
      <xdr:rowOff>0</xdr:rowOff>
    </xdr:from>
    <xdr:ext cx="184730" cy="937629"/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33550CD7-DA9D-4671-90B6-89D435EADB84}"/>
            </a:ext>
          </a:extLst>
        </xdr:cNvPr>
        <xdr:cNvSpPr/>
      </xdr:nvSpPr>
      <xdr:spPr>
        <a:xfrm>
          <a:off x="2398649" y="0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417449</xdr:colOff>
      <xdr:row>2600</xdr:row>
      <xdr:rowOff>0</xdr:rowOff>
    </xdr:from>
    <xdr:ext cx="184730" cy="937629"/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60B16A71-734D-4CD0-97BA-3FFE54323F81}"/>
            </a:ext>
          </a:extLst>
        </xdr:cNvPr>
        <xdr:cNvSpPr/>
      </xdr:nvSpPr>
      <xdr:spPr>
        <a:xfrm>
          <a:off x="2398649" y="0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417449</xdr:colOff>
      <xdr:row>2600</xdr:row>
      <xdr:rowOff>0</xdr:rowOff>
    </xdr:from>
    <xdr:ext cx="184730" cy="937629"/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DD3C3BEA-CDF5-427B-B642-95A013696187}"/>
            </a:ext>
          </a:extLst>
        </xdr:cNvPr>
        <xdr:cNvSpPr/>
      </xdr:nvSpPr>
      <xdr:spPr>
        <a:xfrm>
          <a:off x="2398649" y="0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417449</xdr:colOff>
      <xdr:row>2879</xdr:row>
      <xdr:rowOff>0</xdr:rowOff>
    </xdr:from>
    <xdr:ext cx="184730" cy="937629"/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3D337517-BC28-4C6A-8DAA-47633C48AAFD}"/>
            </a:ext>
          </a:extLst>
        </xdr:cNvPr>
        <xdr:cNvSpPr/>
      </xdr:nvSpPr>
      <xdr:spPr>
        <a:xfrm>
          <a:off x="2398649" y="0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417449</xdr:colOff>
      <xdr:row>2879</xdr:row>
      <xdr:rowOff>0</xdr:rowOff>
    </xdr:from>
    <xdr:ext cx="184730" cy="937629"/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2E81DD7A-5DF2-4615-A16C-3CEF1913E723}"/>
            </a:ext>
          </a:extLst>
        </xdr:cNvPr>
        <xdr:cNvSpPr/>
      </xdr:nvSpPr>
      <xdr:spPr>
        <a:xfrm>
          <a:off x="2398649" y="0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417449</xdr:colOff>
      <xdr:row>2879</xdr:row>
      <xdr:rowOff>0</xdr:rowOff>
    </xdr:from>
    <xdr:ext cx="184730" cy="937629"/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B1BAD2FA-3EEE-41F0-88B9-58FD320BA5D1}"/>
            </a:ext>
          </a:extLst>
        </xdr:cNvPr>
        <xdr:cNvSpPr/>
      </xdr:nvSpPr>
      <xdr:spPr>
        <a:xfrm>
          <a:off x="2398649" y="0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579374</xdr:colOff>
      <xdr:row>0</xdr:row>
      <xdr:rowOff>0</xdr:rowOff>
    </xdr:from>
    <xdr:ext cx="184730" cy="280205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8729029-CDFB-424D-AF5A-A3C551315CBF}"/>
            </a:ext>
          </a:extLst>
        </xdr:cNvPr>
        <xdr:cNvSpPr/>
      </xdr:nvSpPr>
      <xdr:spPr>
        <a:xfrm>
          <a:off x="1798574" y="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2</xdr:col>
      <xdr:colOff>455549</xdr:colOff>
      <xdr:row>0</xdr:row>
      <xdr:rowOff>0</xdr:rowOff>
    </xdr:from>
    <xdr:ext cx="184730" cy="342786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3C01EAD-759E-41C5-ADD4-BD324305FE57}"/>
            </a:ext>
          </a:extLst>
        </xdr:cNvPr>
        <xdr:cNvSpPr/>
      </xdr:nvSpPr>
      <xdr:spPr>
        <a:xfrm>
          <a:off x="1674749" y="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417449</xdr:colOff>
      <xdr:row>0</xdr:row>
      <xdr:rowOff>0</xdr:rowOff>
    </xdr:from>
    <xdr:ext cx="184730" cy="937629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1DF32B8-62C6-4560-9033-19D253F08B90}"/>
            </a:ext>
          </a:extLst>
        </xdr:cNvPr>
        <xdr:cNvSpPr/>
      </xdr:nvSpPr>
      <xdr:spPr>
        <a:xfrm>
          <a:off x="1636649" y="0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8</xdr:col>
      <xdr:colOff>0</xdr:colOff>
      <xdr:row>266</xdr:row>
      <xdr:rowOff>0</xdr:rowOff>
    </xdr:from>
    <xdr:ext cx="57150" cy="57150"/>
    <xdr:pic>
      <xdr:nvPicPr>
        <xdr:cNvPr id="5" name="Picture 46">
          <a:extLst>
            <a:ext uri="{FF2B5EF4-FFF2-40B4-BE49-F238E27FC236}">
              <a16:creationId xmlns:a16="http://schemas.microsoft.com/office/drawing/2014/main" id="{5944C42C-BCCC-4767-83AC-2771093C3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4307205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8</xdr:col>
      <xdr:colOff>0</xdr:colOff>
      <xdr:row>266</xdr:row>
      <xdr:rowOff>0</xdr:rowOff>
    </xdr:from>
    <xdr:ext cx="57150" cy="57150"/>
    <xdr:pic>
      <xdr:nvPicPr>
        <xdr:cNvPr id="6" name="Picture 47">
          <a:extLst>
            <a:ext uri="{FF2B5EF4-FFF2-40B4-BE49-F238E27FC236}">
              <a16:creationId xmlns:a16="http://schemas.microsoft.com/office/drawing/2014/main" id="{288E9743-F82E-4535-8815-BC34F00DF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4307205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8</xdr:col>
      <xdr:colOff>0</xdr:colOff>
      <xdr:row>266</xdr:row>
      <xdr:rowOff>0</xdr:rowOff>
    </xdr:from>
    <xdr:ext cx="57150" cy="57150"/>
    <xdr:pic>
      <xdr:nvPicPr>
        <xdr:cNvPr id="7" name="Picture 73">
          <a:extLst>
            <a:ext uri="{FF2B5EF4-FFF2-40B4-BE49-F238E27FC236}">
              <a16:creationId xmlns:a16="http://schemas.microsoft.com/office/drawing/2014/main" id="{A5796260-8DF4-4D4E-BD48-FB70641AB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4307205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8</xdr:col>
      <xdr:colOff>0</xdr:colOff>
      <xdr:row>266</xdr:row>
      <xdr:rowOff>0</xdr:rowOff>
    </xdr:from>
    <xdr:ext cx="57150" cy="57150"/>
    <xdr:pic>
      <xdr:nvPicPr>
        <xdr:cNvPr id="8" name="Picture 74">
          <a:extLst>
            <a:ext uri="{FF2B5EF4-FFF2-40B4-BE49-F238E27FC236}">
              <a16:creationId xmlns:a16="http://schemas.microsoft.com/office/drawing/2014/main" id="{540FD763-22DA-4447-9FCC-C59645734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4307205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266</xdr:row>
      <xdr:rowOff>0</xdr:rowOff>
    </xdr:from>
    <xdr:ext cx="57150" cy="57150"/>
    <xdr:pic>
      <xdr:nvPicPr>
        <xdr:cNvPr id="9" name="Picture 46">
          <a:extLst>
            <a:ext uri="{FF2B5EF4-FFF2-40B4-BE49-F238E27FC236}">
              <a16:creationId xmlns:a16="http://schemas.microsoft.com/office/drawing/2014/main" id="{3E134AEE-79F4-4579-B309-6540981BC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4307205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266</xdr:row>
      <xdr:rowOff>0</xdr:rowOff>
    </xdr:from>
    <xdr:ext cx="57150" cy="57150"/>
    <xdr:pic>
      <xdr:nvPicPr>
        <xdr:cNvPr id="10" name="Picture 73">
          <a:extLst>
            <a:ext uri="{FF2B5EF4-FFF2-40B4-BE49-F238E27FC236}">
              <a16:creationId xmlns:a16="http://schemas.microsoft.com/office/drawing/2014/main" id="{C350F559-5827-47E6-9641-16076B6EE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4307205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275</xdr:row>
      <xdr:rowOff>0</xdr:rowOff>
    </xdr:from>
    <xdr:ext cx="3659378" cy="530658"/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766D113E-39F0-4D28-B8CC-B4C560B8870F}"/>
            </a:ext>
          </a:extLst>
        </xdr:cNvPr>
        <xdr:cNvSpPr/>
      </xdr:nvSpPr>
      <xdr:spPr>
        <a:xfrm>
          <a:off x="1828800" y="44529375"/>
          <a:ext cx="3659378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0" i="1" cap="none" spc="0">
            <a:ln w="10160">
              <a:solidFill>
                <a:schemeClr val="accent1"/>
              </a:solidFill>
              <a:prstDash val="solid"/>
            </a:ln>
            <a:solidFill>
              <a:srgbClr val="FFFFFF"/>
            </a:solidFill>
            <a:effectLst>
              <a:outerShdw blurRad="38100" dist="32000" dir="540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2</xdr:col>
      <xdr:colOff>579374</xdr:colOff>
      <xdr:row>0</xdr:row>
      <xdr:rowOff>0</xdr:rowOff>
    </xdr:from>
    <xdr:ext cx="184730" cy="280205"/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B3288663-FF91-44A4-855A-48304D34F48D}"/>
            </a:ext>
          </a:extLst>
        </xdr:cNvPr>
        <xdr:cNvSpPr/>
      </xdr:nvSpPr>
      <xdr:spPr>
        <a:xfrm>
          <a:off x="1798574" y="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2</xdr:col>
      <xdr:colOff>579374</xdr:colOff>
      <xdr:row>274</xdr:row>
      <xdr:rowOff>0</xdr:rowOff>
    </xdr:from>
    <xdr:ext cx="184730" cy="280205"/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1926AEE1-6096-4D50-959E-E74D53A00720}"/>
            </a:ext>
          </a:extLst>
        </xdr:cNvPr>
        <xdr:cNvSpPr/>
      </xdr:nvSpPr>
      <xdr:spPr>
        <a:xfrm>
          <a:off x="1798574" y="443674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2</xdr:col>
      <xdr:colOff>455549</xdr:colOff>
      <xdr:row>274</xdr:row>
      <xdr:rowOff>0</xdr:rowOff>
    </xdr:from>
    <xdr:ext cx="184730" cy="342786"/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5B352A0C-B5C0-422A-B99B-7CE3CBFF0F4F}"/>
            </a:ext>
          </a:extLst>
        </xdr:cNvPr>
        <xdr:cNvSpPr/>
      </xdr:nvSpPr>
      <xdr:spPr>
        <a:xfrm>
          <a:off x="1674749" y="443674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579374</xdr:colOff>
      <xdr:row>274</xdr:row>
      <xdr:rowOff>0</xdr:rowOff>
    </xdr:from>
    <xdr:ext cx="184730" cy="280205"/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E73CD42A-5C2F-4555-994F-17D8124C6D70}"/>
            </a:ext>
          </a:extLst>
        </xdr:cNvPr>
        <xdr:cNvSpPr/>
      </xdr:nvSpPr>
      <xdr:spPr>
        <a:xfrm>
          <a:off x="1798574" y="443674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2</xdr:col>
      <xdr:colOff>455549</xdr:colOff>
      <xdr:row>274</xdr:row>
      <xdr:rowOff>0</xdr:rowOff>
    </xdr:from>
    <xdr:ext cx="184730" cy="342786"/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B9438CE8-3D1B-4DCC-962D-8EA8965ECD35}"/>
            </a:ext>
          </a:extLst>
        </xdr:cNvPr>
        <xdr:cNvSpPr/>
      </xdr:nvSpPr>
      <xdr:spPr>
        <a:xfrm>
          <a:off x="1674749" y="443674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579374</xdr:colOff>
      <xdr:row>274</xdr:row>
      <xdr:rowOff>0</xdr:rowOff>
    </xdr:from>
    <xdr:ext cx="184730" cy="280205"/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30DA82D6-969F-4C59-B55A-86283873E956}"/>
            </a:ext>
          </a:extLst>
        </xdr:cNvPr>
        <xdr:cNvSpPr/>
      </xdr:nvSpPr>
      <xdr:spPr>
        <a:xfrm>
          <a:off x="1798574" y="443674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519</xdr:row>
      <xdr:rowOff>0</xdr:rowOff>
    </xdr:from>
    <xdr:ext cx="184730" cy="280205"/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DA1FBB9B-4803-447E-998D-59D503E54AB3}"/>
            </a:ext>
          </a:extLst>
        </xdr:cNvPr>
        <xdr:cNvSpPr/>
      </xdr:nvSpPr>
      <xdr:spPr>
        <a:xfrm>
          <a:off x="1188974" y="840390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519</xdr:row>
      <xdr:rowOff>0</xdr:rowOff>
    </xdr:from>
    <xdr:ext cx="184730" cy="342786"/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9BF5B2CF-C4DA-467F-B9AA-E7C9C2DD2DA8}"/>
            </a:ext>
          </a:extLst>
        </xdr:cNvPr>
        <xdr:cNvSpPr/>
      </xdr:nvSpPr>
      <xdr:spPr>
        <a:xfrm>
          <a:off x="1065149" y="840390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417449</xdr:colOff>
      <xdr:row>519</xdr:row>
      <xdr:rowOff>0</xdr:rowOff>
    </xdr:from>
    <xdr:ext cx="184730" cy="937629"/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CCD17579-B470-434E-8CCC-8BE0C0474FFD}"/>
            </a:ext>
          </a:extLst>
        </xdr:cNvPr>
        <xdr:cNvSpPr/>
      </xdr:nvSpPr>
      <xdr:spPr>
        <a:xfrm>
          <a:off x="1027049" y="84039075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579374</xdr:colOff>
      <xdr:row>519</xdr:row>
      <xdr:rowOff>0</xdr:rowOff>
    </xdr:from>
    <xdr:ext cx="184730" cy="280205"/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478CD6D8-6048-45BD-A79C-B82829C4BBD2}"/>
            </a:ext>
          </a:extLst>
        </xdr:cNvPr>
        <xdr:cNvSpPr/>
      </xdr:nvSpPr>
      <xdr:spPr>
        <a:xfrm>
          <a:off x="1798574" y="840390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2</xdr:col>
      <xdr:colOff>455549</xdr:colOff>
      <xdr:row>519</xdr:row>
      <xdr:rowOff>0</xdr:rowOff>
    </xdr:from>
    <xdr:ext cx="184730" cy="342786"/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A3FC9D40-6858-4CBF-91F7-07CCFEA9008A}"/>
            </a:ext>
          </a:extLst>
        </xdr:cNvPr>
        <xdr:cNvSpPr/>
      </xdr:nvSpPr>
      <xdr:spPr>
        <a:xfrm>
          <a:off x="1674749" y="840390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520</xdr:row>
      <xdr:rowOff>0</xdr:rowOff>
    </xdr:from>
    <xdr:ext cx="184730" cy="280205"/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67743319-840B-47A4-8268-B9DDAF7E9A9E}"/>
            </a:ext>
          </a:extLst>
        </xdr:cNvPr>
        <xdr:cNvSpPr/>
      </xdr:nvSpPr>
      <xdr:spPr>
        <a:xfrm>
          <a:off x="1188974" y="84201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520</xdr:row>
      <xdr:rowOff>0</xdr:rowOff>
    </xdr:from>
    <xdr:ext cx="184730" cy="342786"/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5CC8657A-97D2-420E-93D0-13D6E311C436}"/>
            </a:ext>
          </a:extLst>
        </xdr:cNvPr>
        <xdr:cNvSpPr/>
      </xdr:nvSpPr>
      <xdr:spPr>
        <a:xfrm>
          <a:off x="1065149" y="84201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521</xdr:row>
      <xdr:rowOff>0</xdr:rowOff>
    </xdr:from>
    <xdr:ext cx="184730" cy="280205"/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EA3D448D-DE4A-4913-B325-EA585B132E4C}"/>
            </a:ext>
          </a:extLst>
        </xdr:cNvPr>
        <xdr:cNvSpPr/>
      </xdr:nvSpPr>
      <xdr:spPr>
        <a:xfrm>
          <a:off x="1188974" y="843629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521</xdr:row>
      <xdr:rowOff>0</xdr:rowOff>
    </xdr:from>
    <xdr:ext cx="184730" cy="342786"/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2DBAD2F7-6D5A-49B5-8B5B-DCEED0B7E3A0}"/>
            </a:ext>
          </a:extLst>
        </xdr:cNvPr>
        <xdr:cNvSpPr/>
      </xdr:nvSpPr>
      <xdr:spPr>
        <a:xfrm>
          <a:off x="1065149" y="843629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522</xdr:row>
      <xdr:rowOff>0</xdr:rowOff>
    </xdr:from>
    <xdr:ext cx="184730" cy="280205"/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60C58835-0BEE-4142-B045-C63F56CE632A}"/>
            </a:ext>
          </a:extLst>
        </xdr:cNvPr>
        <xdr:cNvSpPr/>
      </xdr:nvSpPr>
      <xdr:spPr>
        <a:xfrm>
          <a:off x="1188974" y="845248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522</xdr:row>
      <xdr:rowOff>0</xdr:rowOff>
    </xdr:from>
    <xdr:ext cx="184730" cy="342786"/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FC6B33FA-FE26-420B-BA4C-2F69DB54F1FB}"/>
            </a:ext>
          </a:extLst>
        </xdr:cNvPr>
        <xdr:cNvSpPr/>
      </xdr:nvSpPr>
      <xdr:spPr>
        <a:xfrm>
          <a:off x="1065149" y="845248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522</xdr:row>
      <xdr:rowOff>0</xdr:rowOff>
    </xdr:from>
    <xdr:ext cx="184730" cy="280205"/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F3C55D63-787F-4CA0-9639-0CC9D22D7057}"/>
            </a:ext>
          </a:extLst>
        </xdr:cNvPr>
        <xdr:cNvSpPr/>
      </xdr:nvSpPr>
      <xdr:spPr>
        <a:xfrm>
          <a:off x="1188974" y="845248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522</xdr:row>
      <xdr:rowOff>0</xdr:rowOff>
    </xdr:from>
    <xdr:ext cx="184730" cy="342786"/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ECD31AF1-0DFE-4A14-8910-3D136B5B7FCE}"/>
            </a:ext>
          </a:extLst>
        </xdr:cNvPr>
        <xdr:cNvSpPr/>
      </xdr:nvSpPr>
      <xdr:spPr>
        <a:xfrm>
          <a:off x="1065149" y="845248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523</xdr:row>
      <xdr:rowOff>0</xdr:rowOff>
    </xdr:from>
    <xdr:ext cx="184730" cy="280205"/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74B7FEC5-57BB-4F09-A757-5690816F1D1E}"/>
            </a:ext>
          </a:extLst>
        </xdr:cNvPr>
        <xdr:cNvSpPr/>
      </xdr:nvSpPr>
      <xdr:spPr>
        <a:xfrm>
          <a:off x="1188974" y="846867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523</xdr:row>
      <xdr:rowOff>0</xdr:rowOff>
    </xdr:from>
    <xdr:ext cx="184730" cy="342786"/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8BCD1695-F787-483E-80DD-8ED7EBBF4BAC}"/>
            </a:ext>
          </a:extLst>
        </xdr:cNvPr>
        <xdr:cNvSpPr/>
      </xdr:nvSpPr>
      <xdr:spPr>
        <a:xfrm>
          <a:off x="1065149" y="846867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523</xdr:row>
      <xdr:rowOff>0</xdr:rowOff>
    </xdr:from>
    <xdr:ext cx="184730" cy="280205"/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AA9E07B1-E86D-40A7-8F04-3C15CA856BB3}"/>
            </a:ext>
          </a:extLst>
        </xdr:cNvPr>
        <xdr:cNvSpPr/>
      </xdr:nvSpPr>
      <xdr:spPr>
        <a:xfrm>
          <a:off x="1188974" y="846867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523</xdr:row>
      <xdr:rowOff>0</xdr:rowOff>
    </xdr:from>
    <xdr:ext cx="184730" cy="342786"/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DAD5E9DE-2356-4E0F-9FD4-A1EEA9D3E3CF}"/>
            </a:ext>
          </a:extLst>
        </xdr:cNvPr>
        <xdr:cNvSpPr/>
      </xdr:nvSpPr>
      <xdr:spPr>
        <a:xfrm>
          <a:off x="1065149" y="846867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524</xdr:row>
      <xdr:rowOff>0</xdr:rowOff>
    </xdr:from>
    <xdr:ext cx="184730" cy="280205"/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2FAD9295-71C5-47BC-AA73-CE737BBA159B}"/>
            </a:ext>
          </a:extLst>
        </xdr:cNvPr>
        <xdr:cNvSpPr/>
      </xdr:nvSpPr>
      <xdr:spPr>
        <a:xfrm>
          <a:off x="1188974" y="848487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524</xdr:row>
      <xdr:rowOff>0</xdr:rowOff>
    </xdr:from>
    <xdr:ext cx="184730" cy="342786"/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FC979099-3163-46E4-ADA8-667C3C2B2130}"/>
            </a:ext>
          </a:extLst>
        </xdr:cNvPr>
        <xdr:cNvSpPr/>
      </xdr:nvSpPr>
      <xdr:spPr>
        <a:xfrm>
          <a:off x="1065149" y="848487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524</xdr:row>
      <xdr:rowOff>0</xdr:rowOff>
    </xdr:from>
    <xdr:ext cx="184730" cy="280205"/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03DC6E6-D24E-4CCE-9139-FF67BF27B05A}"/>
            </a:ext>
          </a:extLst>
        </xdr:cNvPr>
        <xdr:cNvSpPr/>
      </xdr:nvSpPr>
      <xdr:spPr>
        <a:xfrm>
          <a:off x="1188974" y="848487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524</xdr:row>
      <xdr:rowOff>0</xdr:rowOff>
    </xdr:from>
    <xdr:ext cx="184730" cy="342786"/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AB314462-AF29-47D4-B042-BD109444C957}"/>
            </a:ext>
          </a:extLst>
        </xdr:cNvPr>
        <xdr:cNvSpPr/>
      </xdr:nvSpPr>
      <xdr:spPr>
        <a:xfrm>
          <a:off x="1065149" y="848487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525</xdr:row>
      <xdr:rowOff>0</xdr:rowOff>
    </xdr:from>
    <xdr:ext cx="184730" cy="280205"/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E914F4BA-ACE0-4F94-818D-586E18243568}"/>
            </a:ext>
          </a:extLst>
        </xdr:cNvPr>
        <xdr:cNvSpPr/>
      </xdr:nvSpPr>
      <xdr:spPr>
        <a:xfrm>
          <a:off x="1188974" y="850106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525</xdr:row>
      <xdr:rowOff>0</xdr:rowOff>
    </xdr:from>
    <xdr:ext cx="184730" cy="342786"/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53716CD-DF83-4A2C-B771-2A9D7C461674}"/>
            </a:ext>
          </a:extLst>
        </xdr:cNvPr>
        <xdr:cNvSpPr/>
      </xdr:nvSpPr>
      <xdr:spPr>
        <a:xfrm>
          <a:off x="1065149" y="850106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525</xdr:row>
      <xdr:rowOff>0</xdr:rowOff>
    </xdr:from>
    <xdr:ext cx="184730" cy="280205"/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CC60AA14-E02D-46D2-848B-E77739EF99D4}"/>
            </a:ext>
          </a:extLst>
        </xdr:cNvPr>
        <xdr:cNvSpPr/>
      </xdr:nvSpPr>
      <xdr:spPr>
        <a:xfrm>
          <a:off x="1188974" y="850106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525</xdr:row>
      <xdr:rowOff>0</xdr:rowOff>
    </xdr:from>
    <xdr:ext cx="184730" cy="342786"/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C3FCB1E5-4A35-407D-8F43-C69F818A5898}"/>
            </a:ext>
          </a:extLst>
        </xdr:cNvPr>
        <xdr:cNvSpPr/>
      </xdr:nvSpPr>
      <xdr:spPr>
        <a:xfrm>
          <a:off x="1065149" y="850106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526</xdr:row>
      <xdr:rowOff>0</xdr:rowOff>
    </xdr:from>
    <xdr:ext cx="184730" cy="280205"/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C943BBE8-76D3-4551-BF46-518A05E39557}"/>
            </a:ext>
          </a:extLst>
        </xdr:cNvPr>
        <xdr:cNvSpPr/>
      </xdr:nvSpPr>
      <xdr:spPr>
        <a:xfrm>
          <a:off x="1188974" y="851725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526</xdr:row>
      <xdr:rowOff>0</xdr:rowOff>
    </xdr:from>
    <xdr:ext cx="184730" cy="342786"/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11E9CCE5-2B8E-40CB-AC68-0E5AEDA1F7B9}"/>
            </a:ext>
          </a:extLst>
        </xdr:cNvPr>
        <xdr:cNvSpPr/>
      </xdr:nvSpPr>
      <xdr:spPr>
        <a:xfrm>
          <a:off x="1065149" y="851725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526</xdr:row>
      <xdr:rowOff>0</xdr:rowOff>
    </xdr:from>
    <xdr:ext cx="184730" cy="280205"/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116882F6-3C02-4CC4-978C-81CFFA980424}"/>
            </a:ext>
          </a:extLst>
        </xdr:cNvPr>
        <xdr:cNvSpPr/>
      </xdr:nvSpPr>
      <xdr:spPr>
        <a:xfrm>
          <a:off x="1188974" y="851725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526</xdr:row>
      <xdr:rowOff>0</xdr:rowOff>
    </xdr:from>
    <xdr:ext cx="184730" cy="342786"/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ED5AC03-A894-4BEC-9566-B5DB9498E429}"/>
            </a:ext>
          </a:extLst>
        </xdr:cNvPr>
        <xdr:cNvSpPr/>
      </xdr:nvSpPr>
      <xdr:spPr>
        <a:xfrm>
          <a:off x="1065149" y="851725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526</xdr:row>
      <xdr:rowOff>0</xdr:rowOff>
    </xdr:from>
    <xdr:ext cx="184730" cy="280205"/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A5066CC8-9FE0-4E2D-93B5-62DB3BA7F5FC}"/>
            </a:ext>
          </a:extLst>
        </xdr:cNvPr>
        <xdr:cNvSpPr/>
      </xdr:nvSpPr>
      <xdr:spPr>
        <a:xfrm>
          <a:off x="1188974" y="851725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526</xdr:row>
      <xdr:rowOff>0</xdr:rowOff>
    </xdr:from>
    <xdr:ext cx="184730" cy="342786"/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A88D30F5-D3ED-4D67-9B65-993B1BC415A9}"/>
            </a:ext>
          </a:extLst>
        </xdr:cNvPr>
        <xdr:cNvSpPr/>
      </xdr:nvSpPr>
      <xdr:spPr>
        <a:xfrm>
          <a:off x="1065149" y="851725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526</xdr:row>
      <xdr:rowOff>0</xdr:rowOff>
    </xdr:from>
    <xdr:ext cx="184730" cy="280205"/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93A44D86-BDD8-48E6-908E-17391D4A1855}"/>
            </a:ext>
          </a:extLst>
        </xdr:cNvPr>
        <xdr:cNvSpPr/>
      </xdr:nvSpPr>
      <xdr:spPr>
        <a:xfrm>
          <a:off x="1188974" y="851725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526</xdr:row>
      <xdr:rowOff>0</xdr:rowOff>
    </xdr:from>
    <xdr:ext cx="184730" cy="342786"/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53354580-A547-4BE4-8D0E-73DC7355C6DF}"/>
            </a:ext>
          </a:extLst>
        </xdr:cNvPr>
        <xdr:cNvSpPr/>
      </xdr:nvSpPr>
      <xdr:spPr>
        <a:xfrm>
          <a:off x="1065149" y="851725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526</xdr:row>
      <xdr:rowOff>0</xdr:rowOff>
    </xdr:from>
    <xdr:ext cx="184730" cy="280205"/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7D3A33C8-8660-4F5F-81EB-94F2F8941AD2}"/>
            </a:ext>
          </a:extLst>
        </xdr:cNvPr>
        <xdr:cNvSpPr/>
      </xdr:nvSpPr>
      <xdr:spPr>
        <a:xfrm>
          <a:off x="1188974" y="851725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526</xdr:row>
      <xdr:rowOff>0</xdr:rowOff>
    </xdr:from>
    <xdr:ext cx="184730" cy="342786"/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7EB996C0-340A-4969-91AB-5E634F0EC5FD}"/>
            </a:ext>
          </a:extLst>
        </xdr:cNvPr>
        <xdr:cNvSpPr/>
      </xdr:nvSpPr>
      <xdr:spPr>
        <a:xfrm>
          <a:off x="1065149" y="851725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526</xdr:row>
      <xdr:rowOff>0</xdr:rowOff>
    </xdr:from>
    <xdr:ext cx="184730" cy="280205"/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7F12CFC7-857E-49F6-A369-4A1DBEBCD17D}"/>
            </a:ext>
          </a:extLst>
        </xdr:cNvPr>
        <xdr:cNvSpPr/>
      </xdr:nvSpPr>
      <xdr:spPr>
        <a:xfrm>
          <a:off x="1188974" y="851725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526</xdr:row>
      <xdr:rowOff>0</xdr:rowOff>
    </xdr:from>
    <xdr:ext cx="184730" cy="342786"/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605A2DE1-2F95-40F5-8E70-0A97A9D2B4D7}"/>
            </a:ext>
          </a:extLst>
        </xdr:cNvPr>
        <xdr:cNvSpPr/>
      </xdr:nvSpPr>
      <xdr:spPr>
        <a:xfrm>
          <a:off x="1065149" y="851725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527</xdr:row>
      <xdr:rowOff>0</xdr:rowOff>
    </xdr:from>
    <xdr:ext cx="184730" cy="280205"/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7F86CBB1-F88B-491F-83CE-E688CC8C7F2B}"/>
            </a:ext>
          </a:extLst>
        </xdr:cNvPr>
        <xdr:cNvSpPr/>
      </xdr:nvSpPr>
      <xdr:spPr>
        <a:xfrm>
          <a:off x="1188974" y="853344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527</xdr:row>
      <xdr:rowOff>0</xdr:rowOff>
    </xdr:from>
    <xdr:ext cx="184730" cy="342786"/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75F2214D-824A-4630-9999-704623417845}"/>
            </a:ext>
          </a:extLst>
        </xdr:cNvPr>
        <xdr:cNvSpPr/>
      </xdr:nvSpPr>
      <xdr:spPr>
        <a:xfrm>
          <a:off x="1065149" y="853344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527</xdr:row>
      <xdr:rowOff>0</xdr:rowOff>
    </xdr:from>
    <xdr:ext cx="184730" cy="280205"/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B96E3FFB-4F9B-4AAC-8050-55C28F692DF0}"/>
            </a:ext>
          </a:extLst>
        </xdr:cNvPr>
        <xdr:cNvSpPr/>
      </xdr:nvSpPr>
      <xdr:spPr>
        <a:xfrm>
          <a:off x="1188974" y="853344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527</xdr:row>
      <xdr:rowOff>0</xdr:rowOff>
    </xdr:from>
    <xdr:ext cx="184730" cy="342786"/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FAFA9A01-264A-4528-9778-1AD6B049F093}"/>
            </a:ext>
          </a:extLst>
        </xdr:cNvPr>
        <xdr:cNvSpPr/>
      </xdr:nvSpPr>
      <xdr:spPr>
        <a:xfrm>
          <a:off x="1065149" y="853344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527</xdr:row>
      <xdr:rowOff>0</xdr:rowOff>
    </xdr:from>
    <xdr:ext cx="184730" cy="280205"/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E10F1A6F-19BA-47E0-A165-7C76ABB686AA}"/>
            </a:ext>
          </a:extLst>
        </xdr:cNvPr>
        <xdr:cNvSpPr/>
      </xdr:nvSpPr>
      <xdr:spPr>
        <a:xfrm>
          <a:off x="1188974" y="853344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527</xdr:row>
      <xdr:rowOff>0</xdr:rowOff>
    </xdr:from>
    <xdr:ext cx="184730" cy="342786"/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C1836400-6D6C-4BC6-AF6C-3D3B10A2D73B}"/>
            </a:ext>
          </a:extLst>
        </xdr:cNvPr>
        <xdr:cNvSpPr/>
      </xdr:nvSpPr>
      <xdr:spPr>
        <a:xfrm>
          <a:off x="1065149" y="853344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527</xdr:row>
      <xdr:rowOff>0</xdr:rowOff>
    </xdr:from>
    <xdr:ext cx="184730" cy="280205"/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FF129A84-6679-4A2B-A437-A1B351756E74}"/>
            </a:ext>
          </a:extLst>
        </xdr:cNvPr>
        <xdr:cNvSpPr/>
      </xdr:nvSpPr>
      <xdr:spPr>
        <a:xfrm>
          <a:off x="1188974" y="853344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527</xdr:row>
      <xdr:rowOff>0</xdr:rowOff>
    </xdr:from>
    <xdr:ext cx="184730" cy="342786"/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B97AD661-69C9-40AE-B923-5870C2BD4396}"/>
            </a:ext>
          </a:extLst>
        </xdr:cNvPr>
        <xdr:cNvSpPr/>
      </xdr:nvSpPr>
      <xdr:spPr>
        <a:xfrm>
          <a:off x="1065149" y="853344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527</xdr:row>
      <xdr:rowOff>0</xdr:rowOff>
    </xdr:from>
    <xdr:ext cx="184730" cy="280205"/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8934E901-AF8D-4F8C-B028-B3EEE221F143}"/>
            </a:ext>
          </a:extLst>
        </xdr:cNvPr>
        <xdr:cNvSpPr/>
      </xdr:nvSpPr>
      <xdr:spPr>
        <a:xfrm>
          <a:off x="1188974" y="853344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527</xdr:row>
      <xdr:rowOff>0</xdr:rowOff>
    </xdr:from>
    <xdr:ext cx="184730" cy="342786"/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D5AAC746-C9BD-45D8-B65C-1842C51190BA}"/>
            </a:ext>
          </a:extLst>
        </xdr:cNvPr>
        <xdr:cNvSpPr/>
      </xdr:nvSpPr>
      <xdr:spPr>
        <a:xfrm>
          <a:off x="1065149" y="853344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527</xdr:row>
      <xdr:rowOff>0</xdr:rowOff>
    </xdr:from>
    <xdr:ext cx="184730" cy="280205"/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3FB0DE63-9330-4770-B0D2-F0D7653320E7}"/>
            </a:ext>
          </a:extLst>
        </xdr:cNvPr>
        <xdr:cNvSpPr/>
      </xdr:nvSpPr>
      <xdr:spPr>
        <a:xfrm>
          <a:off x="1188974" y="853344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527</xdr:row>
      <xdr:rowOff>0</xdr:rowOff>
    </xdr:from>
    <xdr:ext cx="184730" cy="342786"/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01B62778-EAF7-4C53-BDD3-5780E155FFEB}"/>
            </a:ext>
          </a:extLst>
        </xdr:cNvPr>
        <xdr:cNvSpPr/>
      </xdr:nvSpPr>
      <xdr:spPr>
        <a:xfrm>
          <a:off x="1065149" y="853344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527</xdr:row>
      <xdr:rowOff>0</xdr:rowOff>
    </xdr:from>
    <xdr:ext cx="184730" cy="280205"/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D81DC414-74CB-47EF-AAEB-6F59672EA616}"/>
            </a:ext>
          </a:extLst>
        </xdr:cNvPr>
        <xdr:cNvSpPr/>
      </xdr:nvSpPr>
      <xdr:spPr>
        <a:xfrm>
          <a:off x="1188974" y="853344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527</xdr:row>
      <xdr:rowOff>0</xdr:rowOff>
    </xdr:from>
    <xdr:ext cx="184730" cy="342786"/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966B9F48-4B38-4953-B57B-F02D5D0B312A}"/>
            </a:ext>
          </a:extLst>
        </xdr:cNvPr>
        <xdr:cNvSpPr/>
      </xdr:nvSpPr>
      <xdr:spPr>
        <a:xfrm>
          <a:off x="1065149" y="853344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527</xdr:row>
      <xdr:rowOff>0</xdr:rowOff>
    </xdr:from>
    <xdr:ext cx="184730" cy="280205"/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F51C3799-D5FE-407C-BA27-A5B1AF424A6D}"/>
            </a:ext>
          </a:extLst>
        </xdr:cNvPr>
        <xdr:cNvSpPr/>
      </xdr:nvSpPr>
      <xdr:spPr>
        <a:xfrm>
          <a:off x="1188974" y="853344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527</xdr:row>
      <xdr:rowOff>0</xdr:rowOff>
    </xdr:from>
    <xdr:ext cx="184730" cy="342786"/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7B5E8B1A-F698-4C53-AF3F-0B5ECB1141B4}"/>
            </a:ext>
          </a:extLst>
        </xdr:cNvPr>
        <xdr:cNvSpPr/>
      </xdr:nvSpPr>
      <xdr:spPr>
        <a:xfrm>
          <a:off x="1065149" y="853344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528</xdr:row>
      <xdr:rowOff>0</xdr:rowOff>
    </xdr:from>
    <xdr:ext cx="184730" cy="280205"/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286CFB80-8735-4B51-8217-61F047B499F4}"/>
            </a:ext>
          </a:extLst>
        </xdr:cNvPr>
        <xdr:cNvSpPr/>
      </xdr:nvSpPr>
      <xdr:spPr>
        <a:xfrm>
          <a:off x="1188974" y="854964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528</xdr:row>
      <xdr:rowOff>0</xdr:rowOff>
    </xdr:from>
    <xdr:ext cx="184730" cy="342786"/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23A6E78A-7B64-431D-ACA2-B7CDB7001E95}"/>
            </a:ext>
          </a:extLst>
        </xdr:cNvPr>
        <xdr:cNvSpPr/>
      </xdr:nvSpPr>
      <xdr:spPr>
        <a:xfrm>
          <a:off x="1065149" y="854964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528</xdr:row>
      <xdr:rowOff>0</xdr:rowOff>
    </xdr:from>
    <xdr:ext cx="184730" cy="280205"/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2E424439-687B-44F8-A162-C2E522107AF0}"/>
            </a:ext>
          </a:extLst>
        </xdr:cNvPr>
        <xdr:cNvSpPr/>
      </xdr:nvSpPr>
      <xdr:spPr>
        <a:xfrm>
          <a:off x="1188974" y="854964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528</xdr:row>
      <xdr:rowOff>0</xdr:rowOff>
    </xdr:from>
    <xdr:ext cx="184730" cy="342786"/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115FCEE6-63F4-4150-80AF-B2E4D24CA7AF}"/>
            </a:ext>
          </a:extLst>
        </xdr:cNvPr>
        <xdr:cNvSpPr/>
      </xdr:nvSpPr>
      <xdr:spPr>
        <a:xfrm>
          <a:off x="1065149" y="854964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529</xdr:row>
      <xdr:rowOff>0</xdr:rowOff>
    </xdr:from>
    <xdr:ext cx="184730" cy="280205"/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E3E9270E-649E-496B-8085-BD60E9D34EEF}"/>
            </a:ext>
          </a:extLst>
        </xdr:cNvPr>
        <xdr:cNvSpPr/>
      </xdr:nvSpPr>
      <xdr:spPr>
        <a:xfrm>
          <a:off x="1188974" y="8565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529</xdr:row>
      <xdr:rowOff>0</xdr:rowOff>
    </xdr:from>
    <xdr:ext cx="184730" cy="342786"/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519EF5F1-DB85-4E54-AF54-243CDAF38955}"/>
            </a:ext>
          </a:extLst>
        </xdr:cNvPr>
        <xdr:cNvSpPr/>
      </xdr:nvSpPr>
      <xdr:spPr>
        <a:xfrm>
          <a:off x="1065149" y="8565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529</xdr:row>
      <xdr:rowOff>0</xdr:rowOff>
    </xdr:from>
    <xdr:ext cx="184730" cy="280205"/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E0B5747D-5826-4F21-97BA-82D65D033F94}"/>
            </a:ext>
          </a:extLst>
        </xdr:cNvPr>
        <xdr:cNvSpPr/>
      </xdr:nvSpPr>
      <xdr:spPr>
        <a:xfrm>
          <a:off x="1188974" y="8565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529</xdr:row>
      <xdr:rowOff>0</xdr:rowOff>
    </xdr:from>
    <xdr:ext cx="184730" cy="342786"/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2AD1BB60-C025-420B-8ABD-4C0209A95815}"/>
            </a:ext>
          </a:extLst>
        </xdr:cNvPr>
        <xdr:cNvSpPr/>
      </xdr:nvSpPr>
      <xdr:spPr>
        <a:xfrm>
          <a:off x="1065149" y="8565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530</xdr:row>
      <xdr:rowOff>0</xdr:rowOff>
    </xdr:from>
    <xdr:ext cx="184730" cy="280205"/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365528BA-72E2-4AB8-919E-D58DB1B84C33}"/>
            </a:ext>
          </a:extLst>
        </xdr:cNvPr>
        <xdr:cNvSpPr/>
      </xdr:nvSpPr>
      <xdr:spPr>
        <a:xfrm>
          <a:off x="1188974" y="858202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530</xdr:row>
      <xdr:rowOff>0</xdr:rowOff>
    </xdr:from>
    <xdr:ext cx="184730" cy="342786"/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3DBD6BC3-9D3B-4312-9AA9-0E2BC1465225}"/>
            </a:ext>
          </a:extLst>
        </xdr:cNvPr>
        <xdr:cNvSpPr/>
      </xdr:nvSpPr>
      <xdr:spPr>
        <a:xfrm>
          <a:off x="1065149" y="858202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530</xdr:row>
      <xdr:rowOff>0</xdr:rowOff>
    </xdr:from>
    <xdr:ext cx="184730" cy="280205"/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BCA3A2FA-CCD9-4294-A093-ADFD655CB979}"/>
            </a:ext>
          </a:extLst>
        </xdr:cNvPr>
        <xdr:cNvSpPr/>
      </xdr:nvSpPr>
      <xdr:spPr>
        <a:xfrm>
          <a:off x="1188974" y="858202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530</xdr:row>
      <xdr:rowOff>0</xdr:rowOff>
    </xdr:from>
    <xdr:ext cx="184730" cy="342786"/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71C4FC29-C938-4DF9-8846-7329854CB835}"/>
            </a:ext>
          </a:extLst>
        </xdr:cNvPr>
        <xdr:cNvSpPr/>
      </xdr:nvSpPr>
      <xdr:spPr>
        <a:xfrm>
          <a:off x="1065149" y="858202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531</xdr:row>
      <xdr:rowOff>0</xdr:rowOff>
    </xdr:from>
    <xdr:ext cx="184730" cy="280205"/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5FBED138-1559-4BA6-8F09-71AB66BA43AD}"/>
            </a:ext>
          </a:extLst>
        </xdr:cNvPr>
        <xdr:cNvSpPr/>
      </xdr:nvSpPr>
      <xdr:spPr>
        <a:xfrm>
          <a:off x="1188974" y="859821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531</xdr:row>
      <xdr:rowOff>0</xdr:rowOff>
    </xdr:from>
    <xdr:ext cx="184730" cy="342786"/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A9C06BD0-FA93-434C-8873-077A24CDA4DD}"/>
            </a:ext>
          </a:extLst>
        </xdr:cNvPr>
        <xdr:cNvSpPr/>
      </xdr:nvSpPr>
      <xdr:spPr>
        <a:xfrm>
          <a:off x="1065149" y="859821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531</xdr:row>
      <xdr:rowOff>0</xdr:rowOff>
    </xdr:from>
    <xdr:ext cx="184730" cy="280205"/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9BAAE57D-6B46-4387-8AD9-F25714945634}"/>
            </a:ext>
          </a:extLst>
        </xdr:cNvPr>
        <xdr:cNvSpPr/>
      </xdr:nvSpPr>
      <xdr:spPr>
        <a:xfrm>
          <a:off x="1188974" y="859821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531</xdr:row>
      <xdr:rowOff>0</xdr:rowOff>
    </xdr:from>
    <xdr:ext cx="184730" cy="342786"/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AA428A28-51ED-4D40-AFCC-9A6B423F88A6}"/>
            </a:ext>
          </a:extLst>
        </xdr:cNvPr>
        <xdr:cNvSpPr/>
      </xdr:nvSpPr>
      <xdr:spPr>
        <a:xfrm>
          <a:off x="1065149" y="859821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532</xdr:row>
      <xdr:rowOff>0</xdr:rowOff>
    </xdr:from>
    <xdr:ext cx="184730" cy="280205"/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EDEA626E-3F5D-4818-810B-50E0CA56E06E}"/>
            </a:ext>
          </a:extLst>
        </xdr:cNvPr>
        <xdr:cNvSpPr/>
      </xdr:nvSpPr>
      <xdr:spPr>
        <a:xfrm>
          <a:off x="1188974" y="861441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532</xdr:row>
      <xdr:rowOff>0</xdr:rowOff>
    </xdr:from>
    <xdr:ext cx="184730" cy="342786"/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95D7AC68-A9F9-4D77-A76D-99E733467731}"/>
            </a:ext>
          </a:extLst>
        </xdr:cNvPr>
        <xdr:cNvSpPr/>
      </xdr:nvSpPr>
      <xdr:spPr>
        <a:xfrm>
          <a:off x="1065149" y="861441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532</xdr:row>
      <xdr:rowOff>0</xdr:rowOff>
    </xdr:from>
    <xdr:ext cx="184730" cy="280205"/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98405E9F-F695-4846-8D1A-AE5194AF4DB3}"/>
            </a:ext>
          </a:extLst>
        </xdr:cNvPr>
        <xdr:cNvSpPr/>
      </xdr:nvSpPr>
      <xdr:spPr>
        <a:xfrm>
          <a:off x="1188974" y="861441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532</xdr:row>
      <xdr:rowOff>0</xdr:rowOff>
    </xdr:from>
    <xdr:ext cx="184730" cy="342786"/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C49ADBB0-7A97-4773-8D84-AA1C74EE23D5}"/>
            </a:ext>
          </a:extLst>
        </xdr:cNvPr>
        <xdr:cNvSpPr/>
      </xdr:nvSpPr>
      <xdr:spPr>
        <a:xfrm>
          <a:off x="1065149" y="861441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533</xdr:row>
      <xdr:rowOff>0</xdr:rowOff>
    </xdr:from>
    <xdr:ext cx="184730" cy="280205"/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C636DAAF-FE28-4984-A326-18855997BE03}"/>
            </a:ext>
          </a:extLst>
        </xdr:cNvPr>
        <xdr:cNvSpPr/>
      </xdr:nvSpPr>
      <xdr:spPr>
        <a:xfrm>
          <a:off x="1188974" y="863060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533</xdr:row>
      <xdr:rowOff>0</xdr:rowOff>
    </xdr:from>
    <xdr:ext cx="184730" cy="342786"/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3A547CD1-8E8F-4CD9-BC43-99138BB1B96F}"/>
            </a:ext>
          </a:extLst>
        </xdr:cNvPr>
        <xdr:cNvSpPr/>
      </xdr:nvSpPr>
      <xdr:spPr>
        <a:xfrm>
          <a:off x="1065149" y="863060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533</xdr:row>
      <xdr:rowOff>0</xdr:rowOff>
    </xdr:from>
    <xdr:ext cx="184730" cy="280205"/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1AB1118C-2CDD-44F1-9E08-94EBB907D8E3}"/>
            </a:ext>
          </a:extLst>
        </xdr:cNvPr>
        <xdr:cNvSpPr/>
      </xdr:nvSpPr>
      <xdr:spPr>
        <a:xfrm>
          <a:off x="1188974" y="863060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533</xdr:row>
      <xdr:rowOff>0</xdr:rowOff>
    </xdr:from>
    <xdr:ext cx="184730" cy="342786"/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6A0AC7F8-5D5A-45D6-975A-FD899449A82D}"/>
            </a:ext>
          </a:extLst>
        </xdr:cNvPr>
        <xdr:cNvSpPr/>
      </xdr:nvSpPr>
      <xdr:spPr>
        <a:xfrm>
          <a:off x="1065149" y="863060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533</xdr:row>
      <xdr:rowOff>0</xdr:rowOff>
    </xdr:from>
    <xdr:ext cx="184730" cy="280205"/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EC53547C-DB49-45F0-959B-B44020468DBF}"/>
            </a:ext>
          </a:extLst>
        </xdr:cNvPr>
        <xdr:cNvSpPr/>
      </xdr:nvSpPr>
      <xdr:spPr>
        <a:xfrm>
          <a:off x="1188974" y="863060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533</xdr:row>
      <xdr:rowOff>0</xdr:rowOff>
    </xdr:from>
    <xdr:ext cx="184730" cy="342786"/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CC968BA9-5CCE-4C85-8A3E-54A7B5FC0EAF}"/>
            </a:ext>
          </a:extLst>
        </xdr:cNvPr>
        <xdr:cNvSpPr/>
      </xdr:nvSpPr>
      <xdr:spPr>
        <a:xfrm>
          <a:off x="1065149" y="863060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533</xdr:row>
      <xdr:rowOff>0</xdr:rowOff>
    </xdr:from>
    <xdr:ext cx="184730" cy="280205"/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586DEB67-CCB5-48AB-BFB9-E25051C19D87}"/>
            </a:ext>
          </a:extLst>
        </xdr:cNvPr>
        <xdr:cNvSpPr/>
      </xdr:nvSpPr>
      <xdr:spPr>
        <a:xfrm>
          <a:off x="1188974" y="863060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533</xdr:row>
      <xdr:rowOff>0</xdr:rowOff>
    </xdr:from>
    <xdr:ext cx="184730" cy="342786"/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811D6426-AA61-45F7-AEBA-5BEB22A138FB}"/>
            </a:ext>
          </a:extLst>
        </xdr:cNvPr>
        <xdr:cNvSpPr/>
      </xdr:nvSpPr>
      <xdr:spPr>
        <a:xfrm>
          <a:off x="1065149" y="863060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533</xdr:row>
      <xdr:rowOff>0</xdr:rowOff>
    </xdr:from>
    <xdr:ext cx="184730" cy="280205"/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EA13C05A-1F42-44E2-BE8C-D83F09163DF0}"/>
            </a:ext>
          </a:extLst>
        </xdr:cNvPr>
        <xdr:cNvSpPr/>
      </xdr:nvSpPr>
      <xdr:spPr>
        <a:xfrm>
          <a:off x="1188974" y="863060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533</xdr:row>
      <xdr:rowOff>0</xdr:rowOff>
    </xdr:from>
    <xdr:ext cx="184730" cy="342786"/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AB27E277-DB61-4EA2-BFF4-E59C6FA50725}"/>
            </a:ext>
          </a:extLst>
        </xdr:cNvPr>
        <xdr:cNvSpPr/>
      </xdr:nvSpPr>
      <xdr:spPr>
        <a:xfrm>
          <a:off x="1065149" y="863060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533</xdr:row>
      <xdr:rowOff>0</xdr:rowOff>
    </xdr:from>
    <xdr:ext cx="184730" cy="280205"/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2E8B5614-8D73-4FEB-B65A-80F4E6C2A925}"/>
            </a:ext>
          </a:extLst>
        </xdr:cNvPr>
        <xdr:cNvSpPr/>
      </xdr:nvSpPr>
      <xdr:spPr>
        <a:xfrm>
          <a:off x="1188974" y="863060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533</xdr:row>
      <xdr:rowOff>0</xdr:rowOff>
    </xdr:from>
    <xdr:ext cx="184730" cy="342786"/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7B890AAF-38F9-40A6-B6C0-1AD6EA7B286F}"/>
            </a:ext>
          </a:extLst>
        </xdr:cNvPr>
        <xdr:cNvSpPr/>
      </xdr:nvSpPr>
      <xdr:spPr>
        <a:xfrm>
          <a:off x="1065149" y="863060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533</xdr:row>
      <xdr:rowOff>0</xdr:rowOff>
    </xdr:from>
    <xdr:ext cx="184730" cy="280205"/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1E53483E-9B57-4BAB-B6E0-64FF302BD7CD}"/>
            </a:ext>
          </a:extLst>
        </xdr:cNvPr>
        <xdr:cNvSpPr/>
      </xdr:nvSpPr>
      <xdr:spPr>
        <a:xfrm>
          <a:off x="1188974" y="863060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533</xdr:row>
      <xdr:rowOff>0</xdr:rowOff>
    </xdr:from>
    <xdr:ext cx="184730" cy="342786"/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1FAEA6BD-2A02-4BC4-8F50-66F5909EC3C9}"/>
            </a:ext>
          </a:extLst>
        </xdr:cNvPr>
        <xdr:cNvSpPr/>
      </xdr:nvSpPr>
      <xdr:spPr>
        <a:xfrm>
          <a:off x="1065149" y="863060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533</xdr:row>
      <xdr:rowOff>0</xdr:rowOff>
    </xdr:from>
    <xdr:ext cx="184730" cy="280205"/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7C2A6C2E-F9C9-4ABD-8EDF-642505E0081A}"/>
            </a:ext>
          </a:extLst>
        </xdr:cNvPr>
        <xdr:cNvSpPr/>
      </xdr:nvSpPr>
      <xdr:spPr>
        <a:xfrm>
          <a:off x="1188974" y="863060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533</xdr:row>
      <xdr:rowOff>0</xdr:rowOff>
    </xdr:from>
    <xdr:ext cx="184730" cy="342786"/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F8A38A9B-4DD6-406D-99D5-8EC64485E486}"/>
            </a:ext>
          </a:extLst>
        </xdr:cNvPr>
        <xdr:cNvSpPr/>
      </xdr:nvSpPr>
      <xdr:spPr>
        <a:xfrm>
          <a:off x="1065149" y="863060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534</xdr:row>
      <xdr:rowOff>0</xdr:rowOff>
    </xdr:from>
    <xdr:ext cx="184730" cy="280205"/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C5A85EC5-64C2-47D6-B4BB-1D8DD48863BF}"/>
            </a:ext>
          </a:extLst>
        </xdr:cNvPr>
        <xdr:cNvSpPr/>
      </xdr:nvSpPr>
      <xdr:spPr>
        <a:xfrm>
          <a:off x="1188974" y="864679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534</xdr:row>
      <xdr:rowOff>0</xdr:rowOff>
    </xdr:from>
    <xdr:ext cx="184730" cy="342786"/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7CF66164-C5EB-4214-86FD-99A92B0D8560}"/>
            </a:ext>
          </a:extLst>
        </xdr:cNvPr>
        <xdr:cNvSpPr/>
      </xdr:nvSpPr>
      <xdr:spPr>
        <a:xfrm>
          <a:off x="1065149" y="864679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534</xdr:row>
      <xdr:rowOff>0</xdr:rowOff>
    </xdr:from>
    <xdr:ext cx="184730" cy="280205"/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133AC659-9B35-4CD6-808C-14CDE8716941}"/>
            </a:ext>
          </a:extLst>
        </xdr:cNvPr>
        <xdr:cNvSpPr/>
      </xdr:nvSpPr>
      <xdr:spPr>
        <a:xfrm>
          <a:off x="1188974" y="864679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534</xdr:row>
      <xdr:rowOff>0</xdr:rowOff>
    </xdr:from>
    <xdr:ext cx="184730" cy="342786"/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D6597892-06C4-4B4C-8F5B-E610984BCC5B}"/>
            </a:ext>
          </a:extLst>
        </xdr:cNvPr>
        <xdr:cNvSpPr/>
      </xdr:nvSpPr>
      <xdr:spPr>
        <a:xfrm>
          <a:off x="1065149" y="864679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535</xdr:row>
      <xdr:rowOff>0</xdr:rowOff>
    </xdr:from>
    <xdr:ext cx="184730" cy="280205"/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D502D58E-1F59-4CEE-B045-99C0CC7E1CAF}"/>
            </a:ext>
          </a:extLst>
        </xdr:cNvPr>
        <xdr:cNvSpPr/>
      </xdr:nvSpPr>
      <xdr:spPr>
        <a:xfrm>
          <a:off x="1188974" y="866298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535</xdr:row>
      <xdr:rowOff>0</xdr:rowOff>
    </xdr:from>
    <xdr:ext cx="184730" cy="342786"/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2554B305-CD2B-4D0B-81E9-27EC38412DAA}"/>
            </a:ext>
          </a:extLst>
        </xdr:cNvPr>
        <xdr:cNvSpPr/>
      </xdr:nvSpPr>
      <xdr:spPr>
        <a:xfrm>
          <a:off x="1065149" y="866298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535</xdr:row>
      <xdr:rowOff>0</xdr:rowOff>
    </xdr:from>
    <xdr:ext cx="184730" cy="280205"/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9BB9F890-F187-41A1-AC9F-9ADEE44AF5F5}"/>
            </a:ext>
          </a:extLst>
        </xdr:cNvPr>
        <xdr:cNvSpPr/>
      </xdr:nvSpPr>
      <xdr:spPr>
        <a:xfrm>
          <a:off x="1188974" y="866298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535</xdr:row>
      <xdr:rowOff>0</xdr:rowOff>
    </xdr:from>
    <xdr:ext cx="184730" cy="342786"/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2BC71583-D1D0-4D59-9978-D8DF38FC0D38}"/>
            </a:ext>
          </a:extLst>
        </xdr:cNvPr>
        <xdr:cNvSpPr/>
      </xdr:nvSpPr>
      <xdr:spPr>
        <a:xfrm>
          <a:off x="1065149" y="866298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536</xdr:row>
      <xdr:rowOff>0</xdr:rowOff>
    </xdr:from>
    <xdr:ext cx="184730" cy="280205"/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13AEB18B-2F91-4ADA-8431-C9F6790A54E7}"/>
            </a:ext>
          </a:extLst>
        </xdr:cNvPr>
        <xdr:cNvSpPr/>
      </xdr:nvSpPr>
      <xdr:spPr>
        <a:xfrm>
          <a:off x="1188974" y="867918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536</xdr:row>
      <xdr:rowOff>0</xdr:rowOff>
    </xdr:from>
    <xdr:ext cx="184730" cy="342786"/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5385962A-F80E-4E55-8209-B3330775B816}"/>
            </a:ext>
          </a:extLst>
        </xdr:cNvPr>
        <xdr:cNvSpPr/>
      </xdr:nvSpPr>
      <xdr:spPr>
        <a:xfrm>
          <a:off x="1065149" y="867918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536</xdr:row>
      <xdr:rowOff>0</xdr:rowOff>
    </xdr:from>
    <xdr:ext cx="184730" cy="280205"/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C7094D44-3EC0-4D5A-A3DA-07D47C21AD85}"/>
            </a:ext>
          </a:extLst>
        </xdr:cNvPr>
        <xdr:cNvSpPr/>
      </xdr:nvSpPr>
      <xdr:spPr>
        <a:xfrm>
          <a:off x="1188974" y="867918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536</xdr:row>
      <xdr:rowOff>0</xdr:rowOff>
    </xdr:from>
    <xdr:ext cx="184730" cy="342786"/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93F0B482-D2ED-499B-BCE0-8E285E6154D8}"/>
            </a:ext>
          </a:extLst>
        </xdr:cNvPr>
        <xdr:cNvSpPr/>
      </xdr:nvSpPr>
      <xdr:spPr>
        <a:xfrm>
          <a:off x="1065149" y="867918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537</xdr:row>
      <xdr:rowOff>0</xdr:rowOff>
    </xdr:from>
    <xdr:ext cx="184730" cy="280205"/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E1BFE3A5-DAE6-43C6-8ECE-0DBBCC92CB31}"/>
            </a:ext>
          </a:extLst>
        </xdr:cNvPr>
        <xdr:cNvSpPr/>
      </xdr:nvSpPr>
      <xdr:spPr>
        <a:xfrm>
          <a:off x="1188974" y="869537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537</xdr:row>
      <xdr:rowOff>0</xdr:rowOff>
    </xdr:from>
    <xdr:ext cx="184730" cy="342786"/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20A19242-04B1-4FB1-9251-57AD45C69A91}"/>
            </a:ext>
          </a:extLst>
        </xdr:cNvPr>
        <xdr:cNvSpPr/>
      </xdr:nvSpPr>
      <xdr:spPr>
        <a:xfrm>
          <a:off x="1065149" y="869537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537</xdr:row>
      <xdr:rowOff>0</xdr:rowOff>
    </xdr:from>
    <xdr:ext cx="184730" cy="280205"/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2259275D-1BD4-402E-86DB-EFB78963FAAB}"/>
            </a:ext>
          </a:extLst>
        </xdr:cNvPr>
        <xdr:cNvSpPr/>
      </xdr:nvSpPr>
      <xdr:spPr>
        <a:xfrm>
          <a:off x="1188974" y="869537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537</xdr:row>
      <xdr:rowOff>0</xdr:rowOff>
    </xdr:from>
    <xdr:ext cx="184730" cy="342786"/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59D10D74-C5D0-4772-B738-EB2E732CB00E}"/>
            </a:ext>
          </a:extLst>
        </xdr:cNvPr>
        <xdr:cNvSpPr/>
      </xdr:nvSpPr>
      <xdr:spPr>
        <a:xfrm>
          <a:off x="1065149" y="869537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538</xdr:row>
      <xdr:rowOff>0</xdr:rowOff>
    </xdr:from>
    <xdr:ext cx="184730" cy="280205"/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9AB01C27-A6D6-4518-8D39-E06C51EE54DD}"/>
            </a:ext>
          </a:extLst>
        </xdr:cNvPr>
        <xdr:cNvSpPr/>
      </xdr:nvSpPr>
      <xdr:spPr>
        <a:xfrm>
          <a:off x="1188974" y="871156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538</xdr:row>
      <xdr:rowOff>0</xdr:rowOff>
    </xdr:from>
    <xdr:ext cx="184730" cy="342786"/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C4754548-0210-4D09-8FA5-A53DBF627FEA}"/>
            </a:ext>
          </a:extLst>
        </xdr:cNvPr>
        <xdr:cNvSpPr/>
      </xdr:nvSpPr>
      <xdr:spPr>
        <a:xfrm>
          <a:off x="1065149" y="871156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538</xdr:row>
      <xdr:rowOff>0</xdr:rowOff>
    </xdr:from>
    <xdr:ext cx="184730" cy="280205"/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C69FC70E-9E33-40BF-B442-6C81FCD07B24}"/>
            </a:ext>
          </a:extLst>
        </xdr:cNvPr>
        <xdr:cNvSpPr/>
      </xdr:nvSpPr>
      <xdr:spPr>
        <a:xfrm>
          <a:off x="1188974" y="871156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538</xdr:row>
      <xdr:rowOff>0</xdr:rowOff>
    </xdr:from>
    <xdr:ext cx="184730" cy="342786"/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60A8AEB8-04A1-420F-9486-C9763DC953D1}"/>
            </a:ext>
          </a:extLst>
        </xdr:cNvPr>
        <xdr:cNvSpPr/>
      </xdr:nvSpPr>
      <xdr:spPr>
        <a:xfrm>
          <a:off x="1065149" y="871156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539</xdr:row>
      <xdr:rowOff>0</xdr:rowOff>
    </xdr:from>
    <xdr:ext cx="184730" cy="280205"/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43420458-95AD-4F6B-BF6C-AEDBC17F22E1}"/>
            </a:ext>
          </a:extLst>
        </xdr:cNvPr>
        <xdr:cNvSpPr/>
      </xdr:nvSpPr>
      <xdr:spPr>
        <a:xfrm>
          <a:off x="1188974" y="872775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539</xdr:row>
      <xdr:rowOff>0</xdr:rowOff>
    </xdr:from>
    <xdr:ext cx="184730" cy="342786"/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9F3C4BDE-3813-408C-96D2-057FA44D88AE}"/>
            </a:ext>
          </a:extLst>
        </xdr:cNvPr>
        <xdr:cNvSpPr/>
      </xdr:nvSpPr>
      <xdr:spPr>
        <a:xfrm>
          <a:off x="1065149" y="872775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539</xdr:row>
      <xdr:rowOff>0</xdr:rowOff>
    </xdr:from>
    <xdr:ext cx="184730" cy="280205"/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F9B98428-1D6A-460D-8402-5A60967D6893}"/>
            </a:ext>
          </a:extLst>
        </xdr:cNvPr>
        <xdr:cNvSpPr/>
      </xdr:nvSpPr>
      <xdr:spPr>
        <a:xfrm>
          <a:off x="1188974" y="872775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539</xdr:row>
      <xdr:rowOff>0</xdr:rowOff>
    </xdr:from>
    <xdr:ext cx="184730" cy="342786"/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F1533AB8-9542-42C8-A1DB-1E3EBB9CBBA9}"/>
            </a:ext>
          </a:extLst>
        </xdr:cNvPr>
        <xdr:cNvSpPr/>
      </xdr:nvSpPr>
      <xdr:spPr>
        <a:xfrm>
          <a:off x="1065149" y="872775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540</xdr:row>
      <xdr:rowOff>0</xdr:rowOff>
    </xdr:from>
    <xdr:ext cx="184730" cy="280205"/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6F6947D6-EAF4-4CFA-8271-010510511175}"/>
            </a:ext>
          </a:extLst>
        </xdr:cNvPr>
        <xdr:cNvSpPr/>
      </xdr:nvSpPr>
      <xdr:spPr>
        <a:xfrm>
          <a:off x="1188974" y="874395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540</xdr:row>
      <xdr:rowOff>0</xdr:rowOff>
    </xdr:from>
    <xdr:ext cx="184730" cy="342786"/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856BD1DD-6989-482F-87CC-51ECA29D98AA}"/>
            </a:ext>
          </a:extLst>
        </xdr:cNvPr>
        <xdr:cNvSpPr/>
      </xdr:nvSpPr>
      <xdr:spPr>
        <a:xfrm>
          <a:off x="1065149" y="874395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540</xdr:row>
      <xdr:rowOff>0</xdr:rowOff>
    </xdr:from>
    <xdr:ext cx="184730" cy="280205"/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98AA7770-28C6-4223-B620-3052DB6A37A0}"/>
            </a:ext>
          </a:extLst>
        </xdr:cNvPr>
        <xdr:cNvSpPr/>
      </xdr:nvSpPr>
      <xdr:spPr>
        <a:xfrm>
          <a:off x="1188974" y="874395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540</xdr:row>
      <xdr:rowOff>0</xdr:rowOff>
    </xdr:from>
    <xdr:ext cx="184730" cy="342786"/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116B046B-375C-443B-B443-4E2A9E5C6CD3}"/>
            </a:ext>
          </a:extLst>
        </xdr:cNvPr>
        <xdr:cNvSpPr/>
      </xdr:nvSpPr>
      <xdr:spPr>
        <a:xfrm>
          <a:off x="1065149" y="874395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541</xdr:row>
      <xdr:rowOff>0</xdr:rowOff>
    </xdr:from>
    <xdr:ext cx="184730" cy="280205"/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8319E92F-A848-43BD-921D-2B3F6A6C61B2}"/>
            </a:ext>
          </a:extLst>
        </xdr:cNvPr>
        <xdr:cNvSpPr/>
      </xdr:nvSpPr>
      <xdr:spPr>
        <a:xfrm>
          <a:off x="1188974" y="876014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541</xdr:row>
      <xdr:rowOff>0</xdr:rowOff>
    </xdr:from>
    <xdr:ext cx="184730" cy="342786"/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8EF31510-7DD0-4910-ACB6-983AB3953CE7}"/>
            </a:ext>
          </a:extLst>
        </xdr:cNvPr>
        <xdr:cNvSpPr/>
      </xdr:nvSpPr>
      <xdr:spPr>
        <a:xfrm>
          <a:off x="1065149" y="876014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541</xdr:row>
      <xdr:rowOff>0</xdr:rowOff>
    </xdr:from>
    <xdr:ext cx="184730" cy="280205"/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9AF4CB98-2376-4F55-B313-445AD1479707}"/>
            </a:ext>
          </a:extLst>
        </xdr:cNvPr>
        <xdr:cNvSpPr/>
      </xdr:nvSpPr>
      <xdr:spPr>
        <a:xfrm>
          <a:off x="1188974" y="876014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541</xdr:row>
      <xdr:rowOff>0</xdr:rowOff>
    </xdr:from>
    <xdr:ext cx="184730" cy="342786"/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52568EDB-A84C-4698-AFF6-B8144C833893}"/>
            </a:ext>
          </a:extLst>
        </xdr:cNvPr>
        <xdr:cNvSpPr/>
      </xdr:nvSpPr>
      <xdr:spPr>
        <a:xfrm>
          <a:off x="1065149" y="876014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542</xdr:row>
      <xdr:rowOff>0</xdr:rowOff>
    </xdr:from>
    <xdr:ext cx="184730" cy="280205"/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6DB1A863-A088-4A1B-A892-45FF4203AEDE}"/>
            </a:ext>
          </a:extLst>
        </xdr:cNvPr>
        <xdr:cNvSpPr/>
      </xdr:nvSpPr>
      <xdr:spPr>
        <a:xfrm>
          <a:off x="1188974" y="877633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542</xdr:row>
      <xdr:rowOff>0</xdr:rowOff>
    </xdr:from>
    <xdr:ext cx="184730" cy="342786"/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8F4EC1E9-1385-4DD8-BB1F-1C7CF3D6E9AD}"/>
            </a:ext>
          </a:extLst>
        </xdr:cNvPr>
        <xdr:cNvSpPr/>
      </xdr:nvSpPr>
      <xdr:spPr>
        <a:xfrm>
          <a:off x="1065149" y="877633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542</xdr:row>
      <xdr:rowOff>0</xdr:rowOff>
    </xdr:from>
    <xdr:ext cx="184730" cy="280205"/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B9A34406-115F-4E21-B793-087B8CDF78B8}"/>
            </a:ext>
          </a:extLst>
        </xdr:cNvPr>
        <xdr:cNvSpPr/>
      </xdr:nvSpPr>
      <xdr:spPr>
        <a:xfrm>
          <a:off x="1188974" y="877633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542</xdr:row>
      <xdr:rowOff>0</xdr:rowOff>
    </xdr:from>
    <xdr:ext cx="184730" cy="342786"/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id="{32F7DA8E-0691-4D06-B7EA-876035CE8F8B}"/>
            </a:ext>
          </a:extLst>
        </xdr:cNvPr>
        <xdr:cNvSpPr/>
      </xdr:nvSpPr>
      <xdr:spPr>
        <a:xfrm>
          <a:off x="1065149" y="877633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542</xdr:row>
      <xdr:rowOff>0</xdr:rowOff>
    </xdr:from>
    <xdr:ext cx="184730" cy="280205"/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E7B0A8DA-2487-4F69-BB2C-F11D8ABFCE97}"/>
            </a:ext>
          </a:extLst>
        </xdr:cNvPr>
        <xdr:cNvSpPr/>
      </xdr:nvSpPr>
      <xdr:spPr>
        <a:xfrm>
          <a:off x="1188974" y="877633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542</xdr:row>
      <xdr:rowOff>0</xdr:rowOff>
    </xdr:from>
    <xdr:ext cx="184730" cy="342786"/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F86850D4-6110-41D4-B527-0FAA14877EE3}"/>
            </a:ext>
          </a:extLst>
        </xdr:cNvPr>
        <xdr:cNvSpPr/>
      </xdr:nvSpPr>
      <xdr:spPr>
        <a:xfrm>
          <a:off x="1065149" y="877633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542</xdr:row>
      <xdr:rowOff>0</xdr:rowOff>
    </xdr:from>
    <xdr:ext cx="184730" cy="280205"/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18CEBEEF-1DBD-468F-8AB8-227543949A23}"/>
            </a:ext>
          </a:extLst>
        </xdr:cNvPr>
        <xdr:cNvSpPr/>
      </xdr:nvSpPr>
      <xdr:spPr>
        <a:xfrm>
          <a:off x="1188974" y="877633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542</xdr:row>
      <xdr:rowOff>0</xdr:rowOff>
    </xdr:from>
    <xdr:ext cx="184730" cy="342786"/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4B04CC2C-A632-478A-A513-FFA6D5E4C264}"/>
            </a:ext>
          </a:extLst>
        </xdr:cNvPr>
        <xdr:cNvSpPr/>
      </xdr:nvSpPr>
      <xdr:spPr>
        <a:xfrm>
          <a:off x="1065149" y="877633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543</xdr:row>
      <xdr:rowOff>0</xdr:rowOff>
    </xdr:from>
    <xdr:ext cx="184730" cy="280205"/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C4D9C61F-9F8F-46FC-A370-97AA025BFF28}"/>
            </a:ext>
          </a:extLst>
        </xdr:cNvPr>
        <xdr:cNvSpPr/>
      </xdr:nvSpPr>
      <xdr:spPr>
        <a:xfrm>
          <a:off x="1188974" y="879252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543</xdr:row>
      <xdr:rowOff>0</xdr:rowOff>
    </xdr:from>
    <xdr:ext cx="184730" cy="342786"/>
    <xdr:sp macro="" textlink="">
      <xdr:nvSpPr>
        <xdr:cNvPr id="148" name="Rectangle 147">
          <a:extLst>
            <a:ext uri="{FF2B5EF4-FFF2-40B4-BE49-F238E27FC236}">
              <a16:creationId xmlns:a16="http://schemas.microsoft.com/office/drawing/2014/main" id="{2EACAE43-D187-4542-B446-95EA70F9FADC}"/>
            </a:ext>
          </a:extLst>
        </xdr:cNvPr>
        <xdr:cNvSpPr/>
      </xdr:nvSpPr>
      <xdr:spPr>
        <a:xfrm>
          <a:off x="1065149" y="879252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543</xdr:row>
      <xdr:rowOff>0</xdr:rowOff>
    </xdr:from>
    <xdr:ext cx="184730" cy="280205"/>
    <xdr:sp macro="" textlink="">
      <xdr:nvSpPr>
        <xdr:cNvPr id="149" name="Rectangle 148">
          <a:extLst>
            <a:ext uri="{FF2B5EF4-FFF2-40B4-BE49-F238E27FC236}">
              <a16:creationId xmlns:a16="http://schemas.microsoft.com/office/drawing/2014/main" id="{0A018DC5-BB25-45AB-BB05-013240802089}"/>
            </a:ext>
          </a:extLst>
        </xdr:cNvPr>
        <xdr:cNvSpPr/>
      </xdr:nvSpPr>
      <xdr:spPr>
        <a:xfrm>
          <a:off x="1188974" y="879252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543</xdr:row>
      <xdr:rowOff>0</xdr:rowOff>
    </xdr:from>
    <xdr:ext cx="184730" cy="342786"/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A7403B36-1CC4-4D1A-838A-4DDB65B50A88}"/>
            </a:ext>
          </a:extLst>
        </xdr:cNvPr>
        <xdr:cNvSpPr/>
      </xdr:nvSpPr>
      <xdr:spPr>
        <a:xfrm>
          <a:off x="1065149" y="879252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544</xdr:row>
      <xdr:rowOff>0</xdr:rowOff>
    </xdr:from>
    <xdr:ext cx="184730" cy="280205"/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CC298CA9-D779-478D-9456-71DA142C4D29}"/>
            </a:ext>
          </a:extLst>
        </xdr:cNvPr>
        <xdr:cNvSpPr/>
      </xdr:nvSpPr>
      <xdr:spPr>
        <a:xfrm>
          <a:off x="1188974" y="880872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544</xdr:row>
      <xdr:rowOff>0</xdr:rowOff>
    </xdr:from>
    <xdr:ext cx="184730" cy="342786"/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4F318CD6-FA50-46A8-A6D9-35C8B0106132}"/>
            </a:ext>
          </a:extLst>
        </xdr:cNvPr>
        <xdr:cNvSpPr/>
      </xdr:nvSpPr>
      <xdr:spPr>
        <a:xfrm>
          <a:off x="1065149" y="880872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544</xdr:row>
      <xdr:rowOff>0</xdr:rowOff>
    </xdr:from>
    <xdr:ext cx="184730" cy="280205"/>
    <xdr:sp macro="" textlink="">
      <xdr:nvSpPr>
        <xdr:cNvPr id="153" name="Rectangle 152">
          <a:extLst>
            <a:ext uri="{FF2B5EF4-FFF2-40B4-BE49-F238E27FC236}">
              <a16:creationId xmlns:a16="http://schemas.microsoft.com/office/drawing/2014/main" id="{49FFCEFB-CCC2-4A10-8005-F40EFDD4DBB3}"/>
            </a:ext>
          </a:extLst>
        </xdr:cNvPr>
        <xdr:cNvSpPr/>
      </xdr:nvSpPr>
      <xdr:spPr>
        <a:xfrm>
          <a:off x="1188974" y="880872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544</xdr:row>
      <xdr:rowOff>0</xdr:rowOff>
    </xdr:from>
    <xdr:ext cx="184730" cy="342786"/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151EF3EA-6FD6-48B7-96BD-EB31AAD4BF53}"/>
            </a:ext>
          </a:extLst>
        </xdr:cNvPr>
        <xdr:cNvSpPr/>
      </xdr:nvSpPr>
      <xdr:spPr>
        <a:xfrm>
          <a:off x="1065149" y="880872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545</xdr:row>
      <xdr:rowOff>0</xdr:rowOff>
    </xdr:from>
    <xdr:ext cx="184730" cy="280205"/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6C64C668-DAC2-483C-AC64-2BA734FDF973}"/>
            </a:ext>
          </a:extLst>
        </xdr:cNvPr>
        <xdr:cNvSpPr/>
      </xdr:nvSpPr>
      <xdr:spPr>
        <a:xfrm>
          <a:off x="1188974" y="882491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545</xdr:row>
      <xdr:rowOff>0</xdr:rowOff>
    </xdr:from>
    <xdr:ext cx="184730" cy="342786"/>
    <xdr:sp macro="" textlink="">
      <xdr:nvSpPr>
        <xdr:cNvPr id="156" name="Rectangle 155">
          <a:extLst>
            <a:ext uri="{FF2B5EF4-FFF2-40B4-BE49-F238E27FC236}">
              <a16:creationId xmlns:a16="http://schemas.microsoft.com/office/drawing/2014/main" id="{8F853E4C-3A9E-4AC3-829C-16C6D2E8AC96}"/>
            </a:ext>
          </a:extLst>
        </xdr:cNvPr>
        <xdr:cNvSpPr/>
      </xdr:nvSpPr>
      <xdr:spPr>
        <a:xfrm>
          <a:off x="1065149" y="882491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545</xdr:row>
      <xdr:rowOff>0</xdr:rowOff>
    </xdr:from>
    <xdr:ext cx="184730" cy="280205"/>
    <xdr:sp macro="" textlink="">
      <xdr:nvSpPr>
        <xdr:cNvPr id="157" name="Rectangle 156">
          <a:extLst>
            <a:ext uri="{FF2B5EF4-FFF2-40B4-BE49-F238E27FC236}">
              <a16:creationId xmlns:a16="http://schemas.microsoft.com/office/drawing/2014/main" id="{F668A8A5-C21B-4B4D-AA21-9F8C2A43792F}"/>
            </a:ext>
          </a:extLst>
        </xdr:cNvPr>
        <xdr:cNvSpPr/>
      </xdr:nvSpPr>
      <xdr:spPr>
        <a:xfrm>
          <a:off x="1188974" y="882491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545</xdr:row>
      <xdr:rowOff>0</xdr:rowOff>
    </xdr:from>
    <xdr:ext cx="184730" cy="342786"/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0326FB74-6057-47C2-8E4F-9C8A4FDFC6D5}"/>
            </a:ext>
          </a:extLst>
        </xdr:cNvPr>
        <xdr:cNvSpPr/>
      </xdr:nvSpPr>
      <xdr:spPr>
        <a:xfrm>
          <a:off x="1065149" y="882491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546</xdr:row>
      <xdr:rowOff>0</xdr:rowOff>
    </xdr:from>
    <xdr:ext cx="184730" cy="280205"/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A7909879-CA95-421E-978B-DFF14CEE3883}"/>
            </a:ext>
          </a:extLst>
        </xdr:cNvPr>
        <xdr:cNvSpPr/>
      </xdr:nvSpPr>
      <xdr:spPr>
        <a:xfrm>
          <a:off x="1188974" y="884110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546</xdr:row>
      <xdr:rowOff>0</xdr:rowOff>
    </xdr:from>
    <xdr:ext cx="184730" cy="342786"/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46408C78-B5A7-4A44-836F-53C594E5BBD9}"/>
            </a:ext>
          </a:extLst>
        </xdr:cNvPr>
        <xdr:cNvSpPr/>
      </xdr:nvSpPr>
      <xdr:spPr>
        <a:xfrm>
          <a:off x="1065149" y="884110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546</xdr:row>
      <xdr:rowOff>0</xdr:rowOff>
    </xdr:from>
    <xdr:ext cx="184730" cy="280205"/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CDB20725-9A54-49E0-90E4-3B56680946B5}"/>
            </a:ext>
          </a:extLst>
        </xdr:cNvPr>
        <xdr:cNvSpPr/>
      </xdr:nvSpPr>
      <xdr:spPr>
        <a:xfrm>
          <a:off x="1188974" y="884110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546</xdr:row>
      <xdr:rowOff>0</xdr:rowOff>
    </xdr:from>
    <xdr:ext cx="184730" cy="342786"/>
    <xdr:sp macro="" textlink="">
      <xdr:nvSpPr>
        <xdr:cNvPr id="162" name="Rectangle 161">
          <a:extLst>
            <a:ext uri="{FF2B5EF4-FFF2-40B4-BE49-F238E27FC236}">
              <a16:creationId xmlns:a16="http://schemas.microsoft.com/office/drawing/2014/main" id="{804CDCC7-6BA0-4829-B15E-BE73250E1F80}"/>
            </a:ext>
          </a:extLst>
        </xdr:cNvPr>
        <xdr:cNvSpPr/>
      </xdr:nvSpPr>
      <xdr:spPr>
        <a:xfrm>
          <a:off x="1065149" y="884110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547</xdr:row>
      <xdr:rowOff>0</xdr:rowOff>
    </xdr:from>
    <xdr:ext cx="184730" cy="280205"/>
    <xdr:sp macro="" textlink="">
      <xdr:nvSpPr>
        <xdr:cNvPr id="163" name="Rectangle 162">
          <a:extLst>
            <a:ext uri="{FF2B5EF4-FFF2-40B4-BE49-F238E27FC236}">
              <a16:creationId xmlns:a16="http://schemas.microsoft.com/office/drawing/2014/main" id="{3F589CD4-3956-49D8-A92F-7D94B6A79F8A}"/>
            </a:ext>
          </a:extLst>
        </xdr:cNvPr>
        <xdr:cNvSpPr/>
      </xdr:nvSpPr>
      <xdr:spPr>
        <a:xfrm>
          <a:off x="1188974" y="88572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547</xdr:row>
      <xdr:rowOff>0</xdr:rowOff>
    </xdr:from>
    <xdr:ext cx="184730" cy="342786"/>
    <xdr:sp macro="" textlink="">
      <xdr:nvSpPr>
        <xdr:cNvPr id="164" name="Rectangle 163">
          <a:extLst>
            <a:ext uri="{FF2B5EF4-FFF2-40B4-BE49-F238E27FC236}">
              <a16:creationId xmlns:a16="http://schemas.microsoft.com/office/drawing/2014/main" id="{9ED4BF7D-58A3-4258-9589-3563C200335C}"/>
            </a:ext>
          </a:extLst>
        </xdr:cNvPr>
        <xdr:cNvSpPr/>
      </xdr:nvSpPr>
      <xdr:spPr>
        <a:xfrm>
          <a:off x="1065149" y="88572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547</xdr:row>
      <xdr:rowOff>0</xdr:rowOff>
    </xdr:from>
    <xdr:ext cx="184730" cy="280205"/>
    <xdr:sp macro="" textlink="">
      <xdr:nvSpPr>
        <xdr:cNvPr id="165" name="Rectangle 164">
          <a:extLst>
            <a:ext uri="{FF2B5EF4-FFF2-40B4-BE49-F238E27FC236}">
              <a16:creationId xmlns:a16="http://schemas.microsoft.com/office/drawing/2014/main" id="{CCE3D83F-FA1F-4D70-99C6-B97062C938D0}"/>
            </a:ext>
          </a:extLst>
        </xdr:cNvPr>
        <xdr:cNvSpPr/>
      </xdr:nvSpPr>
      <xdr:spPr>
        <a:xfrm>
          <a:off x="1188974" y="88572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547</xdr:row>
      <xdr:rowOff>0</xdr:rowOff>
    </xdr:from>
    <xdr:ext cx="184730" cy="342786"/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id="{FC59319F-5E4D-4432-B7F7-3E3E0419686E}"/>
            </a:ext>
          </a:extLst>
        </xdr:cNvPr>
        <xdr:cNvSpPr/>
      </xdr:nvSpPr>
      <xdr:spPr>
        <a:xfrm>
          <a:off x="1065149" y="88572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548</xdr:row>
      <xdr:rowOff>0</xdr:rowOff>
    </xdr:from>
    <xdr:ext cx="184730" cy="280205"/>
    <xdr:sp macro="" textlink="">
      <xdr:nvSpPr>
        <xdr:cNvPr id="167" name="Rectangle 166">
          <a:extLst>
            <a:ext uri="{FF2B5EF4-FFF2-40B4-BE49-F238E27FC236}">
              <a16:creationId xmlns:a16="http://schemas.microsoft.com/office/drawing/2014/main" id="{1A7D06C7-2AAD-49BC-9093-BC24663E4100}"/>
            </a:ext>
          </a:extLst>
        </xdr:cNvPr>
        <xdr:cNvSpPr/>
      </xdr:nvSpPr>
      <xdr:spPr>
        <a:xfrm>
          <a:off x="1188974" y="887349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548</xdr:row>
      <xdr:rowOff>0</xdr:rowOff>
    </xdr:from>
    <xdr:ext cx="184730" cy="342786"/>
    <xdr:sp macro="" textlink="">
      <xdr:nvSpPr>
        <xdr:cNvPr id="168" name="Rectangle 167">
          <a:extLst>
            <a:ext uri="{FF2B5EF4-FFF2-40B4-BE49-F238E27FC236}">
              <a16:creationId xmlns:a16="http://schemas.microsoft.com/office/drawing/2014/main" id="{6A978A2E-88A6-4213-A63D-93EF877EA36D}"/>
            </a:ext>
          </a:extLst>
        </xdr:cNvPr>
        <xdr:cNvSpPr/>
      </xdr:nvSpPr>
      <xdr:spPr>
        <a:xfrm>
          <a:off x="1065149" y="887349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548</xdr:row>
      <xdr:rowOff>0</xdr:rowOff>
    </xdr:from>
    <xdr:ext cx="184730" cy="280205"/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A2FF14A4-7A23-4C8C-A80F-945E57428A23}"/>
            </a:ext>
          </a:extLst>
        </xdr:cNvPr>
        <xdr:cNvSpPr/>
      </xdr:nvSpPr>
      <xdr:spPr>
        <a:xfrm>
          <a:off x="1188974" y="887349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548</xdr:row>
      <xdr:rowOff>0</xdr:rowOff>
    </xdr:from>
    <xdr:ext cx="184730" cy="342786"/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41815115-A290-49B2-A85A-AB29523C3739}"/>
            </a:ext>
          </a:extLst>
        </xdr:cNvPr>
        <xdr:cNvSpPr/>
      </xdr:nvSpPr>
      <xdr:spPr>
        <a:xfrm>
          <a:off x="1065149" y="887349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549</xdr:row>
      <xdr:rowOff>0</xdr:rowOff>
    </xdr:from>
    <xdr:ext cx="184730" cy="280205"/>
    <xdr:sp macro="" textlink="">
      <xdr:nvSpPr>
        <xdr:cNvPr id="171" name="Rectangle 170">
          <a:extLst>
            <a:ext uri="{FF2B5EF4-FFF2-40B4-BE49-F238E27FC236}">
              <a16:creationId xmlns:a16="http://schemas.microsoft.com/office/drawing/2014/main" id="{4911FF34-8124-4AEA-97B4-742E75954FA4}"/>
            </a:ext>
          </a:extLst>
        </xdr:cNvPr>
        <xdr:cNvSpPr/>
      </xdr:nvSpPr>
      <xdr:spPr>
        <a:xfrm>
          <a:off x="1188974" y="888968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549</xdr:row>
      <xdr:rowOff>0</xdr:rowOff>
    </xdr:from>
    <xdr:ext cx="184730" cy="342786"/>
    <xdr:sp macro="" textlink="">
      <xdr:nvSpPr>
        <xdr:cNvPr id="172" name="Rectangle 171">
          <a:extLst>
            <a:ext uri="{FF2B5EF4-FFF2-40B4-BE49-F238E27FC236}">
              <a16:creationId xmlns:a16="http://schemas.microsoft.com/office/drawing/2014/main" id="{5D411028-A41A-4350-BA2B-30126233C3CC}"/>
            </a:ext>
          </a:extLst>
        </xdr:cNvPr>
        <xdr:cNvSpPr/>
      </xdr:nvSpPr>
      <xdr:spPr>
        <a:xfrm>
          <a:off x="1065149" y="888968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549</xdr:row>
      <xdr:rowOff>0</xdr:rowOff>
    </xdr:from>
    <xdr:ext cx="184730" cy="280205"/>
    <xdr:sp macro="" textlink="">
      <xdr:nvSpPr>
        <xdr:cNvPr id="173" name="Rectangle 172">
          <a:extLst>
            <a:ext uri="{FF2B5EF4-FFF2-40B4-BE49-F238E27FC236}">
              <a16:creationId xmlns:a16="http://schemas.microsoft.com/office/drawing/2014/main" id="{7CE98A07-CA69-4708-B1B2-C0899C8AA75D}"/>
            </a:ext>
          </a:extLst>
        </xdr:cNvPr>
        <xdr:cNvSpPr/>
      </xdr:nvSpPr>
      <xdr:spPr>
        <a:xfrm>
          <a:off x="1188974" y="888968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549</xdr:row>
      <xdr:rowOff>0</xdr:rowOff>
    </xdr:from>
    <xdr:ext cx="184730" cy="342786"/>
    <xdr:sp macro="" textlink="">
      <xdr:nvSpPr>
        <xdr:cNvPr id="174" name="Rectangle 173">
          <a:extLst>
            <a:ext uri="{FF2B5EF4-FFF2-40B4-BE49-F238E27FC236}">
              <a16:creationId xmlns:a16="http://schemas.microsoft.com/office/drawing/2014/main" id="{B579AE34-3A23-44C1-A0A9-21781543A1A4}"/>
            </a:ext>
          </a:extLst>
        </xdr:cNvPr>
        <xdr:cNvSpPr/>
      </xdr:nvSpPr>
      <xdr:spPr>
        <a:xfrm>
          <a:off x="1065149" y="888968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550</xdr:row>
      <xdr:rowOff>0</xdr:rowOff>
    </xdr:from>
    <xdr:ext cx="184730" cy="280205"/>
    <xdr:sp macro="" textlink="">
      <xdr:nvSpPr>
        <xdr:cNvPr id="175" name="Rectangle 174">
          <a:extLst>
            <a:ext uri="{FF2B5EF4-FFF2-40B4-BE49-F238E27FC236}">
              <a16:creationId xmlns:a16="http://schemas.microsoft.com/office/drawing/2014/main" id="{C1F3107F-8AF2-4402-93C0-75B24C268DAF}"/>
            </a:ext>
          </a:extLst>
        </xdr:cNvPr>
        <xdr:cNvSpPr/>
      </xdr:nvSpPr>
      <xdr:spPr>
        <a:xfrm>
          <a:off x="1188974" y="890587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550</xdr:row>
      <xdr:rowOff>0</xdr:rowOff>
    </xdr:from>
    <xdr:ext cx="184730" cy="342786"/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id="{D98A1142-B7EC-4AC6-A828-89F08880582E}"/>
            </a:ext>
          </a:extLst>
        </xdr:cNvPr>
        <xdr:cNvSpPr/>
      </xdr:nvSpPr>
      <xdr:spPr>
        <a:xfrm>
          <a:off x="1065149" y="890587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550</xdr:row>
      <xdr:rowOff>0</xdr:rowOff>
    </xdr:from>
    <xdr:ext cx="184730" cy="280205"/>
    <xdr:sp macro="" textlink="">
      <xdr:nvSpPr>
        <xdr:cNvPr id="177" name="Rectangle 176">
          <a:extLst>
            <a:ext uri="{FF2B5EF4-FFF2-40B4-BE49-F238E27FC236}">
              <a16:creationId xmlns:a16="http://schemas.microsoft.com/office/drawing/2014/main" id="{3A23CEE5-B4D3-405B-B1D9-2DAEAE62055B}"/>
            </a:ext>
          </a:extLst>
        </xdr:cNvPr>
        <xdr:cNvSpPr/>
      </xdr:nvSpPr>
      <xdr:spPr>
        <a:xfrm>
          <a:off x="1188974" y="890587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550</xdr:row>
      <xdr:rowOff>0</xdr:rowOff>
    </xdr:from>
    <xdr:ext cx="184730" cy="342786"/>
    <xdr:sp macro="" textlink="">
      <xdr:nvSpPr>
        <xdr:cNvPr id="178" name="Rectangle 177">
          <a:extLst>
            <a:ext uri="{FF2B5EF4-FFF2-40B4-BE49-F238E27FC236}">
              <a16:creationId xmlns:a16="http://schemas.microsoft.com/office/drawing/2014/main" id="{F734769C-91C4-4402-B1F3-1B157639D132}"/>
            </a:ext>
          </a:extLst>
        </xdr:cNvPr>
        <xdr:cNvSpPr/>
      </xdr:nvSpPr>
      <xdr:spPr>
        <a:xfrm>
          <a:off x="1065149" y="890587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550</xdr:row>
      <xdr:rowOff>0</xdr:rowOff>
    </xdr:from>
    <xdr:ext cx="184730" cy="280205"/>
    <xdr:sp macro="" textlink="">
      <xdr:nvSpPr>
        <xdr:cNvPr id="179" name="Rectangle 178">
          <a:extLst>
            <a:ext uri="{FF2B5EF4-FFF2-40B4-BE49-F238E27FC236}">
              <a16:creationId xmlns:a16="http://schemas.microsoft.com/office/drawing/2014/main" id="{C2ED1F93-6200-49F4-AE83-04C5B6AE8267}"/>
            </a:ext>
          </a:extLst>
        </xdr:cNvPr>
        <xdr:cNvSpPr/>
      </xdr:nvSpPr>
      <xdr:spPr>
        <a:xfrm>
          <a:off x="1188974" y="890587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550</xdr:row>
      <xdr:rowOff>0</xdr:rowOff>
    </xdr:from>
    <xdr:ext cx="184730" cy="342786"/>
    <xdr:sp macro="" textlink="">
      <xdr:nvSpPr>
        <xdr:cNvPr id="180" name="Rectangle 179">
          <a:extLst>
            <a:ext uri="{FF2B5EF4-FFF2-40B4-BE49-F238E27FC236}">
              <a16:creationId xmlns:a16="http://schemas.microsoft.com/office/drawing/2014/main" id="{40D982F9-FA05-40C1-8907-53A819010F58}"/>
            </a:ext>
          </a:extLst>
        </xdr:cNvPr>
        <xdr:cNvSpPr/>
      </xdr:nvSpPr>
      <xdr:spPr>
        <a:xfrm>
          <a:off x="1065149" y="890587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550</xdr:row>
      <xdr:rowOff>0</xdr:rowOff>
    </xdr:from>
    <xdr:ext cx="184730" cy="280205"/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57BA3C05-E786-4F29-8528-D272FEDFFF5E}"/>
            </a:ext>
          </a:extLst>
        </xdr:cNvPr>
        <xdr:cNvSpPr/>
      </xdr:nvSpPr>
      <xdr:spPr>
        <a:xfrm>
          <a:off x="1188974" y="890587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550</xdr:row>
      <xdr:rowOff>0</xdr:rowOff>
    </xdr:from>
    <xdr:ext cx="184730" cy="342786"/>
    <xdr:sp macro="" textlink="">
      <xdr:nvSpPr>
        <xdr:cNvPr id="182" name="Rectangle 181">
          <a:extLst>
            <a:ext uri="{FF2B5EF4-FFF2-40B4-BE49-F238E27FC236}">
              <a16:creationId xmlns:a16="http://schemas.microsoft.com/office/drawing/2014/main" id="{D449F9E8-872A-4AAD-A08C-82CAB74F96CC}"/>
            </a:ext>
          </a:extLst>
        </xdr:cNvPr>
        <xdr:cNvSpPr/>
      </xdr:nvSpPr>
      <xdr:spPr>
        <a:xfrm>
          <a:off x="1065149" y="890587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551</xdr:row>
      <xdr:rowOff>0</xdr:rowOff>
    </xdr:from>
    <xdr:ext cx="184730" cy="280205"/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77716A85-6B8F-4954-8415-906F45FC14D6}"/>
            </a:ext>
          </a:extLst>
        </xdr:cNvPr>
        <xdr:cNvSpPr/>
      </xdr:nvSpPr>
      <xdr:spPr>
        <a:xfrm>
          <a:off x="1188974" y="892206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551</xdr:row>
      <xdr:rowOff>0</xdr:rowOff>
    </xdr:from>
    <xdr:ext cx="184730" cy="342786"/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9DE4593F-CAEC-4A50-841F-E9DA320A4CC9}"/>
            </a:ext>
          </a:extLst>
        </xdr:cNvPr>
        <xdr:cNvSpPr/>
      </xdr:nvSpPr>
      <xdr:spPr>
        <a:xfrm>
          <a:off x="1065149" y="892206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551</xdr:row>
      <xdr:rowOff>0</xdr:rowOff>
    </xdr:from>
    <xdr:ext cx="184730" cy="280205"/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FFE68AA0-CB7E-4950-B074-BBC086CD6EC4}"/>
            </a:ext>
          </a:extLst>
        </xdr:cNvPr>
        <xdr:cNvSpPr/>
      </xdr:nvSpPr>
      <xdr:spPr>
        <a:xfrm>
          <a:off x="1188974" y="892206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551</xdr:row>
      <xdr:rowOff>0</xdr:rowOff>
    </xdr:from>
    <xdr:ext cx="184730" cy="342786"/>
    <xdr:sp macro="" textlink="">
      <xdr:nvSpPr>
        <xdr:cNvPr id="186" name="Rectangle 185">
          <a:extLst>
            <a:ext uri="{FF2B5EF4-FFF2-40B4-BE49-F238E27FC236}">
              <a16:creationId xmlns:a16="http://schemas.microsoft.com/office/drawing/2014/main" id="{4E945C8A-07F6-4EDA-8505-550BCE061093}"/>
            </a:ext>
          </a:extLst>
        </xdr:cNvPr>
        <xdr:cNvSpPr/>
      </xdr:nvSpPr>
      <xdr:spPr>
        <a:xfrm>
          <a:off x="1065149" y="892206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552</xdr:row>
      <xdr:rowOff>0</xdr:rowOff>
    </xdr:from>
    <xdr:ext cx="184730" cy="280205"/>
    <xdr:sp macro="" textlink="">
      <xdr:nvSpPr>
        <xdr:cNvPr id="187" name="Rectangle 186">
          <a:extLst>
            <a:ext uri="{FF2B5EF4-FFF2-40B4-BE49-F238E27FC236}">
              <a16:creationId xmlns:a16="http://schemas.microsoft.com/office/drawing/2014/main" id="{B25E4525-1C03-4479-B559-F6C36F706FD2}"/>
            </a:ext>
          </a:extLst>
        </xdr:cNvPr>
        <xdr:cNvSpPr/>
      </xdr:nvSpPr>
      <xdr:spPr>
        <a:xfrm>
          <a:off x="1188974" y="893826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552</xdr:row>
      <xdr:rowOff>0</xdr:rowOff>
    </xdr:from>
    <xdr:ext cx="184730" cy="342786"/>
    <xdr:sp macro="" textlink="">
      <xdr:nvSpPr>
        <xdr:cNvPr id="188" name="Rectangle 187">
          <a:extLst>
            <a:ext uri="{FF2B5EF4-FFF2-40B4-BE49-F238E27FC236}">
              <a16:creationId xmlns:a16="http://schemas.microsoft.com/office/drawing/2014/main" id="{F34B9FE0-7722-4DC1-B2BA-87C2CFBA4958}"/>
            </a:ext>
          </a:extLst>
        </xdr:cNvPr>
        <xdr:cNvSpPr/>
      </xdr:nvSpPr>
      <xdr:spPr>
        <a:xfrm>
          <a:off x="1065149" y="893826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552</xdr:row>
      <xdr:rowOff>0</xdr:rowOff>
    </xdr:from>
    <xdr:ext cx="184730" cy="280205"/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FA8ED421-90EE-4656-8918-9FD3911EACD3}"/>
            </a:ext>
          </a:extLst>
        </xdr:cNvPr>
        <xdr:cNvSpPr/>
      </xdr:nvSpPr>
      <xdr:spPr>
        <a:xfrm>
          <a:off x="1188974" y="893826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552</xdr:row>
      <xdr:rowOff>0</xdr:rowOff>
    </xdr:from>
    <xdr:ext cx="184730" cy="342786"/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BCD4C827-ED11-4A50-B1CA-ECA061300E39}"/>
            </a:ext>
          </a:extLst>
        </xdr:cNvPr>
        <xdr:cNvSpPr/>
      </xdr:nvSpPr>
      <xdr:spPr>
        <a:xfrm>
          <a:off x="1065149" y="893826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552</xdr:row>
      <xdr:rowOff>0</xdr:rowOff>
    </xdr:from>
    <xdr:ext cx="184730" cy="280205"/>
    <xdr:sp macro="" textlink="">
      <xdr:nvSpPr>
        <xdr:cNvPr id="191" name="Rectangle 190">
          <a:extLst>
            <a:ext uri="{FF2B5EF4-FFF2-40B4-BE49-F238E27FC236}">
              <a16:creationId xmlns:a16="http://schemas.microsoft.com/office/drawing/2014/main" id="{3EA86577-F491-4E71-A5BA-3DFB493A5B81}"/>
            </a:ext>
          </a:extLst>
        </xdr:cNvPr>
        <xdr:cNvSpPr/>
      </xdr:nvSpPr>
      <xdr:spPr>
        <a:xfrm>
          <a:off x="1188974" y="893826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552</xdr:row>
      <xdr:rowOff>0</xdr:rowOff>
    </xdr:from>
    <xdr:ext cx="184730" cy="342786"/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68A6FB50-5AB5-4BAB-B2CE-84CAE31CF83F}"/>
            </a:ext>
          </a:extLst>
        </xdr:cNvPr>
        <xdr:cNvSpPr/>
      </xdr:nvSpPr>
      <xdr:spPr>
        <a:xfrm>
          <a:off x="1065149" y="893826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552</xdr:row>
      <xdr:rowOff>0</xdr:rowOff>
    </xdr:from>
    <xdr:ext cx="184730" cy="280205"/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id="{582895A1-94EC-4676-B7AD-CA8AAB9685FC}"/>
            </a:ext>
          </a:extLst>
        </xdr:cNvPr>
        <xdr:cNvSpPr/>
      </xdr:nvSpPr>
      <xdr:spPr>
        <a:xfrm>
          <a:off x="1188974" y="893826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552</xdr:row>
      <xdr:rowOff>0</xdr:rowOff>
    </xdr:from>
    <xdr:ext cx="184730" cy="342786"/>
    <xdr:sp macro="" textlink="">
      <xdr:nvSpPr>
        <xdr:cNvPr id="194" name="Rectangle 193">
          <a:extLst>
            <a:ext uri="{FF2B5EF4-FFF2-40B4-BE49-F238E27FC236}">
              <a16:creationId xmlns:a16="http://schemas.microsoft.com/office/drawing/2014/main" id="{EA6880A2-CF84-4F98-9E39-55A1A6C3650A}"/>
            </a:ext>
          </a:extLst>
        </xdr:cNvPr>
        <xdr:cNvSpPr/>
      </xdr:nvSpPr>
      <xdr:spPr>
        <a:xfrm>
          <a:off x="1065149" y="893826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552</xdr:row>
      <xdr:rowOff>0</xdr:rowOff>
    </xdr:from>
    <xdr:ext cx="184730" cy="280205"/>
    <xdr:sp macro="" textlink="">
      <xdr:nvSpPr>
        <xdr:cNvPr id="195" name="Rectangle 194">
          <a:extLst>
            <a:ext uri="{FF2B5EF4-FFF2-40B4-BE49-F238E27FC236}">
              <a16:creationId xmlns:a16="http://schemas.microsoft.com/office/drawing/2014/main" id="{18BD07E0-9B4D-44F9-89C5-7DFF5CA52552}"/>
            </a:ext>
          </a:extLst>
        </xdr:cNvPr>
        <xdr:cNvSpPr/>
      </xdr:nvSpPr>
      <xdr:spPr>
        <a:xfrm>
          <a:off x="1188974" y="893826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552</xdr:row>
      <xdr:rowOff>0</xdr:rowOff>
    </xdr:from>
    <xdr:ext cx="184730" cy="342786"/>
    <xdr:sp macro="" textlink="">
      <xdr:nvSpPr>
        <xdr:cNvPr id="196" name="Rectangle 195">
          <a:extLst>
            <a:ext uri="{FF2B5EF4-FFF2-40B4-BE49-F238E27FC236}">
              <a16:creationId xmlns:a16="http://schemas.microsoft.com/office/drawing/2014/main" id="{C814B6F4-4A76-4025-8BD1-4B4B8BD11D3C}"/>
            </a:ext>
          </a:extLst>
        </xdr:cNvPr>
        <xdr:cNvSpPr/>
      </xdr:nvSpPr>
      <xdr:spPr>
        <a:xfrm>
          <a:off x="1065149" y="893826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552</xdr:row>
      <xdr:rowOff>0</xdr:rowOff>
    </xdr:from>
    <xdr:ext cx="184730" cy="280205"/>
    <xdr:sp macro="" textlink="">
      <xdr:nvSpPr>
        <xdr:cNvPr id="197" name="Rectangle 196">
          <a:extLst>
            <a:ext uri="{FF2B5EF4-FFF2-40B4-BE49-F238E27FC236}">
              <a16:creationId xmlns:a16="http://schemas.microsoft.com/office/drawing/2014/main" id="{55643CD3-FD9B-4AFE-B460-2A192367FA87}"/>
            </a:ext>
          </a:extLst>
        </xdr:cNvPr>
        <xdr:cNvSpPr/>
      </xdr:nvSpPr>
      <xdr:spPr>
        <a:xfrm>
          <a:off x="1188974" y="893826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552</xdr:row>
      <xdr:rowOff>0</xdr:rowOff>
    </xdr:from>
    <xdr:ext cx="184730" cy="342786"/>
    <xdr:sp macro="" textlink="">
      <xdr:nvSpPr>
        <xdr:cNvPr id="198" name="Rectangle 197">
          <a:extLst>
            <a:ext uri="{FF2B5EF4-FFF2-40B4-BE49-F238E27FC236}">
              <a16:creationId xmlns:a16="http://schemas.microsoft.com/office/drawing/2014/main" id="{E67E6B30-24AD-43FB-90AE-A0588CE2B13A}"/>
            </a:ext>
          </a:extLst>
        </xdr:cNvPr>
        <xdr:cNvSpPr/>
      </xdr:nvSpPr>
      <xdr:spPr>
        <a:xfrm>
          <a:off x="1065149" y="893826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552</xdr:row>
      <xdr:rowOff>0</xdr:rowOff>
    </xdr:from>
    <xdr:ext cx="184730" cy="280205"/>
    <xdr:sp macro="" textlink="">
      <xdr:nvSpPr>
        <xdr:cNvPr id="199" name="Rectangle 198">
          <a:extLst>
            <a:ext uri="{FF2B5EF4-FFF2-40B4-BE49-F238E27FC236}">
              <a16:creationId xmlns:a16="http://schemas.microsoft.com/office/drawing/2014/main" id="{5F923ED7-C2B5-4409-8B48-C526F602F0B3}"/>
            </a:ext>
          </a:extLst>
        </xdr:cNvPr>
        <xdr:cNvSpPr/>
      </xdr:nvSpPr>
      <xdr:spPr>
        <a:xfrm>
          <a:off x="1188974" y="893826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552</xdr:row>
      <xdr:rowOff>0</xdr:rowOff>
    </xdr:from>
    <xdr:ext cx="184730" cy="342786"/>
    <xdr:sp macro="" textlink="">
      <xdr:nvSpPr>
        <xdr:cNvPr id="200" name="Rectangle 199">
          <a:extLst>
            <a:ext uri="{FF2B5EF4-FFF2-40B4-BE49-F238E27FC236}">
              <a16:creationId xmlns:a16="http://schemas.microsoft.com/office/drawing/2014/main" id="{8761EFB5-C8F9-4AFC-A316-989CA0DA1428}"/>
            </a:ext>
          </a:extLst>
        </xdr:cNvPr>
        <xdr:cNvSpPr/>
      </xdr:nvSpPr>
      <xdr:spPr>
        <a:xfrm>
          <a:off x="1065149" y="893826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552</xdr:row>
      <xdr:rowOff>0</xdr:rowOff>
    </xdr:from>
    <xdr:ext cx="184730" cy="280205"/>
    <xdr:sp macro="" textlink="">
      <xdr:nvSpPr>
        <xdr:cNvPr id="201" name="Rectangle 200">
          <a:extLst>
            <a:ext uri="{FF2B5EF4-FFF2-40B4-BE49-F238E27FC236}">
              <a16:creationId xmlns:a16="http://schemas.microsoft.com/office/drawing/2014/main" id="{052C48CF-580E-4057-8AB3-73E13600BE15}"/>
            </a:ext>
          </a:extLst>
        </xdr:cNvPr>
        <xdr:cNvSpPr/>
      </xdr:nvSpPr>
      <xdr:spPr>
        <a:xfrm>
          <a:off x="1188974" y="893826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552</xdr:row>
      <xdr:rowOff>0</xdr:rowOff>
    </xdr:from>
    <xdr:ext cx="184730" cy="342786"/>
    <xdr:sp macro="" textlink="">
      <xdr:nvSpPr>
        <xdr:cNvPr id="202" name="Rectangle 201">
          <a:extLst>
            <a:ext uri="{FF2B5EF4-FFF2-40B4-BE49-F238E27FC236}">
              <a16:creationId xmlns:a16="http://schemas.microsoft.com/office/drawing/2014/main" id="{E4F45740-3D82-4342-9C64-38DCF7E4D833}"/>
            </a:ext>
          </a:extLst>
        </xdr:cNvPr>
        <xdr:cNvSpPr/>
      </xdr:nvSpPr>
      <xdr:spPr>
        <a:xfrm>
          <a:off x="1065149" y="893826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552</xdr:row>
      <xdr:rowOff>0</xdr:rowOff>
    </xdr:from>
    <xdr:ext cx="184730" cy="280205"/>
    <xdr:sp macro="" textlink="">
      <xdr:nvSpPr>
        <xdr:cNvPr id="203" name="Rectangle 202">
          <a:extLst>
            <a:ext uri="{FF2B5EF4-FFF2-40B4-BE49-F238E27FC236}">
              <a16:creationId xmlns:a16="http://schemas.microsoft.com/office/drawing/2014/main" id="{BA3F941A-615C-4100-B2D1-C6F934A58346}"/>
            </a:ext>
          </a:extLst>
        </xdr:cNvPr>
        <xdr:cNvSpPr/>
      </xdr:nvSpPr>
      <xdr:spPr>
        <a:xfrm>
          <a:off x="1188974" y="893826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552</xdr:row>
      <xdr:rowOff>0</xdr:rowOff>
    </xdr:from>
    <xdr:ext cx="184730" cy="342786"/>
    <xdr:sp macro="" textlink="">
      <xdr:nvSpPr>
        <xdr:cNvPr id="204" name="Rectangle 203">
          <a:extLst>
            <a:ext uri="{FF2B5EF4-FFF2-40B4-BE49-F238E27FC236}">
              <a16:creationId xmlns:a16="http://schemas.microsoft.com/office/drawing/2014/main" id="{448F871B-87F4-49BE-A21C-2D51C2CCD881}"/>
            </a:ext>
          </a:extLst>
        </xdr:cNvPr>
        <xdr:cNvSpPr/>
      </xdr:nvSpPr>
      <xdr:spPr>
        <a:xfrm>
          <a:off x="1065149" y="893826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552</xdr:row>
      <xdr:rowOff>0</xdr:rowOff>
    </xdr:from>
    <xdr:ext cx="184730" cy="280205"/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E913E1F5-1AD1-4184-B77D-9236529E601B}"/>
            </a:ext>
          </a:extLst>
        </xdr:cNvPr>
        <xdr:cNvSpPr/>
      </xdr:nvSpPr>
      <xdr:spPr>
        <a:xfrm>
          <a:off x="1188974" y="893826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552</xdr:row>
      <xdr:rowOff>0</xdr:rowOff>
    </xdr:from>
    <xdr:ext cx="184730" cy="342786"/>
    <xdr:sp macro="" textlink="">
      <xdr:nvSpPr>
        <xdr:cNvPr id="206" name="Rectangle 205">
          <a:extLst>
            <a:ext uri="{FF2B5EF4-FFF2-40B4-BE49-F238E27FC236}">
              <a16:creationId xmlns:a16="http://schemas.microsoft.com/office/drawing/2014/main" id="{6DA43C3E-35EC-4586-93F4-631998235044}"/>
            </a:ext>
          </a:extLst>
        </xdr:cNvPr>
        <xdr:cNvSpPr/>
      </xdr:nvSpPr>
      <xdr:spPr>
        <a:xfrm>
          <a:off x="1065149" y="893826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552</xdr:row>
      <xdr:rowOff>0</xdr:rowOff>
    </xdr:from>
    <xdr:ext cx="184730" cy="280205"/>
    <xdr:sp macro="" textlink="">
      <xdr:nvSpPr>
        <xdr:cNvPr id="207" name="Rectangle 206">
          <a:extLst>
            <a:ext uri="{FF2B5EF4-FFF2-40B4-BE49-F238E27FC236}">
              <a16:creationId xmlns:a16="http://schemas.microsoft.com/office/drawing/2014/main" id="{2B9653F0-DA69-49F2-B0DC-9DFE578CBFF8}"/>
            </a:ext>
          </a:extLst>
        </xdr:cNvPr>
        <xdr:cNvSpPr/>
      </xdr:nvSpPr>
      <xdr:spPr>
        <a:xfrm>
          <a:off x="1188974" y="893826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552</xdr:row>
      <xdr:rowOff>0</xdr:rowOff>
    </xdr:from>
    <xdr:ext cx="184730" cy="342786"/>
    <xdr:sp macro="" textlink="">
      <xdr:nvSpPr>
        <xdr:cNvPr id="208" name="Rectangle 207">
          <a:extLst>
            <a:ext uri="{FF2B5EF4-FFF2-40B4-BE49-F238E27FC236}">
              <a16:creationId xmlns:a16="http://schemas.microsoft.com/office/drawing/2014/main" id="{0D88CDA9-8D9A-487F-AD9B-E98B5D0DFF63}"/>
            </a:ext>
          </a:extLst>
        </xdr:cNvPr>
        <xdr:cNvSpPr/>
      </xdr:nvSpPr>
      <xdr:spPr>
        <a:xfrm>
          <a:off x="1065149" y="893826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552</xdr:row>
      <xdr:rowOff>0</xdr:rowOff>
    </xdr:from>
    <xdr:ext cx="184730" cy="280205"/>
    <xdr:sp macro="" textlink="">
      <xdr:nvSpPr>
        <xdr:cNvPr id="209" name="Rectangle 208">
          <a:extLst>
            <a:ext uri="{FF2B5EF4-FFF2-40B4-BE49-F238E27FC236}">
              <a16:creationId xmlns:a16="http://schemas.microsoft.com/office/drawing/2014/main" id="{601DE8DB-0FE5-4FA9-880E-6CC6717BA793}"/>
            </a:ext>
          </a:extLst>
        </xdr:cNvPr>
        <xdr:cNvSpPr/>
      </xdr:nvSpPr>
      <xdr:spPr>
        <a:xfrm>
          <a:off x="1188974" y="893826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552</xdr:row>
      <xdr:rowOff>0</xdr:rowOff>
    </xdr:from>
    <xdr:ext cx="184730" cy="342786"/>
    <xdr:sp macro="" textlink="">
      <xdr:nvSpPr>
        <xdr:cNvPr id="210" name="Rectangle 209">
          <a:extLst>
            <a:ext uri="{FF2B5EF4-FFF2-40B4-BE49-F238E27FC236}">
              <a16:creationId xmlns:a16="http://schemas.microsoft.com/office/drawing/2014/main" id="{E042AC31-AAD6-4ECB-85F3-8F4F0EDEAEEA}"/>
            </a:ext>
          </a:extLst>
        </xdr:cNvPr>
        <xdr:cNvSpPr/>
      </xdr:nvSpPr>
      <xdr:spPr>
        <a:xfrm>
          <a:off x="1065149" y="893826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553</xdr:row>
      <xdr:rowOff>0</xdr:rowOff>
    </xdr:from>
    <xdr:ext cx="184730" cy="280205"/>
    <xdr:sp macro="" textlink="">
      <xdr:nvSpPr>
        <xdr:cNvPr id="211" name="Rectangle 210">
          <a:extLst>
            <a:ext uri="{FF2B5EF4-FFF2-40B4-BE49-F238E27FC236}">
              <a16:creationId xmlns:a16="http://schemas.microsoft.com/office/drawing/2014/main" id="{90D26722-AD4B-43BB-90D7-0AE0341EE216}"/>
            </a:ext>
          </a:extLst>
        </xdr:cNvPr>
        <xdr:cNvSpPr/>
      </xdr:nvSpPr>
      <xdr:spPr>
        <a:xfrm>
          <a:off x="1188974" y="895445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553</xdr:row>
      <xdr:rowOff>0</xdr:rowOff>
    </xdr:from>
    <xdr:ext cx="184730" cy="342786"/>
    <xdr:sp macro="" textlink="">
      <xdr:nvSpPr>
        <xdr:cNvPr id="212" name="Rectangle 211">
          <a:extLst>
            <a:ext uri="{FF2B5EF4-FFF2-40B4-BE49-F238E27FC236}">
              <a16:creationId xmlns:a16="http://schemas.microsoft.com/office/drawing/2014/main" id="{FA709B9C-A699-4369-81B8-AD355F65F7ED}"/>
            </a:ext>
          </a:extLst>
        </xdr:cNvPr>
        <xdr:cNvSpPr/>
      </xdr:nvSpPr>
      <xdr:spPr>
        <a:xfrm>
          <a:off x="1065149" y="895445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553</xdr:row>
      <xdr:rowOff>0</xdr:rowOff>
    </xdr:from>
    <xdr:ext cx="184730" cy="280205"/>
    <xdr:sp macro="" textlink="">
      <xdr:nvSpPr>
        <xdr:cNvPr id="213" name="Rectangle 212">
          <a:extLst>
            <a:ext uri="{FF2B5EF4-FFF2-40B4-BE49-F238E27FC236}">
              <a16:creationId xmlns:a16="http://schemas.microsoft.com/office/drawing/2014/main" id="{EB7EBBA2-8B0D-4435-B268-476F9D4C8B69}"/>
            </a:ext>
          </a:extLst>
        </xdr:cNvPr>
        <xdr:cNvSpPr/>
      </xdr:nvSpPr>
      <xdr:spPr>
        <a:xfrm>
          <a:off x="1188974" y="895445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553</xdr:row>
      <xdr:rowOff>0</xdr:rowOff>
    </xdr:from>
    <xdr:ext cx="184730" cy="342786"/>
    <xdr:sp macro="" textlink="">
      <xdr:nvSpPr>
        <xdr:cNvPr id="214" name="Rectangle 213">
          <a:extLst>
            <a:ext uri="{FF2B5EF4-FFF2-40B4-BE49-F238E27FC236}">
              <a16:creationId xmlns:a16="http://schemas.microsoft.com/office/drawing/2014/main" id="{F93715B0-20C3-415D-923A-7C6F4699F6BF}"/>
            </a:ext>
          </a:extLst>
        </xdr:cNvPr>
        <xdr:cNvSpPr/>
      </xdr:nvSpPr>
      <xdr:spPr>
        <a:xfrm>
          <a:off x="1065149" y="895445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554</xdr:row>
      <xdr:rowOff>0</xdr:rowOff>
    </xdr:from>
    <xdr:ext cx="184730" cy="280205"/>
    <xdr:sp macro="" textlink="">
      <xdr:nvSpPr>
        <xdr:cNvPr id="215" name="Rectangle 214">
          <a:extLst>
            <a:ext uri="{FF2B5EF4-FFF2-40B4-BE49-F238E27FC236}">
              <a16:creationId xmlns:a16="http://schemas.microsoft.com/office/drawing/2014/main" id="{3A0FD806-6B1F-4D3D-99C7-6DB02E430E1B}"/>
            </a:ext>
          </a:extLst>
        </xdr:cNvPr>
        <xdr:cNvSpPr/>
      </xdr:nvSpPr>
      <xdr:spPr>
        <a:xfrm>
          <a:off x="1188974" y="897064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554</xdr:row>
      <xdr:rowOff>0</xdr:rowOff>
    </xdr:from>
    <xdr:ext cx="184730" cy="342786"/>
    <xdr:sp macro="" textlink="">
      <xdr:nvSpPr>
        <xdr:cNvPr id="216" name="Rectangle 215">
          <a:extLst>
            <a:ext uri="{FF2B5EF4-FFF2-40B4-BE49-F238E27FC236}">
              <a16:creationId xmlns:a16="http://schemas.microsoft.com/office/drawing/2014/main" id="{80149BC7-A6B3-4A9B-A1AC-602B0F28FCBD}"/>
            </a:ext>
          </a:extLst>
        </xdr:cNvPr>
        <xdr:cNvSpPr/>
      </xdr:nvSpPr>
      <xdr:spPr>
        <a:xfrm>
          <a:off x="1065149" y="897064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554</xdr:row>
      <xdr:rowOff>0</xdr:rowOff>
    </xdr:from>
    <xdr:ext cx="184730" cy="280205"/>
    <xdr:sp macro="" textlink="">
      <xdr:nvSpPr>
        <xdr:cNvPr id="217" name="Rectangle 216">
          <a:extLst>
            <a:ext uri="{FF2B5EF4-FFF2-40B4-BE49-F238E27FC236}">
              <a16:creationId xmlns:a16="http://schemas.microsoft.com/office/drawing/2014/main" id="{0970CD29-FBF2-4793-8117-88FB6DA7D3AD}"/>
            </a:ext>
          </a:extLst>
        </xdr:cNvPr>
        <xdr:cNvSpPr/>
      </xdr:nvSpPr>
      <xdr:spPr>
        <a:xfrm>
          <a:off x="1188974" y="897064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554</xdr:row>
      <xdr:rowOff>0</xdr:rowOff>
    </xdr:from>
    <xdr:ext cx="184730" cy="342786"/>
    <xdr:sp macro="" textlink="">
      <xdr:nvSpPr>
        <xdr:cNvPr id="218" name="Rectangle 217">
          <a:extLst>
            <a:ext uri="{FF2B5EF4-FFF2-40B4-BE49-F238E27FC236}">
              <a16:creationId xmlns:a16="http://schemas.microsoft.com/office/drawing/2014/main" id="{67108C76-105F-461A-80D0-7D09B38C485B}"/>
            </a:ext>
          </a:extLst>
        </xdr:cNvPr>
        <xdr:cNvSpPr/>
      </xdr:nvSpPr>
      <xdr:spPr>
        <a:xfrm>
          <a:off x="1065149" y="897064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555</xdr:row>
      <xdr:rowOff>0</xdr:rowOff>
    </xdr:from>
    <xdr:ext cx="184730" cy="280205"/>
    <xdr:sp macro="" textlink="">
      <xdr:nvSpPr>
        <xdr:cNvPr id="219" name="Rectangle 218">
          <a:extLst>
            <a:ext uri="{FF2B5EF4-FFF2-40B4-BE49-F238E27FC236}">
              <a16:creationId xmlns:a16="http://schemas.microsoft.com/office/drawing/2014/main" id="{18F15302-1214-4330-B3A2-138CE693791E}"/>
            </a:ext>
          </a:extLst>
        </xdr:cNvPr>
        <xdr:cNvSpPr/>
      </xdr:nvSpPr>
      <xdr:spPr>
        <a:xfrm>
          <a:off x="1188974" y="898683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555</xdr:row>
      <xdr:rowOff>0</xdr:rowOff>
    </xdr:from>
    <xdr:ext cx="184730" cy="342786"/>
    <xdr:sp macro="" textlink="">
      <xdr:nvSpPr>
        <xdr:cNvPr id="220" name="Rectangle 219">
          <a:extLst>
            <a:ext uri="{FF2B5EF4-FFF2-40B4-BE49-F238E27FC236}">
              <a16:creationId xmlns:a16="http://schemas.microsoft.com/office/drawing/2014/main" id="{3895C411-B230-4473-A8C3-7409CB6522E5}"/>
            </a:ext>
          </a:extLst>
        </xdr:cNvPr>
        <xdr:cNvSpPr/>
      </xdr:nvSpPr>
      <xdr:spPr>
        <a:xfrm>
          <a:off x="1065149" y="898683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555</xdr:row>
      <xdr:rowOff>0</xdr:rowOff>
    </xdr:from>
    <xdr:ext cx="184730" cy="280205"/>
    <xdr:sp macro="" textlink="">
      <xdr:nvSpPr>
        <xdr:cNvPr id="221" name="Rectangle 220">
          <a:extLst>
            <a:ext uri="{FF2B5EF4-FFF2-40B4-BE49-F238E27FC236}">
              <a16:creationId xmlns:a16="http://schemas.microsoft.com/office/drawing/2014/main" id="{899C96BB-0D0D-481B-B79F-E05FC049862A}"/>
            </a:ext>
          </a:extLst>
        </xdr:cNvPr>
        <xdr:cNvSpPr/>
      </xdr:nvSpPr>
      <xdr:spPr>
        <a:xfrm>
          <a:off x="1188974" y="898683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555</xdr:row>
      <xdr:rowOff>0</xdr:rowOff>
    </xdr:from>
    <xdr:ext cx="184730" cy="342786"/>
    <xdr:sp macro="" textlink="">
      <xdr:nvSpPr>
        <xdr:cNvPr id="222" name="Rectangle 221">
          <a:extLst>
            <a:ext uri="{FF2B5EF4-FFF2-40B4-BE49-F238E27FC236}">
              <a16:creationId xmlns:a16="http://schemas.microsoft.com/office/drawing/2014/main" id="{7FC370C3-18CE-4AFD-9142-8E87779CEC63}"/>
            </a:ext>
          </a:extLst>
        </xdr:cNvPr>
        <xdr:cNvSpPr/>
      </xdr:nvSpPr>
      <xdr:spPr>
        <a:xfrm>
          <a:off x="1065149" y="898683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556</xdr:row>
      <xdr:rowOff>0</xdr:rowOff>
    </xdr:from>
    <xdr:ext cx="184730" cy="280205"/>
    <xdr:sp macro="" textlink="">
      <xdr:nvSpPr>
        <xdr:cNvPr id="223" name="Rectangle 222">
          <a:extLst>
            <a:ext uri="{FF2B5EF4-FFF2-40B4-BE49-F238E27FC236}">
              <a16:creationId xmlns:a16="http://schemas.microsoft.com/office/drawing/2014/main" id="{293A39F2-047C-41F0-8D4F-83BBEAE605C6}"/>
            </a:ext>
          </a:extLst>
        </xdr:cNvPr>
        <xdr:cNvSpPr/>
      </xdr:nvSpPr>
      <xdr:spPr>
        <a:xfrm>
          <a:off x="1188974" y="900303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556</xdr:row>
      <xdr:rowOff>0</xdr:rowOff>
    </xdr:from>
    <xdr:ext cx="184730" cy="342786"/>
    <xdr:sp macro="" textlink="">
      <xdr:nvSpPr>
        <xdr:cNvPr id="224" name="Rectangle 223">
          <a:extLst>
            <a:ext uri="{FF2B5EF4-FFF2-40B4-BE49-F238E27FC236}">
              <a16:creationId xmlns:a16="http://schemas.microsoft.com/office/drawing/2014/main" id="{586B9C00-47B9-4DC0-941F-87FBB419F74F}"/>
            </a:ext>
          </a:extLst>
        </xdr:cNvPr>
        <xdr:cNvSpPr/>
      </xdr:nvSpPr>
      <xdr:spPr>
        <a:xfrm>
          <a:off x="1065149" y="900303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556</xdr:row>
      <xdr:rowOff>0</xdr:rowOff>
    </xdr:from>
    <xdr:ext cx="184730" cy="280205"/>
    <xdr:sp macro="" textlink="">
      <xdr:nvSpPr>
        <xdr:cNvPr id="225" name="Rectangle 224">
          <a:extLst>
            <a:ext uri="{FF2B5EF4-FFF2-40B4-BE49-F238E27FC236}">
              <a16:creationId xmlns:a16="http://schemas.microsoft.com/office/drawing/2014/main" id="{3622FB8A-71F2-4C65-B618-3B6F2392EBF6}"/>
            </a:ext>
          </a:extLst>
        </xdr:cNvPr>
        <xdr:cNvSpPr/>
      </xdr:nvSpPr>
      <xdr:spPr>
        <a:xfrm>
          <a:off x="1188974" y="900303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556</xdr:row>
      <xdr:rowOff>0</xdr:rowOff>
    </xdr:from>
    <xdr:ext cx="184730" cy="342786"/>
    <xdr:sp macro="" textlink="">
      <xdr:nvSpPr>
        <xdr:cNvPr id="226" name="Rectangle 225">
          <a:extLst>
            <a:ext uri="{FF2B5EF4-FFF2-40B4-BE49-F238E27FC236}">
              <a16:creationId xmlns:a16="http://schemas.microsoft.com/office/drawing/2014/main" id="{1E6F8143-BFC6-4D89-AAD6-1A60EB420381}"/>
            </a:ext>
          </a:extLst>
        </xdr:cNvPr>
        <xdr:cNvSpPr/>
      </xdr:nvSpPr>
      <xdr:spPr>
        <a:xfrm>
          <a:off x="1065149" y="900303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557</xdr:row>
      <xdr:rowOff>0</xdr:rowOff>
    </xdr:from>
    <xdr:ext cx="184730" cy="280205"/>
    <xdr:sp macro="" textlink="">
      <xdr:nvSpPr>
        <xdr:cNvPr id="227" name="Rectangle 226">
          <a:extLst>
            <a:ext uri="{FF2B5EF4-FFF2-40B4-BE49-F238E27FC236}">
              <a16:creationId xmlns:a16="http://schemas.microsoft.com/office/drawing/2014/main" id="{D614E275-529C-48A0-BB25-C99E030F6BB2}"/>
            </a:ext>
          </a:extLst>
        </xdr:cNvPr>
        <xdr:cNvSpPr/>
      </xdr:nvSpPr>
      <xdr:spPr>
        <a:xfrm>
          <a:off x="1188974" y="901922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557</xdr:row>
      <xdr:rowOff>0</xdr:rowOff>
    </xdr:from>
    <xdr:ext cx="184730" cy="342786"/>
    <xdr:sp macro="" textlink="">
      <xdr:nvSpPr>
        <xdr:cNvPr id="228" name="Rectangle 227">
          <a:extLst>
            <a:ext uri="{FF2B5EF4-FFF2-40B4-BE49-F238E27FC236}">
              <a16:creationId xmlns:a16="http://schemas.microsoft.com/office/drawing/2014/main" id="{3028CD42-35F4-48C6-B9E4-B2EE4101F6AD}"/>
            </a:ext>
          </a:extLst>
        </xdr:cNvPr>
        <xdr:cNvSpPr/>
      </xdr:nvSpPr>
      <xdr:spPr>
        <a:xfrm>
          <a:off x="1065149" y="901922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557</xdr:row>
      <xdr:rowOff>0</xdr:rowOff>
    </xdr:from>
    <xdr:ext cx="184730" cy="280205"/>
    <xdr:sp macro="" textlink="">
      <xdr:nvSpPr>
        <xdr:cNvPr id="229" name="Rectangle 228">
          <a:extLst>
            <a:ext uri="{FF2B5EF4-FFF2-40B4-BE49-F238E27FC236}">
              <a16:creationId xmlns:a16="http://schemas.microsoft.com/office/drawing/2014/main" id="{84390BED-BE57-4DA2-8992-334FA11E8AE6}"/>
            </a:ext>
          </a:extLst>
        </xdr:cNvPr>
        <xdr:cNvSpPr/>
      </xdr:nvSpPr>
      <xdr:spPr>
        <a:xfrm>
          <a:off x="1188974" y="901922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557</xdr:row>
      <xdr:rowOff>0</xdr:rowOff>
    </xdr:from>
    <xdr:ext cx="184730" cy="342786"/>
    <xdr:sp macro="" textlink="">
      <xdr:nvSpPr>
        <xdr:cNvPr id="230" name="Rectangle 229">
          <a:extLst>
            <a:ext uri="{FF2B5EF4-FFF2-40B4-BE49-F238E27FC236}">
              <a16:creationId xmlns:a16="http://schemas.microsoft.com/office/drawing/2014/main" id="{002E7204-8AB4-46B9-A529-86C34D988746}"/>
            </a:ext>
          </a:extLst>
        </xdr:cNvPr>
        <xdr:cNvSpPr/>
      </xdr:nvSpPr>
      <xdr:spPr>
        <a:xfrm>
          <a:off x="1065149" y="901922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558</xdr:row>
      <xdr:rowOff>0</xdr:rowOff>
    </xdr:from>
    <xdr:ext cx="184730" cy="280205"/>
    <xdr:sp macro="" textlink="">
      <xdr:nvSpPr>
        <xdr:cNvPr id="231" name="Rectangle 230">
          <a:extLst>
            <a:ext uri="{FF2B5EF4-FFF2-40B4-BE49-F238E27FC236}">
              <a16:creationId xmlns:a16="http://schemas.microsoft.com/office/drawing/2014/main" id="{EA390557-377E-4CA3-A92C-5ACAB9E95AE7}"/>
            </a:ext>
          </a:extLst>
        </xdr:cNvPr>
        <xdr:cNvSpPr/>
      </xdr:nvSpPr>
      <xdr:spPr>
        <a:xfrm>
          <a:off x="1188974" y="903541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558</xdr:row>
      <xdr:rowOff>0</xdr:rowOff>
    </xdr:from>
    <xdr:ext cx="184730" cy="342786"/>
    <xdr:sp macro="" textlink="">
      <xdr:nvSpPr>
        <xdr:cNvPr id="232" name="Rectangle 231">
          <a:extLst>
            <a:ext uri="{FF2B5EF4-FFF2-40B4-BE49-F238E27FC236}">
              <a16:creationId xmlns:a16="http://schemas.microsoft.com/office/drawing/2014/main" id="{1744975E-8852-45C7-84E9-477AEC8B5A50}"/>
            </a:ext>
          </a:extLst>
        </xdr:cNvPr>
        <xdr:cNvSpPr/>
      </xdr:nvSpPr>
      <xdr:spPr>
        <a:xfrm>
          <a:off x="1065149" y="903541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558</xdr:row>
      <xdr:rowOff>0</xdr:rowOff>
    </xdr:from>
    <xdr:ext cx="184730" cy="280205"/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id="{BE4F415A-90AD-4BC5-8E5D-A2D81799B1DF}"/>
            </a:ext>
          </a:extLst>
        </xdr:cNvPr>
        <xdr:cNvSpPr/>
      </xdr:nvSpPr>
      <xdr:spPr>
        <a:xfrm>
          <a:off x="1188974" y="903541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558</xdr:row>
      <xdr:rowOff>0</xdr:rowOff>
    </xdr:from>
    <xdr:ext cx="184730" cy="342786"/>
    <xdr:sp macro="" textlink="">
      <xdr:nvSpPr>
        <xdr:cNvPr id="234" name="Rectangle 233">
          <a:extLst>
            <a:ext uri="{FF2B5EF4-FFF2-40B4-BE49-F238E27FC236}">
              <a16:creationId xmlns:a16="http://schemas.microsoft.com/office/drawing/2014/main" id="{C37019E3-99AB-4513-983D-A8764C9AD83B}"/>
            </a:ext>
          </a:extLst>
        </xdr:cNvPr>
        <xdr:cNvSpPr/>
      </xdr:nvSpPr>
      <xdr:spPr>
        <a:xfrm>
          <a:off x="1065149" y="903541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558</xdr:row>
      <xdr:rowOff>0</xdr:rowOff>
    </xdr:from>
    <xdr:ext cx="184730" cy="280205"/>
    <xdr:sp macro="" textlink="">
      <xdr:nvSpPr>
        <xdr:cNvPr id="235" name="Rectangle 234">
          <a:extLst>
            <a:ext uri="{FF2B5EF4-FFF2-40B4-BE49-F238E27FC236}">
              <a16:creationId xmlns:a16="http://schemas.microsoft.com/office/drawing/2014/main" id="{EB1E2823-72A4-4A7F-B88A-E1F8C1F8D1ED}"/>
            </a:ext>
          </a:extLst>
        </xdr:cNvPr>
        <xdr:cNvSpPr/>
      </xdr:nvSpPr>
      <xdr:spPr>
        <a:xfrm>
          <a:off x="1188974" y="903541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558</xdr:row>
      <xdr:rowOff>0</xdr:rowOff>
    </xdr:from>
    <xdr:ext cx="184730" cy="342786"/>
    <xdr:sp macro="" textlink="">
      <xdr:nvSpPr>
        <xdr:cNvPr id="236" name="Rectangle 235">
          <a:extLst>
            <a:ext uri="{FF2B5EF4-FFF2-40B4-BE49-F238E27FC236}">
              <a16:creationId xmlns:a16="http://schemas.microsoft.com/office/drawing/2014/main" id="{58184772-2EB9-4353-BF4C-93203896A375}"/>
            </a:ext>
          </a:extLst>
        </xdr:cNvPr>
        <xdr:cNvSpPr/>
      </xdr:nvSpPr>
      <xdr:spPr>
        <a:xfrm>
          <a:off x="1065149" y="903541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558</xdr:row>
      <xdr:rowOff>0</xdr:rowOff>
    </xdr:from>
    <xdr:ext cx="184730" cy="280205"/>
    <xdr:sp macro="" textlink="">
      <xdr:nvSpPr>
        <xdr:cNvPr id="237" name="Rectangle 236">
          <a:extLst>
            <a:ext uri="{FF2B5EF4-FFF2-40B4-BE49-F238E27FC236}">
              <a16:creationId xmlns:a16="http://schemas.microsoft.com/office/drawing/2014/main" id="{3119F04C-2D9B-41D2-A6D4-636871DAFBA9}"/>
            </a:ext>
          </a:extLst>
        </xdr:cNvPr>
        <xdr:cNvSpPr/>
      </xdr:nvSpPr>
      <xdr:spPr>
        <a:xfrm>
          <a:off x="1188974" y="903541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558</xdr:row>
      <xdr:rowOff>0</xdr:rowOff>
    </xdr:from>
    <xdr:ext cx="184730" cy="342786"/>
    <xdr:sp macro="" textlink="">
      <xdr:nvSpPr>
        <xdr:cNvPr id="238" name="Rectangle 237">
          <a:extLst>
            <a:ext uri="{FF2B5EF4-FFF2-40B4-BE49-F238E27FC236}">
              <a16:creationId xmlns:a16="http://schemas.microsoft.com/office/drawing/2014/main" id="{DEF02710-FA3A-4624-8ADE-167627582CA8}"/>
            </a:ext>
          </a:extLst>
        </xdr:cNvPr>
        <xdr:cNvSpPr/>
      </xdr:nvSpPr>
      <xdr:spPr>
        <a:xfrm>
          <a:off x="1065149" y="903541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559</xdr:row>
      <xdr:rowOff>0</xdr:rowOff>
    </xdr:from>
    <xdr:ext cx="184730" cy="280205"/>
    <xdr:sp macro="" textlink="">
      <xdr:nvSpPr>
        <xdr:cNvPr id="239" name="Rectangle 238">
          <a:extLst>
            <a:ext uri="{FF2B5EF4-FFF2-40B4-BE49-F238E27FC236}">
              <a16:creationId xmlns:a16="http://schemas.microsoft.com/office/drawing/2014/main" id="{B6F0F4CE-8808-4842-8CB3-18284BA0C6DA}"/>
            </a:ext>
          </a:extLst>
        </xdr:cNvPr>
        <xdr:cNvSpPr/>
      </xdr:nvSpPr>
      <xdr:spPr>
        <a:xfrm>
          <a:off x="1188974" y="905160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559</xdr:row>
      <xdr:rowOff>0</xdr:rowOff>
    </xdr:from>
    <xdr:ext cx="184730" cy="342786"/>
    <xdr:sp macro="" textlink="">
      <xdr:nvSpPr>
        <xdr:cNvPr id="240" name="Rectangle 239">
          <a:extLst>
            <a:ext uri="{FF2B5EF4-FFF2-40B4-BE49-F238E27FC236}">
              <a16:creationId xmlns:a16="http://schemas.microsoft.com/office/drawing/2014/main" id="{9DBCC895-8CD4-4D7E-8F56-92BE283F6006}"/>
            </a:ext>
          </a:extLst>
        </xdr:cNvPr>
        <xdr:cNvSpPr/>
      </xdr:nvSpPr>
      <xdr:spPr>
        <a:xfrm>
          <a:off x="1065149" y="905160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559</xdr:row>
      <xdr:rowOff>0</xdr:rowOff>
    </xdr:from>
    <xdr:ext cx="184730" cy="280205"/>
    <xdr:sp macro="" textlink="">
      <xdr:nvSpPr>
        <xdr:cNvPr id="241" name="Rectangle 240">
          <a:extLst>
            <a:ext uri="{FF2B5EF4-FFF2-40B4-BE49-F238E27FC236}">
              <a16:creationId xmlns:a16="http://schemas.microsoft.com/office/drawing/2014/main" id="{A652D985-3AC1-4C3F-A642-BD23CC1792A9}"/>
            </a:ext>
          </a:extLst>
        </xdr:cNvPr>
        <xdr:cNvSpPr/>
      </xdr:nvSpPr>
      <xdr:spPr>
        <a:xfrm>
          <a:off x="1188974" y="905160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559</xdr:row>
      <xdr:rowOff>0</xdr:rowOff>
    </xdr:from>
    <xdr:ext cx="184730" cy="342786"/>
    <xdr:sp macro="" textlink="">
      <xdr:nvSpPr>
        <xdr:cNvPr id="242" name="Rectangle 241">
          <a:extLst>
            <a:ext uri="{FF2B5EF4-FFF2-40B4-BE49-F238E27FC236}">
              <a16:creationId xmlns:a16="http://schemas.microsoft.com/office/drawing/2014/main" id="{0AB40B6F-2F95-4A9E-AB2B-6E3B5415F8D4}"/>
            </a:ext>
          </a:extLst>
        </xdr:cNvPr>
        <xdr:cNvSpPr/>
      </xdr:nvSpPr>
      <xdr:spPr>
        <a:xfrm>
          <a:off x="1065149" y="905160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560</xdr:row>
      <xdr:rowOff>0</xdr:rowOff>
    </xdr:from>
    <xdr:ext cx="184730" cy="280205"/>
    <xdr:sp macro="" textlink="">
      <xdr:nvSpPr>
        <xdr:cNvPr id="243" name="Rectangle 242">
          <a:extLst>
            <a:ext uri="{FF2B5EF4-FFF2-40B4-BE49-F238E27FC236}">
              <a16:creationId xmlns:a16="http://schemas.microsoft.com/office/drawing/2014/main" id="{7113F494-9149-458D-9BD6-7555C790B07B}"/>
            </a:ext>
          </a:extLst>
        </xdr:cNvPr>
        <xdr:cNvSpPr/>
      </xdr:nvSpPr>
      <xdr:spPr>
        <a:xfrm>
          <a:off x="1188974" y="90678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560</xdr:row>
      <xdr:rowOff>0</xdr:rowOff>
    </xdr:from>
    <xdr:ext cx="184730" cy="342786"/>
    <xdr:sp macro="" textlink="">
      <xdr:nvSpPr>
        <xdr:cNvPr id="244" name="Rectangle 243">
          <a:extLst>
            <a:ext uri="{FF2B5EF4-FFF2-40B4-BE49-F238E27FC236}">
              <a16:creationId xmlns:a16="http://schemas.microsoft.com/office/drawing/2014/main" id="{FB5C71E5-1F4E-4C0C-9CC3-18FC6B3523AE}"/>
            </a:ext>
          </a:extLst>
        </xdr:cNvPr>
        <xdr:cNvSpPr/>
      </xdr:nvSpPr>
      <xdr:spPr>
        <a:xfrm>
          <a:off x="1065149" y="90678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560</xdr:row>
      <xdr:rowOff>0</xdr:rowOff>
    </xdr:from>
    <xdr:ext cx="184730" cy="280205"/>
    <xdr:sp macro="" textlink="">
      <xdr:nvSpPr>
        <xdr:cNvPr id="245" name="Rectangle 244">
          <a:extLst>
            <a:ext uri="{FF2B5EF4-FFF2-40B4-BE49-F238E27FC236}">
              <a16:creationId xmlns:a16="http://schemas.microsoft.com/office/drawing/2014/main" id="{80085616-978D-4316-8E49-A5633152CB39}"/>
            </a:ext>
          </a:extLst>
        </xdr:cNvPr>
        <xdr:cNvSpPr/>
      </xdr:nvSpPr>
      <xdr:spPr>
        <a:xfrm>
          <a:off x="1188974" y="90678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560</xdr:row>
      <xdr:rowOff>0</xdr:rowOff>
    </xdr:from>
    <xdr:ext cx="184730" cy="342786"/>
    <xdr:sp macro="" textlink="">
      <xdr:nvSpPr>
        <xdr:cNvPr id="246" name="Rectangle 245">
          <a:extLst>
            <a:ext uri="{FF2B5EF4-FFF2-40B4-BE49-F238E27FC236}">
              <a16:creationId xmlns:a16="http://schemas.microsoft.com/office/drawing/2014/main" id="{05BB2505-77F6-4000-B6B2-6BA92BF50245}"/>
            </a:ext>
          </a:extLst>
        </xdr:cNvPr>
        <xdr:cNvSpPr/>
      </xdr:nvSpPr>
      <xdr:spPr>
        <a:xfrm>
          <a:off x="1065149" y="90678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561</xdr:row>
      <xdr:rowOff>0</xdr:rowOff>
    </xdr:from>
    <xdr:ext cx="184730" cy="280205"/>
    <xdr:sp macro="" textlink="">
      <xdr:nvSpPr>
        <xdr:cNvPr id="247" name="Rectangle 246">
          <a:extLst>
            <a:ext uri="{FF2B5EF4-FFF2-40B4-BE49-F238E27FC236}">
              <a16:creationId xmlns:a16="http://schemas.microsoft.com/office/drawing/2014/main" id="{74FDF2CA-D361-462C-9D30-F8BD357AA4DC}"/>
            </a:ext>
          </a:extLst>
        </xdr:cNvPr>
        <xdr:cNvSpPr/>
      </xdr:nvSpPr>
      <xdr:spPr>
        <a:xfrm>
          <a:off x="1188974" y="908399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561</xdr:row>
      <xdr:rowOff>0</xdr:rowOff>
    </xdr:from>
    <xdr:ext cx="184730" cy="342786"/>
    <xdr:sp macro="" textlink="">
      <xdr:nvSpPr>
        <xdr:cNvPr id="248" name="Rectangle 247">
          <a:extLst>
            <a:ext uri="{FF2B5EF4-FFF2-40B4-BE49-F238E27FC236}">
              <a16:creationId xmlns:a16="http://schemas.microsoft.com/office/drawing/2014/main" id="{70AC8E1F-035D-4149-A2F4-E5C4EE4F2BAF}"/>
            </a:ext>
          </a:extLst>
        </xdr:cNvPr>
        <xdr:cNvSpPr/>
      </xdr:nvSpPr>
      <xdr:spPr>
        <a:xfrm>
          <a:off x="1065149" y="908399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561</xdr:row>
      <xdr:rowOff>0</xdr:rowOff>
    </xdr:from>
    <xdr:ext cx="184730" cy="280205"/>
    <xdr:sp macro="" textlink="">
      <xdr:nvSpPr>
        <xdr:cNvPr id="249" name="Rectangle 248">
          <a:extLst>
            <a:ext uri="{FF2B5EF4-FFF2-40B4-BE49-F238E27FC236}">
              <a16:creationId xmlns:a16="http://schemas.microsoft.com/office/drawing/2014/main" id="{1E85B167-8859-4EAE-85ED-4804105EEECA}"/>
            </a:ext>
          </a:extLst>
        </xdr:cNvPr>
        <xdr:cNvSpPr/>
      </xdr:nvSpPr>
      <xdr:spPr>
        <a:xfrm>
          <a:off x="1188974" y="908399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561</xdr:row>
      <xdr:rowOff>0</xdr:rowOff>
    </xdr:from>
    <xdr:ext cx="184730" cy="342786"/>
    <xdr:sp macro="" textlink="">
      <xdr:nvSpPr>
        <xdr:cNvPr id="250" name="Rectangle 249">
          <a:extLst>
            <a:ext uri="{FF2B5EF4-FFF2-40B4-BE49-F238E27FC236}">
              <a16:creationId xmlns:a16="http://schemas.microsoft.com/office/drawing/2014/main" id="{B35BBE8A-CB61-4F51-80F5-A088EC670ADA}"/>
            </a:ext>
          </a:extLst>
        </xdr:cNvPr>
        <xdr:cNvSpPr/>
      </xdr:nvSpPr>
      <xdr:spPr>
        <a:xfrm>
          <a:off x="1065149" y="908399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562</xdr:row>
      <xdr:rowOff>0</xdr:rowOff>
    </xdr:from>
    <xdr:ext cx="184730" cy="280205"/>
    <xdr:sp macro="" textlink="">
      <xdr:nvSpPr>
        <xdr:cNvPr id="251" name="Rectangle 250">
          <a:extLst>
            <a:ext uri="{FF2B5EF4-FFF2-40B4-BE49-F238E27FC236}">
              <a16:creationId xmlns:a16="http://schemas.microsoft.com/office/drawing/2014/main" id="{68815E4A-673E-41D5-8A6F-8A9AD3B534DD}"/>
            </a:ext>
          </a:extLst>
        </xdr:cNvPr>
        <xdr:cNvSpPr/>
      </xdr:nvSpPr>
      <xdr:spPr>
        <a:xfrm>
          <a:off x="1188974" y="910018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562</xdr:row>
      <xdr:rowOff>0</xdr:rowOff>
    </xdr:from>
    <xdr:ext cx="184730" cy="342786"/>
    <xdr:sp macro="" textlink="">
      <xdr:nvSpPr>
        <xdr:cNvPr id="252" name="Rectangle 251">
          <a:extLst>
            <a:ext uri="{FF2B5EF4-FFF2-40B4-BE49-F238E27FC236}">
              <a16:creationId xmlns:a16="http://schemas.microsoft.com/office/drawing/2014/main" id="{4B4FAF73-80B7-4306-8A70-3537C2397B0C}"/>
            </a:ext>
          </a:extLst>
        </xdr:cNvPr>
        <xdr:cNvSpPr/>
      </xdr:nvSpPr>
      <xdr:spPr>
        <a:xfrm>
          <a:off x="1065149" y="910018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562</xdr:row>
      <xdr:rowOff>0</xdr:rowOff>
    </xdr:from>
    <xdr:ext cx="184730" cy="280205"/>
    <xdr:sp macro="" textlink="">
      <xdr:nvSpPr>
        <xdr:cNvPr id="253" name="Rectangle 252">
          <a:extLst>
            <a:ext uri="{FF2B5EF4-FFF2-40B4-BE49-F238E27FC236}">
              <a16:creationId xmlns:a16="http://schemas.microsoft.com/office/drawing/2014/main" id="{8C4FE2DC-3C9A-4E2C-B96B-9F58A20739CE}"/>
            </a:ext>
          </a:extLst>
        </xdr:cNvPr>
        <xdr:cNvSpPr/>
      </xdr:nvSpPr>
      <xdr:spPr>
        <a:xfrm>
          <a:off x="1188974" y="910018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562</xdr:row>
      <xdr:rowOff>0</xdr:rowOff>
    </xdr:from>
    <xdr:ext cx="184730" cy="342786"/>
    <xdr:sp macro="" textlink="">
      <xdr:nvSpPr>
        <xdr:cNvPr id="254" name="Rectangle 253">
          <a:extLst>
            <a:ext uri="{FF2B5EF4-FFF2-40B4-BE49-F238E27FC236}">
              <a16:creationId xmlns:a16="http://schemas.microsoft.com/office/drawing/2014/main" id="{EF78A20F-9749-4777-A3B1-CFC6D8E95C05}"/>
            </a:ext>
          </a:extLst>
        </xdr:cNvPr>
        <xdr:cNvSpPr/>
      </xdr:nvSpPr>
      <xdr:spPr>
        <a:xfrm>
          <a:off x="1065149" y="910018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563</xdr:row>
      <xdr:rowOff>0</xdr:rowOff>
    </xdr:from>
    <xdr:ext cx="184730" cy="280205"/>
    <xdr:sp macro="" textlink="">
      <xdr:nvSpPr>
        <xdr:cNvPr id="255" name="Rectangle 254">
          <a:extLst>
            <a:ext uri="{FF2B5EF4-FFF2-40B4-BE49-F238E27FC236}">
              <a16:creationId xmlns:a16="http://schemas.microsoft.com/office/drawing/2014/main" id="{E0897D8B-D1CB-4EC4-8112-A3E012FC5E18}"/>
            </a:ext>
          </a:extLst>
        </xdr:cNvPr>
        <xdr:cNvSpPr/>
      </xdr:nvSpPr>
      <xdr:spPr>
        <a:xfrm>
          <a:off x="1188974" y="911637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563</xdr:row>
      <xdr:rowOff>0</xdr:rowOff>
    </xdr:from>
    <xdr:ext cx="184730" cy="342786"/>
    <xdr:sp macro="" textlink="">
      <xdr:nvSpPr>
        <xdr:cNvPr id="256" name="Rectangle 255">
          <a:extLst>
            <a:ext uri="{FF2B5EF4-FFF2-40B4-BE49-F238E27FC236}">
              <a16:creationId xmlns:a16="http://schemas.microsoft.com/office/drawing/2014/main" id="{DAE213BE-C7A1-4BC9-91B8-CFFFBA5E3BBC}"/>
            </a:ext>
          </a:extLst>
        </xdr:cNvPr>
        <xdr:cNvSpPr/>
      </xdr:nvSpPr>
      <xdr:spPr>
        <a:xfrm>
          <a:off x="1065149" y="911637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563</xdr:row>
      <xdr:rowOff>0</xdr:rowOff>
    </xdr:from>
    <xdr:ext cx="184730" cy="280205"/>
    <xdr:sp macro="" textlink="">
      <xdr:nvSpPr>
        <xdr:cNvPr id="257" name="Rectangle 256">
          <a:extLst>
            <a:ext uri="{FF2B5EF4-FFF2-40B4-BE49-F238E27FC236}">
              <a16:creationId xmlns:a16="http://schemas.microsoft.com/office/drawing/2014/main" id="{3D5B68D2-3DD1-48E7-A966-A184230F3C29}"/>
            </a:ext>
          </a:extLst>
        </xdr:cNvPr>
        <xdr:cNvSpPr/>
      </xdr:nvSpPr>
      <xdr:spPr>
        <a:xfrm>
          <a:off x="1188974" y="911637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563</xdr:row>
      <xdr:rowOff>0</xdr:rowOff>
    </xdr:from>
    <xdr:ext cx="184730" cy="342786"/>
    <xdr:sp macro="" textlink="">
      <xdr:nvSpPr>
        <xdr:cNvPr id="258" name="Rectangle 257">
          <a:extLst>
            <a:ext uri="{FF2B5EF4-FFF2-40B4-BE49-F238E27FC236}">
              <a16:creationId xmlns:a16="http://schemas.microsoft.com/office/drawing/2014/main" id="{DD48CD46-081C-42CF-98F5-9470FFEC34BF}"/>
            </a:ext>
          </a:extLst>
        </xdr:cNvPr>
        <xdr:cNvSpPr/>
      </xdr:nvSpPr>
      <xdr:spPr>
        <a:xfrm>
          <a:off x="1065149" y="911637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564</xdr:row>
      <xdr:rowOff>0</xdr:rowOff>
    </xdr:from>
    <xdr:ext cx="184730" cy="280205"/>
    <xdr:sp macro="" textlink="">
      <xdr:nvSpPr>
        <xdr:cNvPr id="259" name="Rectangle 258">
          <a:extLst>
            <a:ext uri="{FF2B5EF4-FFF2-40B4-BE49-F238E27FC236}">
              <a16:creationId xmlns:a16="http://schemas.microsoft.com/office/drawing/2014/main" id="{EFD8A172-CF1D-4E0F-BB3A-046505935BBF}"/>
            </a:ext>
          </a:extLst>
        </xdr:cNvPr>
        <xdr:cNvSpPr/>
      </xdr:nvSpPr>
      <xdr:spPr>
        <a:xfrm>
          <a:off x="1188974" y="913257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564</xdr:row>
      <xdr:rowOff>0</xdr:rowOff>
    </xdr:from>
    <xdr:ext cx="184730" cy="342786"/>
    <xdr:sp macro="" textlink="">
      <xdr:nvSpPr>
        <xdr:cNvPr id="260" name="Rectangle 259">
          <a:extLst>
            <a:ext uri="{FF2B5EF4-FFF2-40B4-BE49-F238E27FC236}">
              <a16:creationId xmlns:a16="http://schemas.microsoft.com/office/drawing/2014/main" id="{32C8A36A-BD1D-467B-8D1A-0F50AB40C250}"/>
            </a:ext>
          </a:extLst>
        </xdr:cNvPr>
        <xdr:cNvSpPr/>
      </xdr:nvSpPr>
      <xdr:spPr>
        <a:xfrm>
          <a:off x="1065149" y="913257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564</xdr:row>
      <xdr:rowOff>0</xdr:rowOff>
    </xdr:from>
    <xdr:ext cx="184730" cy="280205"/>
    <xdr:sp macro="" textlink="">
      <xdr:nvSpPr>
        <xdr:cNvPr id="261" name="Rectangle 260">
          <a:extLst>
            <a:ext uri="{FF2B5EF4-FFF2-40B4-BE49-F238E27FC236}">
              <a16:creationId xmlns:a16="http://schemas.microsoft.com/office/drawing/2014/main" id="{04938621-56B6-41A9-844D-F8F89226EAA7}"/>
            </a:ext>
          </a:extLst>
        </xdr:cNvPr>
        <xdr:cNvSpPr/>
      </xdr:nvSpPr>
      <xdr:spPr>
        <a:xfrm>
          <a:off x="1188974" y="913257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564</xdr:row>
      <xdr:rowOff>0</xdr:rowOff>
    </xdr:from>
    <xdr:ext cx="184730" cy="342786"/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2DA15B09-5AD1-4D3D-9979-7CA98D770833}"/>
            </a:ext>
          </a:extLst>
        </xdr:cNvPr>
        <xdr:cNvSpPr/>
      </xdr:nvSpPr>
      <xdr:spPr>
        <a:xfrm>
          <a:off x="1065149" y="913257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564</xdr:row>
      <xdr:rowOff>0</xdr:rowOff>
    </xdr:from>
    <xdr:ext cx="184730" cy="280205"/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CDC83F9A-6D7E-4A3D-994E-54F8746BDD4D}"/>
            </a:ext>
          </a:extLst>
        </xdr:cNvPr>
        <xdr:cNvSpPr/>
      </xdr:nvSpPr>
      <xdr:spPr>
        <a:xfrm>
          <a:off x="1188974" y="913257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564</xdr:row>
      <xdr:rowOff>0</xdr:rowOff>
    </xdr:from>
    <xdr:ext cx="184730" cy="342786"/>
    <xdr:sp macro="" textlink="">
      <xdr:nvSpPr>
        <xdr:cNvPr id="264" name="Rectangle 263">
          <a:extLst>
            <a:ext uri="{FF2B5EF4-FFF2-40B4-BE49-F238E27FC236}">
              <a16:creationId xmlns:a16="http://schemas.microsoft.com/office/drawing/2014/main" id="{B6ABA0CC-2616-4204-A24F-3F61362998F5}"/>
            </a:ext>
          </a:extLst>
        </xdr:cNvPr>
        <xdr:cNvSpPr/>
      </xdr:nvSpPr>
      <xdr:spPr>
        <a:xfrm>
          <a:off x="1065149" y="913257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564</xdr:row>
      <xdr:rowOff>0</xdr:rowOff>
    </xdr:from>
    <xdr:ext cx="184730" cy="280205"/>
    <xdr:sp macro="" textlink="">
      <xdr:nvSpPr>
        <xdr:cNvPr id="265" name="Rectangle 264">
          <a:extLst>
            <a:ext uri="{FF2B5EF4-FFF2-40B4-BE49-F238E27FC236}">
              <a16:creationId xmlns:a16="http://schemas.microsoft.com/office/drawing/2014/main" id="{D294E308-60CE-499B-A01D-D305415F2248}"/>
            </a:ext>
          </a:extLst>
        </xdr:cNvPr>
        <xdr:cNvSpPr/>
      </xdr:nvSpPr>
      <xdr:spPr>
        <a:xfrm>
          <a:off x="1188974" y="913257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564</xdr:row>
      <xdr:rowOff>0</xdr:rowOff>
    </xdr:from>
    <xdr:ext cx="184730" cy="342786"/>
    <xdr:sp macro="" textlink="">
      <xdr:nvSpPr>
        <xdr:cNvPr id="266" name="Rectangle 265">
          <a:extLst>
            <a:ext uri="{FF2B5EF4-FFF2-40B4-BE49-F238E27FC236}">
              <a16:creationId xmlns:a16="http://schemas.microsoft.com/office/drawing/2014/main" id="{3507F69E-A57D-4A4C-8BCA-F43DF73EC94A}"/>
            </a:ext>
          </a:extLst>
        </xdr:cNvPr>
        <xdr:cNvSpPr/>
      </xdr:nvSpPr>
      <xdr:spPr>
        <a:xfrm>
          <a:off x="1065149" y="913257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565</xdr:row>
      <xdr:rowOff>0</xdr:rowOff>
    </xdr:from>
    <xdr:ext cx="184730" cy="280205"/>
    <xdr:sp macro="" textlink="">
      <xdr:nvSpPr>
        <xdr:cNvPr id="267" name="Rectangle 266">
          <a:extLst>
            <a:ext uri="{FF2B5EF4-FFF2-40B4-BE49-F238E27FC236}">
              <a16:creationId xmlns:a16="http://schemas.microsoft.com/office/drawing/2014/main" id="{386EA328-EE83-4EE9-BF97-2941AE8B8B5B}"/>
            </a:ext>
          </a:extLst>
        </xdr:cNvPr>
        <xdr:cNvSpPr/>
      </xdr:nvSpPr>
      <xdr:spPr>
        <a:xfrm>
          <a:off x="1188974" y="914876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565</xdr:row>
      <xdr:rowOff>0</xdr:rowOff>
    </xdr:from>
    <xdr:ext cx="184730" cy="342786"/>
    <xdr:sp macro="" textlink="">
      <xdr:nvSpPr>
        <xdr:cNvPr id="268" name="Rectangle 267">
          <a:extLst>
            <a:ext uri="{FF2B5EF4-FFF2-40B4-BE49-F238E27FC236}">
              <a16:creationId xmlns:a16="http://schemas.microsoft.com/office/drawing/2014/main" id="{DCB0F4A2-DA15-4819-A6F6-2B4E7EF0B369}"/>
            </a:ext>
          </a:extLst>
        </xdr:cNvPr>
        <xdr:cNvSpPr/>
      </xdr:nvSpPr>
      <xdr:spPr>
        <a:xfrm>
          <a:off x="1065149" y="914876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565</xdr:row>
      <xdr:rowOff>0</xdr:rowOff>
    </xdr:from>
    <xdr:ext cx="184730" cy="280205"/>
    <xdr:sp macro="" textlink="">
      <xdr:nvSpPr>
        <xdr:cNvPr id="269" name="Rectangle 268">
          <a:extLst>
            <a:ext uri="{FF2B5EF4-FFF2-40B4-BE49-F238E27FC236}">
              <a16:creationId xmlns:a16="http://schemas.microsoft.com/office/drawing/2014/main" id="{DA6DD4A9-7D96-41A9-BABA-5FB0E03C122D}"/>
            </a:ext>
          </a:extLst>
        </xdr:cNvPr>
        <xdr:cNvSpPr/>
      </xdr:nvSpPr>
      <xdr:spPr>
        <a:xfrm>
          <a:off x="1188974" y="914876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565</xdr:row>
      <xdr:rowOff>0</xdr:rowOff>
    </xdr:from>
    <xdr:ext cx="184730" cy="342786"/>
    <xdr:sp macro="" textlink="">
      <xdr:nvSpPr>
        <xdr:cNvPr id="270" name="Rectangle 269">
          <a:extLst>
            <a:ext uri="{FF2B5EF4-FFF2-40B4-BE49-F238E27FC236}">
              <a16:creationId xmlns:a16="http://schemas.microsoft.com/office/drawing/2014/main" id="{456D5496-AA7F-40DD-999F-51D16618396C}"/>
            </a:ext>
          </a:extLst>
        </xdr:cNvPr>
        <xdr:cNvSpPr/>
      </xdr:nvSpPr>
      <xdr:spPr>
        <a:xfrm>
          <a:off x="1065149" y="914876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566</xdr:row>
      <xdr:rowOff>0</xdr:rowOff>
    </xdr:from>
    <xdr:ext cx="184730" cy="280205"/>
    <xdr:sp macro="" textlink="">
      <xdr:nvSpPr>
        <xdr:cNvPr id="271" name="Rectangle 270">
          <a:extLst>
            <a:ext uri="{FF2B5EF4-FFF2-40B4-BE49-F238E27FC236}">
              <a16:creationId xmlns:a16="http://schemas.microsoft.com/office/drawing/2014/main" id="{A5B33737-53B6-4640-A659-B4C0B32B3E9D}"/>
            </a:ext>
          </a:extLst>
        </xdr:cNvPr>
        <xdr:cNvSpPr/>
      </xdr:nvSpPr>
      <xdr:spPr>
        <a:xfrm>
          <a:off x="1188974" y="916495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566</xdr:row>
      <xdr:rowOff>0</xdr:rowOff>
    </xdr:from>
    <xdr:ext cx="184730" cy="342786"/>
    <xdr:sp macro="" textlink="">
      <xdr:nvSpPr>
        <xdr:cNvPr id="272" name="Rectangle 271">
          <a:extLst>
            <a:ext uri="{FF2B5EF4-FFF2-40B4-BE49-F238E27FC236}">
              <a16:creationId xmlns:a16="http://schemas.microsoft.com/office/drawing/2014/main" id="{FFA09A02-1D34-443F-9881-69EE5D6CFEE9}"/>
            </a:ext>
          </a:extLst>
        </xdr:cNvPr>
        <xdr:cNvSpPr/>
      </xdr:nvSpPr>
      <xdr:spPr>
        <a:xfrm>
          <a:off x="1065149" y="916495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566</xdr:row>
      <xdr:rowOff>0</xdr:rowOff>
    </xdr:from>
    <xdr:ext cx="184730" cy="280205"/>
    <xdr:sp macro="" textlink="">
      <xdr:nvSpPr>
        <xdr:cNvPr id="273" name="Rectangle 272">
          <a:extLst>
            <a:ext uri="{FF2B5EF4-FFF2-40B4-BE49-F238E27FC236}">
              <a16:creationId xmlns:a16="http://schemas.microsoft.com/office/drawing/2014/main" id="{99F5F60D-AA82-4727-B913-F7EB290FEBC0}"/>
            </a:ext>
          </a:extLst>
        </xdr:cNvPr>
        <xdr:cNvSpPr/>
      </xdr:nvSpPr>
      <xdr:spPr>
        <a:xfrm>
          <a:off x="1188974" y="916495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566</xdr:row>
      <xdr:rowOff>0</xdr:rowOff>
    </xdr:from>
    <xdr:ext cx="184730" cy="342786"/>
    <xdr:sp macro="" textlink="">
      <xdr:nvSpPr>
        <xdr:cNvPr id="274" name="Rectangle 273">
          <a:extLst>
            <a:ext uri="{FF2B5EF4-FFF2-40B4-BE49-F238E27FC236}">
              <a16:creationId xmlns:a16="http://schemas.microsoft.com/office/drawing/2014/main" id="{2A05938F-B75E-4F95-8F33-9CA4FB0D1B96}"/>
            </a:ext>
          </a:extLst>
        </xdr:cNvPr>
        <xdr:cNvSpPr/>
      </xdr:nvSpPr>
      <xdr:spPr>
        <a:xfrm>
          <a:off x="1065149" y="916495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566</xdr:row>
      <xdr:rowOff>0</xdr:rowOff>
    </xdr:from>
    <xdr:ext cx="184730" cy="280205"/>
    <xdr:sp macro="" textlink="">
      <xdr:nvSpPr>
        <xdr:cNvPr id="275" name="Rectangle 274">
          <a:extLst>
            <a:ext uri="{FF2B5EF4-FFF2-40B4-BE49-F238E27FC236}">
              <a16:creationId xmlns:a16="http://schemas.microsoft.com/office/drawing/2014/main" id="{A2F89459-E4DF-4583-AF41-784D6B10E8A5}"/>
            </a:ext>
          </a:extLst>
        </xdr:cNvPr>
        <xdr:cNvSpPr/>
      </xdr:nvSpPr>
      <xdr:spPr>
        <a:xfrm>
          <a:off x="1188974" y="916495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566</xdr:row>
      <xdr:rowOff>0</xdr:rowOff>
    </xdr:from>
    <xdr:ext cx="184730" cy="342786"/>
    <xdr:sp macro="" textlink="">
      <xdr:nvSpPr>
        <xdr:cNvPr id="276" name="Rectangle 275">
          <a:extLst>
            <a:ext uri="{FF2B5EF4-FFF2-40B4-BE49-F238E27FC236}">
              <a16:creationId xmlns:a16="http://schemas.microsoft.com/office/drawing/2014/main" id="{2179514C-C8BC-499A-8990-372F7B6EDCEA}"/>
            </a:ext>
          </a:extLst>
        </xdr:cNvPr>
        <xdr:cNvSpPr/>
      </xdr:nvSpPr>
      <xdr:spPr>
        <a:xfrm>
          <a:off x="1065149" y="916495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566</xdr:row>
      <xdr:rowOff>0</xdr:rowOff>
    </xdr:from>
    <xdr:ext cx="184730" cy="280205"/>
    <xdr:sp macro="" textlink="">
      <xdr:nvSpPr>
        <xdr:cNvPr id="277" name="Rectangle 276">
          <a:extLst>
            <a:ext uri="{FF2B5EF4-FFF2-40B4-BE49-F238E27FC236}">
              <a16:creationId xmlns:a16="http://schemas.microsoft.com/office/drawing/2014/main" id="{93E93F32-0A1A-4D78-9E8E-0178283CDC4C}"/>
            </a:ext>
          </a:extLst>
        </xdr:cNvPr>
        <xdr:cNvSpPr/>
      </xdr:nvSpPr>
      <xdr:spPr>
        <a:xfrm>
          <a:off x="1188974" y="916495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566</xdr:row>
      <xdr:rowOff>0</xdr:rowOff>
    </xdr:from>
    <xdr:ext cx="184730" cy="342786"/>
    <xdr:sp macro="" textlink="">
      <xdr:nvSpPr>
        <xdr:cNvPr id="278" name="Rectangle 277">
          <a:extLst>
            <a:ext uri="{FF2B5EF4-FFF2-40B4-BE49-F238E27FC236}">
              <a16:creationId xmlns:a16="http://schemas.microsoft.com/office/drawing/2014/main" id="{E06E54D4-483D-4898-A8D3-B2B0C0D33474}"/>
            </a:ext>
          </a:extLst>
        </xdr:cNvPr>
        <xdr:cNvSpPr/>
      </xdr:nvSpPr>
      <xdr:spPr>
        <a:xfrm>
          <a:off x="1065149" y="916495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566</xdr:row>
      <xdr:rowOff>0</xdr:rowOff>
    </xdr:from>
    <xdr:ext cx="184730" cy="280205"/>
    <xdr:sp macro="" textlink="">
      <xdr:nvSpPr>
        <xdr:cNvPr id="279" name="Rectangle 278">
          <a:extLst>
            <a:ext uri="{FF2B5EF4-FFF2-40B4-BE49-F238E27FC236}">
              <a16:creationId xmlns:a16="http://schemas.microsoft.com/office/drawing/2014/main" id="{4BCB5FBA-FD12-4B2D-A531-6F9566B1B17A}"/>
            </a:ext>
          </a:extLst>
        </xdr:cNvPr>
        <xdr:cNvSpPr/>
      </xdr:nvSpPr>
      <xdr:spPr>
        <a:xfrm>
          <a:off x="1188974" y="916495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566</xdr:row>
      <xdr:rowOff>0</xdr:rowOff>
    </xdr:from>
    <xdr:ext cx="184730" cy="342786"/>
    <xdr:sp macro="" textlink="">
      <xdr:nvSpPr>
        <xdr:cNvPr id="280" name="Rectangle 279">
          <a:extLst>
            <a:ext uri="{FF2B5EF4-FFF2-40B4-BE49-F238E27FC236}">
              <a16:creationId xmlns:a16="http://schemas.microsoft.com/office/drawing/2014/main" id="{59357A7A-07D4-467F-84F5-6852668070F1}"/>
            </a:ext>
          </a:extLst>
        </xdr:cNvPr>
        <xdr:cNvSpPr/>
      </xdr:nvSpPr>
      <xdr:spPr>
        <a:xfrm>
          <a:off x="1065149" y="916495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566</xdr:row>
      <xdr:rowOff>0</xdr:rowOff>
    </xdr:from>
    <xdr:ext cx="184730" cy="280205"/>
    <xdr:sp macro="" textlink="">
      <xdr:nvSpPr>
        <xdr:cNvPr id="281" name="Rectangle 280">
          <a:extLst>
            <a:ext uri="{FF2B5EF4-FFF2-40B4-BE49-F238E27FC236}">
              <a16:creationId xmlns:a16="http://schemas.microsoft.com/office/drawing/2014/main" id="{7EEACCEF-3AE9-4BA3-A40B-67AAC4D5B5B9}"/>
            </a:ext>
          </a:extLst>
        </xdr:cNvPr>
        <xdr:cNvSpPr/>
      </xdr:nvSpPr>
      <xdr:spPr>
        <a:xfrm>
          <a:off x="1188974" y="916495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566</xdr:row>
      <xdr:rowOff>0</xdr:rowOff>
    </xdr:from>
    <xdr:ext cx="184730" cy="342786"/>
    <xdr:sp macro="" textlink="">
      <xdr:nvSpPr>
        <xdr:cNvPr id="282" name="Rectangle 281">
          <a:extLst>
            <a:ext uri="{FF2B5EF4-FFF2-40B4-BE49-F238E27FC236}">
              <a16:creationId xmlns:a16="http://schemas.microsoft.com/office/drawing/2014/main" id="{AD4935FC-84C0-4068-B8B2-75883887675B}"/>
            </a:ext>
          </a:extLst>
        </xdr:cNvPr>
        <xdr:cNvSpPr/>
      </xdr:nvSpPr>
      <xdr:spPr>
        <a:xfrm>
          <a:off x="1065149" y="916495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567</xdr:row>
      <xdr:rowOff>0</xdr:rowOff>
    </xdr:from>
    <xdr:ext cx="184730" cy="280205"/>
    <xdr:sp macro="" textlink="">
      <xdr:nvSpPr>
        <xdr:cNvPr id="283" name="Rectangle 282">
          <a:extLst>
            <a:ext uri="{FF2B5EF4-FFF2-40B4-BE49-F238E27FC236}">
              <a16:creationId xmlns:a16="http://schemas.microsoft.com/office/drawing/2014/main" id="{A559D3D6-538D-46F7-8ED3-E96F20539F3C}"/>
            </a:ext>
          </a:extLst>
        </xdr:cNvPr>
        <xdr:cNvSpPr/>
      </xdr:nvSpPr>
      <xdr:spPr>
        <a:xfrm>
          <a:off x="1188974" y="918114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567</xdr:row>
      <xdr:rowOff>0</xdr:rowOff>
    </xdr:from>
    <xdr:ext cx="184730" cy="342786"/>
    <xdr:sp macro="" textlink="">
      <xdr:nvSpPr>
        <xdr:cNvPr id="284" name="Rectangle 283">
          <a:extLst>
            <a:ext uri="{FF2B5EF4-FFF2-40B4-BE49-F238E27FC236}">
              <a16:creationId xmlns:a16="http://schemas.microsoft.com/office/drawing/2014/main" id="{B1A68A84-2B3D-483F-8345-4BA1BED16F3A}"/>
            </a:ext>
          </a:extLst>
        </xdr:cNvPr>
        <xdr:cNvSpPr/>
      </xdr:nvSpPr>
      <xdr:spPr>
        <a:xfrm>
          <a:off x="1065149" y="918114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567</xdr:row>
      <xdr:rowOff>0</xdr:rowOff>
    </xdr:from>
    <xdr:ext cx="184730" cy="280205"/>
    <xdr:sp macro="" textlink="">
      <xdr:nvSpPr>
        <xdr:cNvPr id="285" name="Rectangle 284">
          <a:extLst>
            <a:ext uri="{FF2B5EF4-FFF2-40B4-BE49-F238E27FC236}">
              <a16:creationId xmlns:a16="http://schemas.microsoft.com/office/drawing/2014/main" id="{2B9B4878-22F4-45B9-A73B-3B5A7072BEA0}"/>
            </a:ext>
          </a:extLst>
        </xdr:cNvPr>
        <xdr:cNvSpPr/>
      </xdr:nvSpPr>
      <xdr:spPr>
        <a:xfrm>
          <a:off x="1188974" y="918114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567</xdr:row>
      <xdr:rowOff>0</xdr:rowOff>
    </xdr:from>
    <xdr:ext cx="184730" cy="342786"/>
    <xdr:sp macro="" textlink="">
      <xdr:nvSpPr>
        <xdr:cNvPr id="286" name="Rectangle 285">
          <a:extLst>
            <a:ext uri="{FF2B5EF4-FFF2-40B4-BE49-F238E27FC236}">
              <a16:creationId xmlns:a16="http://schemas.microsoft.com/office/drawing/2014/main" id="{73854244-C27A-45CC-B5CD-AD1D380B4B5E}"/>
            </a:ext>
          </a:extLst>
        </xdr:cNvPr>
        <xdr:cNvSpPr/>
      </xdr:nvSpPr>
      <xdr:spPr>
        <a:xfrm>
          <a:off x="1065149" y="918114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567</xdr:row>
      <xdr:rowOff>0</xdr:rowOff>
    </xdr:from>
    <xdr:ext cx="184730" cy="280205"/>
    <xdr:sp macro="" textlink="">
      <xdr:nvSpPr>
        <xdr:cNvPr id="287" name="Rectangle 286">
          <a:extLst>
            <a:ext uri="{FF2B5EF4-FFF2-40B4-BE49-F238E27FC236}">
              <a16:creationId xmlns:a16="http://schemas.microsoft.com/office/drawing/2014/main" id="{4FC4EAC0-9D9A-40DE-9254-7D1DA3275AC1}"/>
            </a:ext>
          </a:extLst>
        </xdr:cNvPr>
        <xdr:cNvSpPr/>
      </xdr:nvSpPr>
      <xdr:spPr>
        <a:xfrm>
          <a:off x="1188974" y="918114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567</xdr:row>
      <xdr:rowOff>0</xdr:rowOff>
    </xdr:from>
    <xdr:ext cx="184730" cy="342786"/>
    <xdr:sp macro="" textlink="">
      <xdr:nvSpPr>
        <xdr:cNvPr id="288" name="Rectangle 287">
          <a:extLst>
            <a:ext uri="{FF2B5EF4-FFF2-40B4-BE49-F238E27FC236}">
              <a16:creationId xmlns:a16="http://schemas.microsoft.com/office/drawing/2014/main" id="{FFB74F2B-86E4-4783-B887-B104ECFD1C2C}"/>
            </a:ext>
          </a:extLst>
        </xdr:cNvPr>
        <xdr:cNvSpPr/>
      </xdr:nvSpPr>
      <xdr:spPr>
        <a:xfrm>
          <a:off x="1065149" y="918114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567</xdr:row>
      <xdr:rowOff>0</xdr:rowOff>
    </xdr:from>
    <xdr:ext cx="184730" cy="280205"/>
    <xdr:sp macro="" textlink="">
      <xdr:nvSpPr>
        <xdr:cNvPr id="289" name="Rectangle 288">
          <a:extLst>
            <a:ext uri="{FF2B5EF4-FFF2-40B4-BE49-F238E27FC236}">
              <a16:creationId xmlns:a16="http://schemas.microsoft.com/office/drawing/2014/main" id="{24297B02-FE8F-4F83-BA57-48FC224B532A}"/>
            </a:ext>
          </a:extLst>
        </xdr:cNvPr>
        <xdr:cNvSpPr/>
      </xdr:nvSpPr>
      <xdr:spPr>
        <a:xfrm>
          <a:off x="1188974" y="918114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567</xdr:row>
      <xdr:rowOff>0</xdr:rowOff>
    </xdr:from>
    <xdr:ext cx="184730" cy="342786"/>
    <xdr:sp macro="" textlink="">
      <xdr:nvSpPr>
        <xdr:cNvPr id="290" name="Rectangle 289">
          <a:extLst>
            <a:ext uri="{FF2B5EF4-FFF2-40B4-BE49-F238E27FC236}">
              <a16:creationId xmlns:a16="http://schemas.microsoft.com/office/drawing/2014/main" id="{6697CF38-FCA9-43E5-A6BB-398D057D38C1}"/>
            </a:ext>
          </a:extLst>
        </xdr:cNvPr>
        <xdr:cNvSpPr/>
      </xdr:nvSpPr>
      <xdr:spPr>
        <a:xfrm>
          <a:off x="1065149" y="918114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567</xdr:row>
      <xdr:rowOff>0</xdr:rowOff>
    </xdr:from>
    <xdr:ext cx="184730" cy="280205"/>
    <xdr:sp macro="" textlink="">
      <xdr:nvSpPr>
        <xdr:cNvPr id="291" name="Rectangle 290">
          <a:extLst>
            <a:ext uri="{FF2B5EF4-FFF2-40B4-BE49-F238E27FC236}">
              <a16:creationId xmlns:a16="http://schemas.microsoft.com/office/drawing/2014/main" id="{7BE3CFC0-A609-4513-9179-0FBFB21653E4}"/>
            </a:ext>
          </a:extLst>
        </xdr:cNvPr>
        <xdr:cNvSpPr/>
      </xdr:nvSpPr>
      <xdr:spPr>
        <a:xfrm>
          <a:off x="1188974" y="918114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567</xdr:row>
      <xdr:rowOff>0</xdr:rowOff>
    </xdr:from>
    <xdr:ext cx="184730" cy="342786"/>
    <xdr:sp macro="" textlink="">
      <xdr:nvSpPr>
        <xdr:cNvPr id="292" name="Rectangle 291">
          <a:extLst>
            <a:ext uri="{FF2B5EF4-FFF2-40B4-BE49-F238E27FC236}">
              <a16:creationId xmlns:a16="http://schemas.microsoft.com/office/drawing/2014/main" id="{83F0B8D6-69CE-4DFA-86E3-6C8849895761}"/>
            </a:ext>
          </a:extLst>
        </xdr:cNvPr>
        <xdr:cNvSpPr/>
      </xdr:nvSpPr>
      <xdr:spPr>
        <a:xfrm>
          <a:off x="1065149" y="918114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567</xdr:row>
      <xdr:rowOff>0</xdr:rowOff>
    </xdr:from>
    <xdr:ext cx="184730" cy="280205"/>
    <xdr:sp macro="" textlink="">
      <xdr:nvSpPr>
        <xdr:cNvPr id="293" name="Rectangle 292">
          <a:extLst>
            <a:ext uri="{FF2B5EF4-FFF2-40B4-BE49-F238E27FC236}">
              <a16:creationId xmlns:a16="http://schemas.microsoft.com/office/drawing/2014/main" id="{2E05C39C-94EC-4681-B187-DE7A658E874D}"/>
            </a:ext>
          </a:extLst>
        </xdr:cNvPr>
        <xdr:cNvSpPr/>
      </xdr:nvSpPr>
      <xdr:spPr>
        <a:xfrm>
          <a:off x="1188974" y="918114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567</xdr:row>
      <xdr:rowOff>0</xdr:rowOff>
    </xdr:from>
    <xdr:ext cx="184730" cy="342786"/>
    <xdr:sp macro="" textlink="">
      <xdr:nvSpPr>
        <xdr:cNvPr id="294" name="Rectangle 293">
          <a:extLst>
            <a:ext uri="{FF2B5EF4-FFF2-40B4-BE49-F238E27FC236}">
              <a16:creationId xmlns:a16="http://schemas.microsoft.com/office/drawing/2014/main" id="{244CB562-8936-4907-95B2-9E33F0D969B0}"/>
            </a:ext>
          </a:extLst>
        </xdr:cNvPr>
        <xdr:cNvSpPr/>
      </xdr:nvSpPr>
      <xdr:spPr>
        <a:xfrm>
          <a:off x="1065149" y="918114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567</xdr:row>
      <xdr:rowOff>0</xdr:rowOff>
    </xdr:from>
    <xdr:ext cx="184730" cy="280205"/>
    <xdr:sp macro="" textlink="">
      <xdr:nvSpPr>
        <xdr:cNvPr id="295" name="Rectangle 294">
          <a:extLst>
            <a:ext uri="{FF2B5EF4-FFF2-40B4-BE49-F238E27FC236}">
              <a16:creationId xmlns:a16="http://schemas.microsoft.com/office/drawing/2014/main" id="{C0C11C26-FC6C-4FD5-8A53-3DF15A15912F}"/>
            </a:ext>
          </a:extLst>
        </xdr:cNvPr>
        <xdr:cNvSpPr/>
      </xdr:nvSpPr>
      <xdr:spPr>
        <a:xfrm>
          <a:off x="1188974" y="918114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567</xdr:row>
      <xdr:rowOff>0</xdr:rowOff>
    </xdr:from>
    <xdr:ext cx="184730" cy="342786"/>
    <xdr:sp macro="" textlink="">
      <xdr:nvSpPr>
        <xdr:cNvPr id="296" name="Rectangle 295">
          <a:extLst>
            <a:ext uri="{FF2B5EF4-FFF2-40B4-BE49-F238E27FC236}">
              <a16:creationId xmlns:a16="http://schemas.microsoft.com/office/drawing/2014/main" id="{E7756ECE-8712-4D2B-9708-BEAA13A9C385}"/>
            </a:ext>
          </a:extLst>
        </xdr:cNvPr>
        <xdr:cNvSpPr/>
      </xdr:nvSpPr>
      <xdr:spPr>
        <a:xfrm>
          <a:off x="1065149" y="918114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567</xdr:row>
      <xdr:rowOff>0</xdr:rowOff>
    </xdr:from>
    <xdr:ext cx="184730" cy="280205"/>
    <xdr:sp macro="" textlink="">
      <xdr:nvSpPr>
        <xdr:cNvPr id="297" name="Rectangle 296">
          <a:extLst>
            <a:ext uri="{FF2B5EF4-FFF2-40B4-BE49-F238E27FC236}">
              <a16:creationId xmlns:a16="http://schemas.microsoft.com/office/drawing/2014/main" id="{384BB7EE-27C3-4760-81EF-5867CB440000}"/>
            </a:ext>
          </a:extLst>
        </xdr:cNvPr>
        <xdr:cNvSpPr/>
      </xdr:nvSpPr>
      <xdr:spPr>
        <a:xfrm>
          <a:off x="1188974" y="918114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567</xdr:row>
      <xdr:rowOff>0</xdr:rowOff>
    </xdr:from>
    <xdr:ext cx="184730" cy="342786"/>
    <xdr:sp macro="" textlink="">
      <xdr:nvSpPr>
        <xdr:cNvPr id="298" name="Rectangle 297">
          <a:extLst>
            <a:ext uri="{FF2B5EF4-FFF2-40B4-BE49-F238E27FC236}">
              <a16:creationId xmlns:a16="http://schemas.microsoft.com/office/drawing/2014/main" id="{BD01B8CC-6B57-4EEB-904D-53B5DDA5DF61}"/>
            </a:ext>
          </a:extLst>
        </xdr:cNvPr>
        <xdr:cNvSpPr/>
      </xdr:nvSpPr>
      <xdr:spPr>
        <a:xfrm>
          <a:off x="1065149" y="918114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567</xdr:row>
      <xdr:rowOff>0</xdr:rowOff>
    </xdr:from>
    <xdr:ext cx="184730" cy="280205"/>
    <xdr:sp macro="" textlink="">
      <xdr:nvSpPr>
        <xdr:cNvPr id="299" name="Rectangle 298">
          <a:extLst>
            <a:ext uri="{FF2B5EF4-FFF2-40B4-BE49-F238E27FC236}">
              <a16:creationId xmlns:a16="http://schemas.microsoft.com/office/drawing/2014/main" id="{32A71650-5A73-4016-BCAF-23264C8535D9}"/>
            </a:ext>
          </a:extLst>
        </xdr:cNvPr>
        <xdr:cNvSpPr/>
      </xdr:nvSpPr>
      <xdr:spPr>
        <a:xfrm>
          <a:off x="1188974" y="918114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567</xdr:row>
      <xdr:rowOff>0</xdr:rowOff>
    </xdr:from>
    <xdr:ext cx="184730" cy="342786"/>
    <xdr:sp macro="" textlink="">
      <xdr:nvSpPr>
        <xdr:cNvPr id="300" name="Rectangle 299">
          <a:extLst>
            <a:ext uri="{FF2B5EF4-FFF2-40B4-BE49-F238E27FC236}">
              <a16:creationId xmlns:a16="http://schemas.microsoft.com/office/drawing/2014/main" id="{970512AE-CA97-4BFE-BA09-ADC5542376F1}"/>
            </a:ext>
          </a:extLst>
        </xdr:cNvPr>
        <xdr:cNvSpPr/>
      </xdr:nvSpPr>
      <xdr:spPr>
        <a:xfrm>
          <a:off x="1065149" y="918114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784</xdr:row>
      <xdr:rowOff>0</xdr:rowOff>
    </xdr:from>
    <xdr:ext cx="184730" cy="280205"/>
    <xdr:sp macro="" textlink="">
      <xdr:nvSpPr>
        <xdr:cNvPr id="301" name="Rectangle 300">
          <a:extLst>
            <a:ext uri="{FF2B5EF4-FFF2-40B4-BE49-F238E27FC236}">
              <a16:creationId xmlns:a16="http://schemas.microsoft.com/office/drawing/2014/main" id="{6CD9F60C-5F66-4A13-BC88-18C61952B601}"/>
            </a:ext>
          </a:extLst>
        </xdr:cNvPr>
        <xdr:cNvSpPr/>
      </xdr:nvSpPr>
      <xdr:spPr>
        <a:xfrm>
          <a:off x="1188974" y="1269492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784</xdr:row>
      <xdr:rowOff>0</xdr:rowOff>
    </xdr:from>
    <xdr:ext cx="184730" cy="342786"/>
    <xdr:sp macro="" textlink="">
      <xdr:nvSpPr>
        <xdr:cNvPr id="302" name="Rectangle 301">
          <a:extLst>
            <a:ext uri="{FF2B5EF4-FFF2-40B4-BE49-F238E27FC236}">
              <a16:creationId xmlns:a16="http://schemas.microsoft.com/office/drawing/2014/main" id="{FDB24631-6D96-4620-AE57-D179D3F0A992}"/>
            </a:ext>
          </a:extLst>
        </xdr:cNvPr>
        <xdr:cNvSpPr/>
      </xdr:nvSpPr>
      <xdr:spPr>
        <a:xfrm>
          <a:off x="1065149" y="1269492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579374</xdr:colOff>
      <xdr:row>784</xdr:row>
      <xdr:rowOff>0</xdr:rowOff>
    </xdr:from>
    <xdr:ext cx="184730" cy="280205"/>
    <xdr:sp macro="" textlink="">
      <xdr:nvSpPr>
        <xdr:cNvPr id="303" name="Rectangle 302">
          <a:extLst>
            <a:ext uri="{FF2B5EF4-FFF2-40B4-BE49-F238E27FC236}">
              <a16:creationId xmlns:a16="http://schemas.microsoft.com/office/drawing/2014/main" id="{F6A6FA10-1460-4A1A-8C7A-B170683D43DD}"/>
            </a:ext>
          </a:extLst>
        </xdr:cNvPr>
        <xdr:cNvSpPr/>
      </xdr:nvSpPr>
      <xdr:spPr>
        <a:xfrm>
          <a:off x="1798574" y="1269492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2</xdr:col>
      <xdr:colOff>455549</xdr:colOff>
      <xdr:row>784</xdr:row>
      <xdr:rowOff>0</xdr:rowOff>
    </xdr:from>
    <xdr:ext cx="184730" cy="342786"/>
    <xdr:sp macro="" textlink="">
      <xdr:nvSpPr>
        <xdr:cNvPr id="304" name="Rectangle 303">
          <a:extLst>
            <a:ext uri="{FF2B5EF4-FFF2-40B4-BE49-F238E27FC236}">
              <a16:creationId xmlns:a16="http://schemas.microsoft.com/office/drawing/2014/main" id="{26AFCE89-ED9A-45FF-A7CB-4F6CA85E690C}"/>
            </a:ext>
          </a:extLst>
        </xdr:cNvPr>
        <xdr:cNvSpPr/>
      </xdr:nvSpPr>
      <xdr:spPr>
        <a:xfrm>
          <a:off x="1674749" y="1269492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579374</xdr:colOff>
      <xdr:row>784</xdr:row>
      <xdr:rowOff>0</xdr:rowOff>
    </xdr:from>
    <xdr:ext cx="184730" cy="280205"/>
    <xdr:sp macro="" textlink="">
      <xdr:nvSpPr>
        <xdr:cNvPr id="305" name="Rectangle 304">
          <a:extLst>
            <a:ext uri="{FF2B5EF4-FFF2-40B4-BE49-F238E27FC236}">
              <a16:creationId xmlns:a16="http://schemas.microsoft.com/office/drawing/2014/main" id="{57C6A5B2-1553-41E7-9C0E-F1ED60B983B8}"/>
            </a:ext>
          </a:extLst>
        </xdr:cNvPr>
        <xdr:cNvSpPr/>
      </xdr:nvSpPr>
      <xdr:spPr>
        <a:xfrm>
          <a:off x="1798574" y="1269492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785</xdr:row>
      <xdr:rowOff>0</xdr:rowOff>
    </xdr:from>
    <xdr:ext cx="184730" cy="280205"/>
    <xdr:sp macro="" textlink="">
      <xdr:nvSpPr>
        <xdr:cNvPr id="306" name="Rectangle 305">
          <a:extLst>
            <a:ext uri="{FF2B5EF4-FFF2-40B4-BE49-F238E27FC236}">
              <a16:creationId xmlns:a16="http://schemas.microsoft.com/office/drawing/2014/main" id="{70A65114-932C-4DFF-87A6-8D1FDF8D9C6E}"/>
            </a:ext>
          </a:extLst>
        </xdr:cNvPr>
        <xdr:cNvSpPr/>
      </xdr:nvSpPr>
      <xdr:spPr>
        <a:xfrm>
          <a:off x="1188974" y="1271111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785</xdr:row>
      <xdr:rowOff>0</xdr:rowOff>
    </xdr:from>
    <xdr:ext cx="184730" cy="342786"/>
    <xdr:sp macro="" textlink="">
      <xdr:nvSpPr>
        <xdr:cNvPr id="307" name="Rectangle 306">
          <a:extLst>
            <a:ext uri="{FF2B5EF4-FFF2-40B4-BE49-F238E27FC236}">
              <a16:creationId xmlns:a16="http://schemas.microsoft.com/office/drawing/2014/main" id="{22E42754-7759-41E6-B6D3-9C059EBFDB63}"/>
            </a:ext>
          </a:extLst>
        </xdr:cNvPr>
        <xdr:cNvSpPr/>
      </xdr:nvSpPr>
      <xdr:spPr>
        <a:xfrm>
          <a:off x="1065149" y="1271111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786</xdr:row>
      <xdr:rowOff>0</xdr:rowOff>
    </xdr:from>
    <xdr:ext cx="184730" cy="280205"/>
    <xdr:sp macro="" textlink="">
      <xdr:nvSpPr>
        <xdr:cNvPr id="308" name="Rectangle 307">
          <a:extLst>
            <a:ext uri="{FF2B5EF4-FFF2-40B4-BE49-F238E27FC236}">
              <a16:creationId xmlns:a16="http://schemas.microsoft.com/office/drawing/2014/main" id="{EB62AF75-B567-474A-9C70-1AEC997383C0}"/>
            </a:ext>
          </a:extLst>
        </xdr:cNvPr>
        <xdr:cNvSpPr/>
      </xdr:nvSpPr>
      <xdr:spPr>
        <a:xfrm>
          <a:off x="1188974" y="1272730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786</xdr:row>
      <xdr:rowOff>0</xdr:rowOff>
    </xdr:from>
    <xdr:ext cx="184730" cy="342786"/>
    <xdr:sp macro="" textlink="">
      <xdr:nvSpPr>
        <xdr:cNvPr id="309" name="Rectangle 308">
          <a:extLst>
            <a:ext uri="{FF2B5EF4-FFF2-40B4-BE49-F238E27FC236}">
              <a16:creationId xmlns:a16="http://schemas.microsoft.com/office/drawing/2014/main" id="{4DAB5F59-D799-4CC8-920C-50000E89B2C8}"/>
            </a:ext>
          </a:extLst>
        </xdr:cNvPr>
        <xdr:cNvSpPr/>
      </xdr:nvSpPr>
      <xdr:spPr>
        <a:xfrm>
          <a:off x="1065149" y="1272730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787</xdr:row>
      <xdr:rowOff>0</xdr:rowOff>
    </xdr:from>
    <xdr:ext cx="184730" cy="280205"/>
    <xdr:sp macro="" textlink="">
      <xdr:nvSpPr>
        <xdr:cNvPr id="310" name="Rectangle 309">
          <a:extLst>
            <a:ext uri="{FF2B5EF4-FFF2-40B4-BE49-F238E27FC236}">
              <a16:creationId xmlns:a16="http://schemas.microsoft.com/office/drawing/2014/main" id="{35778050-162A-4A22-962C-967301317888}"/>
            </a:ext>
          </a:extLst>
        </xdr:cNvPr>
        <xdr:cNvSpPr/>
      </xdr:nvSpPr>
      <xdr:spPr>
        <a:xfrm>
          <a:off x="1188974" y="127434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787</xdr:row>
      <xdr:rowOff>0</xdr:rowOff>
    </xdr:from>
    <xdr:ext cx="184730" cy="342786"/>
    <xdr:sp macro="" textlink="">
      <xdr:nvSpPr>
        <xdr:cNvPr id="311" name="Rectangle 310">
          <a:extLst>
            <a:ext uri="{FF2B5EF4-FFF2-40B4-BE49-F238E27FC236}">
              <a16:creationId xmlns:a16="http://schemas.microsoft.com/office/drawing/2014/main" id="{B1820589-CF0F-42A9-A32B-D840E2DF9ACF}"/>
            </a:ext>
          </a:extLst>
        </xdr:cNvPr>
        <xdr:cNvSpPr/>
      </xdr:nvSpPr>
      <xdr:spPr>
        <a:xfrm>
          <a:off x="1065149" y="127434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787</xdr:row>
      <xdr:rowOff>0</xdr:rowOff>
    </xdr:from>
    <xdr:ext cx="184730" cy="280205"/>
    <xdr:sp macro="" textlink="">
      <xdr:nvSpPr>
        <xdr:cNvPr id="312" name="Rectangle 311">
          <a:extLst>
            <a:ext uri="{FF2B5EF4-FFF2-40B4-BE49-F238E27FC236}">
              <a16:creationId xmlns:a16="http://schemas.microsoft.com/office/drawing/2014/main" id="{68472769-D01E-47A0-96E7-9931F26F6AB1}"/>
            </a:ext>
          </a:extLst>
        </xdr:cNvPr>
        <xdr:cNvSpPr/>
      </xdr:nvSpPr>
      <xdr:spPr>
        <a:xfrm>
          <a:off x="1188974" y="127434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787</xdr:row>
      <xdr:rowOff>0</xdr:rowOff>
    </xdr:from>
    <xdr:ext cx="184730" cy="342786"/>
    <xdr:sp macro="" textlink="">
      <xdr:nvSpPr>
        <xdr:cNvPr id="313" name="Rectangle 312">
          <a:extLst>
            <a:ext uri="{FF2B5EF4-FFF2-40B4-BE49-F238E27FC236}">
              <a16:creationId xmlns:a16="http://schemas.microsoft.com/office/drawing/2014/main" id="{FE6F6A0C-8E87-4DC9-B438-00F80AA6449A}"/>
            </a:ext>
          </a:extLst>
        </xdr:cNvPr>
        <xdr:cNvSpPr/>
      </xdr:nvSpPr>
      <xdr:spPr>
        <a:xfrm>
          <a:off x="1065149" y="127434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787</xdr:row>
      <xdr:rowOff>0</xdr:rowOff>
    </xdr:from>
    <xdr:ext cx="184730" cy="280205"/>
    <xdr:sp macro="" textlink="">
      <xdr:nvSpPr>
        <xdr:cNvPr id="314" name="Rectangle 313">
          <a:extLst>
            <a:ext uri="{FF2B5EF4-FFF2-40B4-BE49-F238E27FC236}">
              <a16:creationId xmlns:a16="http://schemas.microsoft.com/office/drawing/2014/main" id="{27E1FB7A-790E-4FDA-BA83-389393B86C9A}"/>
            </a:ext>
          </a:extLst>
        </xdr:cNvPr>
        <xdr:cNvSpPr/>
      </xdr:nvSpPr>
      <xdr:spPr>
        <a:xfrm>
          <a:off x="1188974" y="127434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787</xdr:row>
      <xdr:rowOff>0</xdr:rowOff>
    </xdr:from>
    <xdr:ext cx="184730" cy="342786"/>
    <xdr:sp macro="" textlink="">
      <xdr:nvSpPr>
        <xdr:cNvPr id="315" name="Rectangle 314">
          <a:extLst>
            <a:ext uri="{FF2B5EF4-FFF2-40B4-BE49-F238E27FC236}">
              <a16:creationId xmlns:a16="http://schemas.microsoft.com/office/drawing/2014/main" id="{7851D69F-46A8-4500-AB75-95D5E0239A89}"/>
            </a:ext>
          </a:extLst>
        </xdr:cNvPr>
        <xdr:cNvSpPr/>
      </xdr:nvSpPr>
      <xdr:spPr>
        <a:xfrm>
          <a:off x="1065149" y="127434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787</xdr:row>
      <xdr:rowOff>0</xdr:rowOff>
    </xdr:from>
    <xdr:ext cx="184730" cy="280205"/>
    <xdr:sp macro="" textlink="">
      <xdr:nvSpPr>
        <xdr:cNvPr id="316" name="Rectangle 315">
          <a:extLst>
            <a:ext uri="{FF2B5EF4-FFF2-40B4-BE49-F238E27FC236}">
              <a16:creationId xmlns:a16="http://schemas.microsoft.com/office/drawing/2014/main" id="{60584B74-5F63-489D-A1D3-2A69534A3D2B}"/>
            </a:ext>
          </a:extLst>
        </xdr:cNvPr>
        <xdr:cNvSpPr/>
      </xdr:nvSpPr>
      <xdr:spPr>
        <a:xfrm>
          <a:off x="1188974" y="127434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787</xdr:row>
      <xdr:rowOff>0</xdr:rowOff>
    </xdr:from>
    <xdr:ext cx="184730" cy="342786"/>
    <xdr:sp macro="" textlink="">
      <xdr:nvSpPr>
        <xdr:cNvPr id="317" name="Rectangle 316">
          <a:extLst>
            <a:ext uri="{FF2B5EF4-FFF2-40B4-BE49-F238E27FC236}">
              <a16:creationId xmlns:a16="http://schemas.microsoft.com/office/drawing/2014/main" id="{FA901B2F-3136-4D8A-97F6-53E6D4DDDE0B}"/>
            </a:ext>
          </a:extLst>
        </xdr:cNvPr>
        <xdr:cNvSpPr/>
      </xdr:nvSpPr>
      <xdr:spPr>
        <a:xfrm>
          <a:off x="1065149" y="127434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788</xdr:row>
      <xdr:rowOff>0</xdr:rowOff>
    </xdr:from>
    <xdr:ext cx="184730" cy="280205"/>
    <xdr:sp macro="" textlink="">
      <xdr:nvSpPr>
        <xdr:cNvPr id="318" name="Rectangle 317">
          <a:extLst>
            <a:ext uri="{FF2B5EF4-FFF2-40B4-BE49-F238E27FC236}">
              <a16:creationId xmlns:a16="http://schemas.microsoft.com/office/drawing/2014/main" id="{48BBBCFE-3A38-4CC8-8102-547167551CA0}"/>
            </a:ext>
          </a:extLst>
        </xdr:cNvPr>
        <xdr:cNvSpPr/>
      </xdr:nvSpPr>
      <xdr:spPr>
        <a:xfrm>
          <a:off x="1188974" y="1275969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788</xdr:row>
      <xdr:rowOff>0</xdr:rowOff>
    </xdr:from>
    <xdr:ext cx="184730" cy="342786"/>
    <xdr:sp macro="" textlink="">
      <xdr:nvSpPr>
        <xdr:cNvPr id="319" name="Rectangle 318">
          <a:extLst>
            <a:ext uri="{FF2B5EF4-FFF2-40B4-BE49-F238E27FC236}">
              <a16:creationId xmlns:a16="http://schemas.microsoft.com/office/drawing/2014/main" id="{3517D703-1320-4CF0-939F-A119F599AE62}"/>
            </a:ext>
          </a:extLst>
        </xdr:cNvPr>
        <xdr:cNvSpPr/>
      </xdr:nvSpPr>
      <xdr:spPr>
        <a:xfrm>
          <a:off x="1065149" y="1275969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788</xdr:row>
      <xdr:rowOff>0</xdr:rowOff>
    </xdr:from>
    <xdr:ext cx="184730" cy="280205"/>
    <xdr:sp macro="" textlink="">
      <xdr:nvSpPr>
        <xdr:cNvPr id="320" name="Rectangle 319">
          <a:extLst>
            <a:ext uri="{FF2B5EF4-FFF2-40B4-BE49-F238E27FC236}">
              <a16:creationId xmlns:a16="http://schemas.microsoft.com/office/drawing/2014/main" id="{BD86675D-2DC1-43AB-99CE-5F4A11921838}"/>
            </a:ext>
          </a:extLst>
        </xdr:cNvPr>
        <xdr:cNvSpPr/>
      </xdr:nvSpPr>
      <xdr:spPr>
        <a:xfrm>
          <a:off x="1188974" y="1275969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788</xdr:row>
      <xdr:rowOff>0</xdr:rowOff>
    </xdr:from>
    <xdr:ext cx="184730" cy="342786"/>
    <xdr:sp macro="" textlink="">
      <xdr:nvSpPr>
        <xdr:cNvPr id="321" name="Rectangle 320">
          <a:extLst>
            <a:ext uri="{FF2B5EF4-FFF2-40B4-BE49-F238E27FC236}">
              <a16:creationId xmlns:a16="http://schemas.microsoft.com/office/drawing/2014/main" id="{A8BE7114-BC78-40AB-9B98-EB3D3D4C1466}"/>
            </a:ext>
          </a:extLst>
        </xdr:cNvPr>
        <xdr:cNvSpPr/>
      </xdr:nvSpPr>
      <xdr:spPr>
        <a:xfrm>
          <a:off x="1065149" y="1275969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789</xdr:row>
      <xdr:rowOff>0</xdr:rowOff>
    </xdr:from>
    <xdr:ext cx="184730" cy="280205"/>
    <xdr:sp macro="" textlink="">
      <xdr:nvSpPr>
        <xdr:cNvPr id="322" name="Rectangle 321">
          <a:extLst>
            <a:ext uri="{FF2B5EF4-FFF2-40B4-BE49-F238E27FC236}">
              <a16:creationId xmlns:a16="http://schemas.microsoft.com/office/drawing/2014/main" id="{A64868E0-A423-4303-9EC4-82BAE21B9D61}"/>
            </a:ext>
          </a:extLst>
        </xdr:cNvPr>
        <xdr:cNvSpPr/>
      </xdr:nvSpPr>
      <xdr:spPr>
        <a:xfrm>
          <a:off x="1188974" y="1277588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789</xdr:row>
      <xdr:rowOff>0</xdr:rowOff>
    </xdr:from>
    <xdr:ext cx="184730" cy="342786"/>
    <xdr:sp macro="" textlink="">
      <xdr:nvSpPr>
        <xdr:cNvPr id="323" name="Rectangle 322">
          <a:extLst>
            <a:ext uri="{FF2B5EF4-FFF2-40B4-BE49-F238E27FC236}">
              <a16:creationId xmlns:a16="http://schemas.microsoft.com/office/drawing/2014/main" id="{DD424BD3-7C82-48A3-847F-E22C75C64613}"/>
            </a:ext>
          </a:extLst>
        </xdr:cNvPr>
        <xdr:cNvSpPr/>
      </xdr:nvSpPr>
      <xdr:spPr>
        <a:xfrm>
          <a:off x="1065149" y="1277588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789</xdr:row>
      <xdr:rowOff>0</xdr:rowOff>
    </xdr:from>
    <xdr:ext cx="184730" cy="280205"/>
    <xdr:sp macro="" textlink="">
      <xdr:nvSpPr>
        <xdr:cNvPr id="324" name="Rectangle 323">
          <a:extLst>
            <a:ext uri="{FF2B5EF4-FFF2-40B4-BE49-F238E27FC236}">
              <a16:creationId xmlns:a16="http://schemas.microsoft.com/office/drawing/2014/main" id="{4EE17B5F-7BE8-4F67-9E96-052DF412BEA7}"/>
            </a:ext>
          </a:extLst>
        </xdr:cNvPr>
        <xdr:cNvSpPr/>
      </xdr:nvSpPr>
      <xdr:spPr>
        <a:xfrm>
          <a:off x="1188974" y="1277588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789</xdr:row>
      <xdr:rowOff>0</xdr:rowOff>
    </xdr:from>
    <xdr:ext cx="184730" cy="342786"/>
    <xdr:sp macro="" textlink="">
      <xdr:nvSpPr>
        <xdr:cNvPr id="325" name="Rectangle 324">
          <a:extLst>
            <a:ext uri="{FF2B5EF4-FFF2-40B4-BE49-F238E27FC236}">
              <a16:creationId xmlns:a16="http://schemas.microsoft.com/office/drawing/2014/main" id="{ED23008E-718B-42C9-88FC-74DCE399F21A}"/>
            </a:ext>
          </a:extLst>
        </xdr:cNvPr>
        <xdr:cNvSpPr/>
      </xdr:nvSpPr>
      <xdr:spPr>
        <a:xfrm>
          <a:off x="1065149" y="1277588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789</xdr:row>
      <xdr:rowOff>0</xdr:rowOff>
    </xdr:from>
    <xdr:ext cx="184730" cy="280205"/>
    <xdr:sp macro="" textlink="">
      <xdr:nvSpPr>
        <xdr:cNvPr id="326" name="Rectangle 325">
          <a:extLst>
            <a:ext uri="{FF2B5EF4-FFF2-40B4-BE49-F238E27FC236}">
              <a16:creationId xmlns:a16="http://schemas.microsoft.com/office/drawing/2014/main" id="{C0D77F4A-D82C-4944-9AF1-EE5F8EBE839B}"/>
            </a:ext>
          </a:extLst>
        </xdr:cNvPr>
        <xdr:cNvSpPr/>
      </xdr:nvSpPr>
      <xdr:spPr>
        <a:xfrm>
          <a:off x="1188974" y="1277588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789</xdr:row>
      <xdr:rowOff>0</xdr:rowOff>
    </xdr:from>
    <xdr:ext cx="184730" cy="342786"/>
    <xdr:sp macro="" textlink="">
      <xdr:nvSpPr>
        <xdr:cNvPr id="327" name="Rectangle 326">
          <a:extLst>
            <a:ext uri="{FF2B5EF4-FFF2-40B4-BE49-F238E27FC236}">
              <a16:creationId xmlns:a16="http://schemas.microsoft.com/office/drawing/2014/main" id="{8E2D39BB-8FCE-4FF1-A2DB-4F579D2B94D6}"/>
            </a:ext>
          </a:extLst>
        </xdr:cNvPr>
        <xdr:cNvSpPr/>
      </xdr:nvSpPr>
      <xdr:spPr>
        <a:xfrm>
          <a:off x="1065149" y="1277588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789</xdr:row>
      <xdr:rowOff>0</xdr:rowOff>
    </xdr:from>
    <xdr:ext cx="184730" cy="280205"/>
    <xdr:sp macro="" textlink="">
      <xdr:nvSpPr>
        <xdr:cNvPr id="328" name="Rectangle 327">
          <a:extLst>
            <a:ext uri="{FF2B5EF4-FFF2-40B4-BE49-F238E27FC236}">
              <a16:creationId xmlns:a16="http://schemas.microsoft.com/office/drawing/2014/main" id="{5B02CDA7-69CB-40EE-A680-C94892BFE96C}"/>
            </a:ext>
          </a:extLst>
        </xdr:cNvPr>
        <xdr:cNvSpPr/>
      </xdr:nvSpPr>
      <xdr:spPr>
        <a:xfrm>
          <a:off x="1188974" y="1277588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789</xdr:row>
      <xdr:rowOff>0</xdr:rowOff>
    </xdr:from>
    <xdr:ext cx="184730" cy="342786"/>
    <xdr:sp macro="" textlink="">
      <xdr:nvSpPr>
        <xdr:cNvPr id="329" name="Rectangle 328">
          <a:extLst>
            <a:ext uri="{FF2B5EF4-FFF2-40B4-BE49-F238E27FC236}">
              <a16:creationId xmlns:a16="http://schemas.microsoft.com/office/drawing/2014/main" id="{88A08E85-E1F0-4D4D-9A2D-A3AAEB5E28DC}"/>
            </a:ext>
          </a:extLst>
        </xdr:cNvPr>
        <xdr:cNvSpPr/>
      </xdr:nvSpPr>
      <xdr:spPr>
        <a:xfrm>
          <a:off x="1065149" y="1277588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789</xdr:row>
      <xdr:rowOff>0</xdr:rowOff>
    </xdr:from>
    <xdr:ext cx="184730" cy="280205"/>
    <xdr:sp macro="" textlink="">
      <xdr:nvSpPr>
        <xdr:cNvPr id="330" name="Rectangle 329">
          <a:extLst>
            <a:ext uri="{FF2B5EF4-FFF2-40B4-BE49-F238E27FC236}">
              <a16:creationId xmlns:a16="http://schemas.microsoft.com/office/drawing/2014/main" id="{3FB603F9-46E2-4F11-A289-205A409444A5}"/>
            </a:ext>
          </a:extLst>
        </xdr:cNvPr>
        <xdr:cNvSpPr/>
      </xdr:nvSpPr>
      <xdr:spPr>
        <a:xfrm>
          <a:off x="1188974" y="1277588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789</xdr:row>
      <xdr:rowOff>0</xdr:rowOff>
    </xdr:from>
    <xdr:ext cx="184730" cy="342786"/>
    <xdr:sp macro="" textlink="">
      <xdr:nvSpPr>
        <xdr:cNvPr id="331" name="Rectangle 330">
          <a:extLst>
            <a:ext uri="{FF2B5EF4-FFF2-40B4-BE49-F238E27FC236}">
              <a16:creationId xmlns:a16="http://schemas.microsoft.com/office/drawing/2014/main" id="{9C1C3AFA-E9BB-452B-8F75-2CAEC67FE522}"/>
            </a:ext>
          </a:extLst>
        </xdr:cNvPr>
        <xdr:cNvSpPr/>
      </xdr:nvSpPr>
      <xdr:spPr>
        <a:xfrm>
          <a:off x="1065149" y="1277588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789</xdr:row>
      <xdr:rowOff>0</xdr:rowOff>
    </xdr:from>
    <xdr:ext cx="184730" cy="280205"/>
    <xdr:sp macro="" textlink="">
      <xdr:nvSpPr>
        <xdr:cNvPr id="332" name="Rectangle 331">
          <a:extLst>
            <a:ext uri="{FF2B5EF4-FFF2-40B4-BE49-F238E27FC236}">
              <a16:creationId xmlns:a16="http://schemas.microsoft.com/office/drawing/2014/main" id="{A890D8CD-7CC7-4B96-B35B-F0365C2478F1}"/>
            </a:ext>
          </a:extLst>
        </xdr:cNvPr>
        <xdr:cNvSpPr/>
      </xdr:nvSpPr>
      <xdr:spPr>
        <a:xfrm>
          <a:off x="1188974" y="1277588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789</xdr:row>
      <xdr:rowOff>0</xdr:rowOff>
    </xdr:from>
    <xdr:ext cx="184730" cy="342786"/>
    <xdr:sp macro="" textlink="">
      <xdr:nvSpPr>
        <xdr:cNvPr id="333" name="Rectangle 332">
          <a:extLst>
            <a:ext uri="{FF2B5EF4-FFF2-40B4-BE49-F238E27FC236}">
              <a16:creationId xmlns:a16="http://schemas.microsoft.com/office/drawing/2014/main" id="{AA8E1477-D132-433E-934A-4751D3C20300}"/>
            </a:ext>
          </a:extLst>
        </xdr:cNvPr>
        <xdr:cNvSpPr/>
      </xdr:nvSpPr>
      <xdr:spPr>
        <a:xfrm>
          <a:off x="1065149" y="1277588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789</xdr:row>
      <xdr:rowOff>0</xdr:rowOff>
    </xdr:from>
    <xdr:ext cx="184730" cy="280205"/>
    <xdr:sp macro="" textlink="">
      <xdr:nvSpPr>
        <xdr:cNvPr id="334" name="Rectangle 333">
          <a:extLst>
            <a:ext uri="{FF2B5EF4-FFF2-40B4-BE49-F238E27FC236}">
              <a16:creationId xmlns:a16="http://schemas.microsoft.com/office/drawing/2014/main" id="{AB47BE20-5A55-4D8A-8CF9-2C58372F2BB6}"/>
            </a:ext>
          </a:extLst>
        </xdr:cNvPr>
        <xdr:cNvSpPr/>
      </xdr:nvSpPr>
      <xdr:spPr>
        <a:xfrm>
          <a:off x="1188974" y="1277588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789</xdr:row>
      <xdr:rowOff>0</xdr:rowOff>
    </xdr:from>
    <xdr:ext cx="184730" cy="342786"/>
    <xdr:sp macro="" textlink="">
      <xdr:nvSpPr>
        <xdr:cNvPr id="335" name="Rectangle 334">
          <a:extLst>
            <a:ext uri="{FF2B5EF4-FFF2-40B4-BE49-F238E27FC236}">
              <a16:creationId xmlns:a16="http://schemas.microsoft.com/office/drawing/2014/main" id="{8B21A8D3-F643-482C-B50C-31097B60D2DF}"/>
            </a:ext>
          </a:extLst>
        </xdr:cNvPr>
        <xdr:cNvSpPr/>
      </xdr:nvSpPr>
      <xdr:spPr>
        <a:xfrm>
          <a:off x="1065149" y="1277588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789</xdr:row>
      <xdr:rowOff>0</xdr:rowOff>
    </xdr:from>
    <xdr:ext cx="184730" cy="280205"/>
    <xdr:sp macro="" textlink="">
      <xdr:nvSpPr>
        <xdr:cNvPr id="336" name="Rectangle 335">
          <a:extLst>
            <a:ext uri="{FF2B5EF4-FFF2-40B4-BE49-F238E27FC236}">
              <a16:creationId xmlns:a16="http://schemas.microsoft.com/office/drawing/2014/main" id="{27D12D52-5CF4-4F91-BBCE-7886F072C068}"/>
            </a:ext>
          </a:extLst>
        </xdr:cNvPr>
        <xdr:cNvSpPr/>
      </xdr:nvSpPr>
      <xdr:spPr>
        <a:xfrm>
          <a:off x="1188974" y="1277588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789</xdr:row>
      <xdr:rowOff>0</xdr:rowOff>
    </xdr:from>
    <xdr:ext cx="184730" cy="342786"/>
    <xdr:sp macro="" textlink="">
      <xdr:nvSpPr>
        <xdr:cNvPr id="337" name="Rectangle 336">
          <a:extLst>
            <a:ext uri="{FF2B5EF4-FFF2-40B4-BE49-F238E27FC236}">
              <a16:creationId xmlns:a16="http://schemas.microsoft.com/office/drawing/2014/main" id="{17794A9E-1282-403F-8A70-FE560ECF0BEF}"/>
            </a:ext>
          </a:extLst>
        </xdr:cNvPr>
        <xdr:cNvSpPr/>
      </xdr:nvSpPr>
      <xdr:spPr>
        <a:xfrm>
          <a:off x="1065149" y="1277588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790</xdr:row>
      <xdr:rowOff>0</xdr:rowOff>
    </xdr:from>
    <xdr:ext cx="184730" cy="280205"/>
    <xdr:sp macro="" textlink="">
      <xdr:nvSpPr>
        <xdr:cNvPr id="338" name="Rectangle 337">
          <a:extLst>
            <a:ext uri="{FF2B5EF4-FFF2-40B4-BE49-F238E27FC236}">
              <a16:creationId xmlns:a16="http://schemas.microsoft.com/office/drawing/2014/main" id="{7909AF33-799F-454F-8E2A-5462B8D9DF4E}"/>
            </a:ext>
          </a:extLst>
        </xdr:cNvPr>
        <xdr:cNvSpPr/>
      </xdr:nvSpPr>
      <xdr:spPr>
        <a:xfrm>
          <a:off x="1188974" y="1279207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790</xdr:row>
      <xdr:rowOff>0</xdr:rowOff>
    </xdr:from>
    <xdr:ext cx="184730" cy="342786"/>
    <xdr:sp macro="" textlink="">
      <xdr:nvSpPr>
        <xdr:cNvPr id="339" name="Rectangle 338">
          <a:extLst>
            <a:ext uri="{FF2B5EF4-FFF2-40B4-BE49-F238E27FC236}">
              <a16:creationId xmlns:a16="http://schemas.microsoft.com/office/drawing/2014/main" id="{46A3FC51-8EB8-4019-A0DE-A7BB94C37919}"/>
            </a:ext>
          </a:extLst>
        </xdr:cNvPr>
        <xdr:cNvSpPr/>
      </xdr:nvSpPr>
      <xdr:spPr>
        <a:xfrm>
          <a:off x="1065149" y="1279207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790</xdr:row>
      <xdr:rowOff>0</xdr:rowOff>
    </xdr:from>
    <xdr:ext cx="184730" cy="280205"/>
    <xdr:sp macro="" textlink="">
      <xdr:nvSpPr>
        <xdr:cNvPr id="340" name="Rectangle 339">
          <a:extLst>
            <a:ext uri="{FF2B5EF4-FFF2-40B4-BE49-F238E27FC236}">
              <a16:creationId xmlns:a16="http://schemas.microsoft.com/office/drawing/2014/main" id="{AC561453-F348-4BD2-8FCE-2F66305255EE}"/>
            </a:ext>
          </a:extLst>
        </xdr:cNvPr>
        <xdr:cNvSpPr/>
      </xdr:nvSpPr>
      <xdr:spPr>
        <a:xfrm>
          <a:off x="1188974" y="1279207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790</xdr:row>
      <xdr:rowOff>0</xdr:rowOff>
    </xdr:from>
    <xdr:ext cx="184730" cy="342786"/>
    <xdr:sp macro="" textlink="">
      <xdr:nvSpPr>
        <xdr:cNvPr id="341" name="Rectangle 340">
          <a:extLst>
            <a:ext uri="{FF2B5EF4-FFF2-40B4-BE49-F238E27FC236}">
              <a16:creationId xmlns:a16="http://schemas.microsoft.com/office/drawing/2014/main" id="{7F72F98E-0A22-4B59-B219-38F3B5ACD1BD}"/>
            </a:ext>
          </a:extLst>
        </xdr:cNvPr>
        <xdr:cNvSpPr/>
      </xdr:nvSpPr>
      <xdr:spPr>
        <a:xfrm>
          <a:off x="1065149" y="1279207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790</xdr:row>
      <xdr:rowOff>0</xdr:rowOff>
    </xdr:from>
    <xdr:ext cx="184730" cy="280205"/>
    <xdr:sp macro="" textlink="">
      <xdr:nvSpPr>
        <xdr:cNvPr id="342" name="Rectangle 341">
          <a:extLst>
            <a:ext uri="{FF2B5EF4-FFF2-40B4-BE49-F238E27FC236}">
              <a16:creationId xmlns:a16="http://schemas.microsoft.com/office/drawing/2014/main" id="{26AD83F7-8826-4518-AA44-578DD8327B59}"/>
            </a:ext>
          </a:extLst>
        </xdr:cNvPr>
        <xdr:cNvSpPr/>
      </xdr:nvSpPr>
      <xdr:spPr>
        <a:xfrm>
          <a:off x="1188974" y="1279207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790</xdr:row>
      <xdr:rowOff>0</xdr:rowOff>
    </xdr:from>
    <xdr:ext cx="184730" cy="342786"/>
    <xdr:sp macro="" textlink="">
      <xdr:nvSpPr>
        <xdr:cNvPr id="343" name="Rectangle 342">
          <a:extLst>
            <a:ext uri="{FF2B5EF4-FFF2-40B4-BE49-F238E27FC236}">
              <a16:creationId xmlns:a16="http://schemas.microsoft.com/office/drawing/2014/main" id="{C8E71E02-AD80-4EC0-BCDA-157E29B03436}"/>
            </a:ext>
          </a:extLst>
        </xdr:cNvPr>
        <xdr:cNvSpPr/>
      </xdr:nvSpPr>
      <xdr:spPr>
        <a:xfrm>
          <a:off x="1065149" y="1279207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790</xdr:row>
      <xdr:rowOff>0</xdr:rowOff>
    </xdr:from>
    <xdr:ext cx="184730" cy="280205"/>
    <xdr:sp macro="" textlink="">
      <xdr:nvSpPr>
        <xdr:cNvPr id="344" name="Rectangle 343">
          <a:extLst>
            <a:ext uri="{FF2B5EF4-FFF2-40B4-BE49-F238E27FC236}">
              <a16:creationId xmlns:a16="http://schemas.microsoft.com/office/drawing/2014/main" id="{C2A443B3-6477-4CD9-954C-B2A207F1634A}"/>
            </a:ext>
          </a:extLst>
        </xdr:cNvPr>
        <xdr:cNvSpPr/>
      </xdr:nvSpPr>
      <xdr:spPr>
        <a:xfrm>
          <a:off x="1188974" y="1279207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790</xdr:row>
      <xdr:rowOff>0</xdr:rowOff>
    </xdr:from>
    <xdr:ext cx="184730" cy="342786"/>
    <xdr:sp macro="" textlink="">
      <xdr:nvSpPr>
        <xdr:cNvPr id="345" name="Rectangle 344">
          <a:extLst>
            <a:ext uri="{FF2B5EF4-FFF2-40B4-BE49-F238E27FC236}">
              <a16:creationId xmlns:a16="http://schemas.microsoft.com/office/drawing/2014/main" id="{77196F4A-88C8-46F1-B966-58514C251648}"/>
            </a:ext>
          </a:extLst>
        </xdr:cNvPr>
        <xdr:cNvSpPr/>
      </xdr:nvSpPr>
      <xdr:spPr>
        <a:xfrm>
          <a:off x="1065149" y="1279207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790</xdr:row>
      <xdr:rowOff>0</xdr:rowOff>
    </xdr:from>
    <xdr:ext cx="184730" cy="280205"/>
    <xdr:sp macro="" textlink="">
      <xdr:nvSpPr>
        <xdr:cNvPr id="346" name="Rectangle 345">
          <a:extLst>
            <a:ext uri="{FF2B5EF4-FFF2-40B4-BE49-F238E27FC236}">
              <a16:creationId xmlns:a16="http://schemas.microsoft.com/office/drawing/2014/main" id="{E5CDFA88-4258-4001-AEB4-E53B8F2C2746}"/>
            </a:ext>
          </a:extLst>
        </xdr:cNvPr>
        <xdr:cNvSpPr/>
      </xdr:nvSpPr>
      <xdr:spPr>
        <a:xfrm>
          <a:off x="1188974" y="1279207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790</xdr:row>
      <xdr:rowOff>0</xdr:rowOff>
    </xdr:from>
    <xdr:ext cx="184730" cy="342786"/>
    <xdr:sp macro="" textlink="">
      <xdr:nvSpPr>
        <xdr:cNvPr id="347" name="Rectangle 346">
          <a:extLst>
            <a:ext uri="{FF2B5EF4-FFF2-40B4-BE49-F238E27FC236}">
              <a16:creationId xmlns:a16="http://schemas.microsoft.com/office/drawing/2014/main" id="{45E90A3F-CD2C-499C-B00E-E6364385457B}"/>
            </a:ext>
          </a:extLst>
        </xdr:cNvPr>
        <xdr:cNvSpPr/>
      </xdr:nvSpPr>
      <xdr:spPr>
        <a:xfrm>
          <a:off x="1065149" y="1279207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790</xdr:row>
      <xdr:rowOff>0</xdr:rowOff>
    </xdr:from>
    <xdr:ext cx="184730" cy="280205"/>
    <xdr:sp macro="" textlink="">
      <xdr:nvSpPr>
        <xdr:cNvPr id="348" name="Rectangle 347">
          <a:extLst>
            <a:ext uri="{FF2B5EF4-FFF2-40B4-BE49-F238E27FC236}">
              <a16:creationId xmlns:a16="http://schemas.microsoft.com/office/drawing/2014/main" id="{B82B9760-74B3-4BF9-8259-0571D3A1C0D1}"/>
            </a:ext>
          </a:extLst>
        </xdr:cNvPr>
        <xdr:cNvSpPr/>
      </xdr:nvSpPr>
      <xdr:spPr>
        <a:xfrm>
          <a:off x="1188974" y="1279207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790</xdr:row>
      <xdr:rowOff>0</xdr:rowOff>
    </xdr:from>
    <xdr:ext cx="184730" cy="342786"/>
    <xdr:sp macro="" textlink="">
      <xdr:nvSpPr>
        <xdr:cNvPr id="349" name="Rectangle 348">
          <a:extLst>
            <a:ext uri="{FF2B5EF4-FFF2-40B4-BE49-F238E27FC236}">
              <a16:creationId xmlns:a16="http://schemas.microsoft.com/office/drawing/2014/main" id="{7C3D93EA-29D2-42D5-9B99-78BB37A075C4}"/>
            </a:ext>
          </a:extLst>
        </xdr:cNvPr>
        <xdr:cNvSpPr/>
      </xdr:nvSpPr>
      <xdr:spPr>
        <a:xfrm>
          <a:off x="1065149" y="1279207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790</xdr:row>
      <xdr:rowOff>0</xdr:rowOff>
    </xdr:from>
    <xdr:ext cx="184730" cy="280205"/>
    <xdr:sp macro="" textlink="">
      <xdr:nvSpPr>
        <xdr:cNvPr id="350" name="Rectangle 349">
          <a:extLst>
            <a:ext uri="{FF2B5EF4-FFF2-40B4-BE49-F238E27FC236}">
              <a16:creationId xmlns:a16="http://schemas.microsoft.com/office/drawing/2014/main" id="{30EC7809-FACE-4644-8678-C36042DD7F32}"/>
            </a:ext>
          </a:extLst>
        </xdr:cNvPr>
        <xdr:cNvSpPr/>
      </xdr:nvSpPr>
      <xdr:spPr>
        <a:xfrm>
          <a:off x="1188974" y="1279207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790</xdr:row>
      <xdr:rowOff>0</xdr:rowOff>
    </xdr:from>
    <xdr:ext cx="184730" cy="342786"/>
    <xdr:sp macro="" textlink="">
      <xdr:nvSpPr>
        <xdr:cNvPr id="351" name="Rectangle 350">
          <a:extLst>
            <a:ext uri="{FF2B5EF4-FFF2-40B4-BE49-F238E27FC236}">
              <a16:creationId xmlns:a16="http://schemas.microsoft.com/office/drawing/2014/main" id="{DBC13DDB-AA89-4248-A24E-C8FD3E837EC5}"/>
            </a:ext>
          </a:extLst>
        </xdr:cNvPr>
        <xdr:cNvSpPr/>
      </xdr:nvSpPr>
      <xdr:spPr>
        <a:xfrm>
          <a:off x="1065149" y="1279207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790</xdr:row>
      <xdr:rowOff>0</xdr:rowOff>
    </xdr:from>
    <xdr:ext cx="184730" cy="280205"/>
    <xdr:sp macro="" textlink="">
      <xdr:nvSpPr>
        <xdr:cNvPr id="352" name="Rectangle 351">
          <a:extLst>
            <a:ext uri="{FF2B5EF4-FFF2-40B4-BE49-F238E27FC236}">
              <a16:creationId xmlns:a16="http://schemas.microsoft.com/office/drawing/2014/main" id="{75B6CCC3-FD26-41D7-8FCC-522F41F620B4}"/>
            </a:ext>
          </a:extLst>
        </xdr:cNvPr>
        <xdr:cNvSpPr/>
      </xdr:nvSpPr>
      <xdr:spPr>
        <a:xfrm>
          <a:off x="1188974" y="1279207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790</xdr:row>
      <xdr:rowOff>0</xdr:rowOff>
    </xdr:from>
    <xdr:ext cx="184730" cy="342786"/>
    <xdr:sp macro="" textlink="">
      <xdr:nvSpPr>
        <xdr:cNvPr id="353" name="Rectangle 352">
          <a:extLst>
            <a:ext uri="{FF2B5EF4-FFF2-40B4-BE49-F238E27FC236}">
              <a16:creationId xmlns:a16="http://schemas.microsoft.com/office/drawing/2014/main" id="{D408951C-323D-44E2-B146-9DD30E5ACD55}"/>
            </a:ext>
          </a:extLst>
        </xdr:cNvPr>
        <xdr:cNvSpPr/>
      </xdr:nvSpPr>
      <xdr:spPr>
        <a:xfrm>
          <a:off x="1065149" y="1279207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791</xdr:row>
      <xdr:rowOff>0</xdr:rowOff>
    </xdr:from>
    <xdr:ext cx="184730" cy="280205"/>
    <xdr:sp macro="" textlink="">
      <xdr:nvSpPr>
        <xdr:cNvPr id="354" name="Rectangle 353">
          <a:extLst>
            <a:ext uri="{FF2B5EF4-FFF2-40B4-BE49-F238E27FC236}">
              <a16:creationId xmlns:a16="http://schemas.microsoft.com/office/drawing/2014/main" id="{40499D91-805B-4784-9481-3C52F45BD39D}"/>
            </a:ext>
          </a:extLst>
        </xdr:cNvPr>
        <xdr:cNvSpPr/>
      </xdr:nvSpPr>
      <xdr:spPr>
        <a:xfrm>
          <a:off x="1188974" y="1280826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791</xdr:row>
      <xdr:rowOff>0</xdr:rowOff>
    </xdr:from>
    <xdr:ext cx="184730" cy="342786"/>
    <xdr:sp macro="" textlink="">
      <xdr:nvSpPr>
        <xdr:cNvPr id="355" name="Rectangle 354">
          <a:extLst>
            <a:ext uri="{FF2B5EF4-FFF2-40B4-BE49-F238E27FC236}">
              <a16:creationId xmlns:a16="http://schemas.microsoft.com/office/drawing/2014/main" id="{EDCA0071-BCD6-43C5-8F02-8007B0601236}"/>
            </a:ext>
          </a:extLst>
        </xdr:cNvPr>
        <xdr:cNvSpPr/>
      </xdr:nvSpPr>
      <xdr:spPr>
        <a:xfrm>
          <a:off x="1065149" y="1280826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791</xdr:row>
      <xdr:rowOff>0</xdr:rowOff>
    </xdr:from>
    <xdr:ext cx="184730" cy="280205"/>
    <xdr:sp macro="" textlink="">
      <xdr:nvSpPr>
        <xdr:cNvPr id="356" name="Rectangle 355">
          <a:extLst>
            <a:ext uri="{FF2B5EF4-FFF2-40B4-BE49-F238E27FC236}">
              <a16:creationId xmlns:a16="http://schemas.microsoft.com/office/drawing/2014/main" id="{7F5BB3CE-6016-44EC-800D-4723619CA1B7}"/>
            </a:ext>
          </a:extLst>
        </xdr:cNvPr>
        <xdr:cNvSpPr/>
      </xdr:nvSpPr>
      <xdr:spPr>
        <a:xfrm>
          <a:off x="1188974" y="1280826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791</xdr:row>
      <xdr:rowOff>0</xdr:rowOff>
    </xdr:from>
    <xdr:ext cx="184730" cy="342786"/>
    <xdr:sp macro="" textlink="">
      <xdr:nvSpPr>
        <xdr:cNvPr id="357" name="Rectangle 356">
          <a:extLst>
            <a:ext uri="{FF2B5EF4-FFF2-40B4-BE49-F238E27FC236}">
              <a16:creationId xmlns:a16="http://schemas.microsoft.com/office/drawing/2014/main" id="{F6800F8F-9D4B-40DE-8571-C3C320336F70}"/>
            </a:ext>
          </a:extLst>
        </xdr:cNvPr>
        <xdr:cNvSpPr/>
      </xdr:nvSpPr>
      <xdr:spPr>
        <a:xfrm>
          <a:off x="1065149" y="1280826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792</xdr:row>
      <xdr:rowOff>0</xdr:rowOff>
    </xdr:from>
    <xdr:ext cx="184730" cy="280205"/>
    <xdr:sp macro="" textlink="">
      <xdr:nvSpPr>
        <xdr:cNvPr id="358" name="Rectangle 357">
          <a:extLst>
            <a:ext uri="{FF2B5EF4-FFF2-40B4-BE49-F238E27FC236}">
              <a16:creationId xmlns:a16="http://schemas.microsoft.com/office/drawing/2014/main" id="{F51925C9-A50C-4C86-8409-A90810541FCC}"/>
            </a:ext>
          </a:extLst>
        </xdr:cNvPr>
        <xdr:cNvSpPr/>
      </xdr:nvSpPr>
      <xdr:spPr>
        <a:xfrm>
          <a:off x="1188974" y="1282446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792</xdr:row>
      <xdr:rowOff>0</xdr:rowOff>
    </xdr:from>
    <xdr:ext cx="184730" cy="342786"/>
    <xdr:sp macro="" textlink="">
      <xdr:nvSpPr>
        <xdr:cNvPr id="359" name="Rectangle 358">
          <a:extLst>
            <a:ext uri="{FF2B5EF4-FFF2-40B4-BE49-F238E27FC236}">
              <a16:creationId xmlns:a16="http://schemas.microsoft.com/office/drawing/2014/main" id="{B9AE7AEB-665F-4A64-9BB0-BABFD30D037E}"/>
            </a:ext>
          </a:extLst>
        </xdr:cNvPr>
        <xdr:cNvSpPr/>
      </xdr:nvSpPr>
      <xdr:spPr>
        <a:xfrm>
          <a:off x="1065149" y="1282446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792</xdr:row>
      <xdr:rowOff>0</xdr:rowOff>
    </xdr:from>
    <xdr:ext cx="184730" cy="280205"/>
    <xdr:sp macro="" textlink="">
      <xdr:nvSpPr>
        <xdr:cNvPr id="360" name="Rectangle 359">
          <a:extLst>
            <a:ext uri="{FF2B5EF4-FFF2-40B4-BE49-F238E27FC236}">
              <a16:creationId xmlns:a16="http://schemas.microsoft.com/office/drawing/2014/main" id="{4477AA81-8231-4782-A833-2B514D483BFE}"/>
            </a:ext>
          </a:extLst>
        </xdr:cNvPr>
        <xdr:cNvSpPr/>
      </xdr:nvSpPr>
      <xdr:spPr>
        <a:xfrm>
          <a:off x="1188974" y="1282446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792</xdr:row>
      <xdr:rowOff>0</xdr:rowOff>
    </xdr:from>
    <xdr:ext cx="184730" cy="342786"/>
    <xdr:sp macro="" textlink="">
      <xdr:nvSpPr>
        <xdr:cNvPr id="361" name="Rectangle 360">
          <a:extLst>
            <a:ext uri="{FF2B5EF4-FFF2-40B4-BE49-F238E27FC236}">
              <a16:creationId xmlns:a16="http://schemas.microsoft.com/office/drawing/2014/main" id="{531DCB8B-2F8F-41FB-9F38-E993132C7352}"/>
            </a:ext>
          </a:extLst>
        </xdr:cNvPr>
        <xdr:cNvSpPr/>
      </xdr:nvSpPr>
      <xdr:spPr>
        <a:xfrm>
          <a:off x="1065149" y="1282446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793</xdr:row>
      <xdr:rowOff>0</xdr:rowOff>
    </xdr:from>
    <xdr:ext cx="184730" cy="280205"/>
    <xdr:sp macro="" textlink="">
      <xdr:nvSpPr>
        <xdr:cNvPr id="362" name="Rectangle 361">
          <a:extLst>
            <a:ext uri="{FF2B5EF4-FFF2-40B4-BE49-F238E27FC236}">
              <a16:creationId xmlns:a16="http://schemas.microsoft.com/office/drawing/2014/main" id="{24E9ECDC-9F80-420C-8A80-199D2EB8CAF0}"/>
            </a:ext>
          </a:extLst>
        </xdr:cNvPr>
        <xdr:cNvSpPr/>
      </xdr:nvSpPr>
      <xdr:spPr>
        <a:xfrm>
          <a:off x="1188974" y="1284065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793</xdr:row>
      <xdr:rowOff>0</xdr:rowOff>
    </xdr:from>
    <xdr:ext cx="184730" cy="342786"/>
    <xdr:sp macro="" textlink="">
      <xdr:nvSpPr>
        <xdr:cNvPr id="363" name="Rectangle 362">
          <a:extLst>
            <a:ext uri="{FF2B5EF4-FFF2-40B4-BE49-F238E27FC236}">
              <a16:creationId xmlns:a16="http://schemas.microsoft.com/office/drawing/2014/main" id="{AF19420F-E5C4-457E-9CD3-1F579874BBFB}"/>
            </a:ext>
          </a:extLst>
        </xdr:cNvPr>
        <xdr:cNvSpPr/>
      </xdr:nvSpPr>
      <xdr:spPr>
        <a:xfrm>
          <a:off x="1065149" y="1284065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793</xdr:row>
      <xdr:rowOff>0</xdr:rowOff>
    </xdr:from>
    <xdr:ext cx="184730" cy="280205"/>
    <xdr:sp macro="" textlink="">
      <xdr:nvSpPr>
        <xdr:cNvPr id="364" name="Rectangle 363">
          <a:extLst>
            <a:ext uri="{FF2B5EF4-FFF2-40B4-BE49-F238E27FC236}">
              <a16:creationId xmlns:a16="http://schemas.microsoft.com/office/drawing/2014/main" id="{19381CC5-3EE1-4D72-B04A-D5514DD7C890}"/>
            </a:ext>
          </a:extLst>
        </xdr:cNvPr>
        <xdr:cNvSpPr/>
      </xdr:nvSpPr>
      <xdr:spPr>
        <a:xfrm>
          <a:off x="1188974" y="1284065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793</xdr:row>
      <xdr:rowOff>0</xdr:rowOff>
    </xdr:from>
    <xdr:ext cx="184730" cy="342786"/>
    <xdr:sp macro="" textlink="">
      <xdr:nvSpPr>
        <xdr:cNvPr id="365" name="Rectangle 364">
          <a:extLst>
            <a:ext uri="{FF2B5EF4-FFF2-40B4-BE49-F238E27FC236}">
              <a16:creationId xmlns:a16="http://schemas.microsoft.com/office/drawing/2014/main" id="{007CE1DB-7EDB-4F6C-95FB-2F1FB665EE22}"/>
            </a:ext>
          </a:extLst>
        </xdr:cNvPr>
        <xdr:cNvSpPr/>
      </xdr:nvSpPr>
      <xdr:spPr>
        <a:xfrm>
          <a:off x="1065149" y="1284065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794</xdr:row>
      <xdr:rowOff>0</xdr:rowOff>
    </xdr:from>
    <xdr:ext cx="184730" cy="280205"/>
    <xdr:sp macro="" textlink="">
      <xdr:nvSpPr>
        <xdr:cNvPr id="366" name="Rectangle 365">
          <a:extLst>
            <a:ext uri="{FF2B5EF4-FFF2-40B4-BE49-F238E27FC236}">
              <a16:creationId xmlns:a16="http://schemas.microsoft.com/office/drawing/2014/main" id="{749DAE47-6CB9-41E6-BAE4-1E2C285F6E86}"/>
            </a:ext>
          </a:extLst>
        </xdr:cNvPr>
        <xdr:cNvSpPr/>
      </xdr:nvSpPr>
      <xdr:spPr>
        <a:xfrm>
          <a:off x="1188974" y="1285684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794</xdr:row>
      <xdr:rowOff>0</xdr:rowOff>
    </xdr:from>
    <xdr:ext cx="184730" cy="342786"/>
    <xdr:sp macro="" textlink="">
      <xdr:nvSpPr>
        <xdr:cNvPr id="367" name="Rectangle 366">
          <a:extLst>
            <a:ext uri="{FF2B5EF4-FFF2-40B4-BE49-F238E27FC236}">
              <a16:creationId xmlns:a16="http://schemas.microsoft.com/office/drawing/2014/main" id="{CF3553E3-AEDD-45B2-9C75-10D1E35C4444}"/>
            </a:ext>
          </a:extLst>
        </xdr:cNvPr>
        <xdr:cNvSpPr/>
      </xdr:nvSpPr>
      <xdr:spPr>
        <a:xfrm>
          <a:off x="1065149" y="1285684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794</xdr:row>
      <xdr:rowOff>0</xdr:rowOff>
    </xdr:from>
    <xdr:ext cx="184730" cy="280205"/>
    <xdr:sp macro="" textlink="">
      <xdr:nvSpPr>
        <xdr:cNvPr id="368" name="Rectangle 367">
          <a:extLst>
            <a:ext uri="{FF2B5EF4-FFF2-40B4-BE49-F238E27FC236}">
              <a16:creationId xmlns:a16="http://schemas.microsoft.com/office/drawing/2014/main" id="{F8AB5044-982E-42E1-A126-5CF45473F3B1}"/>
            </a:ext>
          </a:extLst>
        </xdr:cNvPr>
        <xdr:cNvSpPr/>
      </xdr:nvSpPr>
      <xdr:spPr>
        <a:xfrm>
          <a:off x="1188974" y="1285684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794</xdr:row>
      <xdr:rowOff>0</xdr:rowOff>
    </xdr:from>
    <xdr:ext cx="184730" cy="342786"/>
    <xdr:sp macro="" textlink="">
      <xdr:nvSpPr>
        <xdr:cNvPr id="369" name="Rectangle 368">
          <a:extLst>
            <a:ext uri="{FF2B5EF4-FFF2-40B4-BE49-F238E27FC236}">
              <a16:creationId xmlns:a16="http://schemas.microsoft.com/office/drawing/2014/main" id="{ABE1DF9D-4C30-4821-8C02-5D96CDA8A47B}"/>
            </a:ext>
          </a:extLst>
        </xdr:cNvPr>
        <xdr:cNvSpPr/>
      </xdr:nvSpPr>
      <xdr:spPr>
        <a:xfrm>
          <a:off x="1065149" y="1285684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795</xdr:row>
      <xdr:rowOff>0</xdr:rowOff>
    </xdr:from>
    <xdr:ext cx="184730" cy="280205"/>
    <xdr:sp macro="" textlink="">
      <xdr:nvSpPr>
        <xdr:cNvPr id="370" name="Rectangle 369">
          <a:extLst>
            <a:ext uri="{FF2B5EF4-FFF2-40B4-BE49-F238E27FC236}">
              <a16:creationId xmlns:a16="http://schemas.microsoft.com/office/drawing/2014/main" id="{D2B23489-37E4-4A98-B3F9-A5FEDA8F4F68}"/>
            </a:ext>
          </a:extLst>
        </xdr:cNvPr>
        <xdr:cNvSpPr/>
      </xdr:nvSpPr>
      <xdr:spPr>
        <a:xfrm>
          <a:off x="1188974" y="1287303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795</xdr:row>
      <xdr:rowOff>0</xdr:rowOff>
    </xdr:from>
    <xdr:ext cx="184730" cy="342786"/>
    <xdr:sp macro="" textlink="">
      <xdr:nvSpPr>
        <xdr:cNvPr id="371" name="Rectangle 370">
          <a:extLst>
            <a:ext uri="{FF2B5EF4-FFF2-40B4-BE49-F238E27FC236}">
              <a16:creationId xmlns:a16="http://schemas.microsoft.com/office/drawing/2014/main" id="{AEDDEB69-432A-4A8A-920D-60F6EE595763}"/>
            </a:ext>
          </a:extLst>
        </xdr:cNvPr>
        <xdr:cNvSpPr/>
      </xdr:nvSpPr>
      <xdr:spPr>
        <a:xfrm>
          <a:off x="1065149" y="1287303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795</xdr:row>
      <xdr:rowOff>0</xdr:rowOff>
    </xdr:from>
    <xdr:ext cx="184730" cy="280205"/>
    <xdr:sp macro="" textlink="">
      <xdr:nvSpPr>
        <xdr:cNvPr id="372" name="Rectangle 371">
          <a:extLst>
            <a:ext uri="{FF2B5EF4-FFF2-40B4-BE49-F238E27FC236}">
              <a16:creationId xmlns:a16="http://schemas.microsoft.com/office/drawing/2014/main" id="{269FDB5C-D67A-4DE9-889A-3D0A2211CE2E}"/>
            </a:ext>
          </a:extLst>
        </xdr:cNvPr>
        <xdr:cNvSpPr/>
      </xdr:nvSpPr>
      <xdr:spPr>
        <a:xfrm>
          <a:off x="1188974" y="1287303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795</xdr:row>
      <xdr:rowOff>0</xdr:rowOff>
    </xdr:from>
    <xdr:ext cx="184730" cy="342786"/>
    <xdr:sp macro="" textlink="">
      <xdr:nvSpPr>
        <xdr:cNvPr id="373" name="Rectangle 372">
          <a:extLst>
            <a:ext uri="{FF2B5EF4-FFF2-40B4-BE49-F238E27FC236}">
              <a16:creationId xmlns:a16="http://schemas.microsoft.com/office/drawing/2014/main" id="{B0FF6DBA-C76D-44D9-9D9E-A0D12AFD8009}"/>
            </a:ext>
          </a:extLst>
        </xdr:cNvPr>
        <xdr:cNvSpPr/>
      </xdr:nvSpPr>
      <xdr:spPr>
        <a:xfrm>
          <a:off x="1065149" y="1287303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796</xdr:row>
      <xdr:rowOff>0</xdr:rowOff>
    </xdr:from>
    <xdr:ext cx="184730" cy="280205"/>
    <xdr:sp macro="" textlink="">
      <xdr:nvSpPr>
        <xdr:cNvPr id="374" name="Rectangle 373">
          <a:extLst>
            <a:ext uri="{FF2B5EF4-FFF2-40B4-BE49-F238E27FC236}">
              <a16:creationId xmlns:a16="http://schemas.microsoft.com/office/drawing/2014/main" id="{2703829C-5D1A-41C2-98C0-E62E247E12CD}"/>
            </a:ext>
          </a:extLst>
        </xdr:cNvPr>
        <xdr:cNvSpPr/>
      </xdr:nvSpPr>
      <xdr:spPr>
        <a:xfrm>
          <a:off x="1188974" y="1288923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796</xdr:row>
      <xdr:rowOff>0</xdr:rowOff>
    </xdr:from>
    <xdr:ext cx="184730" cy="342786"/>
    <xdr:sp macro="" textlink="">
      <xdr:nvSpPr>
        <xdr:cNvPr id="375" name="Rectangle 374">
          <a:extLst>
            <a:ext uri="{FF2B5EF4-FFF2-40B4-BE49-F238E27FC236}">
              <a16:creationId xmlns:a16="http://schemas.microsoft.com/office/drawing/2014/main" id="{AE87205E-56E9-4EB9-85A2-2BE073E7C036}"/>
            </a:ext>
          </a:extLst>
        </xdr:cNvPr>
        <xdr:cNvSpPr/>
      </xdr:nvSpPr>
      <xdr:spPr>
        <a:xfrm>
          <a:off x="1065149" y="1288923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796</xdr:row>
      <xdr:rowOff>0</xdr:rowOff>
    </xdr:from>
    <xdr:ext cx="184730" cy="280205"/>
    <xdr:sp macro="" textlink="">
      <xdr:nvSpPr>
        <xdr:cNvPr id="376" name="Rectangle 375">
          <a:extLst>
            <a:ext uri="{FF2B5EF4-FFF2-40B4-BE49-F238E27FC236}">
              <a16:creationId xmlns:a16="http://schemas.microsoft.com/office/drawing/2014/main" id="{91F267AF-8E90-488B-AD5A-6A3503B86044}"/>
            </a:ext>
          </a:extLst>
        </xdr:cNvPr>
        <xdr:cNvSpPr/>
      </xdr:nvSpPr>
      <xdr:spPr>
        <a:xfrm>
          <a:off x="1188974" y="1288923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796</xdr:row>
      <xdr:rowOff>0</xdr:rowOff>
    </xdr:from>
    <xdr:ext cx="184730" cy="342786"/>
    <xdr:sp macro="" textlink="">
      <xdr:nvSpPr>
        <xdr:cNvPr id="377" name="Rectangle 376">
          <a:extLst>
            <a:ext uri="{FF2B5EF4-FFF2-40B4-BE49-F238E27FC236}">
              <a16:creationId xmlns:a16="http://schemas.microsoft.com/office/drawing/2014/main" id="{854B2A37-B841-47F2-8CDA-DD68C248649A}"/>
            </a:ext>
          </a:extLst>
        </xdr:cNvPr>
        <xdr:cNvSpPr/>
      </xdr:nvSpPr>
      <xdr:spPr>
        <a:xfrm>
          <a:off x="1065149" y="1288923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796</xdr:row>
      <xdr:rowOff>0</xdr:rowOff>
    </xdr:from>
    <xdr:ext cx="184730" cy="280205"/>
    <xdr:sp macro="" textlink="">
      <xdr:nvSpPr>
        <xdr:cNvPr id="378" name="Rectangle 377">
          <a:extLst>
            <a:ext uri="{FF2B5EF4-FFF2-40B4-BE49-F238E27FC236}">
              <a16:creationId xmlns:a16="http://schemas.microsoft.com/office/drawing/2014/main" id="{5A78B640-67A7-4356-8A88-EDCE7188C082}"/>
            </a:ext>
          </a:extLst>
        </xdr:cNvPr>
        <xdr:cNvSpPr/>
      </xdr:nvSpPr>
      <xdr:spPr>
        <a:xfrm>
          <a:off x="1188974" y="1288923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796</xdr:row>
      <xdr:rowOff>0</xdr:rowOff>
    </xdr:from>
    <xdr:ext cx="184730" cy="342786"/>
    <xdr:sp macro="" textlink="">
      <xdr:nvSpPr>
        <xdr:cNvPr id="379" name="Rectangle 378">
          <a:extLst>
            <a:ext uri="{FF2B5EF4-FFF2-40B4-BE49-F238E27FC236}">
              <a16:creationId xmlns:a16="http://schemas.microsoft.com/office/drawing/2014/main" id="{6D3D5703-12D0-4984-BF4E-117E3314D2EA}"/>
            </a:ext>
          </a:extLst>
        </xdr:cNvPr>
        <xdr:cNvSpPr/>
      </xdr:nvSpPr>
      <xdr:spPr>
        <a:xfrm>
          <a:off x="1065149" y="1288923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796</xdr:row>
      <xdr:rowOff>0</xdr:rowOff>
    </xdr:from>
    <xdr:ext cx="184730" cy="280205"/>
    <xdr:sp macro="" textlink="">
      <xdr:nvSpPr>
        <xdr:cNvPr id="380" name="Rectangle 379">
          <a:extLst>
            <a:ext uri="{FF2B5EF4-FFF2-40B4-BE49-F238E27FC236}">
              <a16:creationId xmlns:a16="http://schemas.microsoft.com/office/drawing/2014/main" id="{2DE47E84-12B3-4F95-960E-F0240FA78BF2}"/>
            </a:ext>
          </a:extLst>
        </xdr:cNvPr>
        <xdr:cNvSpPr/>
      </xdr:nvSpPr>
      <xdr:spPr>
        <a:xfrm>
          <a:off x="1188974" y="1288923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796</xdr:row>
      <xdr:rowOff>0</xdr:rowOff>
    </xdr:from>
    <xdr:ext cx="184730" cy="342786"/>
    <xdr:sp macro="" textlink="">
      <xdr:nvSpPr>
        <xdr:cNvPr id="381" name="Rectangle 380">
          <a:extLst>
            <a:ext uri="{FF2B5EF4-FFF2-40B4-BE49-F238E27FC236}">
              <a16:creationId xmlns:a16="http://schemas.microsoft.com/office/drawing/2014/main" id="{880EE499-B89E-4DD7-8300-7C9E61AFB240}"/>
            </a:ext>
          </a:extLst>
        </xdr:cNvPr>
        <xdr:cNvSpPr/>
      </xdr:nvSpPr>
      <xdr:spPr>
        <a:xfrm>
          <a:off x="1065149" y="1288923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796</xdr:row>
      <xdr:rowOff>0</xdr:rowOff>
    </xdr:from>
    <xdr:ext cx="184730" cy="280205"/>
    <xdr:sp macro="" textlink="">
      <xdr:nvSpPr>
        <xdr:cNvPr id="382" name="Rectangle 381">
          <a:extLst>
            <a:ext uri="{FF2B5EF4-FFF2-40B4-BE49-F238E27FC236}">
              <a16:creationId xmlns:a16="http://schemas.microsoft.com/office/drawing/2014/main" id="{069EA866-646C-4FB0-AA9C-5E6BD5F6B64C}"/>
            </a:ext>
          </a:extLst>
        </xdr:cNvPr>
        <xdr:cNvSpPr/>
      </xdr:nvSpPr>
      <xdr:spPr>
        <a:xfrm>
          <a:off x="1188974" y="1288923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796</xdr:row>
      <xdr:rowOff>0</xdr:rowOff>
    </xdr:from>
    <xdr:ext cx="184730" cy="342786"/>
    <xdr:sp macro="" textlink="">
      <xdr:nvSpPr>
        <xdr:cNvPr id="383" name="Rectangle 382">
          <a:extLst>
            <a:ext uri="{FF2B5EF4-FFF2-40B4-BE49-F238E27FC236}">
              <a16:creationId xmlns:a16="http://schemas.microsoft.com/office/drawing/2014/main" id="{8B4703DA-8573-435F-B90E-30FC5CA1C6D7}"/>
            </a:ext>
          </a:extLst>
        </xdr:cNvPr>
        <xdr:cNvSpPr/>
      </xdr:nvSpPr>
      <xdr:spPr>
        <a:xfrm>
          <a:off x="1065149" y="1288923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796</xdr:row>
      <xdr:rowOff>0</xdr:rowOff>
    </xdr:from>
    <xdr:ext cx="184730" cy="280205"/>
    <xdr:sp macro="" textlink="">
      <xdr:nvSpPr>
        <xdr:cNvPr id="384" name="Rectangle 383">
          <a:extLst>
            <a:ext uri="{FF2B5EF4-FFF2-40B4-BE49-F238E27FC236}">
              <a16:creationId xmlns:a16="http://schemas.microsoft.com/office/drawing/2014/main" id="{D8F462F0-940B-4876-A7B9-ED56BC62A5D9}"/>
            </a:ext>
          </a:extLst>
        </xdr:cNvPr>
        <xdr:cNvSpPr/>
      </xdr:nvSpPr>
      <xdr:spPr>
        <a:xfrm>
          <a:off x="1188974" y="1288923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796</xdr:row>
      <xdr:rowOff>0</xdr:rowOff>
    </xdr:from>
    <xdr:ext cx="184730" cy="342786"/>
    <xdr:sp macro="" textlink="">
      <xdr:nvSpPr>
        <xdr:cNvPr id="385" name="Rectangle 384">
          <a:extLst>
            <a:ext uri="{FF2B5EF4-FFF2-40B4-BE49-F238E27FC236}">
              <a16:creationId xmlns:a16="http://schemas.microsoft.com/office/drawing/2014/main" id="{8C9CD024-A7F6-4146-A0DD-3753BBC5FCE6}"/>
            </a:ext>
          </a:extLst>
        </xdr:cNvPr>
        <xdr:cNvSpPr/>
      </xdr:nvSpPr>
      <xdr:spPr>
        <a:xfrm>
          <a:off x="1065149" y="1288923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797</xdr:row>
      <xdr:rowOff>0</xdr:rowOff>
    </xdr:from>
    <xdr:ext cx="184730" cy="280205"/>
    <xdr:sp macro="" textlink="">
      <xdr:nvSpPr>
        <xdr:cNvPr id="386" name="Rectangle 385">
          <a:extLst>
            <a:ext uri="{FF2B5EF4-FFF2-40B4-BE49-F238E27FC236}">
              <a16:creationId xmlns:a16="http://schemas.microsoft.com/office/drawing/2014/main" id="{14268D36-BAC7-4B72-9635-72FC79E8BA0E}"/>
            </a:ext>
          </a:extLst>
        </xdr:cNvPr>
        <xdr:cNvSpPr/>
      </xdr:nvSpPr>
      <xdr:spPr>
        <a:xfrm>
          <a:off x="1188974" y="1290542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797</xdr:row>
      <xdr:rowOff>0</xdr:rowOff>
    </xdr:from>
    <xdr:ext cx="184730" cy="342786"/>
    <xdr:sp macro="" textlink="">
      <xdr:nvSpPr>
        <xdr:cNvPr id="387" name="Rectangle 386">
          <a:extLst>
            <a:ext uri="{FF2B5EF4-FFF2-40B4-BE49-F238E27FC236}">
              <a16:creationId xmlns:a16="http://schemas.microsoft.com/office/drawing/2014/main" id="{B827EA7E-8E7B-457B-A6D8-31695D203AEC}"/>
            </a:ext>
          </a:extLst>
        </xdr:cNvPr>
        <xdr:cNvSpPr/>
      </xdr:nvSpPr>
      <xdr:spPr>
        <a:xfrm>
          <a:off x="1065149" y="1290542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797</xdr:row>
      <xdr:rowOff>0</xdr:rowOff>
    </xdr:from>
    <xdr:ext cx="184730" cy="280205"/>
    <xdr:sp macro="" textlink="">
      <xdr:nvSpPr>
        <xdr:cNvPr id="388" name="Rectangle 387">
          <a:extLst>
            <a:ext uri="{FF2B5EF4-FFF2-40B4-BE49-F238E27FC236}">
              <a16:creationId xmlns:a16="http://schemas.microsoft.com/office/drawing/2014/main" id="{48C61335-0B9E-43B1-A043-AFF3811AE7A3}"/>
            </a:ext>
          </a:extLst>
        </xdr:cNvPr>
        <xdr:cNvSpPr/>
      </xdr:nvSpPr>
      <xdr:spPr>
        <a:xfrm>
          <a:off x="1188974" y="1290542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797</xdr:row>
      <xdr:rowOff>0</xdr:rowOff>
    </xdr:from>
    <xdr:ext cx="184730" cy="342786"/>
    <xdr:sp macro="" textlink="">
      <xdr:nvSpPr>
        <xdr:cNvPr id="389" name="Rectangle 388">
          <a:extLst>
            <a:ext uri="{FF2B5EF4-FFF2-40B4-BE49-F238E27FC236}">
              <a16:creationId xmlns:a16="http://schemas.microsoft.com/office/drawing/2014/main" id="{C454D466-0D61-4A11-B02B-5C64CE369D32}"/>
            </a:ext>
          </a:extLst>
        </xdr:cNvPr>
        <xdr:cNvSpPr/>
      </xdr:nvSpPr>
      <xdr:spPr>
        <a:xfrm>
          <a:off x="1065149" y="1290542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798</xdr:row>
      <xdr:rowOff>0</xdr:rowOff>
    </xdr:from>
    <xdr:ext cx="184730" cy="280205"/>
    <xdr:sp macro="" textlink="">
      <xdr:nvSpPr>
        <xdr:cNvPr id="390" name="Rectangle 389">
          <a:extLst>
            <a:ext uri="{FF2B5EF4-FFF2-40B4-BE49-F238E27FC236}">
              <a16:creationId xmlns:a16="http://schemas.microsoft.com/office/drawing/2014/main" id="{9D74541F-E4A7-4496-B374-775BEEB3FAC4}"/>
            </a:ext>
          </a:extLst>
        </xdr:cNvPr>
        <xdr:cNvSpPr/>
      </xdr:nvSpPr>
      <xdr:spPr>
        <a:xfrm>
          <a:off x="1188974" y="1292161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798</xdr:row>
      <xdr:rowOff>0</xdr:rowOff>
    </xdr:from>
    <xdr:ext cx="184730" cy="342786"/>
    <xdr:sp macro="" textlink="">
      <xdr:nvSpPr>
        <xdr:cNvPr id="391" name="Rectangle 390">
          <a:extLst>
            <a:ext uri="{FF2B5EF4-FFF2-40B4-BE49-F238E27FC236}">
              <a16:creationId xmlns:a16="http://schemas.microsoft.com/office/drawing/2014/main" id="{27CF095E-EF1C-42BB-87E2-827F26257A90}"/>
            </a:ext>
          </a:extLst>
        </xdr:cNvPr>
        <xdr:cNvSpPr/>
      </xdr:nvSpPr>
      <xdr:spPr>
        <a:xfrm>
          <a:off x="1065149" y="1292161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798</xdr:row>
      <xdr:rowOff>0</xdr:rowOff>
    </xdr:from>
    <xdr:ext cx="184730" cy="280205"/>
    <xdr:sp macro="" textlink="">
      <xdr:nvSpPr>
        <xdr:cNvPr id="392" name="Rectangle 391">
          <a:extLst>
            <a:ext uri="{FF2B5EF4-FFF2-40B4-BE49-F238E27FC236}">
              <a16:creationId xmlns:a16="http://schemas.microsoft.com/office/drawing/2014/main" id="{CE6F9C09-4865-455B-95B3-95C2A6B3841D}"/>
            </a:ext>
          </a:extLst>
        </xdr:cNvPr>
        <xdr:cNvSpPr/>
      </xdr:nvSpPr>
      <xdr:spPr>
        <a:xfrm>
          <a:off x="1188974" y="1292161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798</xdr:row>
      <xdr:rowOff>0</xdr:rowOff>
    </xdr:from>
    <xdr:ext cx="184730" cy="342786"/>
    <xdr:sp macro="" textlink="">
      <xdr:nvSpPr>
        <xdr:cNvPr id="393" name="Rectangle 392">
          <a:extLst>
            <a:ext uri="{FF2B5EF4-FFF2-40B4-BE49-F238E27FC236}">
              <a16:creationId xmlns:a16="http://schemas.microsoft.com/office/drawing/2014/main" id="{36EFA223-4F97-4224-9389-EE7F3AA5E0B7}"/>
            </a:ext>
          </a:extLst>
        </xdr:cNvPr>
        <xdr:cNvSpPr/>
      </xdr:nvSpPr>
      <xdr:spPr>
        <a:xfrm>
          <a:off x="1065149" y="1292161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799</xdr:row>
      <xdr:rowOff>0</xdr:rowOff>
    </xdr:from>
    <xdr:ext cx="184730" cy="280205"/>
    <xdr:sp macro="" textlink="">
      <xdr:nvSpPr>
        <xdr:cNvPr id="394" name="Rectangle 393">
          <a:extLst>
            <a:ext uri="{FF2B5EF4-FFF2-40B4-BE49-F238E27FC236}">
              <a16:creationId xmlns:a16="http://schemas.microsoft.com/office/drawing/2014/main" id="{D606C5FC-C425-40F9-A68D-152BB2F0E62A}"/>
            </a:ext>
          </a:extLst>
        </xdr:cNvPr>
        <xdr:cNvSpPr/>
      </xdr:nvSpPr>
      <xdr:spPr>
        <a:xfrm>
          <a:off x="1188974" y="1293780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799</xdr:row>
      <xdr:rowOff>0</xdr:rowOff>
    </xdr:from>
    <xdr:ext cx="184730" cy="342786"/>
    <xdr:sp macro="" textlink="">
      <xdr:nvSpPr>
        <xdr:cNvPr id="395" name="Rectangle 394">
          <a:extLst>
            <a:ext uri="{FF2B5EF4-FFF2-40B4-BE49-F238E27FC236}">
              <a16:creationId xmlns:a16="http://schemas.microsoft.com/office/drawing/2014/main" id="{F6BFD2F7-3B60-4526-B74B-C55465A21951}"/>
            </a:ext>
          </a:extLst>
        </xdr:cNvPr>
        <xdr:cNvSpPr/>
      </xdr:nvSpPr>
      <xdr:spPr>
        <a:xfrm>
          <a:off x="1065149" y="1293780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799</xdr:row>
      <xdr:rowOff>0</xdr:rowOff>
    </xdr:from>
    <xdr:ext cx="184730" cy="280205"/>
    <xdr:sp macro="" textlink="">
      <xdr:nvSpPr>
        <xdr:cNvPr id="396" name="Rectangle 395">
          <a:extLst>
            <a:ext uri="{FF2B5EF4-FFF2-40B4-BE49-F238E27FC236}">
              <a16:creationId xmlns:a16="http://schemas.microsoft.com/office/drawing/2014/main" id="{611FCA7A-CFF2-4FDF-B2E2-439F3FACA790}"/>
            </a:ext>
          </a:extLst>
        </xdr:cNvPr>
        <xdr:cNvSpPr/>
      </xdr:nvSpPr>
      <xdr:spPr>
        <a:xfrm>
          <a:off x="1188974" y="1293780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799</xdr:row>
      <xdr:rowOff>0</xdr:rowOff>
    </xdr:from>
    <xdr:ext cx="184730" cy="342786"/>
    <xdr:sp macro="" textlink="">
      <xdr:nvSpPr>
        <xdr:cNvPr id="397" name="Rectangle 396">
          <a:extLst>
            <a:ext uri="{FF2B5EF4-FFF2-40B4-BE49-F238E27FC236}">
              <a16:creationId xmlns:a16="http://schemas.microsoft.com/office/drawing/2014/main" id="{697C2939-2059-47F5-8543-47CA3C576E01}"/>
            </a:ext>
          </a:extLst>
        </xdr:cNvPr>
        <xdr:cNvSpPr/>
      </xdr:nvSpPr>
      <xdr:spPr>
        <a:xfrm>
          <a:off x="1065149" y="1293780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799</xdr:row>
      <xdr:rowOff>0</xdr:rowOff>
    </xdr:from>
    <xdr:ext cx="184730" cy="280205"/>
    <xdr:sp macro="" textlink="">
      <xdr:nvSpPr>
        <xdr:cNvPr id="398" name="Rectangle 397">
          <a:extLst>
            <a:ext uri="{FF2B5EF4-FFF2-40B4-BE49-F238E27FC236}">
              <a16:creationId xmlns:a16="http://schemas.microsoft.com/office/drawing/2014/main" id="{2EC294FF-F061-4E2E-A2CE-71DF2AC5C14C}"/>
            </a:ext>
          </a:extLst>
        </xdr:cNvPr>
        <xdr:cNvSpPr/>
      </xdr:nvSpPr>
      <xdr:spPr>
        <a:xfrm>
          <a:off x="1188974" y="1293780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799</xdr:row>
      <xdr:rowOff>0</xdr:rowOff>
    </xdr:from>
    <xdr:ext cx="184730" cy="342786"/>
    <xdr:sp macro="" textlink="">
      <xdr:nvSpPr>
        <xdr:cNvPr id="399" name="Rectangle 398">
          <a:extLst>
            <a:ext uri="{FF2B5EF4-FFF2-40B4-BE49-F238E27FC236}">
              <a16:creationId xmlns:a16="http://schemas.microsoft.com/office/drawing/2014/main" id="{F0B13190-FB89-4C92-ADD0-CD140F016880}"/>
            </a:ext>
          </a:extLst>
        </xdr:cNvPr>
        <xdr:cNvSpPr/>
      </xdr:nvSpPr>
      <xdr:spPr>
        <a:xfrm>
          <a:off x="1065149" y="1293780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799</xdr:row>
      <xdr:rowOff>0</xdr:rowOff>
    </xdr:from>
    <xdr:ext cx="184730" cy="280205"/>
    <xdr:sp macro="" textlink="">
      <xdr:nvSpPr>
        <xdr:cNvPr id="400" name="Rectangle 399">
          <a:extLst>
            <a:ext uri="{FF2B5EF4-FFF2-40B4-BE49-F238E27FC236}">
              <a16:creationId xmlns:a16="http://schemas.microsoft.com/office/drawing/2014/main" id="{56BC6277-A394-4A38-8C0F-FB641B40ECFB}"/>
            </a:ext>
          </a:extLst>
        </xdr:cNvPr>
        <xdr:cNvSpPr/>
      </xdr:nvSpPr>
      <xdr:spPr>
        <a:xfrm>
          <a:off x="1188974" y="1293780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799</xdr:row>
      <xdr:rowOff>0</xdr:rowOff>
    </xdr:from>
    <xdr:ext cx="184730" cy="342786"/>
    <xdr:sp macro="" textlink="">
      <xdr:nvSpPr>
        <xdr:cNvPr id="401" name="Rectangle 400">
          <a:extLst>
            <a:ext uri="{FF2B5EF4-FFF2-40B4-BE49-F238E27FC236}">
              <a16:creationId xmlns:a16="http://schemas.microsoft.com/office/drawing/2014/main" id="{04755247-3E1E-49AA-80C0-77DE948A0D2B}"/>
            </a:ext>
          </a:extLst>
        </xdr:cNvPr>
        <xdr:cNvSpPr/>
      </xdr:nvSpPr>
      <xdr:spPr>
        <a:xfrm>
          <a:off x="1065149" y="1293780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800</xdr:row>
      <xdr:rowOff>0</xdr:rowOff>
    </xdr:from>
    <xdr:ext cx="184730" cy="280205"/>
    <xdr:sp macro="" textlink="">
      <xdr:nvSpPr>
        <xdr:cNvPr id="402" name="Rectangle 401">
          <a:extLst>
            <a:ext uri="{FF2B5EF4-FFF2-40B4-BE49-F238E27FC236}">
              <a16:creationId xmlns:a16="http://schemas.microsoft.com/office/drawing/2014/main" id="{C3FE8714-B6B4-4ABE-934E-83994A75CE8A}"/>
            </a:ext>
          </a:extLst>
        </xdr:cNvPr>
        <xdr:cNvSpPr/>
      </xdr:nvSpPr>
      <xdr:spPr>
        <a:xfrm>
          <a:off x="1188974" y="129540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800</xdr:row>
      <xdr:rowOff>0</xdr:rowOff>
    </xdr:from>
    <xdr:ext cx="184730" cy="342786"/>
    <xdr:sp macro="" textlink="">
      <xdr:nvSpPr>
        <xdr:cNvPr id="403" name="Rectangle 402">
          <a:extLst>
            <a:ext uri="{FF2B5EF4-FFF2-40B4-BE49-F238E27FC236}">
              <a16:creationId xmlns:a16="http://schemas.microsoft.com/office/drawing/2014/main" id="{7F54DFAF-FC83-4BCE-816B-D5C9B32EF23D}"/>
            </a:ext>
          </a:extLst>
        </xdr:cNvPr>
        <xdr:cNvSpPr/>
      </xdr:nvSpPr>
      <xdr:spPr>
        <a:xfrm>
          <a:off x="1065149" y="129540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800</xdr:row>
      <xdr:rowOff>0</xdr:rowOff>
    </xdr:from>
    <xdr:ext cx="184730" cy="280205"/>
    <xdr:sp macro="" textlink="">
      <xdr:nvSpPr>
        <xdr:cNvPr id="404" name="Rectangle 403">
          <a:extLst>
            <a:ext uri="{FF2B5EF4-FFF2-40B4-BE49-F238E27FC236}">
              <a16:creationId xmlns:a16="http://schemas.microsoft.com/office/drawing/2014/main" id="{DE798DBD-5273-4F57-976E-C8240B45EF0B}"/>
            </a:ext>
          </a:extLst>
        </xdr:cNvPr>
        <xdr:cNvSpPr/>
      </xdr:nvSpPr>
      <xdr:spPr>
        <a:xfrm>
          <a:off x="1188974" y="129540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800</xdr:row>
      <xdr:rowOff>0</xdr:rowOff>
    </xdr:from>
    <xdr:ext cx="184730" cy="342786"/>
    <xdr:sp macro="" textlink="">
      <xdr:nvSpPr>
        <xdr:cNvPr id="405" name="Rectangle 404">
          <a:extLst>
            <a:ext uri="{FF2B5EF4-FFF2-40B4-BE49-F238E27FC236}">
              <a16:creationId xmlns:a16="http://schemas.microsoft.com/office/drawing/2014/main" id="{B3AA4D67-E869-4887-AEFE-B3AAEEAE95BB}"/>
            </a:ext>
          </a:extLst>
        </xdr:cNvPr>
        <xdr:cNvSpPr/>
      </xdr:nvSpPr>
      <xdr:spPr>
        <a:xfrm>
          <a:off x="1065149" y="129540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801</xdr:row>
      <xdr:rowOff>0</xdr:rowOff>
    </xdr:from>
    <xdr:ext cx="184730" cy="280205"/>
    <xdr:sp macro="" textlink="">
      <xdr:nvSpPr>
        <xdr:cNvPr id="406" name="Rectangle 405">
          <a:extLst>
            <a:ext uri="{FF2B5EF4-FFF2-40B4-BE49-F238E27FC236}">
              <a16:creationId xmlns:a16="http://schemas.microsoft.com/office/drawing/2014/main" id="{46C37151-5500-4A38-A272-08B809C060D5}"/>
            </a:ext>
          </a:extLst>
        </xdr:cNvPr>
        <xdr:cNvSpPr/>
      </xdr:nvSpPr>
      <xdr:spPr>
        <a:xfrm>
          <a:off x="1188974" y="1297019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801</xdr:row>
      <xdr:rowOff>0</xdr:rowOff>
    </xdr:from>
    <xdr:ext cx="184730" cy="342786"/>
    <xdr:sp macro="" textlink="">
      <xdr:nvSpPr>
        <xdr:cNvPr id="407" name="Rectangle 406">
          <a:extLst>
            <a:ext uri="{FF2B5EF4-FFF2-40B4-BE49-F238E27FC236}">
              <a16:creationId xmlns:a16="http://schemas.microsoft.com/office/drawing/2014/main" id="{DEF8F3B7-D0C6-4FCA-BB62-180EAF28EA05}"/>
            </a:ext>
          </a:extLst>
        </xdr:cNvPr>
        <xdr:cNvSpPr/>
      </xdr:nvSpPr>
      <xdr:spPr>
        <a:xfrm>
          <a:off x="1065149" y="1297019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801</xdr:row>
      <xdr:rowOff>0</xdr:rowOff>
    </xdr:from>
    <xdr:ext cx="184730" cy="280205"/>
    <xdr:sp macro="" textlink="">
      <xdr:nvSpPr>
        <xdr:cNvPr id="408" name="Rectangle 407">
          <a:extLst>
            <a:ext uri="{FF2B5EF4-FFF2-40B4-BE49-F238E27FC236}">
              <a16:creationId xmlns:a16="http://schemas.microsoft.com/office/drawing/2014/main" id="{1083DE9E-A63C-4858-B43D-989C7F7936D9}"/>
            </a:ext>
          </a:extLst>
        </xdr:cNvPr>
        <xdr:cNvSpPr/>
      </xdr:nvSpPr>
      <xdr:spPr>
        <a:xfrm>
          <a:off x="1188974" y="1297019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801</xdr:row>
      <xdr:rowOff>0</xdr:rowOff>
    </xdr:from>
    <xdr:ext cx="184730" cy="342786"/>
    <xdr:sp macro="" textlink="">
      <xdr:nvSpPr>
        <xdr:cNvPr id="409" name="Rectangle 408">
          <a:extLst>
            <a:ext uri="{FF2B5EF4-FFF2-40B4-BE49-F238E27FC236}">
              <a16:creationId xmlns:a16="http://schemas.microsoft.com/office/drawing/2014/main" id="{D92665D8-D3B8-4C25-8017-6C45885111A6}"/>
            </a:ext>
          </a:extLst>
        </xdr:cNvPr>
        <xdr:cNvSpPr/>
      </xdr:nvSpPr>
      <xdr:spPr>
        <a:xfrm>
          <a:off x="1065149" y="1297019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802</xdr:row>
      <xdr:rowOff>0</xdr:rowOff>
    </xdr:from>
    <xdr:ext cx="184730" cy="280205"/>
    <xdr:sp macro="" textlink="">
      <xdr:nvSpPr>
        <xdr:cNvPr id="410" name="Rectangle 409">
          <a:extLst>
            <a:ext uri="{FF2B5EF4-FFF2-40B4-BE49-F238E27FC236}">
              <a16:creationId xmlns:a16="http://schemas.microsoft.com/office/drawing/2014/main" id="{206CE079-A9B0-4F39-AF65-7B9507FE80C4}"/>
            </a:ext>
          </a:extLst>
        </xdr:cNvPr>
        <xdr:cNvSpPr/>
      </xdr:nvSpPr>
      <xdr:spPr>
        <a:xfrm>
          <a:off x="1188974" y="1298638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802</xdr:row>
      <xdr:rowOff>0</xdr:rowOff>
    </xdr:from>
    <xdr:ext cx="184730" cy="342786"/>
    <xdr:sp macro="" textlink="">
      <xdr:nvSpPr>
        <xdr:cNvPr id="411" name="Rectangle 410">
          <a:extLst>
            <a:ext uri="{FF2B5EF4-FFF2-40B4-BE49-F238E27FC236}">
              <a16:creationId xmlns:a16="http://schemas.microsoft.com/office/drawing/2014/main" id="{70205887-274F-432E-B67D-BB160BD31B02}"/>
            </a:ext>
          </a:extLst>
        </xdr:cNvPr>
        <xdr:cNvSpPr/>
      </xdr:nvSpPr>
      <xdr:spPr>
        <a:xfrm>
          <a:off x="1065149" y="1298638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802</xdr:row>
      <xdr:rowOff>0</xdr:rowOff>
    </xdr:from>
    <xdr:ext cx="184730" cy="280205"/>
    <xdr:sp macro="" textlink="">
      <xdr:nvSpPr>
        <xdr:cNvPr id="412" name="Rectangle 411">
          <a:extLst>
            <a:ext uri="{FF2B5EF4-FFF2-40B4-BE49-F238E27FC236}">
              <a16:creationId xmlns:a16="http://schemas.microsoft.com/office/drawing/2014/main" id="{400AC0FB-0B31-4D51-99DA-E33988B54110}"/>
            </a:ext>
          </a:extLst>
        </xdr:cNvPr>
        <xdr:cNvSpPr/>
      </xdr:nvSpPr>
      <xdr:spPr>
        <a:xfrm>
          <a:off x="1188974" y="1298638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802</xdr:row>
      <xdr:rowOff>0</xdr:rowOff>
    </xdr:from>
    <xdr:ext cx="184730" cy="342786"/>
    <xdr:sp macro="" textlink="">
      <xdr:nvSpPr>
        <xdr:cNvPr id="413" name="Rectangle 412">
          <a:extLst>
            <a:ext uri="{FF2B5EF4-FFF2-40B4-BE49-F238E27FC236}">
              <a16:creationId xmlns:a16="http://schemas.microsoft.com/office/drawing/2014/main" id="{C0BCAC15-7D9E-4D63-AA97-D7A17FE35A42}"/>
            </a:ext>
          </a:extLst>
        </xdr:cNvPr>
        <xdr:cNvSpPr/>
      </xdr:nvSpPr>
      <xdr:spPr>
        <a:xfrm>
          <a:off x="1065149" y="1298638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803</xdr:row>
      <xdr:rowOff>0</xdr:rowOff>
    </xdr:from>
    <xdr:ext cx="184730" cy="280205"/>
    <xdr:sp macro="" textlink="">
      <xdr:nvSpPr>
        <xdr:cNvPr id="414" name="Rectangle 413">
          <a:extLst>
            <a:ext uri="{FF2B5EF4-FFF2-40B4-BE49-F238E27FC236}">
              <a16:creationId xmlns:a16="http://schemas.microsoft.com/office/drawing/2014/main" id="{11B9FB69-AEE3-4225-93D8-82299FD89837}"/>
            </a:ext>
          </a:extLst>
        </xdr:cNvPr>
        <xdr:cNvSpPr/>
      </xdr:nvSpPr>
      <xdr:spPr>
        <a:xfrm>
          <a:off x="1188974" y="1300257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803</xdr:row>
      <xdr:rowOff>0</xdr:rowOff>
    </xdr:from>
    <xdr:ext cx="184730" cy="342786"/>
    <xdr:sp macro="" textlink="">
      <xdr:nvSpPr>
        <xdr:cNvPr id="415" name="Rectangle 414">
          <a:extLst>
            <a:ext uri="{FF2B5EF4-FFF2-40B4-BE49-F238E27FC236}">
              <a16:creationId xmlns:a16="http://schemas.microsoft.com/office/drawing/2014/main" id="{4BC9F622-AB1E-40D7-BE63-F45FA059396C}"/>
            </a:ext>
          </a:extLst>
        </xdr:cNvPr>
        <xdr:cNvSpPr/>
      </xdr:nvSpPr>
      <xdr:spPr>
        <a:xfrm>
          <a:off x="1065149" y="1300257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803</xdr:row>
      <xdr:rowOff>0</xdr:rowOff>
    </xdr:from>
    <xdr:ext cx="184730" cy="280205"/>
    <xdr:sp macro="" textlink="">
      <xdr:nvSpPr>
        <xdr:cNvPr id="416" name="Rectangle 415">
          <a:extLst>
            <a:ext uri="{FF2B5EF4-FFF2-40B4-BE49-F238E27FC236}">
              <a16:creationId xmlns:a16="http://schemas.microsoft.com/office/drawing/2014/main" id="{4144EF3C-F151-46CB-89F0-29D2946D370C}"/>
            </a:ext>
          </a:extLst>
        </xdr:cNvPr>
        <xdr:cNvSpPr/>
      </xdr:nvSpPr>
      <xdr:spPr>
        <a:xfrm>
          <a:off x="1188974" y="1300257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803</xdr:row>
      <xdr:rowOff>0</xdr:rowOff>
    </xdr:from>
    <xdr:ext cx="184730" cy="342786"/>
    <xdr:sp macro="" textlink="">
      <xdr:nvSpPr>
        <xdr:cNvPr id="417" name="Rectangle 416">
          <a:extLst>
            <a:ext uri="{FF2B5EF4-FFF2-40B4-BE49-F238E27FC236}">
              <a16:creationId xmlns:a16="http://schemas.microsoft.com/office/drawing/2014/main" id="{F7BC71F6-8CEC-4862-A8CC-718A49A80D5C}"/>
            </a:ext>
          </a:extLst>
        </xdr:cNvPr>
        <xdr:cNvSpPr/>
      </xdr:nvSpPr>
      <xdr:spPr>
        <a:xfrm>
          <a:off x="1065149" y="1300257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803</xdr:row>
      <xdr:rowOff>0</xdr:rowOff>
    </xdr:from>
    <xdr:ext cx="184730" cy="280205"/>
    <xdr:sp macro="" textlink="">
      <xdr:nvSpPr>
        <xdr:cNvPr id="418" name="Rectangle 417">
          <a:extLst>
            <a:ext uri="{FF2B5EF4-FFF2-40B4-BE49-F238E27FC236}">
              <a16:creationId xmlns:a16="http://schemas.microsoft.com/office/drawing/2014/main" id="{F3AE61CC-3BFB-471B-A7AD-F96EAC3E896C}"/>
            </a:ext>
          </a:extLst>
        </xdr:cNvPr>
        <xdr:cNvSpPr/>
      </xdr:nvSpPr>
      <xdr:spPr>
        <a:xfrm>
          <a:off x="1188974" y="1300257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803</xdr:row>
      <xdr:rowOff>0</xdr:rowOff>
    </xdr:from>
    <xdr:ext cx="184730" cy="342786"/>
    <xdr:sp macro="" textlink="">
      <xdr:nvSpPr>
        <xdr:cNvPr id="419" name="Rectangle 418">
          <a:extLst>
            <a:ext uri="{FF2B5EF4-FFF2-40B4-BE49-F238E27FC236}">
              <a16:creationId xmlns:a16="http://schemas.microsoft.com/office/drawing/2014/main" id="{83727B5D-544C-44FA-A418-B5E95E8249FE}"/>
            </a:ext>
          </a:extLst>
        </xdr:cNvPr>
        <xdr:cNvSpPr/>
      </xdr:nvSpPr>
      <xdr:spPr>
        <a:xfrm>
          <a:off x="1065149" y="1300257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803</xdr:row>
      <xdr:rowOff>0</xdr:rowOff>
    </xdr:from>
    <xdr:ext cx="184730" cy="280205"/>
    <xdr:sp macro="" textlink="">
      <xdr:nvSpPr>
        <xdr:cNvPr id="420" name="Rectangle 419">
          <a:extLst>
            <a:ext uri="{FF2B5EF4-FFF2-40B4-BE49-F238E27FC236}">
              <a16:creationId xmlns:a16="http://schemas.microsoft.com/office/drawing/2014/main" id="{206F9FCE-5004-438D-A4FC-09C4715A60A5}"/>
            </a:ext>
          </a:extLst>
        </xdr:cNvPr>
        <xdr:cNvSpPr/>
      </xdr:nvSpPr>
      <xdr:spPr>
        <a:xfrm>
          <a:off x="1188974" y="1300257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803</xdr:row>
      <xdr:rowOff>0</xdr:rowOff>
    </xdr:from>
    <xdr:ext cx="184730" cy="342786"/>
    <xdr:sp macro="" textlink="">
      <xdr:nvSpPr>
        <xdr:cNvPr id="421" name="Rectangle 420">
          <a:extLst>
            <a:ext uri="{FF2B5EF4-FFF2-40B4-BE49-F238E27FC236}">
              <a16:creationId xmlns:a16="http://schemas.microsoft.com/office/drawing/2014/main" id="{3D307678-467C-4161-8421-11863302D87E}"/>
            </a:ext>
          </a:extLst>
        </xdr:cNvPr>
        <xdr:cNvSpPr/>
      </xdr:nvSpPr>
      <xdr:spPr>
        <a:xfrm>
          <a:off x="1065149" y="1300257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804</xdr:row>
      <xdr:rowOff>0</xdr:rowOff>
    </xdr:from>
    <xdr:ext cx="184730" cy="280205"/>
    <xdr:sp macro="" textlink="">
      <xdr:nvSpPr>
        <xdr:cNvPr id="422" name="Rectangle 421">
          <a:extLst>
            <a:ext uri="{FF2B5EF4-FFF2-40B4-BE49-F238E27FC236}">
              <a16:creationId xmlns:a16="http://schemas.microsoft.com/office/drawing/2014/main" id="{32AE03D6-EC02-41BC-8935-2A768D957DA0}"/>
            </a:ext>
          </a:extLst>
        </xdr:cNvPr>
        <xdr:cNvSpPr/>
      </xdr:nvSpPr>
      <xdr:spPr>
        <a:xfrm>
          <a:off x="1188974" y="1301877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804</xdr:row>
      <xdr:rowOff>0</xdr:rowOff>
    </xdr:from>
    <xdr:ext cx="184730" cy="342786"/>
    <xdr:sp macro="" textlink="">
      <xdr:nvSpPr>
        <xdr:cNvPr id="423" name="Rectangle 422">
          <a:extLst>
            <a:ext uri="{FF2B5EF4-FFF2-40B4-BE49-F238E27FC236}">
              <a16:creationId xmlns:a16="http://schemas.microsoft.com/office/drawing/2014/main" id="{85C3A479-3901-40A8-894F-F63E98E683AB}"/>
            </a:ext>
          </a:extLst>
        </xdr:cNvPr>
        <xdr:cNvSpPr/>
      </xdr:nvSpPr>
      <xdr:spPr>
        <a:xfrm>
          <a:off x="1065149" y="1301877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804</xdr:row>
      <xdr:rowOff>0</xdr:rowOff>
    </xdr:from>
    <xdr:ext cx="184730" cy="280205"/>
    <xdr:sp macro="" textlink="">
      <xdr:nvSpPr>
        <xdr:cNvPr id="424" name="Rectangle 423">
          <a:extLst>
            <a:ext uri="{FF2B5EF4-FFF2-40B4-BE49-F238E27FC236}">
              <a16:creationId xmlns:a16="http://schemas.microsoft.com/office/drawing/2014/main" id="{7864AAD6-58AF-4871-B451-69ECCDBA1393}"/>
            </a:ext>
          </a:extLst>
        </xdr:cNvPr>
        <xdr:cNvSpPr/>
      </xdr:nvSpPr>
      <xdr:spPr>
        <a:xfrm>
          <a:off x="1188974" y="1301877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804</xdr:row>
      <xdr:rowOff>0</xdr:rowOff>
    </xdr:from>
    <xdr:ext cx="184730" cy="342786"/>
    <xdr:sp macro="" textlink="">
      <xdr:nvSpPr>
        <xdr:cNvPr id="425" name="Rectangle 424">
          <a:extLst>
            <a:ext uri="{FF2B5EF4-FFF2-40B4-BE49-F238E27FC236}">
              <a16:creationId xmlns:a16="http://schemas.microsoft.com/office/drawing/2014/main" id="{15E4B747-7F7F-4C36-A180-3FC6777DCF4E}"/>
            </a:ext>
          </a:extLst>
        </xdr:cNvPr>
        <xdr:cNvSpPr/>
      </xdr:nvSpPr>
      <xdr:spPr>
        <a:xfrm>
          <a:off x="1065149" y="1301877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804</xdr:row>
      <xdr:rowOff>0</xdr:rowOff>
    </xdr:from>
    <xdr:ext cx="184730" cy="280205"/>
    <xdr:sp macro="" textlink="">
      <xdr:nvSpPr>
        <xdr:cNvPr id="426" name="Rectangle 425">
          <a:extLst>
            <a:ext uri="{FF2B5EF4-FFF2-40B4-BE49-F238E27FC236}">
              <a16:creationId xmlns:a16="http://schemas.microsoft.com/office/drawing/2014/main" id="{650B4D13-A26F-4AAA-990E-C76D50BAA253}"/>
            </a:ext>
          </a:extLst>
        </xdr:cNvPr>
        <xdr:cNvSpPr/>
      </xdr:nvSpPr>
      <xdr:spPr>
        <a:xfrm>
          <a:off x="1188974" y="1301877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804</xdr:row>
      <xdr:rowOff>0</xdr:rowOff>
    </xdr:from>
    <xdr:ext cx="184730" cy="342786"/>
    <xdr:sp macro="" textlink="">
      <xdr:nvSpPr>
        <xdr:cNvPr id="427" name="Rectangle 426">
          <a:extLst>
            <a:ext uri="{FF2B5EF4-FFF2-40B4-BE49-F238E27FC236}">
              <a16:creationId xmlns:a16="http://schemas.microsoft.com/office/drawing/2014/main" id="{E0DE1206-00A1-4C3A-801C-5BAFB26D7BCB}"/>
            </a:ext>
          </a:extLst>
        </xdr:cNvPr>
        <xdr:cNvSpPr/>
      </xdr:nvSpPr>
      <xdr:spPr>
        <a:xfrm>
          <a:off x="1065149" y="1301877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804</xdr:row>
      <xdr:rowOff>0</xdr:rowOff>
    </xdr:from>
    <xdr:ext cx="184730" cy="280205"/>
    <xdr:sp macro="" textlink="">
      <xdr:nvSpPr>
        <xdr:cNvPr id="428" name="Rectangle 427">
          <a:extLst>
            <a:ext uri="{FF2B5EF4-FFF2-40B4-BE49-F238E27FC236}">
              <a16:creationId xmlns:a16="http://schemas.microsoft.com/office/drawing/2014/main" id="{3FCEAD53-6FAA-45D0-9A5A-11E6AD68D9B4}"/>
            </a:ext>
          </a:extLst>
        </xdr:cNvPr>
        <xdr:cNvSpPr/>
      </xdr:nvSpPr>
      <xdr:spPr>
        <a:xfrm>
          <a:off x="1188974" y="1301877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804</xdr:row>
      <xdr:rowOff>0</xdr:rowOff>
    </xdr:from>
    <xdr:ext cx="184730" cy="342786"/>
    <xdr:sp macro="" textlink="">
      <xdr:nvSpPr>
        <xdr:cNvPr id="429" name="Rectangle 428">
          <a:extLst>
            <a:ext uri="{FF2B5EF4-FFF2-40B4-BE49-F238E27FC236}">
              <a16:creationId xmlns:a16="http://schemas.microsoft.com/office/drawing/2014/main" id="{6532F769-0D9C-43BA-BDBF-CF7232A7772A}"/>
            </a:ext>
          </a:extLst>
        </xdr:cNvPr>
        <xdr:cNvSpPr/>
      </xdr:nvSpPr>
      <xdr:spPr>
        <a:xfrm>
          <a:off x="1065149" y="1301877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805</xdr:row>
      <xdr:rowOff>0</xdr:rowOff>
    </xdr:from>
    <xdr:ext cx="184730" cy="280205"/>
    <xdr:sp macro="" textlink="">
      <xdr:nvSpPr>
        <xdr:cNvPr id="430" name="Rectangle 429">
          <a:extLst>
            <a:ext uri="{FF2B5EF4-FFF2-40B4-BE49-F238E27FC236}">
              <a16:creationId xmlns:a16="http://schemas.microsoft.com/office/drawing/2014/main" id="{CDC4BE25-0CF8-42EE-9680-01EF07F80064}"/>
            </a:ext>
          </a:extLst>
        </xdr:cNvPr>
        <xdr:cNvSpPr/>
      </xdr:nvSpPr>
      <xdr:spPr>
        <a:xfrm>
          <a:off x="1188974" y="1303496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805</xdr:row>
      <xdr:rowOff>0</xdr:rowOff>
    </xdr:from>
    <xdr:ext cx="184730" cy="342786"/>
    <xdr:sp macro="" textlink="">
      <xdr:nvSpPr>
        <xdr:cNvPr id="431" name="Rectangle 430">
          <a:extLst>
            <a:ext uri="{FF2B5EF4-FFF2-40B4-BE49-F238E27FC236}">
              <a16:creationId xmlns:a16="http://schemas.microsoft.com/office/drawing/2014/main" id="{FE2902AE-DC1E-44C2-8093-BFF5666B9418}"/>
            </a:ext>
          </a:extLst>
        </xdr:cNvPr>
        <xdr:cNvSpPr/>
      </xdr:nvSpPr>
      <xdr:spPr>
        <a:xfrm>
          <a:off x="1065149" y="1303496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805</xdr:row>
      <xdr:rowOff>0</xdr:rowOff>
    </xdr:from>
    <xdr:ext cx="184730" cy="280205"/>
    <xdr:sp macro="" textlink="">
      <xdr:nvSpPr>
        <xdr:cNvPr id="432" name="Rectangle 431">
          <a:extLst>
            <a:ext uri="{FF2B5EF4-FFF2-40B4-BE49-F238E27FC236}">
              <a16:creationId xmlns:a16="http://schemas.microsoft.com/office/drawing/2014/main" id="{DCE89A95-56C5-4AE5-9AD4-A4667BDDFF99}"/>
            </a:ext>
          </a:extLst>
        </xdr:cNvPr>
        <xdr:cNvSpPr/>
      </xdr:nvSpPr>
      <xdr:spPr>
        <a:xfrm>
          <a:off x="1188974" y="1303496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805</xdr:row>
      <xdr:rowOff>0</xdr:rowOff>
    </xdr:from>
    <xdr:ext cx="184730" cy="342786"/>
    <xdr:sp macro="" textlink="">
      <xdr:nvSpPr>
        <xdr:cNvPr id="433" name="Rectangle 432">
          <a:extLst>
            <a:ext uri="{FF2B5EF4-FFF2-40B4-BE49-F238E27FC236}">
              <a16:creationId xmlns:a16="http://schemas.microsoft.com/office/drawing/2014/main" id="{067B6CF1-A14E-4EFE-8DF8-483C0ECDDBD0}"/>
            </a:ext>
          </a:extLst>
        </xdr:cNvPr>
        <xdr:cNvSpPr/>
      </xdr:nvSpPr>
      <xdr:spPr>
        <a:xfrm>
          <a:off x="1065149" y="1303496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806</xdr:row>
      <xdr:rowOff>0</xdr:rowOff>
    </xdr:from>
    <xdr:ext cx="184730" cy="280205"/>
    <xdr:sp macro="" textlink="">
      <xdr:nvSpPr>
        <xdr:cNvPr id="434" name="Rectangle 433">
          <a:extLst>
            <a:ext uri="{FF2B5EF4-FFF2-40B4-BE49-F238E27FC236}">
              <a16:creationId xmlns:a16="http://schemas.microsoft.com/office/drawing/2014/main" id="{23E09661-B3A7-46BE-82AC-EA6238F1D7B4}"/>
            </a:ext>
          </a:extLst>
        </xdr:cNvPr>
        <xdr:cNvSpPr/>
      </xdr:nvSpPr>
      <xdr:spPr>
        <a:xfrm>
          <a:off x="1188974" y="1305115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806</xdr:row>
      <xdr:rowOff>0</xdr:rowOff>
    </xdr:from>
    <xdr:ext cx="184730" cy="342786"/>
    <xdr:sp macro="" textlink="">
      <xdr:nvSpPr>
        <xdr:cNvPr id="435" name="Rectangle 434">
          <a:extLst>
            <a:ext uri="{FF2B5EF4-FFF2-40B4-BE49-F238E27FC236}">
              <a16:creationId xmlns:a16="http://schemas.microsoft.com/office/drawing/2014/main" id="{2F758993-9051-40C3-9DB7-277A99517494}"/>
            </a:ext>
          </a:extLst>
        </xdr:cNvPr>
        <xdr:cNvSpPr/>
      </xdr:nvSpPr>
      <xdr:spPr>
        <a:xfrm>
          <a:off x="1065149" y="1305115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806</xdr:row>
      <xdr:rowOff>0</xdr:rowOff>
    </xdr:from>
    <xdr:ext cx="184730" cy="280205"/>
    <xdr:sp macro="" textlink="">
      <xdr:nvSpPr>
        <xdr:cNvPr id="436" name="Rectangle 435">
          <a:extLst>
            <a:ext uri="{FF2B5EF4-FFF2-40B4-BE49-F238E27FC236}">
              <a16:creationId xmlns:a16="http://schemas.microsoft.com/office/drawing/2014/main" id="{0359835B-649D-424B-8EB7-2F7C29E4F26A}"/>
            </a:ext>
          </a:extLst>
        </xdr:cNvPr>
        <xdr:cNvSpPr/>
      </xdr:nvSpPr>
      <xdr:spPr>
        <a:xfrm>
          <a:off x="1188974" y="1305115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806</xdr:row>
      <xdr:rowOff>0</xdr:rowOff>
    </xdr:from>
    <xdr:ext cx="184730" cy="342786"/>
    <xdr:sp macro="" textlink="">
      <xdr:nvSpPr>
        <xdr:cNvPr id="437" name="Rectangle 436">
          <a:extLst>
            <a:ext uri="{FF2B5EF4-FFF2-40B4-BE49-F238E27FC236}">
              <a16:creationId xmlns:a16="http://schemas.microsoft.com/office/drawing/2014/main" id="{C1287997-7821-4C52-8DF9-711BD56B3615}"/>
            </a:ext>
          </a:extLst>
        </xdr:cNvPr>
        <xdr:cNvSpPr/>
      </xdr:nvSpPr>
      <xdr:spPr>
        <a:xfrm>
          <a:off x="1065149" y="1305115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807</xdr:row>
      <xdr:rowOff>0</xdr:rowOff>
    </xdr:from>
    <xdr:ext cx="184730" cy="280205"/>
    <xdr:sp macro="" textlink="">
      <xdr:nvSpPr>
        <xdr:cNvPr id="438" name="Rectangle 437">
          <a:extLst>
            <a:ext uri="{FF2B5EF4-FFF2-40B4-BE49-F238E27FC236}">
              <a16:creationId xmlns:a16="http://schemas.microsoft.com/office/drawing/2014/main" id="{F36EF7A4-BFBF-4DD4-B02C-26D6BD0DDF39}"/>
            </a:ext>
          </a:extLst>
        </xdr:cNvPr>
        <xdr:cNvSpPr/>
      </xdr:nvSpPr>
      <xdr:spPr>
        <a:xfrm>
          <a:off x="1188974" y="1306734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807</xdr:row>
      <xdr:rowOff>0</xdr:rowOff>
    </xdr:from>
    <xdr:ext cx="184730" cy="342786"/>
    <xdr:sp macro="" textlink="">
      <xdr:nvSpPr>
        <xdr:cNvPr id="439" name="Rectangle 438">
          <a:extLst>
            <a:ext uri="{FF2B5EF4-FFF2-40B4-BE49-F238E27FC236}">
              <a16:creationId xmlns:a16="http://schemas.microsoft.com/office/drawing/2014/main" id="{7D89A365-D636-4165-A781-1A6971767188}"/>
            </a:ext>
          </a:extLst>
        </xdr:cNvPr>
        <xdr:cNvSpPr/>
      </xdr:nvSpPr>
      <xdr:spPr>
        <a:xfrm>
          <a:off x="1065149" y="1306734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807</xdr:row>
      <xdr:rowOff>0</xdr:rowOff>
    </xdr:from>
    <xdr:ext cx="184730" cy="280205"/>
    <xdr:sp macro="" textlink="">
      <xdr:nvSpPr>
        <xdr:cNvPr id="440" name="Rectangle 439">
          <a:extLst>
            <a:ext uri="{FF2B5EF4-FFF2-40B4-BE49-F238E27FC236}">
              <a16:creationId xmlns:a16="http://schemas.microsoft.com/office/drawing/2014/main" id="{B809FA88-A703-4B29-BF01-1BF197664BEC}"/>
            </a:ext>
          </a:extLst>
        </xdr:cNvPr>
        <xdr:cNvSpPr/>
      </xdr:nvSpPr>
      <xdr:spPr>
        <a:xfrm>
          <a:off x="1188974" y="1306734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807</xdr:row>
      <xdr:rowOff>0</xdr:rowOff>
    </xdr:from>
    <xdr:ext cx="184730" cy="342786"/>
    <xdr:sp macro="" textlink="">
      <xdr:nvSpPr>
        <xdr:cNvPr id="441" name="Rectangle 440">
          <a:extLst>
            <a:ext uri="{FF2B5EF4-FFF2-40B4-BE49-F238E27FC236}">
              <a16:creationId xmlns:a16="http://schemas.microsoft.com/office/drawing/2014/main" id="{93E9557F-8F6E-4C9F-A9B3-3D815F0CB13B}"/>
            </a:ext>
          </a:extLst>
        </xdr:cNvPr>
        <xdr:cNvSpPr/>
      </xdr:nvSpPr>
      <xdr:spPr>
        <a:xfrm>
          <a:off x="1065149" y="1306734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808</xdr:row>
      <xdr:rowOff>0</xdr:rowOff>
    </xdr:from>
    <xdr:ext cx="184730" cy="280205"/>
    <xdr:sp macro="" textlink="">
      <xdr:nvSpPr>
        <xdr:cNvPr id="442" name="Rectangle 441">
          <a:extLst>
            <a:ext uri="{FF2B5EF4-FFF2-40B4-BE49-F238E27FC236}">
              <a16:creationId xmlns:a16="http://schemas.microsoft.com/office/drawing/2014/main" id="{597C8021-FCED-4C4D-868F-BBA3BFEB92BE}"/>
            </a:ext>
          </a:extLst>
        </xdr:cNvPr>
        <xdr:cNvSpPr/>
      </xdr:nvSpPr>
      <xdr:spPr>
        <a:xfrm>
          <a:off x="1188974" y="1308354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808</xdr:row>
      <xdr:rowOff>0</xdr:rowOff>
    </xdr:from>
    <xdr:ext cx="184730" cy="342786"/>
    <xdr:sp macro="" textlink="">
      <xdr:nvSpPr>
        <xdr:cNvPr id="443" name="Rectangle 442">
          <a:extLst>
            <a:ext uri="{FF2B5EF4-FFF2-40B4-BE49-F238E27FC236}">
              <a16:creationId xmlns:a16="http://schemas.microsoft.com/office/drawing/2014/main" id="{B27B1669-03B4-49B7-B6AF-B75B7E749C04}"/>
            </a:ext>
          </a:extLst>
        </xdr:cNvPr>
        <xdr:cNvSpPr/>
      </xdr:nvSpPr>
      <xdr:spPr>
        <a:xfrm>
          <a:off x="1065149" y="1308354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808</xdr:row>
      <xdr:rowOff>0</xdr:rowOff>
    </xdr:from>
    <xdr:ext cx="184730" cy="280205"/>
    <xdr:sp macro="" textlink="">
      <xdr:nvSpPr>
        <xdr:cNvPr id="444" name="Rectangle 443">
          <a:extLst>
            <a:ext uri="{FF2B5EF4-FFF2-40B4-BE49-F238E27FC236}">
              <a16:creationId xmlns:a16="http://schemas.microsoft.com/office/drawing/2014/main" id="{9D784614-4BBF-47FB-84D8-EC87F0750DFE}"/>
            </a:ext>
          </a:extLst>
        </xdr:cNvPr>
        <xdr:cNvSpPr/>
      </xdr:nvSpPr>
      <xdr:spPr>
        <a:xfrm>
          <a:off x="1188974" y="1308354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808</xdr:row>
      <xdr:rowOff>0</xdr:rowOff>
    </xdr:from>
    <xdr:ext cx="184730" cy="342786"/>
    <xdr:sp macro="" textlink="">
      <xdr:nvSpPr>
        <xdr:cNvPr id="445" name="Rectangle 444">
          <a:extLst>
            <a:ext uri="{FF2B5EF4-FFF2-40B4-BE49-F238E27FC236}">
              <a16:creationId xmlns:a16="http://schemas.microsoft.com/office/drawing/2014/main" id="{BC11ADCE-7A23-4D2A-AC78-436D33D46AE9}"/>
            </a:ext>
          </a:extLst>
        </xdr:cNvPr>
        <xdr:cNvSpPr/>
      </xdr:nvSpPr>
      <xdr:spPr>
        <a:xfrm>
          <a:off x="1065149" y="1308354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809</xdr:row>
      <xdr:rowOff>0</xdr:rowOff>
    </xdr:from>
    <xdr:ext cx="184730" cy="280205"/>
    <xdr:sp macro="" textlink="">
      <xdr:nvSpPr>
        <xdr:cNvPr id="446" name="Rectangle 445">
          <a:extLst>
            <a:ext uri="{FF2B5EF4-FFF2-40B4-BE49-F238E27FC236}">
              <a16:creationId xmlns:a16="http://schemas.microsoft.com/office/drawing/2014/main" id="{122A44A7-EAB4-4192-8687-1350FCAAE117}"/>
            </a:ext>
          </a:extLst>
        </xdr:cNvPr>
        <xdr:cNvSpPr/>
      </xdr:nvSpPr>
      <xdr:spPr>
        <a:xfrm>
          <a:off x="1188974" y="130997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809</xdr:row>
      <xdr:rowOff>0</xdr:rowOff>
    </xdr:from>
    <xdr:ext cx="184730" cy="342786"/>
    <xdr:sp macro="" textlink="">
      <xdr:nvSpPr>
        <xdr:cNvPr id="447" name="Rectangle 446">
          <a:extLst>
            <a:ext uri="{FF2B5EF4-FFF2-40B4-BE49-F238E27FC236}">
              <a16:creationId xmlns:a16="http://schemas.microsoft.com/office/drawing/2014/main" id="{9188395A-2CBC-4F15-B10F-019D3A19AEE4}"/>
            </a:ext>
          </a:extLst>
        </xdr:cNvPr>
        <xdr:cNvSpPr/>
      </xdr:nvSpPr>
      <xdr:spPr>
        <a:xfrm>
          <a:off x="1065149" y="130997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809</xdr:row>
      <xdr:rowOff>0</xdr:rowOff>
    </xdr:from>
    <xdr:ext cx="184730" cy="280205"/>
    <xdr:sp macro="" textlink="">
      <xdr:nvSpPr>
        <xdr:cNvPr id="448" name="Rectangle 447">
          <a:extLst>
            <a:ext uri="{FF2B5EF4-FFF2-40B4-BE49-F238E27FC236}">
              <a16:creationId xmlns:a16="http://schemas.microsoft.com/office/drawing/2014/main" id="{88CF8728-BC00-46B2-839B-2DA2C69A53A9}"/>
            </a:ext>
          </a:extLst>
        </xdr:cNvPr>
        <xdr:cNvSpPr/>
      </xdr:nvSpPr>
      <xdr:spPr>
        <a:xfrm>
          <a:off x="1188974" y="130997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809</xdr:row>
      <xdr:rowOff>0</xdr:rowOff>
    </xdr:from>
    <xdr:ext cx="184730" cy="342786"/>
    <xdr:sp macro="" textlink="">
      <xdr:nvSpPr>
        <xdr:cNvPr id="449" name="Rectangle 448">
          <a:extLst>
            <a:ext uri="{FF2B5EF4-FFF2-40B4-BE49-F238E27FC236}">
              <a16:creationId xmlns:a16="http://schemas.microsoft.com/office/drawing/2014/main" id="{CA209163-E02A-469D-8793-A989F2FDBC9D}"/>
            </a:ext>
          </a:extLst>
        </xdr:cNvPr>
        <xdr:cNvSpPr/>
      </xdr:nvSpPr>
      <xdr:spPr>
        <a:xfrm>
          <a:off x="1065149" y="130997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810</xdr:row>
      <xdr:rowOff>0</xdr:rowOff>
    </xdr:from>
    <xdr:ext cx="184730" cy="280205"/>
    <xdr:sp macro="" textlink="">
      <xdr:nvSpPr>
        <xdr:cNvPr id="450" name="Rectangle 449">
          <a:extLst>
            <a:ext uri="{FF2B5EF4-FFF2-40B4-BE49-F238E27FC236}">
              <a16:creationId xmlns:a16="http://schemas.microsoft.com/office/drawing/2014/main" id="{EDC8AEC8-49C2-44C3-9ED2-BAECB04F076D}"/>
            </a:ext>
          </a:extLst>
        </xdr:cNvPr>
        <xdr:cNvSpPr/>
      </xdr:nvSpPr>
      <xdr:spPr>
        <a:xfrm>
          <a:off x="1188974" y="1311592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810</xdr:row>
      <xdr:rowOff>0</xdr:rowOff>
    </xdr:from>
    <xdr:ext cx="184730" cy="342786"/>
    <xdr:sp macro="" textlink="">
      <xdr:nvSpPr>
        <xdr:cNvPr id="451" name="Rectangle 450">
          <a:extLst>
            <a:ext uri="{FF2B5EF4-FFF2-40B4-BE49-F238E27FC236}">
              <a16:creationId xmlns:a16="http://schemas.microsoft.com/office/drawing/2014/main" id="{06874920-4112-4C8F-B0E7-2C319C6146C3}"/>
            </a:ext>
          </a:extLst>
        </xdr:cNvPr>
        <xdr:cNvSpPr/>
      </xdr:nvSpPr>
      <xdr:spPr>
        <a:xfrm>
          <a:off x="1065149" y="1311592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810</xdr:row>
      <xdr:rowOff>0</xdr:rowOff>
    </xdr:from>
    <xdr:ext cx="184730" cy="280205"/>
    <xdr:sp macro="" textlink="">
      <xdr:nvSpPr>
        <xdr:cNvPr id="452" name="Rectangle 451">
          <a:extLst>
            <a:ext uri="{FF2B5EF4-FFF2-40B4-BE49-F238E27FC236}">
              <a16:creationId xmlns:a16="http://schemas.microsoft.com/office/drawing/2014/main" id="{81C2A1D6-353D-4355-9AC1-1BC3FF9A925B}"/>
            </a:ext>
          </a:extLst>
        </xdr:cNvPr>
        <xdr:cNvSpPr/>
      </xdr:nvSpPr>
      <xdr:spPr>
        <a:xfrm>
          <a:off x="1188974" y="1311592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810</xdr:row>
      <xdr:rowOff>0</xdr:rowOff>
    </xdr:from>
    <xdr:ext cx="184730" cy="342786"/>
    <xdr:sp macro="" textlink="">
      <xdr:nvSpPr>
        <xdr:cNvPr id="453" name="Rectangle 452">
          <a:extLst>
            <a:ext uri="{FF2B5EF4-FFF2-40B4-BE49-F238E27FC236}">
              <a16:creationId xmlns:a16="http://schemas.microsoft.com/office/drawing/2014/main" id="{C691F0A1-6D8B-4AF0-AC6B-336C13641978}"/>
            </a:ext>
          </a:extLst>
        </xdr:cNvPr>
        <xdr:cNvSpPr/>
      </xdr:nvSpPr>
      <xdr:spPr>
        <a:xfrm>
          <a:off x="1065149" y="1311592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810</xdr:row>
      <xdr:rowOff>0</xdr:rowOff>
    </xdr:from>
    <xdr:ext cx="184730" cy="280205"/>
    <xdr:sp macro="" textlink="">
      <xdr:nvSpPr>
        <xdr:cNvPr id="454" name="Rectangle 453">
          <a:extLst>
            <a:ext uri="{FF2B5EF4-FFF2-40B4-BE49-F238E27FC236}">
              <a16:creationId xmlns:a16="http://schemas.microsoft.com/office/drawing/2014/main" id="{6B0A03AA-02A9-4C1B-97E4-97462FD9B273}"/>
            </a:ext>
          </a:extLst>
        </xdr:cNvPr>
        <xdr:cNvSpPr/>
      </xdr:nvSpPr>
      <xdr:spPr>
        <a:xfrm>
          <a:off x="1188974" y="1311592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810</xdr:row>
      <xdr:rowOff>0</xdr:rowOff>
    </xdr:from>
    <xdr:ext cx="184730" cy="342786"/>
    <xdr:sp macro="" textlink="">
      <xdr:nvSpPr>
        <xdr:cNvPr id="455" name="Rectangle 454">
          <a:extLst>
            <a:ext uri="{FF2B5EF4-FFF2-40B4-BE49-F238E27FC236}">
              <a16:creationId xmlns:a16="http://schemas.microsoft.com/office/drawing/2014/main" id="{CF95AC63-6F6D-4528-BA53-58FBAAE7D576}"/>
            </a:ext>
          </a:extLst>
        </xdr:cNvPr>
        <xdr:cNvSpPr/>
      </xdr:nvSpPr>
      <xdr:spPr>
        <a:xfrm>
          <a:off x="1065149" y="1311592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810</xdr:row>
      <xdr:rowOff>0</xdr:rowOff>
    </xdr:from>
    <xdr:ext cx="184730" cy="280205"/>
    <xdr:sp macro="" textlink="">
      <xdr:nvSpPr>
        <xdr:cNvPr id="456" name="Rectangle 455">
          <a:extLst>
            <a:ext uri="{FF2B5EF4-FFF2-40B4-BE49-F238E27FC236}">
              <a16:creationId xmlns:a16="http://schemas.microsoft.com/office/drawing/2014/main" id="{8075D1BE-495D-476F-87F2-FB202DECFB55}"/>
            </a:ext>
          </a:extLst>
        </xdr:cNvPr>
        <xdr:cNvSpPr/>
      </xdr:nvSpPr>
      <xdr:spPr>
        <a:xfrm>
          <a:off x="1188974" y="1311592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810</xdr:row>
      <xdr:rowOff>0</xdr:rowOff>
    </xdr:from>
    <xdr:ext cx="184730" cy="342786"/>
    <xdr:sp macro="" textlink="">
      <xdr:nvSpPr>
        <xdr:cNvPr id="457" name="Rectangle 456">
          <a:extLst>
            <a:ext uri="{FF2B5EF4-FFF2-40B4-BE49-F238E27FC236}">
              <a16:creationId xmlns:a16="http://schemas.microsoft.com/office/drawing/2014/main" id="{ACE1F5DD-A8A3-4B7F-909B-65923CA327D8}"/>
            </a:ext>
          </a:extLst>
        </xdr:cNvPr>
        <xdr:cNvSpPr/>
      </xdr:nvSpPr>
      <xdr:spPr>
        <a:xfrm>
          <a:off x="1065149" y="1311592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811</xdr:row>
      <xdr:rowOff>0</xdr:rowOff>
    </xdr:from>
    <xdr:ext cx="184730" cy="280205"/>
    <xdr:sp macro="" textlink="">
      <xdr:nvSpPr>
        <xdr:cNvPr id="458" name="Rectangle 457">
          <a:extLst>
            <a:ext uri="{FF2B5EF4-FFF2-40B4-BE49-F238E27FC236}">
              <a16:creationId xmlns:a16="http://schemas.microsoft.com/office/drawing/2014/main" id="{163D9930-0B54-4481-B976-E2F9F395C3E7}"/>
            </a:ext>
          </a:extLst>
        </xdr:cNvPr>
        <xdr:cNvSpPr/>
      </xdr:nvSpPr>
      <xdr:spPr>
        <a:xfrm>
          <a:off x="1188974" y="1313211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811</xdr:row>
      <xdr:rowOff>0</xdr:rowOff>
    </xdr:from>
    <xdr:ext cx="184730" cy="342786"/>
    <xdr:sp macro="" textlink="">
      <xdr:nvSpPr>
        <xdr:cNvPr id="459" name="Rectangle 458">
          <a:extLst>
            <a:ext uri="{FF2B5EF4-FFF2-40B4-BE49-F238E27FC236}">
              <a16:creationId xmlns:a16="http://schemas.microsoft.com/office/drawing/2014/main" id="{31FCFCF2-6D34-4D17-99D0-8DAF0ACC7A9E}"/>
            </a:ext>
          </a:extLst>
        </xdr:cNvPr>
        <xdr:cNvSpPr/>
      </xdr:nvSpPr>
      <xdr:spPr>
        <a:xfrm>
          <a:off x="1065149" y="1313211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811</xdr:row>
      <xdr:rowOff>0</xdr:rowOff>
    </xdr:from>
    <xdr:ext cx="184730" cy="280205"/>
    <xdr:sp macro="" textlink="">
      <xdr:nvSpPr>
        <xdr:cNvPr id="460" name="Rectangle 459">
          <a:extLst>
            <a:ext uri="{FF2B5EF4-FFF2-40B4-BE49-F238E27FC236}">
              <a16:creationId xmlns:a16="http://schemas.microsoft.com/office/drawing/2014/main" id="{2648A0D5-2745-4565-98CF-506A1B7C7A1E}"/>
            </a:ext>
          </a:extLst>
        </xdr:cNvPr>
        <xdr:cNvSpPr/>
      </xdr:nvSpPr>
      <xdr:spPr>
        <a:xfrm>
          <a:off x="1188974" y="1313211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811</xdr:row>
      <xdr:rowOff>0</xdr:rowOff>
    </xdr:from>
    <xdr:ext cx="184730" cy="342786"/>
    <xdr:sp macro="" textlink="">
      <xdr:nvSpPr>
        <xdr:cNvPr id="461" name="Rectangle 460">
          <a:extLst>
            <a:ext uri="{FF2B5EF4-FFF2-40B4-BE49-F238E27FC236}">
              <a16:creationId xmlns:a16="http://schemas.microsoft.com/office/drawing/2014/main" id="{4E44D457-61F9-4131-B30F-7BBE14F77C90}"/>
            </a:ext>
          </a:extLst>
        </xdr:cNvPr>
        <xdr:cNvSpPr/>
      </xdr:nvSpPr>
      <xdr:spPr>
        <a:xfrm>
          <a:off x="1065149" y="1313211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811</xdr:row>
      <xdr:rowOff>0</xdr:rowOff>
    </xdr:from>
    <xdr:ext cx="184730" cy="280205"/>
    <xdr:sp macro="" textlink="">
      <xdr:nvSpPr>
        <xdr:cNvPr id="462" name="Rectangle 461">
          <a:extLst>
            <a:ext uri="{FF2B5EF4-FFF2-40B4-BE49-F238E27FC236}">
              <a16:creationId xmlns:a16="http://schemas.microsoft.com/office/drawing/2014/main" id="{78618855-714D-43C2-843A-5CEF1A74B82F}"/>
            </a:ext>
          </a:extLst>
        </xdr:cNvPr>
        <xdr:cNvSpPr/>
      </xdr:nvSpPr>
      <xdr:spPr>
        <a:xfrm>
          <a:off x="1188974" y="1313211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811</xdr:row>
      <xdr:rowOff>0</xdr:rowOff>
    </xdr:from>
    <xdr:ext cx="184730" cy="342786"/>
    <xdr:sp macro="" textlink="">
      <xdr:nvSpPr>
        <xdr:cNvPr id="463" name="Rectangle 462">
          <a:extLst>
            <a:ext uri="{FF2B5EF4-FFF2-40B4-BE49-F238E27FC236}">
              <a16:creationId xmlns:a16="http://schemas.microsoft.com/office/drawing/2014/main" id="{A4007B84-0111-43E8-94F4-A910AE511DBF}"/>
            </a:ext>
          </a:extLst>
        </xdr:cNvPr>
        <xdr:cNvSpPr/>
      </xdr:nvSpPr>
      <xdr:spPr>
        <a:xfrm>
          <a:off x="1065149" y="1313211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811</xdr:row>
      <xdr:rowOff>0</xdr:rowOff>
    </xdr:from>
    <xdr:ext cx="184730" cy="280205"/>
    <xdr:sp macro="" textlink="">
      <xdr:nvSpPr>
        <xdr:cNvPr id="464" name="Rectangle 463">
          <a:extLst>
            <a:ext uri="{FF2B5EF4-FFF2-40B4-BE49-F238E27FC236}">
              <a16:creationId xmlns:a16="http://schemas.microsoft.com/office/drawing/2014/main" id="{82C74076-5C47-4CBD-8DBA-E1E53197B1E9}"/>
            </a:ext>
          </a:extLst>
        </xdr:cNvPr>
        <xdr:cNvSpPr/>
      </xdr:nvSpPr>
      <xdr:spPr>
        <a:xfrm>
          <a:off x="1188974" y="1313211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811</xdr:row>
      <xdr:rowOff>0</xdr:rowOff>
    </xdr:from>
    <xdr:ext cx="184730" cy="342786"/>
    <xdr:sp macro="" textlink="">
      <xdr:nvSpPr>
        <xdr:cNvPr id="465" name="Rectangle 464">
          <a:extLst>
            <a:ext uri="{FF2B5EF4-FFF2-40B4-BE49-F238E27FC236}">
              <a16:creationId xmlns:a16="http://schemas.microsoft.com/office/drawing/2014/main" id="{DB81D445-F16B-4FD2-B750-D9593F93191C}"/>
            </a:ext>
          </a:extLst>
        </xdr:cNvPr>
        <xdr:cNvSpPr/>
      </xdr:nvSpPr>
      <xdr:spPr>
        <a:xfrm>
          <a:off x="1065149" y="1313211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812</xdr:row>
      <xdr:rowOff>0</xdr:rowOff>
    </xdr:from>
    <xdr:ext cx="184730" cy="280205"/>
    <xdr:sp macro="" textlink="">
      <xdr:nvSpPr>
        <xdr:cNvPr id="466" name="Rectangle 465">
          <a:extLst>
            <a:ext uri="{FF2B5EF4-FFF2-40B4-BE49-F238E27FC236}">
              <a16:creationId xmlns:a16="http://schemas.microsoft.com/office/drawing/2014/main" id="{4D3562B2-0D2B-4EAC-AA7C-4B5D98C82EF3}"/>
            </a:ext>
          </a:extLst>
        </xdr:cNvPr>
        <xdr:cNvSpPr/>
      </xdr:nvSpPr>
      <xdr:spPr>
        <a:xfrm>
          <a:off x="1188974" y="1314831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812</xdr:row>
      <xdr:rowOff>0</xdr:rowOff>
    </xdr:from>
    <xdr:ext cx="184730" cy="342786"/>
    <xdr:sp macro="" textlink="">
      <xdr:nvSpPr>
        <xdr:cNvPr id="467" name="Rectangle 466">
          <a:extLst>
            <a:ext uri="{FF2B5EF4-FFF2-40B4-BE49-F238E27FC236}">
              <a16:creationId xmlns:a16="http://schemas.microsoft.com/office/drawing/2014/main" id="{7E23E00E-549D-4F96-AB71-EAC53BCE1EA5}"/>
            </a:ext>
          </a:extLst>
        </xdr:cNvPr>
        <xdr:cNvSpPr/>
      </xdr:nvSpPr>
      <xdr:spPr>
        <a:xfrm>
          <a:off x="1065149" y="1314831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812</xdr:row>
      <xdr:rowOff>0</xdr:rowOff>
    </xdr:from>
    <xdr:ext cx="184730" cy="280205"/>
    <xdr:sp macro="" textlink="">
      <xdr:nvSpPr>
        <xdr:cNvPr id="468" name="Rectangle 467">
          <a:extLst>
            <a:ext uri="{FF2B5EF4-FFF2-40B4-BE49-F238E27FC236}">
              <a16:creationId xmlns:a16="http://schemas.microsoft.com/office/drawing/2014/main" id="{C5A9B226-8CB9-4EA7-8022-57E988918DA0}"/>
            </a:ext>
          </a:extLst>
        </xdr:cNvPr>
        <xdr:cNvSpPr/>
      </xdr:nvSpPr>
      <xdr:spPr>
        <a:xfrm>
          <a:off x="1188974" y="1314831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812</xdr:row>
      <xdr:rowOff>0</xdr:rowOff>
    </xdr:from>
    <xdr:ext cx="184730" cy="342786"/>
    <xdr:sp macro="" textlink="">
      <xdr:nvSpPr>
        <xdr:cNvPr id="469" name="Rectangle 468">
          <a:extLst>
            <a:ext uri="{FF2B5EF4-FFF2-40B4-BE49-F238E27FC236}">
              <a16:creationId xmlns:a16="http://schemas.microsoft.com/office/drawing/2014/main" id="{EF994187-E7AD-4377-896D-72C819A9938A}"/>
            </a:ext>
          </a:extLst>
        </xdr:cNvPr>
        <xdr:cNvSpPr/>
      </xdr:nvSpPr>
      <xdr:spPr>
        <a:xfrm>
          <a:off x="1065149" y="1314831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813</xdr:row>
      <xdr:rowOff>0</xdr:rowOff>
    </xdr:from>
    <xdr:ext cx="184730" cy="280205"/>
    <xdr:sp macro="" textlink="">
      <xdr:nvSpPr>
        <xdr:cNvPr id="470" name="Rectangle 469">
          <a:extLst>
            <a:ext uri="{FF2B5EF4-FFF2-40B4-BE49-F238E27FC236}">
              <a16:creationId xmlns:a16="http://schemas.microsoft.com/office/drawing/2014/main" id="{75E48792-20D7-4180-B5D7-B00CB2B4C5C6}"/>
            </a:ext>
          </a:extLst>
        </xdr:cNvPr>
        <xdr:cNvSpPr/>
      </xdr:nvSpPr>
      <xdr:spPr>
        <a:xfrm>
          <a:off x="1188974" y="1316450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813</xdr:row>
      <xdr:rowOff>0</xdr:rowOff>
    </xdr:from>
    <xdr:ext cx="184730" cy="342786"/>
    <xdr:sp macro="" textlink="">
      <xdr:nvSpPr>
        <xdr:cNvPr id="471" name="Rectangle 470">
          <a:extLst>
            <a:ext uri="{FF2B5EF4-FFF2-40B4-BE49-F238E27FC236}">
              <a16:creationId xmlns:a16="http://schemas.microsoft.com/office/drawing/2014/main" id="{CF87D165-3198-4DB1-9F22-3FD30A0260CE}"/>
            </a:ext>
          </a:extLst>
        </xdr:cNvPr>
        <xdr:cNvSpPr/>
      </xdr:nvSpPr>
      <xdr:spPr>
        <a:xfrm>
          <a:off x="1065149" y="1316450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813</xdr:row>
      <xdr:rowOff>0</xdr:rowOff>
    </xdr:from>
    <xdr:ext cx="184730" cy="280205"/>
    <xdr:sp macro="" textlink="">
      <xdr:nvSpPr>
        <xdr:cNvPr id="472" name="Rectangle 471">
          <a:extLst>
            <a:ext uri="{FF2B5EF4-FFF2-40B4-BE49-F238E27FC236}">
              <a16:creationId xmlns:a16="http://schemas.microsoft.com/office/drawing/2014/main" id="{EEFFDF62-F478-4636-9351-7E8150D85786}"/>
            </a:ext>
          </a:extLst>
        </xdr:cNvPr>
        <xdr:cNvSpPr/>
      </xdr:nvSpPr>
      <xdr:spPr>
        <a:xfrm>
          <a:off x="1188974" y="1316450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813</xdr:row>
      <xdr:rowOff>0</xdr:rowOff>
    </xdr:from>
    <xdr:ext cx="184730" cy="342786"/>
    <xdr:sp macro="" textlink="">
      <xdr:nvSpPr>
        <xdr:cNvPr id="473" name="Rectangle 472">
          <a:extLst>
            <a:ext uri="{FF2B5EF4-FFF2-40B4-BE49-F238E27FC236}">
              <a16:creationId xmlns:a16="http://schemas.microsoft.com/office/drawing/2014/main" id="{91C412A3-78A1-4196-8F14-CCB5844BEB11}"/>
            </a:ext>
          </a:extLst>
        </xdr:cNvPr>
        <xdr:cNvSpPr/>
      </xdr:nvSpPr>
      <xdr:spPr>
        <a:xfrm>
          <a:off x="1065149" y="1316450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814</xdr:row>
      <xdr:rowOff>0</xdr:rowOff>
    </xdr:from>
    <xdr:ext cx="184730" cy="280205"/>
    <xdr:sp macro="" textlink="">
      <xdr:nvSpPr>
        <xdr:cNvPr id="474" name="Rectangle 473">
          <a:extLst>
            <a:ext uri="{FF2B5EF4-FFF2-40B4-BE49-F238E27FC236}">
              <a16:creationId xmlns:a16="http://schemas.microsoft.com/office/drawing/2014/main" id="{895C3F03-B8EE-4F15-911D-D0EE747C51D0}"/>
            </a:ext>
          </a:extLst>
        </xdr:cNvPr>
        <xdr:cNvSpPr/>
      </xdr:nvSpPr>
      <xdr:spPr>
        <a:xfrm>
          <a:off x="1188974" y="1318069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814</xdr:row>
      <xdr:rowOff>0</xdr:rowOff>
    </xdr:from>
    <xdr:ext cx="184730" cy="342786"/>
    <xdr:sp macro="" textlink="">
      <xdr:nvSpPr>
        <xdr:cNvPr id="475" name="Rectangle 474">
          <a:extLst>
            <a:ext uri="{FF2B5EF4-FFF2-40B4-BE49-F238E27FC236}">
              <a16:creationId xmlns:a16="http://schemas.microsoft.com/office/drawing/2014/main" id="{BB2D476A-54A9-48D0-9747-5A219D3C4740}"/>
            </a:ext>
          </a:extLst>
        </xdr:cNvPr>
        <xdr:cNvSpPr/>
      </xdr:nvSpPr>
      <xdr:spPr>
        <a:xfrm>
          <a:off x="1065149" y="1318069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814</xdr:row>
      <xdr:rowOff>0</xdr:rowOff>
    </xdr:from>
    <xdr:ext cx="184730" cy="280205"/>
    <xdr:sp macro="" textlink="">
      <xdr:nvSpPr>
        <xdr:cNvPr id="476" name="Rectangle 475">
          <a:extLst>
            <a:ext uri="{FF2B5EF4-FFF2-40B4-BE49-F238E27FC236}">
              <a16:creationId xmlns:a16="http://schemas.microsoft.com/office/drawing/2014/main" id="{ED843AB4-A4C9-4119-98C6-9BDD5F2DBD1E}"/>
            </a:ext>
          </a:extLst>
        </xdr:cNvPr>
        <xdr:cNvSpPr/>
      </xdr:nvSpPr>
      <xdr:spPr>
        <a:xfrm>
          <a:off x="1188974" y="1318069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814</xdr:row>
      <xdr:rowOff>0</xdr:rowOff>
    </xdr:from>
    <xdr:ext cx="184730" cy="342786"/>
    <xdr:sp macro="" textlink="">
      <xdr:nvSpPr>
        <xdr:cNvPr id="477" name="Rectangle 476">
          <a:extLst>
            <a:ext uri="{FF2B5EF4-FFF2-40B4-BE49-F238E27FC236}">
              <a16:creationId xmlns:a16="http://schemas.microsoft.com/office/drawing/2014/main" id="{4510DA4D-70ED-4250-90A2-B9DF0E5CADEE}"/>
            </a:ext>
          </a:extLst>
        </xdr:cNvPr>
        <xdr:cNvSpPr/>
      </xdr:nvSpPr>
      <xdr:spPr>
        <a:xfrm>
          <a:off x="1065149" y="1318069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814</xdr:row>
      <xdr:rowOff>0</xdr:rowOff>
    </xdr:from>
    <xdr:ext cx="184730" cy="280205"/>
    <xdr:sp macro="" textlink="">
      <xdr:nvSpPr>
        <xdr:cNvPr id="478" name="Rectangle 477">
          <a:extLst>
            <a:ext uri="{FF2B5EF4-FFF2-40B4-BE49-F238E27FC236}">
              <a16:creationId xmlns:a16="http://schemas.microsoft.com/office/drawing/2014/main" id="{AB2D4883-9B79-4B09-B4CC-93CC0D668E77}"/>
            </a:ext>
          </a:extLst>
        </xdr:cNvPr>
        <xdr:cNvSpPr/>
      </xdr:nvSpPr>
      <xdr:spPr>
        <a:xfrm>
          <a:off x="1188974" y="1318069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814</xdr:row>
      <xdr:rowOff>0</xdr:rowOff>
    </xdr:from>
    <xdr:ext cx="184730" cy="342786"/>
    <xdr:sp macro="" textlink="">
      <xdr:nvSpPr>
        <xdr:cNvPr id="479" name="Rectangle 478">
          <a:extLst>
            <a:ext uri="{FF2B5EF4-FFF2-40B4-BE49-F238E27FC236}">
              <a16:creationId xmlns:a16="http://schemas.microsoft.com/office/drawing/2014/main" id="{F2F659CC-C087-4F34-8521-BC248D9B33C8}"/>
            </a:ext>
          </a:extLst>
        </xdr:cNvPr>
        <xdr:cNvSpPr/>
      </xdr:nvSpPr>
      <xdr:spPr>
        <a:xfrm>
          <a:off x="1065149" y="1318069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814</xdr:row>
      <xdr:rowOff>0</xdr:rowOff>
    </xdr:from>
    <xdr:ext cx="184730" cy="280205"/>
    <xdr:sp macro="" textlink="">
      <xdr:nvSpPr>
        <xdr:cNvPr id="480" name="Rectangle 479">
          <a:extLst>
            <a:ext uri="{FF2B5EF4-FFF2-40B4-BE49-F238E27FC236}">
              <a16:creationId xmlns:a16="http://schemas.microsoft.com/office/drawing/2014/main" id="{75157820-F808-4D83-9978-41BA0AF0263F}"/>
            </a:ext>
          </a:extLst>
        </xdr:cNvPr>
        <xdr:cNvSpPr/>
      </xdr:nvSpPr>
      <xdr:spPr>
        <a:xfrm>
          <a:off x="1188974" y="1318069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814</xdr:row>
      <xdr:rowOff>0</xdr:rowOff>
    </xdr:from>
    <xdr:ext cx="184730" cy="342786"/>
    <xdr:sp macro="" textlink="">
      <xdr:nvSpPr>
        <xdr:cNvPr id="481" name="Rectangle 480">
          <a:extLst>
            <a:ext uri="{FF2B5EF4-FFF2-40B4-BE49-F238E27FC236}">
              <a16:creationId xmlns:a16="http://schemas.microsoft.com/office/drawing/2014/main" id="{5D49EA85-01B4-439A-9AD2-295066D0ADEB}"/>
            </a:ext>
          </a:extLst>
        </xdr:cNvPr>
        <xdr:cNvSpPr/>
      </xdr:nvSpPr>
      <xdr:spPr>
        <a:xfrm>
          <a:off x="1065149" y="1318069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814</xdr:row>
      <xdr:rowOff>0</xdr:rowOff>
    </xdr:from>
    <xdr:ext cx="184730" cy="280205"/>
    <xdr:sp macro="" textlink="">
      <xdr:nvSpPr>
        <xdr:cNvPr id="482" name="Rectangle 481">
          <a:extLst>
            <a:ext uri="{FF2B5EF4-FFF2-40B4-BE49-F238E27FC236}">
              <a16:creationId xmlns:a16="http://schemas.microsoft.com/office/drawing/2014/main" id="{8048E89D-2845-4873-8AD9-427F6285AF69}"/>
            </a:ext>
          </a:extLst>
        </xdr:cNvPr>
        <xdr:cNvSpPr/>
      </xdr:nvSpPr>
      <xdr:spPr>
        <a:xfrm>
          <a:off x="1188974" y="1318069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814</xdr:row>
      <xdr:rowOff>0</xdr:rowOff>
    </xdr:from>
    <xdr:ext cx="184730" cy="342786"/>
    <xdr:sp macro="" textlink="">
      <xdr:nvSpPr>
        <xdr:cNvPr id="483" name="Rectangle 482">
          <a:extLst>
            <a:ext uri="{FF2B5EF4-FFF2-40B4-BE49-F238E27FC236}">
              <a16:creationId xmlns:a16="http://schemas.microsoft.com/office/drawing/2014/main" id="{E8BEB7FB-D643-4B43-9177-C0BE15CA8654}"/>
            </a:ext>
          </a:extLst>
        </xdr:cNvPr>
        <xdr:cNvSpPr/>
      </xdr:nvSpPr>
      <xdr:spPr>
        <a:xfrm>
          <a:off x="1065149" y="1318069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814</xdr:row>
      <xdr:rowOff>0</xdr:rowOff>
    </xdr:from>
    <xdr:ext cx="184730" cy="280205"/>
    <xdr:sp macro="" textlink="">
      <xdr:nvSpPr>
        <xdr:cNvPr id="484" name="Rectangle 483">
          <a:extLst>
            <a:ext uri="{FF2B5EF4-FFF2-40B4-BE49-F238E27FC236}">
              <a16:creationId xmlns:a16="http://schemas.microsoft.com/office/drawing/2014/main" id="{8BD53D72-66D3-4FAB-96FA-32EFDF32098F}"/>
            </a:ext>
          </a:extLst>
        </xdr:cNvPr>
        <xdr:cNvSpPr/>
      </xdr:nvSpPr>
      <xdr:spPr>
        <a:xfrm>
          <a:off x="1188974" y="1318069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814</xdr:row>
      <xdr:rowOff>0</xdr:rowOff>
    </xdr:from>
    <xdr:ext cx="184730" cy="342786"/>
    <xdr:sp macro="" textlink="">
      <xdr:nvSpPr>
        <xdr:cNvPr id="485" name="Rectangle 484">
          <a:extLst>
            <a:ext uri="{FF2B5EF4-FFF2-40B4-BE49-F238E27FC236}">
              <a16:creationId xmlns:a16="http://schemas.microsoft.com/office/drawing/2014/main" id="{7CD365CC-ACE6-4AF1-9E82-7EB1563B5397}"/>
            </a:ext>
          </a:extLst>
        </xdr:cNvPr>
        <xdr:cNvSpPr/>
      </xdr:nvSpPr>
      <xdr:spPr>
        <a:xfrm>
          <a:off x="1065149" y="1318069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814</xdr:row>
      <xdr:rowOff>0</xdr:rowOff>
    </xdr:from>
    <xdr:ext cx="184730" cy="280205"/>
    <xdr:sp macro="" textlink="">
      <xdr:nvSpPr>
        <xdr:cNvPr id="486" name="Rectangle 485">
          <a:extLst>
            <a:ext uri="{FF2B5EF4-FFF2-40B4-BE49-F238E27FC236}">
              <a16:creationId xmlns:a16="http://schemas.microsoft.com/office/drawing/2014/main" id="{1EE3D09A-CF3F-45DE-94BB-594A9BDA9F2E}"/>
            </a:ext>
          </a:extLst>
        </xdr:cNvPr>
        <xdr:cNvSpPr/>
      </xdr:nvSpPr>
      <xdr:spPr>
        <a:xfrm>
          <a:off x="1188974" y="1318069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814</xdr:row>
      <xdr:rowOff>0</xdr:rowOff>
    </xdr:from>
    <xdr:ext cx="184730" cy="342786"/>
    <xdr:sp macro="" textlink="">
      <xdr:nvSpPr>
        <xdr:cNvPr id="487" name="Rectangle 486">
          <a:extLst>
            <a:ext uri="{FF2B5EF4-FFF2-40B4-BE49-F238E27FC236}">
              <a16:creationId xmlns:a16="http://schemas.microsoft.com/office/drawing/2014/main" id="{A8399D5B-1985-4F63-A39C-58B8FA0165A4}"/>
            </a:ext>
          </a:extLst>
        </xdr:cNvPr>
        <xdr:cNvSpPr/>
      </xdr:nvSpPr>
      <xdr:spPr>
        <a:xfrm>
          <a:off x="1065149" y="1318069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814</xdr:row>
      <xdr:rowOff>0</xdr:rowOff>
    </xdr:from>
    <xdr:ext cx="184730" cy="280205"/>
    <xdr:sp macro="" textlink="">
      <xdr:nvSpPr>
        <xdr:cNvPr id="488" name="Rectangle 487">
          <a:extLst>
            <a:ext uri="{FF2B5EF4-FFF2-40B4-BE49-F238E27FC236}">
              <a16:creationId xmlns:a16="http://schemas.microsoft.com/office/drawing/2014/main" id="{4BB9AD4A-EB39-4F05-BB4C-1FF2010E8E1B}"/>
            </a:ext>
          </a:extLst>
        </xdr:cNvPr>
        <xdr:cNvSpPr/>
      </xdr:nvSpPr>
      <xdr:spPr>
        <a:xfrm>
          <a:off x="1188974" y="1318069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814</xdr:row>
      <xdr:rowOff>0</xdr:rowOff>
    </xdr:from>
    <xdr:ext cx="184730" cy="342786"/>
    <xdr:sp macro="" textlink="">
      <xdr:nvSpPr>
        <xdr:cNvPr id="489" name="Rectangle 488">
          <a:extLst>
            <a:ext uri="{FF2B5EF4-FFF2-40B4-BE49-F238E27FC236}">
              <a16:creationId xmlns:a16="http://schemas.microsoft.com/office/drawing/2014/main" id="{66C973F6-A765-488F-9829-A0D51B89293F}"/>
            </a:ext>
          </a:extLst>
        </xdr:cNvPr>
        <xdr:cNvSpPr/>
      </xdr:nvSpPr>
      <xdr:spPr>
        <a:xfrm>
          <a:off x="1065149" y="1318069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814</xdr:row>
      <xdr:rowOff>0</xdr:rowOff>
    </xdr:from>
    <xdr:ext cx="184730" cy="280205"/>
    <xdr:sp macro="" textlink="">
      <xdr:nvSpPr>
        <xdr:cNvPr id="490" name="Rectangle 489">
          <a:extLst>
            <a:ext uri="{FF2B5EF4-FFF2-40B4-BE49-F238E27FC236}">
              <a16:creationId xmlns:a16="http://schemas.microsoft.com/office/drawing/2014/main" id="{6769FC9D-5C1F-4957-A561-A751B999937A}"/>
            </a:ext>
          </a:extLst>
        </xdr:cNvPr>
        <xdr:cNvSpPr/>
      </xdr:nvSpPr>
      <xdr:spPr>
        <a:xfrm>
          <a:off x="1188974" y="1318069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814</xdr:row>
      <xdr:rowOff>0</xdr:rowOff>
    </xdr:from>
    <xdr:ext cx="184730" cy="342786"/>
    <xdr:sp macro="" textlink="">
      <xdr:nvSpPr>
        <xdr:cNvPr id="491" name="Rectangle 490">
          <a:extLst>
            <a:ext uri="{FF2B5EF4-FFF2-40B4-BE49-F238E27FC236}">
              <a16:creationId xmlns:a16="http://schemas.microsoft.com/office/drawing/2014/main" id="{5CDED7B7-B8E3-4D57-927B-708FD7155518}"/>
            </a:ext>
          </a:extLst>
        </xdr:cNvPr>
        <xdr:cNvSpPr/>
      </xdr:nvSpPr>
      <xdr:spPr>
        <a:xfrm>
          <a:off x="1065149" y="1318069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814</xdr:row>
      <xdr:rowOff>0</xdr:rowOff>
    </xdr:from>
    <xdr:ext cx="184730" cy="280205"/>
    <xdr:sp macro="" textlink="">
      <xdr:nvSpPr>
        <xdr:cNvPr id="492" name="Rectangle 491">
          <a:extLst>
            <a:ext uri="{FF2B5EF4-FFF2-40B4-BE49-F238E27FC236}">
              <a16:creationId xmlns:a16="http://schemas.microsoft.com/office/drawing/2014/main" id="{12D0E863-C42B-48D5-BDD6-E6C7FF4AFCFA}"/>
            </a:ext>
          </a:extLst>
        </xdr:cNvPr>
        <xdr:cNvSpPr/>
      </xdr:nvSpPr>
      <xdr:spPr>
        <a:xfrm>
          <a:off x="1188974" y="1318069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814</xdr:row>
      <xdr:rowOff>0</xdr:rowOff>
    </xdr:from>
    <xdr:ext cx="184730" cy="342786"/>
    <xdr:sp macro="" textlink="">
      <xdr:nvSpPr>
        <xdr:cNvPr id="493" name="Rectangle 492">
          <a:extLst>
            <a:ext uri="{FF2B5EF4-FFF2-40B4-BE49-F238E27FC236}">
              <a16:creationId xmlns:a16="http://schemas.microsoft.com/office/drawing/2014/main" id="{65F96A51-89DC-4E12-ADAA-8374697A47D8}"/>
            </a:ext>
          </a:extLst>
        </xdr:cNvPr>
        <xdr:cNvSpPr/>
      </xdr:nvSpPr>
      <xdr:spPr>
        <a:xfrm>
          <a:off x="1065149" y="1318069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815</xdr:row>
      <xdr:rowOff>0</xdr:rowOff>
    </xdr:from>
    <xdr:ext cx="184730" cy="280205"/>
    <xdr:sp macro="" textlink="">
      <xdr:nvSpPr>
        <xdr:cNvPr id="494" name="Rectangle 493">
          <a:extLst>
            <a:ext uri="{FF2B5EF4-FFF2-40B4-BE49-F238E27FC236}">
              <a16:creationId xmlns:a16="http://schemas.microsoft.com/office/drawing/2014/main" id="{B852250B-2ECF-4AEB-8BC4-A784B3318A87}"/>
            </a:ext>
          </a:extLst>
        </xdr:cNvPr>
        <xdr:cNvSpPr/>
      </xdr:nvSpPr>
      <xdr:spPr>
        <a:xfrm>
          <a:off x="1188974" y="1319688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815</xdr:row>
      <xdr:rowOff>0</xdr:rowOff>
    </xdr:from>
    <xdr:ext cx="184730" cy="342786"/>
    <xdr:sp macro="" textlink="">
      <xdr:nvSpPr>
        <xdr:cNvPr id="495" name="Rectangle 494">
          <a:extLst>
            <a:ext uri="{FF2B5EF4-FFF2-40B4-BE49-F238E27FC236}">
              <a16:creationId xmlns:a16="http://schemas.microsoft.com/office/drawing/2014/main" id="{FE57F53F-FF8D-4DAE-8A0C-0534348085D4}"/>
            </a:ext>
          </a:extLst>
        </xdr:cNvPr>
        <xdr:cNvSpPr/>
      </xdr:nvSpPr>
      <xdr:spPr>
        <a:xfrm>
          <a:off x="1065149" y="1319688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815</xdr:row>
      <xdr:rowOff>0</xdr:rowOff>
    </xdr:from>
    <xdr:ext cx="184730" cy="280205"/>
    <xdr:sp macro="" textlink="">
      <xdr:nvSpPr>
        <xdr:cNvPr id="496" name="Rectangle 495">
          <a:extLst>
            <a:ext uri="{FF2B5EF4-FFF2-40B4-BE49-F238E27FC236}">
              <a16:creationId xmlns:a16="http://schemas.microsoft.com/office/drawing/2014/main" id="{10958CD9-440C-4A6F-A126-7C63AF92B9FC}"/>
            </a:ext>
          </a:extLst>
        </xdr:cNvPr>
        <xdr:cNvSpPr/>
      </xdr:nvSpPr>
      <xdr:spPr>
        <a:xfrm>
          <a:off x="1188974" y="1319688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815</xdr:row>
      <xdr:rowOff>0</xdr:rowOff>
    </xdr:from>
    <xdr:ext cx="184730" cy="342786"/>
    <xdr:sp macro="" textlink="">
      <xdr:nvSpPr>
        <xdr:cNvPr id="497" name="Rectangle 496">
          <a:extLst>
            <a:ext uri="{FF2B5EF4-FFF2-40B4-BE49-F238E27FC236}">
              <a16:creationId xmlns:a16="http://schemas.microsoft.com/office/drawing/2014/main" id="{A744979A-B5D1-43F7-AA7E-F8E9AEBAA0A8}"/>
            </a:ext>
          </a:extLst>
        </xdr:cNvPr>
        <xdr:cNvSpPr/>
      </xdr:nvSpPr>
      <xdr:spPr>
        <a:xfrm>
          <a:off x="1065149" y="1319688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815</xdr:row>
      <xdr:rowOff>0</xdr:rowOff>
    </xdr:from>
    <xdr:ext cx="184730" cy="280205"/>
    <xdr:sp macro="" textlink="">
      <xdr:nvSpPr>
        <xdr:cNvPr id="498" name="Rectangle 497">
          <a:extLst>
            <a:ext uri="{FF2B5EF4-FFF2-40B4-BE49-F238E27FC236}">
              <a16:creationId xmlns:a16="http://schemas.microsoft.com/office/drawing/2014/main" id="{635AE2ED-27F0-4F59-8538-5A6EB6358E51}"/>
            </a:ext>
          </a:extLst>
        </xdr:cNvPr>
        <xdr:cNvSpPr/>
      </xdr:nvSpPr>
      <xdr:spPr>
        <a:xfrm>
          <a:off x="1188974" y="1319688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815</xdr:row>
      <xdr:rowOff>0</xdr:rowOff>
    </xdr:from>
    <xdr:ext cx="184730" cy="342786"/>
    <xdr:sp macro="" textlink="">
      <xdr:nvSpPr>
        <xdr:cNvPr id="499" name="Rectangle 498">
          <a:extLst>
            <a:ext uri="{FF2B5EF4-FFF2-40B4-BE49-F238E27FC236}">
              <a16:creationId xmlns:a16="http://schemas.microsoft.com/office/drawing/2014/main" id="{359447D6-6790-44DE-B181-B86FE02E109A}"/>
            </a:ext>
          </a:extLst>
        </xdr:cNvPr>
        <xdr:cNvSpPr/>
      </xdr:nvSpPr>
      <xdr:spPr>
        <a:xfrm>
          <a:off x="1065149" y="1319688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815</xdr:row>
      <xdr:rowOff>0</xdr:rowOff>
    </xdr:from>
    <xdr:ext cx="184730" cy="280205"/>
    <xdr:sp macro="" textlink="">
      <xdr:nvSpPr>
        <xdr:cNvPr id="500" name="Rectangle 499">
          <a:extLst>
            <a:ext uri="{FF2B5EF4-FFF2-40B4-BE49-F238E27FC236}">
              <a16:creationId xmlns:a16="http://schemas.microsoft.com/office/drawing/2014/main" id="{083EA337-F29E-41FD-9A75-C162CFEE81B5}"/>
            </a:ext>
          </a:extLst>
        </xdr:cNvPr>
        <xdr:cNvSpPr/>
      </xdr:nvSpPr>
      <xdr:spPr>
        <a:xfrm>
          <a:off x="1188974" y="1319688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815</xdr:row>
      <xdr:rowOff>0</xdr:rowOff>
    </xdr:from>
    <xdr:ext cx="184730" cy="342786"/>
    <xdr:sp macro="" textlink="">
      <xdr:nvSpPr>
        <xdr:cNvPr id="501" name="Rectangle 500">
          <a:extLst>
            <a:ext uri="{FF2B5EF4-FFF2-40B4-BE49-F238E27FC236}">
              <a16:creationId xmlns:a16="http://schemas.microsoft.com/office/drawing/2014/main" id="{CFDC4124-D55D-4790-A88E-6BE20F41D19F}"/>
            </a:ext>
          </a:extLst>
        </xdr:cNvPr>
        <xdr:cNvSpPr/>
      </xdr:nvSpPr>
      <xdr:spPr>
        <a:xfrm>
          <a:off x="1065149" y="1319688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816</xdr:row>
      <xdr:rowOff>0</xdr:rowOff>
    </xdr:from>
    <xdr:ext cx="184730" cy="280205"/>
    <xdr:sp macro="" textlink="">
      <xdr:nvSpPr>
        <xdr:cNvPr id="502" name="Rectangle 501">
          <a:extLst>
            <a:ext uri="{FF2B5EF4-FFF2-40B4-BE49-F238E27FC236}">
              <a16:creationId xmlns:a16="http://schemas.microsoft.com/office/drawing/2014/main" id="{9F7EDBD1-6E04-4820-99C8-2442AFC395B9}"/>
            </a:ext>
          </a:extLst>
        </xdr:cNvPr>
        <xdr:cNvSpPr/>
      </xdr:nvSpPr>
      <xdr:spPr>
        <a:xfrm>
          <a:off x="1188974" y="1321308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816</xdr:row>
      <xdr:rowOff>0</xdr:rowOff>
    </xdr:from>
    <xdr:ext cx="184730" cy="342786"/>
    <xdr:sp macro="" textlink="">
      <xdr:nvSpPr>
        <xdr:cNvPr id="503" name="Rectangle 502">
          <a:extLst>
            <a:ext uri="{FF2B5EF4-FFF2-40B4-BE49-F238E27FC236}">
              <a16:creationId xmlns:a16="http://schemas.microsoft.com/office/drawing/2014/main" id="{04355A11-FE70-48C7-AEC4-38D4DAB63917}"/>
            </a:ext>
          </a:extLst>
        </xdr:cNvPr>
        <xdr:cNvSpPr/>
      </xdr:nvSpPr>
      <xdr:spPr>
        <a:xfrm>
          <a:off x="1065149" y="1321308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816</xdr:row>
      <xdr:rowOff>0</xdr:rowOff>
    </xdr:from>
    <xdr:ext cx="184730" cy="280205"/>
    <xdr:sp macro="" textlink="">
      <xdr:nvSpPr>
        <xdr:cNvPr id="504" name="Rectangle 503">
          <a:extLst>
            <a:ext uri="{FF2B5EF4-FFF2-40B4-BE49-F238E27FC236}">
              <a16:creationId xmlns:a16="http://schemas.microsoft.com/office/drawing/2014/main" id="{5C3FDA55-8150-4791-A21B-9EE5DFDE6609}"/>
            </a:ext>
          </a:extLst>
        </xdr:cNvPr>
        <xdr:cNvSpPr/>
      </xdr:nvSpPr>
      <xdr:spPr>
        <a:xfrm>
          <a:off x="1188974" y="1321308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816</xdr:row>
      <xdr:rowOff>0</xdr:rowOff>
    </xdr:from>
    <xdr:ext cx="184730" cy="342786"/>
    <xdr:sp macro="" textlink="">
      <xdr:nvSpPr>
        <xdr:cNvPr id="505" name="Rectangle 504">
          <a:extLst>
            <a:ext uri="{FF2B5EF4-FFF2-40B4-BE49-F238E27FC236}">
              <a16:creationId xmlns:a16="http://schemas.microsoft.com/office/drawing/2014/main" id="{F7E2876D-4A94-4C69-9A0A-C8EC1AB0EFBB}"/>
            </a:ext>
          </a:extLst>
        </xdr:cNvPr>
        <xdr:cNvSpPr/>
      </xdr:nvSpPr>
      <xdr:spPr>
        <a:xfrm>
          <a:off x="1065149" y="1321308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817</xdr:row>
      <xdr:rowOff>0</xdr:rowOff>
    </xdr:from>
    <xdr:ext cx="184730" cy="280205"/>
    <xdr:sp macro="" textlink="">
      <xdr:nvSpPr>
        <xdr:cNvPr id="506" name="Rectangle 505">
          <a:extLst>
            <a:ext uri="{FF2B5EF4-FFF2-40B4-BE49-F238E27FC236}">
              <a16:creationId xmlns:a16="http://schemas.microsoft.com/office/drawing/2014/main" id="{AEB73D93-BDBD-4375-AC76-F64EE873D7CC}"/>
            </a:ext>
          </a:extLst>
        </xdr:cNvPr>
        <xdr:cNvSpPr/>
      </xdr:nvSpPr>
      <xdr:spPr>
        <a:xfrm>
          <a:off x="1188974" y="1322927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817</xdr:row>
      <xdr:rowOff>0</xdr:rowOff>
    </xdr:from>
    <xdr:ext cx="184730" cy="342786"/>
    <xdr:sp macro="" textlink="">
      <xdr:nvSpPr>
        <xdr:cNvPr id="507" name="Rectangle 506">
          <a:extLst>
            <a:ext uri="{FF2B5EF4-FFF2-40B4-BE49-F238E27FC236}">
              <a16:creationId xmlns:a16="http://schemas.microsoft.com/office/drawing/2014/main" id="{2023A318-6440-4135-A86D-BB7B16E74545}"/>
            </a:ext>
          </a:extLst>
        </xdr:cNvPr>
        <xdr:cNvSpPr/>
      </xdr:nvSpPr>
      <xdr:spPr>
        <a:xfrm>
          <a:off x="1065149" y="1322927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817</xdr:row>
      <xdr:rowOff>0</xdr:rowOff>
    </xdr:from>
    <xdr:ext cx="184730" cy="280205"/>
    <xdr:sp macro="" textlink="">
      <xdr:nvSpPr>
        <xdr:cNvPr id="508" name="Rectangle 507">
          <a:extLst>
            <a:ext uri="{FF2B5EF4-FFF2-40B4-BE49-F238E27FC236}">
              <a16:creationId xmlns:a16="http://schemas.microsoft.com/office/drawing/2014/main" id="{CD6E1825-EAF2-4032-AABF-2052AEE37233}"/>
            </a:ext>
          </a:extLst>
        </xdr:cNvPr>
        <xdr:cNvSpPr/>
      </xdr:nvSpPr>
      <xdr:spPr>
        <a:xfrm>
          <a:off x="1188974" y="1322927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817</xdr:row>
      <xdr:rowOff>0</xdr:rowOff>
    </xdr:from>
    <xdr:ext cx="184730" cy="342786"/>
    <xdr:sp macro="" textlink="">
      <xdr:nvSpPr>
        <xdr:cNvPr id="509" name="Rectangle 508">
          <a:extLst>
            <a:ext uri="{FF2B5EF4-FFF2-40B4-BE49-F238E27FC236}">
              <a16:creationId xmlns:a16="http://schemas.microsoft.com/office/drawing/2014/main" id="{9F3C2338-3B31-4727-92F0-8C952E5DEDB4}"/>
            </a:ext>
          </a:extLst>
        </xdr:cNvPr>
        <xdr:cNvSpPr/>
      </xdr:nvSpPr>
      <xdr:spPr>
        <a:xfrm>
          <a:off x="1065149" y="1322927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818</xdr:row>
      <xdr:rowOff>0</xdr:rowOff>
    </xdr:from>
    <xdr:ext cx="184730" cy="280205"/>
    <xdr:sp macro="" textlink="">
      <xdr:nvSpPr>
        <xdr:cNvPr id="510" name="Rectangle 509">
          <a:extLst>
            <a:ext uri="{FF2B5EF4-FFF2-40B4-BE49-F238E27FC236}">
              <a16:creationId xmlns:a16="http://schemas.microsoft.com/office/drawing/2014/main" id="{6F900B48-DF20-4566-9068-33F97C30B956}"/>
            </a:ext>
          </a:extLst>
        </xdr:cNvPr>
        <xdr:cNvSpPr/>
      </xdr:nvSpPr>
      <xdr:spPr>
        <a:xfrm>
          <a:off x="1188974" y="1324546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818</xdr:row>
      <xdr:rowOff>0</xdr:rowOff>
    </xdr:from>
    <xdr:ext cx="184730" cy="342786"/>
    <xdr:sp macro="" textlink="">
      <xdr:nvSpPr>
        <xdr:cNvPr id="511" name="Rectangle 510">
          <a:extLst>
            <a:ext uri="{FF2B5EF4-FFF2-40B4-BE49-F238E27FC236}">
              <a16:creationId xmlns:a16="http://schemas.microsoft.com/office/drawing/2014/main" id="{97903BB4-7774-4417-8C9F-777C75052086}"/>
            </a:ext>
          </a:extLst>
        </xdr:cNvPr>
        <xdr:cNvSpPr/>
      </xdr:nvSpPr>
      <xdr:spPr>
        <a:xfrm>
          <a:off x="1065149" y="1324546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818</xdr:row>
      <xdr:rowOff>0</xdr:rowOff>
    </xdr:from>
    <xdr:ext cx="184730" cy="280205"/>
    <xdr:sp macro="" textlink="">
      <xdr:nvSpPr>
        <xdr:cNvPr id="512" name="Rectangle 511">
          <a:extLst>
            <a:ext uri="{FF2B5EF4-FFF2-40B4-BE49-F238E27FC236}">
              <a16:creationId xmlns:a16="http://schemas.microsoft.com/office/drawing/2014/main" id="{B9D19B57-C716-42E5-89C1-D7AE39DB3C62}"/>
            </a:ext>
          </a:extLst>
        </xdr:cNvPr>
        <xdr:cNvSpPr/>
      </xdr:nvSpPr>
      <xdr:spPr>
        <a:xfrm>
          <a:off x="1188974" y="1324546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818</xdr:row>
      <xdr:rowOff>0</xdr:rowOff>
    </xdr:from>
    <xdr:ext cx="184730" cy="342786"/>
    <xdr:sp macro="" textlink="">
      <xdr:nvSpPr>
        <xdr:cNvPr id="513" name="Rectangle 512">
          <a:extLst>
            <a:ext uri="{FF2B5EF4-FFF2-40B4-BE49-F238E27FC236}">
              <a16:creationId xmlns:a16="http://schemas.microsoft.com/office/drawing/2014/main" id="{8B9D2231-23FA-4AF8-9C25-EAAE1041C524}"/>
            </a:ext>
          </a:extLst>
        </xdr:cNvPr>
        <xdr:cNvSpPr/>
      </xdr:nvSpPr>
      <xdr:spPr>
        <a:xfrm>
          <a:off x="1065149" y="1324546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819</xdr:row>
      <xdr:rowOff>0</xdr:rowOff>
    </xdr:from>
    <xdr:ext cx="184730" cy="280205"/>
    <xdr:sp macro="" textlink="">
      <xdr:nvSpPr>
        <xdr:cNvPr id="514" name="Rectangle 513">
          <a:extLst>
            <a:ext uri="{FF2B5EF4-FFF2-40B4-BE49-F238E27FC236}">
              <a16:creationId xmlns:a16="http://schemas.microsoft.com/office/drawing/2014/main" id="{555B86B4-F865-41B1-8285-695DE17C3B6C}"/>
            </a:ext>
          </a:extLst>
        </xdr:cNvPr>
        <xdr:cNvSpPr/>
      </xdr:nvSpPr>
      <xdr:spPr>
        <a:xfrm>
          <a:off x="1188974" y="1326165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819</xdr:row>
      <xdr:rowOff>0</xdr:rowOff>
    </xdr:from>
    <xdr:ext cx="184730" cy="342786"/>
    <xdr:sp macro="" textlink="">
      <xdr:nvSpPr>
        <xdr:cNvPr id="515" name="Rectangle 514">
          <a:extLst>
            <a:ext uri="{FF2B5EF4-FFF2-40B4-BE49-F238E27FC236}">
              <a16:creationId xmlns:a16="http://schemas.microsoft.com/office/drawing/2014/main" id="{2C8D5642-A192-4CD9-B6D7-C755B1181AAF}"/>
            </a:ext>
          </a:extLst>
        </xdr:cNvPr>
        <xdr:cNvSpPr/>
      </xdr:nvSpPr>
      <xdr:spPr>
        <a:xfrm>
          <a:off x="1065149" y="1326165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819</xdr:row>
      <xdr:rowOff>0</xdr:rowOff>
    </xdr:from>
    <xdr:ext cx="184730" cy="280205"/>
    <xdr:sp macro="" textlink="">
      <xdr:nvSpPr>
        <xdr:cNvPr id="516" name="Rectangle 515">
          <a:extLst>
            <a:ext uri="{FF2B5EF4-FFF2-40B4-BE49-F238E27FC236}">
              <a16:creationId xmlns:a16="http://schemas.microsoft.com/office/drawing/2014/main" id="{DBCE4769-1EDD-41B0-B7C4-F54A4BFEC041}"/>
            </a:ext>
          </a:extLst>
        </xdr:cNvPr>
        <xdr:cNvSpPr/>
      </xdr:nvSpPr>
      <xdr:spPr>
        <a:xfrm>
          <a:off x="1188974" y="1326165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819</xdr:row>
      <xdr:rowOff>0</xdr:rowOff>
    </xdr:from>
    <xdr:ext cx="184730" cy="342786"/>
    <xdr:sp macro="" textlink="">
      <xdr:nvSpPr>
        <xdr:cNvPr id="517" name="Rectangle 516">
          <a:extLst>
            <a:ext uri="{FF2B5EF4-FFF2-40B4-BE49-F238E27FC236}">
              <a16:creationId xmlns:a16="http://schemas.microsoft.com/office/drawing/2014/main" id="{9D10D767-3940-481D-8E4D-0C9A8AB0EE4E}"/>
            </a:ext>
          </a:extLst>
        </xdr:cNvPr>
        <xdr:cNvSpPr/>
      </xdr:nvSpPr>
      <xdr:spPr>
        <a:xfrm>
          <a:off x="1065149" y="1326165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819</xdr:row>
      <xdr:rowOff>0</xdr:rowOff>
    </xdr:from>
    <xdr:ext cx="184730" cy="280205"/>
    <xdr:sp macro="" textlink="">
      <xdr:nvSpPr>
        <xdr:cNvPr id="518" name="Rectangle 517">
          <a:extLst>
            <a:ext uri="{FF2B5EF4-FFF2-40B4-BE49-F238E27FC236}">
              <a16:creationId xmlns:a16="http://schemas.microsoft.com/office/drawing/2014/main" id="{90E81C25-96DF-4D4A-BF18-13A78E6AF7DB}"/>
            </a:ext>
          </a:extLst>
        </xdr:cNvPr>
        <xdr:cNvSpPr/>
      </xdr:nvSpPr>
      <xdr:spPr>
        <a:xfrm>
          <a:off x="1188974" y="1326165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819</xdr:row>
      <xdr:rowOff>0</xdr:rowOff>
    </xdr:from>
    <xdr:ext cx="184730" cy="342786"/>
    <xdr:sp macro="" textlink="">
      <xdr:nvSpPr>
        <xdr:cNvPr id="519" name="Rectangle 518">
          <a:extLst>
            <a:ext uri="{FF2B5EF4-FFF2-40B4-BE49-F238E27FC236}">
              <a16:creationId xmlns:a16="http://schemas.microsoft.com/office/drawing/2014/main" id="{095C9C82-09E4-487E-9850-EF04643016DC}"/>
            </a:ext>
          </a:extLst>
        </xdr:cNvPr>
        <xdr:cNvSpPr/>
      </xdr:nvSpPr>
      <xdr:spPr>
        <a:xfrm>
          <a:off x="1065149" y="1326165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819</xdr:row>
      <xdr:rowOff>0</xdr:rowOff>
    </xdr:from>
    <xdr:ext cx="184730" cy="280205"/>
    <xdr:sp macro="" textlink="">
      <xdr:nvSpPr>
        <xdr:cNvPr id="520" name="Rectangle 519">
          <a:extLst>
            <a:ext uri="{FF2B5EF4-FFF2-40B4-BE49-F238E27FC236}">
              <a16:creationId xmlns:a16="http://schemas.microsoft.com/office/drawing/2014/main" id="{FE8B0A6F-793C-4185-9692-9B7CEB49CBD3}"/>
            </a:ext>
          </a:extLst>
        </xdr:cNvPr>
        <xdr:cNvSpPr/>
      </xdr:nvSpPr>
      <xdr:spPr>
        <a:xfrm>
          <a:off x="1188974" y="1326165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819</xdr:row>
      <xdr:rowOff>0</xdr:rowOff>
    </xdr:from>
    <xdr:ext cx="184730" cy="342786"/>
    <xdr:sp macro="" textlink="">
      <xdr:nvSpPr>
        <xdr:cNvPr id="521" name="Rectangle 520">
          <a:extLst>
            <a:ext uri="{FF2B5EF4-FFF2-40B4-BE49-F238E27FC236}">
              <a16:creationId xmlns:a16="http://schemas.microsoft.com/office/drawing/2014/main" id="{794BA212-6D7F-4F4C-916C-EE69151794FE}"/>
            </a:ext>
          </a:extLst>
        </xdr:cNvPr>
        <xdr:cNvSpPr/>
      </xdr:nvSpPr>
      <xdr:spPr>
        <a:xfrm>
          <a:off x="1065149" y="1326165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819</xdr:row>
      <xdr:rowOff>0</xdr:rowOff>
    </xdr:from>
    <xdr:ext cx="184730" cy="280205"/>
    <xdr:sp macro="" textlink="">
      <xdr:nvSpPr>
        <xdr:cNvPr id="522" name="Rectangle 521">
          <a:extLst>
            <a:ext uri="{FF2B5EF4-FFF2-40B4-BE49-F238E27FC236}">
              <a16:creationId xmlns:a16="http://schemas.microsoft.com/office/drawing/2014/main" id="{A6AB48DF-E2D3-4094-AA34-E8F1ABC32C97}"/>
            </a:ext>
          </a:extLst>
        </xdr:cNvPr>
        <xdr:cNvSpPr/>
      </xdr:nvSpPr>
      <xdr:spPr>
        <a:xfrm>
          <a:off x="1188974" y="1326165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819</xdr:row>
      <xdr:rowOff>0</xdr:rowOff>
    </xdr:from>
    <xdr:ext cx="184730" cy="342786"/>
    <xdr:sp macro="" textlink="">
      <xdr:nvSpPr>
        <xdr:cNvPr id="523" name="Rectangle 522">
          <a:extLst>
            <a:ext uri="{FF2B5EF4-FFF2-40B4-BE49-F238E27FC236}">
              <a16:creationId xmlns:a16="http://schemas.microsoft.com/office/drawing/2014/main" id="{6BA84EF7-D307-4890-AEEE-30CE6479B4EC}"/>
            </a:ext>
          </a:extLst>
        </xdr:cNvPr>
        <xdr:cNvSpPr/>
      </xdr:nvSpPr>
      <xdr:spPr>
        <a:xfrm>
          <a:off x="1065149" y="1326165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819</xdr:row>
      <xdr:rowOff>0</xdr:rowOff>
    </xdr:from>
    <xdr:ext cx="184730" cy="280205"/>
    <xdr:sp macro="" textlink="">
      <xdr:nvSpPr>
        <xdr:cNvPr id="524" name="Rectangle 523">
          <a:extLst>
            <a:ext uri="{FF2B5EF4-FFF2-40B4-BE49-F238E27FC236}">
              <a16:creationId xmlns:a16="http://schemas.microsoft.com/office/drawing/2014/main" id="{B67B2327-2DE8-4106-B7ED-EA944727B752}"/>
            </a:ext>
          </a:extLst>
        </xdr:cNvPr>
        <xdr:cNvSpPr/>
      </xdr:nvSpPr>
      <xdr:spPr>
        <a:xfrm>
          <a:off x="1188974" y="1326165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819</xdr:row>
      <xdr:rowOff>0</xdr:rowOff>
    </xdr:from>
    <xdr:ext cx="184730" cy="342786"/>
    <xdr:sp macro="" textlink="">
      <xdr:nvSpPr>
        <xdr:cNvPr id="525" name="Rectangle 524">
          <a:extLst>
            <a:ext uri="{FF2B5EF4-FFF2-40B4-BE49-F238E27FC236}">
              <a16:creationId xmlns:a16="http://schemas.microsoft.com/office/drawing/2014/main" id="{05F5A94D-0D16-48A0-BBA2-8B020D0B8117}"/>
            </a:ext>
          </a:extLst>
        </xdr:cNvPr>
        <xdr:cNvSpPr/>
      </xdr:nvSpPr>
      <xdr:spPr>
        <a:xfrm>
          <a:off x="1065149" y="1326165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819</xdr:row>
      <xdr:rowOff>0</xdr:rowOff>
    </xdr:from>
    <xdr:ext cx="184730" cy="280205"/>
    <xdr:sp macro="" textlink="">
      <xdr:nvSpPr>
        <xdr:cNvPr id="526" name="Rectangle 525">
          <a:extLst>
            <a:ext uri="{FF2B5EF4-FFF2-40B4-BE49-F238E27FC236}">
              <a16:creationId xmlns:a16="http://schemas.microsoft.com/office/drawing/2014/main" id="{5B3FA607-F23E-4E1F-81C4-0B8FC5D7DF8F}"/>
            </a:ext>
          </a:extLst>
        </xdr:cNvPr>
        <xdr:cNvSpPr/>
      </xdr:nvSpPr>
      <xdr:spPr>
        <a:xfrm>
          <a:off x="1188974" y="1326165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819</xdr:row>
      <xdr:rowOff>0</xdr:rowOff>
    </xdr:from>
    <xdr:ext cx="184730" cy="342786"/>
    <xdr:sp macro="" textlink="">
      <xdr:nvSpPr>
        <xdr:cNvPr id="527" name="Rectangle 526">
          <a:extLst>
            <a:ext uri="{FF2B5EF4-FFF2-40B4-BE49-F238E27FC236}">
              <a16:creationId xmlns:a16="http://schemas.microsoft.com/office/drawing/2014/main" id="{88CB1388-4FAE-4F0B-8DCC-192C39BB2657}"/>
            </a:ext>
          </a:extLst>
        </xdr:cNvPr>
        <xdr:cNvSpPr/>
      </xdr:nvSpPr>
      <xdr:spPr>
        <a:xfrm>
          <a:off x="1065149" y="1326165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819</xdr:row>
      <xdr:rowOff>0</xdr:rowOff>
    </xdr:from>
    <xdr:ext cx="184730" cy="280205"/>
    <xdr:sp macro="" textlink="">
      <xdr:nvSpPr>
        <xdr:cNvPr id="528" name="Rectangle 527">
          <a:extLst>
            <a:ext uri="{FF2B5EF4-FFF2-40B4-BE49-F238E27FC236}">
              <a16:creationId xmlns:a16="http://schemas.microsoft.com/office/drawing/2014/main" id="{5B53894F-7C1F-4F67-98AA-774A3B4216AB}"/>
            </a:ext>
          </a:extLst>
        </xdr:cNvPr>
        <xdr:cNvSpPr/>
      </xdr:nvSpPr>
      <xdr:spPr>
        <a:xfrm>
          <a:off x="1188974" y="1326165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819</xdr:row>
      <xdr:rowOff>0</xdr:rowOff>
    </xdr:from>
    <xdr:ext cx="184730" cy="342786"/>
    <xdr:sp macro="" textlink="">
      <xdr:nvSpPr>
        <xdr:cNvPr id="529" name="Rectangle 528">
          <a:extLst>
            <a:ext uri="{FF2B5EF4-FFF2-40B4-BE49-F238E27FC236}">
              <a16:creationId xmlns:a16="http://schemas.microsoft.com/office/drawing/2014/main" id="{72DFBCEC-985D-4B74-92F2-8DF957C0C173}"/>
            </a:ext>
          </a:extLst>
        </xdr:cNvPr>
        <xdr:cNvSpPr/>
      </xdr:nvSpPr>
      <xdr:spPr>
        <a:xfrm>
          <a:off x="1065149" y="1326165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820</xdr:row>
      <xdr:rowOff>0</xdr:rowOff>
    </xdr:from>
    <xdr:ext cx="184730" cy="280205"/>
    <xdr:sp macro="" textlink="">
      <xdr:nvSpPr>
        <xdr:cNvPr id="530" name="Rectangle 529">
          <a:extLst>
            <a:ext uri="{FF2B5EF4-FFF2-40B4-BE49-F238E27FC236}">
              <a16:creationId xmlns:a16="http://schemas.microsoft.com/office/drawing/2014/main" id="{66127566-63B2-45BB-8A64-EB6F444CD6EE}"/>
            </a:ext>
          </a:extLst>
        </xdr:cNvPr>
        <xdr:cNvSpPr/>
      </xdr:nvSpPr>
      <xdr:spPr>
        <a:xfrm>
          <a:off x="1188974" y="1327785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820</xdr:row>
      <xdr:rowOff>0</xdr:rowOff>
    </xdr:from>
    <xdr:ext cx="184730" cy="342786"/>
    <xdr:sp macro="" textlink="">
      <xdr:nvSpPr>
        <xdr:cNvPr id="531" name="Rectangle 530">
          <a:extLst>
            <a:ext uri="{FF2B5EF4-FFF2-40B4-BE49-F238E27FC236}">
              <a16:creationId xmlns:a16="http://schemas.microsoft.com/office/drawing/2014/main" id="{290A81E7-0745-47EF-9FA7-38AE77AF6B59}"/>
            </a:ext>
          </a:extLst>
        </xdr:cNvPr>
        <xdr:cNvSpPr/>
      </xdr:nvSpPr>
      <xdr:spPr>
        <a:xfrm>
          <a:off x="1065149" y="1327785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820</xdr:row>
      <xdr:rowOff>0</xdr:rowOff>
    </xdr:from>
    <xdr:ext cx="184730" cy="280205"/>
    <xdr:sp macro="" textlink="">
      <xdr:nvSpPr>
        <xdr:cNvPr id="532" name="Rectangle 531">
          <a:extLst>
            <a:ext uri="{FF2B5EF4-FFF2-40B4-BE49-F238E27FC236}">
              <a16:creationId xmlns:a16="http://schemas.microsoft.com/office/drawing/2014/main" id="{3D2ACF37-2D59-40A5-B4C8-D159629CD7FD}"/>
            </a:ext>
          </a:extLst>
        </xdr:cNvPr>
        <xdr:cNvSpPr/>
      </xdr:nvSpPr>
      <xdr:spPr>
        <a:xfrm>
          <a:off x="1188974" y="1327785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820</xdr:row>
      <xdr:rowOff>0</xdr:rowOff>
    </xdr:from>
    <xdr:ext cx="184730" cy="342786"/>
    <xdr:sp macro="" textlink="">
      <xdr:nvSpPr>
        <xdr:cNvPr id="533" name="Rectangle 532">
          <a:extLst>
            <a:ext uri="{FF2B5EF4-FFF2-40B4-BE49-F238E27FC236}">
              <a16:creationId xmlns:a16="http://schemas.microsoft.com/office/drawing/2014/main" id="{D81DB70A-7608-4CD1-9504-772AA45347A3}"/>
            </a:ext>
          </a:extLst>
        </xdr:cNvPr>
        <xdr:cNvSpPr/>
      </xdr:nvSpPr>
      <xdr:spPr>
        <a:xfrm>
          <a:off x="1065149" y="1327785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821</xdr:row>
      <xdr:rowOff>0</xdr:rowOff>
    </xdr:from>
    <xdr:ext cx="184730" cy="280205"/>
    <xdr:sp macro="" textlink="">
      <xdr:nvSpPr>
        <xdr:cNvPr id="534" name="Rectangle 533">
          <a:extLst>
            <a:ext uri="{FF2B5EF4-FFF2-40B4-BE49-F238E27FC236}">
              <a16:creationId xmlns:a16="http://schemas.microsoft.com/office/drawing/2014/main" id="{CC9B9021-D804-49D1-B54C-BDA1FE146AD6}"/>
            </a:ext>
          </a:extLst>
        </xdr:cNvPr>
        <xdr:cNvSpPr/>
      </xdr:nvSpPr>
      <xdr:spPr>
        <a:xfrm>
          <a:off x="1188974" y="1329404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821</xdr:row>
      <xdr:rowOff>0</xdr:rowOff>
    </xdr:from>
    <xdr:ext cx="184730" cy="342786"/>
    <xdr:sp macro="" textlink="">
      <xdr:nvSpPr>
        <xdr:cNvPr id="535" name="Rectangle 534">
          <a:extLst>
            <a:ext uri="{FF2B5EF4-FFF2-40B4-BE49-F238E27FC236}">
              <a16:creationId xmlns:a16="http://schemas.microsoft.com/office/drawing/2014/main" id="{A934871A-D5A3-44FA-921C-85ACE2B1607E}"/>
            </a:ext>
          </a:extLst>
        </xdr:cNvPr>
        <xdr:cNvSpPr/>
      </xdr:nvSpPr>
      <xdr:spPr>
        <a:xfrm>
          <a:off x="1065149" y="1329404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821</xdr:row>
      <xdr:rowOff>0</xdr:rowOff>
    </xdr:from>
    <xdr:ext cx="184730" cy="280205"/>
    <xdr:sp macro="" textlink="">
      <xdr:nvSpPr>
        <xdr:cNvPr id="536" name="Rectangle 535">
          <a:extLst>
            <a:ext uri="{FF2B5EF4-FFF2-40B4-BE49-F238E27FC236}">
              <a16:creationId xmlns:a16="http://schemas.microsoft.com/office/drawing/2014/main" id="{53ADC12F-91FF-486C-AEA3-7D17708B73E2}"/>
            </a:ext>
          </a:extLst>
        </xdr:cNvPr>
        <xdr:cNvSpPr/>
      </xdr:nvSpPr>
      <xdr:spPr>
        <a:xfrm>
          <a:off x="1188974" y="1329404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821</xdr:row>
      <xdr:rowOff>0</xdr:rowOff>
    </xdr:from>
    <xdr:ext cx="184730" cy="342786"/>
    <xdr:sp macro="" textlink="">
      <xdr:nvSpPr>
        <xdr:cNvPr id="537" name="Rectangle 536">
          <a:extLst>
            <a:ext uri="{FF2B5EF4-FFF2-40B4-BE49-F238E27FC236}">
              <a16:creationId xmlns:a16="http://schemas.microsoft.com/office/drawing/2014/main" id="{DE944A42-F708-4C07-B90C-49139D62A0FC}"/>
            </a:ext>
          </a:extLst>
        </xdr:cNvPr>
        <xdr:cNvSpPr/>
      </xdr:nvSpPr>
      <xdr:spPr>
        <a:xfrm>
          <a:off x="1065149" y="1329404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822</xdr:row>
      <xdr:rowOff>0</xdr:rowOff>
    </xdr:from>
    <xdr:ext cx="184730" cy="280205"/>
    <xdr:sp macro="" textlink="">
      <xdr:nvSpPr>
        <xdr:cNvPr id="538" name="Rectangle 537">
          <a:extLst>
            <a:ext uri="{FF2B5EF4-FFF2-40B4-BE49-F238E27FC236}">
              <a16:creationId xmlns:a16="http://schemas.microsoft.com/office/drawing/2014/main" id="{FDE94390-1EF3-4F9C-8965-F90F87C664BB}"/>
            </a:ext>
          </a:extLst>
        </xdr:cNvPr>
        <xdr:cNvSpPr/>
      </xdr:nvSpPr>
      <xdr:spPr>
        <a:xfrm>
          <a:off x="1188974" y="1331023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822</xdr:row>
      <xdr:rowOff>0</xdr:rowOff>
    </xdr:from>
    <xdr:ext cx="184730" cy="342786"/>
    <xdr:sp macro="" textlink="">
      <xdr:nvSpPr>
        <xdr:cNvPr id="539" name="Rectangle 538">
          <a:extLst>
            <a:ext uri="{FF2B5EF4-FFF2-40B4-BE49-F238E27FC236}">
              <a16:creationId xmlns:a16="http://schemas.microsoft.com/office/drawing/2014/main" id="{4860D1C3-8E06-40FC-AAA3-11385DA1EDA7}"/>
            </a:ext>
          </a:extLst>
        </xdr:cNvPr>
        <xdr:cNvSpPr/>
      </xdr:nvSpPr>
      <xdr:spPr>
        <a:xfrm>
          <a:off x="1065149" y="1331023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822</xdr:row>
      <xdr:rowOff>0</xdr:rowOff>
    </xdr:from>
    <xdr:ext cx="184730" cy="280205"/>
    <xdr:sp macro="" textlink="">
      <xdr:nvSpPr>
        <xdr:cNvPr id="540" name="Rectangle 539">
          <a:extLst>
            <a:ext uri="{FF2B5EF4-FFF2-40B4-BE49-F238E27FC236}">
              <a16:creationId xmlns:a16="http://schemas.microsoft.com/office/drawing/2014/main" id="{CF1D4000-666E-436D-9929-934026CFF244}"/>
            </a:ext>
          </a:extLst>
        </xdr:cNvPr>
        <xdr:cNvSpPr/>
      </xdr:nvSpPr>
      <xdr:spPr>
        <a:xfrm>
          <a:off x="1188974" y="1331023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822</xdr:row>
      <xdr:rowOff>0</xdr:rowOff>
    </xdr:from>
    <xdr:ext cx="184730" cy="342786"/>
    <xdr:sp macro="" textlink="">
      <xdr:nvSpPr>
        <xdr:cNvPr id="541" name="Rectangle 540">
          <a:extLst>
            <a:ext uri="{FF2B5EF4-FFF2-40B4-BE49-F238E27FC236}">
              <a16:creationId xmlns:a16="http://schemas.microsoft.com/office/drawing/2014/main" id="{16EA7478-0D6A-4D14-ACA6-CB1C851ED2BD}"/>
            </a:ext>
          </a:extLst>
        </xdr:cNvPr>
        <xdr:cNvSpPr/>
      </xdr:nvSpPr>
      <xdr:spPr>
        <a:xfrm>
          <a:off x="1065149" y="1331023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823</xdr:row>
      <xdr:rowOff>0</xdr:rowOff>
    </xdr:from>
    <xdr:ext cx="184730" cy="280205"/>
    <xdr:sp macro="" textlink="">
      <xdr:nvSpPr>
        <xdr:cNvPr id="542" name="Rectangle 541">
          <a:extLst>
            <a:ext uri="{FF2B5EF4-FFF2-40B4-BE49-F238E27FC236}">
              <a16:creationId xmlns:a16="http://schemas.microsoft.com/office/drawing/2014/main" id="{F77019EB-AA38-4290-8A39-52650CE5406E}"/>
            </a:ext>
          </a:extLst>
        </xdr:cNvPr>
        <xdr:cNvSpPr/>
      </xdr:nvSpPr>
      <xdr:spPr>
        <a:xfrm>
          <a:off x="1188974" y="1332642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823</xdr:row>
      <xdr:rowOff>0</xdr:rowOff>
    </xdr:from>
    <xdr:ext cx="184730" cy="342786"/>
    <xdr:sp macro="" textlink="">
      <xdr:nvSpPr>
        <xdr:cNvPr id="543" name="Rectangle 542">
          <a:extLst>
            <a:ext uri="{FF2B5EF4-FFF2-40B4-BE49-F238E27FC236}">
              <a16:creationId xmlns:a16="http://schemas.microsoft.com/office/drawing/2014/main" id="{B25227D8-A207-4993-9BA9-4A17AF557F7C}"/>
            </a:ext>
          </a:extLst>
        </xdr:cNvPr>
        <xdr:cNvSpPr/>
      </xdr:nvSpPr>
      <xdr:spPr>
        <a:xfrm>
          <a:off x="1065149" y="1332642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823</xdr:row>
      <xdr:rowOff>0</xdr:rowOff>
    </xdr:from>
    <xdr:ext cx="184730" cy="280205"/>
    <xdr:sp macro="" textlink="">
      <xdr:nvSpPr>
        <xdr:cNvPr id="544" name="Rectangle 543">
          <a:extLst>
            <a:ext uri="{FF2B5EF4-FFF2-40B4-BE49-F238E27FC236}">
              <a16:creationId xmlns:a16="http://schemas.microsoft.com/office/drawing/2014/main" id="{D6088565-AC4A-4895-94C3-98AD9263B8E0}"/>
            </a:ext>
          </a:extLst>
        </xdr:cNvPr>
        <xdr:cNvSpPr/>
      </xdr:nvSpPr>
      <xdr:spPr>
        <a:xfrm>
          <a:off x="1188974" y="1332642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823</xdr:row>
      <xdr:rowOff>0</xdr:rowOff>
    </xdr:from>
    <xdr:ext cx="184730" cy="342786"/>
    <xdr:sp macro="" textlink="">
      <xdr:nvSpPr>
        <xdr:cNvPr id="545" name="Rectangle 544">
          <a:extLst>
            <a:ext uri="{FF2B5EF4-FFF2-40B4-BE49-F238E27FC236}">
              <a16:creationId xmlns:a16="http://schemas.microsoft.com/office/drawing/2014/main" id="{BB3B839E-97DB-431F-9E0C-12A3F5819621}"/>
            </a:ext>
          </a:extLst>
        </xdr:cNvPr>
        <xdr:cNvSpPr/>
      </xdr:nvSpPr>
      <xdr:spPr>
        <a:xfrm>
          <a:off x="1065149" y="1332642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823</xdr:row>
      <xdr:rowOff>0</xdr:rowOff>
    </xdr:from>
    <xdr:ext cx="184730" cy="280205"/>
    <xdr:sp macro="" textlink="">
      <xdr:nvSpPr>
        <xdr:cNvPr id="546" name="Rectangle 545">
          <a:extLst>
            <a:ext uri="{FF2B5EF4-FFF2-40B4-BE49-F238E27FC236}">
              <a16:creationId xmlns:a16="http://schemas.microsoft.com/office/drawing/2014/main" id="{FB1FDD76-C810-4EEB-A84C-BA11FB41CC06}"/>
            </a:ext>
          </a:extLst>
        </xdr:cNvPr>
        <xdr:cNvSpPr/>
      </xdr:nvSpPr>
      <xdr:spPr>
        <a:xfrm>
          <a:off x="1188974" y="1332642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823</xdr:row>
      <xdr:rowOff>0</xdr:rowOff>
    </xdr:from>
    <xdr:ext cx="184730" cy="342786"/>
    <xdr:sp macro="" textlink="">
      <xdr:nvSpPr>
        <xdr:cNvPr id="547" name="Rectangle 546">
          <a:extLst>
            <a:ext uri="{FF2B5EF4-FFF2-40B4-BE49-F238E27FC236}">
              <a16:creationId xmlns:a16="http://schemas.microsoft.com/office/drawing/2014/main" id="{AD8D4CE4-9FCE-4E90-AD11-26C73A344556}"/>
            </a:ext>
          </a:extLst>
        </xdr:cNvPr>
        <xdr:cNvSpPr/>
      </xdr:nvSpPr>
      <xdr:spPr>
        <a:xfrm>
          <a:off x="1065149" y="1332642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823</xdr:row>
      <xdr:rowOff>0</xdr:rowOff>
    </xdr:from>
    <xdr:ext cx="184730" cy="280205"/>
    <xdr:sp macro="" textlink="">
      <xdr:nvSpPr>
        <xdr:cNvPr id="548" name="Rectangle 547">
          <a:extLst>
            <a:ext uri="{FF2B5EF4-FFF2-40B4-BE49-F238E27FC236}">
              <a16:creationId xmlns:a16="http://schemas.microsoft.com/office/drawing/2014/main" id="{27696AC1-DFDE-45B1-8612-512AF63C7293}"/>
            </a:ext>
          </a:extLst>
        </xdr:cNvPr>
        <xdr:cNvSpPr/>
      </xdr:nvSpPr>
      <xdr:spPr>
        <a:xfrm>
          <a:off x="1188974" y="1332642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823</xdr:row>
      <xdr:rowOff>0</xdr:rowOff>
    </xdr:from>
    <xdr:ext cx="184730" cy="342786"/>
    <xdr:sp macro="" textlink="">
      <xdr:nvSpPr>
        <xdr:cNvPr id="549" name="Rectangle 548">
          <a:extLst>
            <a:ext uri="{FF2B5EF4-FFF2-40B4-BE49-F238E27FC236}">
              <a16:creationId xmlns:a16="http://schemas.microsoft.com/office/drawing/2014/main" id="{D8413876-D0EA-43F4-B92C-8022825B1468}"/>
            </a:ext>
          </a:extLst>
        </xdr:cNvPr>
        <xdr:cNvSpPr/>
      </xdr:nvSpPr>
      <xdr:spPr>
        <a:xfrm>
          <a:off x="1065149" y="1332642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824</xdr:row>
      <xdr:rowOff>0</xdr:rowOff>
    </xdr:from>
    <xdr:ext cx="184730" cy="280205"/>
    <xdr:sp macro="" textlink="">
      <xdr:nvSpPr>
        <xdr:cNvPr id="550" name="Rectangle 549">
          <a:extLst>
            <a:ext uri="{FF2B5EF4-FFF2-40B4-BE49-F238E27FC236}">
              <a16:creationId xmlns:a16="http://schemas.microsoft.com/office/drawing/2014/main" id="{340F8662-92F1-4C35-9B97-0B11F6DEC724}"/>
            </a:ext>
          </a:extLst>
        </xdr:cNvPr>
        <xdr:cNvSpPr/>
      </xdr:nvSpPr>
      <xdr:spPr>
        <a:xfrm>
          <a:off x="1188974" y="1334262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824</xdr:row>
      <xdr:rowOff>0</xdr:rowOff>
    </xdr:from>
    <xdr:ext cx="184730" cy="342786"/>
    <xdr:sp macro="" textlink="">
      <xdr:nvSpPr>
        <xdr:cNvPr id="551" name="Rectangle 550">
          <a:extLst>
            <a:ext uri="{FF2B5EF4-FFF2-40B4-BE49-F238E27FC236}">
              <a16:creationId xmlns:a16="http://schemas.microsoft.com/office/drawing/2014/main" id="{093F54B8-8520-4ABC-B95A-E474563A1649}"/>
            </a:ext>
          </a:extLst>
        </xdr:cNvPr>
        <xdr:cNvSpPr/>
      </xdr:nvSpPr>
      <xdr:spPr>
        <a:xfrm>
          <a:off x="1065149" y="1334262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824</xdr:row>
      <xdr:rowOff>0</xdr:rowOff>
    </xdr:from>
    <xdr:ext cx="184730" cy="280205"/>
    <xdr:sp macro="" textlink="">
      <xdr:nvSpPr>
        <xdr:cNvPr id="552" name="Rectangle 551">
          <a:extLst>
            <a:ext uri="{FF2B5EF4-FFF2-40B4-BE49-F238E27FC236}">
              <a16:creationId xmlns:a16="http://schemas.microsoft.com/office/drawing/2014/main" id="{45B7C3AE-4054-40F1-9182-472490831F98}"/>
            </a:ext>
          </a:extLst>
        </xdr:cNvPr>
        <xdr:cNvSpPr/>
      </xdr:nvSpPr>
      <xdr:spPr>
        <a:xfrm>
          <a:off x="1188974" y="1334262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824</xdr:row>
      <xdr:rowOff>0</xdr:rowOff>
    </xdr:from>
    <xdr:ext cx="184730" cy="342786"/>
    <xdr:sp macro="" textlink="">
      <xdr:nvSpPr>
        <xdr:cNvPr id="553" name="Rectangle 552">
          <a:extLst>
            <a:ext uri="{FF2B5EF4-FFF2-40B4-BE49-F238E27FC236}">
              <a16:creationId xmlns:a16="http://schemas.microsoft.com/office/drawing/2014/main" id="{4FAEDAD0-946F-448A-B135-04F58643AEBC}"/>
            </a:ext>
          </a:extLst>
        </xdr:cNvPr>
        <xdr:cNvSpPr/>
      </xdr:nvSpPr>
      <xdr:spPr>
        <a:xfrm>
          <a:off x="1065149" y="1334262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824</xdr:row>
      <xdr:rowOff>0</xdr:rowOff>
    </xdr:from>
    <xdr:ext cx="184730" cy="280205"/>
    <xdr:sp macro="" textlink="">
      <xdr:nvSpPr>
        <xdr:cNvPr id="554" name="Rectangle 553">
          <a:extLst>
            <a:ext uri="{FF2B5EF4-FFF2-40B4-BE49-F238E27FC236}">
              <a16:creationId xmlns:a16="http://schemas.microsoft.com/office/drawing/2014/main" id="{5A89A762-6331-4870-807E-4D678039FA88}"/>
            </a:ext>
          </a:extLst>
        </xdr:cNvPr>
        <xdr:cNvSpPr/>
      </xdr:nvSpPr>
      <xdr:spPr>
        <a:xfrm>
          <a:off x="1188974" y="1334262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824</xdr:row>
      <xdr:rowOff>0</xdr:rowOff>
    </xdr:from>
    <xdr:ext cx="184730" cy="342786"/>
    <xdr:sp macro="" textlink="">
      <xdr:nvSpPr>
        <xdr:cNvPr id="555" name="Rectangle 554">
          <a:extLst>
            <a:ext uri="{FF2B5EF4-FFF2-40B4-BE49-F238E27FC236}">
              <a16:creationId xmlns:a16="http://schemas.microsoft.com/office/drawing/2014/main" id="{886ECF2F-62E6-46E8-B3A8-F25B7B503732}"/>
            </a:ext>
          </a:extLst>
        </xdr:cNvPr>
        <xdr:cNvSpPr/>
      </xdr:nvSpPr>
      <xdr:spPr>
        <a:xfrm>
          <a:off x="1065149" y="1334262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824</xdr:row>
      <xdr:rowOff>0</xdr:rowOff>
    </xdr:from>
    <xdr:ext cx="184730" cy="280205"/>
    <xdr:sp macro="" textlink="">
      <xdr:nvSpPr>
        <xdr:cNvPr id="556" name="Rectangle 555">
          <a:extLst>
            <a:ext uri="{FF2B5EF4-FFF2-40B4-BE49-F238E27FC236}">
              <a16:creationId xmlns:a16="http://schemas.microsoft.com/office/drawing/2014/main" id="{C54068EB-9041-4EF2-B2F4-55043379DD61}"/>
            </a:ext>
          </a:extLst>
        </xdr:cNvPr>
        <xdr:cNvSpPr/>
      </xdr:nvSpPr>
      <xdr:spPr>
        <a:xfrm>
          <a:off x="1188974" y="1334262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824</xdr:row>
      <xdr:rowOff>0</xdr:rowOff>
    </xdr:from>
    <xdr:ext cx="184730" cy="342786"/>
    <xdr:sp macro="" textlink="">
      <xdr:nvSpPr>
        <xdr:cNvPr id="557" name="Rectangle 556">
          <a:extLst>
            <a:ext uri="{FF2B5EF4-FFF2-40B4-BE49-F238E27FC236}">
              <a16:creationId xmlns:a16="http://schemas.microsoft.com/office/drawing/2014/main" id="{62078FC4-8097-4F07-811D-36A58B478789}"/>
            </a:ext>
          </a:extLst>
        </xdr:cNvPr>
        <xdr:cNvSpPr/>
      </xdr:nvSpPr>
      <xdr:spPr>
        <a:xfrm>
          <a:off x="1065149" y="1334262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824</xdr:row>
      <xdr:rowOff>0</xdr:rowOff>
    </xdr:from>
    <xdr:ext cx="184730" cy="280205"/>
    <xdr:sp macro="" textlink="">
      <xdr:nvSpPr>
        <xdr:cNvPr id="558" name="Rectangle 557">
          <a:extLst>
            <a:ext uri="{FF2B5EF4-FFF2-40B4-BE49-F238E27FC236}">
              <a16:creationId xmlns:a16="http://schemas.microsoft.com/office/drawing/2014/main" id="{13151A63-00E7-409A-B63D-EC787D4C3075}"/>
            </a:ext>
          </a:extLst>
        </xdr:cNvPr>
        <xdr:cNvSpPr/>
      </xdr:nvSpPr>
      <xdr:spPr>
        <a:xfrm>
          <a:off x="1188974" y="1334262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824</xdr:row>
      <xdr:rowOff>0</xdr:rowOff>
    </xdr:from>
    <xdr:ext cx="184730" cy="342786"/>
    <xdr:sp macro="" textlink="">
      <xdr:nvSpPr>
        <xdr:cNvPr id="559" name="Rectangle 558">
          <a:extLst>
            <a:ext uri="{FF2B5EF4-FFF2-40B4-BE49-F238E27FC236}">
              <a16:creationId xmlns:a16="http://schemas.microsoft.com/office/drawing/2014/main" id="{D18DAC66-1C4E-4E42-A1A1-83460380CFA2}"/>
            </a:ext>
          </a:extLst>
        </xdr:cNvPr>
        <xdr:cNvSpPr/>
      </xdr:nvSpPr>
      <xdr:spPr>
        <a:xfrm>
          <a:off x="1065149" y="1334262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824</xdr:row>
      <xdr:rowOff>0</xdr:rowOff>
    </xdr:from>
    <xdr:ext cx="184730" cy="280205"/>
    <xdr:sp macro="" textlink="">
      <xdr:nvSpPr>
        <xdr:cNvPr id="560" name="Rectangle 559">
          <a:extLst>
            <a:ext uri="{FF2B5EF4-FFF2-40B4-BE49-F238E27FC236}">
              <a16:creationId xmlns:a16="http://schemas.microsoft.com/office/drawing/2014/main" id="{C1491D1C-9862-4CAD-95AC-EC31EB56C878}"/>
            </a:ext>
          </a:extLst>
        </xdr:cNvPr>
        <xdr:cNvSpPr/>
      </xdr:nvSpPr>
      <xdr:spPr>
        <a:xfrm>
          <a:off x="1188974" y="1334262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824</xdr:row>
      <xdr:rowOff>0</xdr:rowOff>
    </xdr:from>
    <xdr:ext cx="184730" cy="342786"/>
    <xdr:sp macro="" textlink="">
      <xdr:nvSpPr>
        <xdr:cNvPr id="561" name="Rectangle 560">
          <a:extLst>
            <a:ext uri="{FF2B5EF4-FFF2-40B4-BE49-F238E27FC236}">
              <a16:creationId xmlns:a16="http://schemas.microsoft.com/office/drawing/2014/main" id="{F4BCB8D1-9FEF-47DD-98B2-E0A8A44CC113}"/>
            </a:ext>
          </a:extLst>
        </xdr:cNvPr>
        <xdr:cNvSpPr/>
      </xdr:nvSpPr>
      <xdr:spPr>
        <a:xfrm>
          <a:off x="1065149" y="1334262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824</xdr:row>
      <xdr:rowOff>0</xdr:rowOff>
    </xdr:from>
    <xdr:ext cx="184730" cy="280205"/>
    <xdr:sp macro="" textlink="">
      <xdr:nvSpPr>
        <xdr:cNvPr id="562" name="Rectangle 561">
          <a:extLst>
            <a:ext uri="{FF2B5EF4-FFF2-40B4-BE49-F238E27FC236}">
              <a16:creationId xmlns:a16="http://schemas.microsoft.com/office/drawing/2014/main" id="{A07F9D4F-C0AF-4471-A422-2BABB99F8FE4}"/>
            </a:ext>
          </a:extLst>
        </xdr:cNvPr>
        <xdr:cNvSpPr/>
      </xdr:nvSpPr>
      <xdr:spPr>
        <a:xfrm>
          <a:off x="1188974" y="1334262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824</xdr:row>
      <xdr:rowOff>0</xdr:rowOff>
    </xdr:from>
    <xdr:ext cx="184730" cy="342786"/>
    <xdr:sp macro="" textlink="">
      <xdr:nvSpPr>
        <xdr:cNvPr id="563" name="Rectangle 562">
          <a:extLst>
            <a:ext uri="{FF2B5EF4-FFF2-40B4-BE49-F238E27FC236}">
              <a16:creationId xmlns:a16="http://schemas.microsoft.com/office/drawing/2014/main" id="{9DBF7470-8FAE-435F-BA63-4422B10A09D9}"/>
            </a:ext>
          </a:extLst>
        </xdr:cNvPr>
        <xdr:cNvSpPr/>
      </xdr:nvSpPr>
      <xdr:spPr>
        <a:xfrm>
          <a:off x="1065149" y="1334262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824</xdr:row>
      <xdr:rowOff>0</xdr:rowOff>
    </xdr:from>
    <xdr:ext cx="184730" cy="280205"/>
    <xdr:sp macro="" textlink="">
      <xdr:nvSpPr>
        <xdr:cNvPr id="564" name="Rectangle 563">
          <a:extLst>
            <a:ext uri="{FF2B5EF4-FFF2-40B4-BE49-F238E27FC236}">
              <a16:creationId xmlns:a16="http://schemas.microsoft.com/office/drawing/2014/main" id="{400F6369-CA0C-433E-8D00-BF18B868D3C4}"/>
            </a:ext>
          </a:extLst>
        </xdr:cNvPr>
        <xdr:cNvSpPr/>
      </xdr:nvSpPr>
      <xdr:spPr>
        <a:xfrm>
          <a:off x="1188974" y="1334262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824</xdr:row>
      <xdr:rowOff>0</xdr:rowOff>
    </xdr:from>
    <xdr:ext cx="184730" cy="342786"/>
    <xdr:sp macro="" textlink="">
      <xdr:nvSpPr>
        <xdr:cNvPr id="565" name="Rectangle 564">
          <a:extLst>
            <a:ext uri="{FF2B5EF4-FFF2-40B4-BE49-F238E27FC236}">
              <a16:creationId xmlns:a16="http://schemas.microsoft.com/office/drawing/2014/main" id="{1C082E4D-E0E5-4447-BA04-B1AB0A394F19}"/>
            </a:ext>
          </a:extLst>
        </xdr:cNvPr>
        <xdr:cNvSpPr/>
      </xdr:nvSpPr>
      <xdr:spPr>
        <a:xfrm>
          <a:off x="1065149" y="1334262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824</xdr:row>
      <xdr:rowOff>0</xdr:rowOff>
    </xdr:from>
    <xdr:ext cx="184730" cy="280205"/>
    <xdr:sp macro="" textlink="">
      <xdr:nvSpPr>
        <xdr:cNvPr id="566" name="Rectangle 565">
          <a:extLst>
            <a:ext uri="{FF2B5EF4-FFF2-40B4-BE49-F238E27FC236}">
              <a16:creationId xmlns:a16="http://schemas.microsoft.com/office/drawing/2014/main" id="{8C740745-E061-46BA-912B-156C8E7D8563}"/>
            </a:ext>
          </a:extLst>
        </xdr:cNvPr>
        <xdr:cNvSpPr/>
      </xdr:nvSpPr>
      <xdr:spPr>
        <a:xfrm>
          <a:off x="1188974" y="1334262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824</xdr:row>
      <xdr:rowOff>0</xdr:rowOff>
    </xdr:from>
    <xdr:ext cx="184730" cy="342786"/>
    <xdr:sp macro="" textlink="">
      <xdr:nvSpPr>
        <xdr:cNvPr id="567" name="Rectangle 566">
          <a:extLst>
            <a:ext uri="{FF2B5EF4-FFF2-40B4-BE49-F238E27FC236}">
              <a16:creationId xmlns:a16="http://schemas.microsoft.com/office/drawing/2014/main" id="{5E7819DB-7033-4E11-ABEA-CF76F7A1F3A3}"/>
            </a:ext>
          </a:extLst>
        </xdr:cNvPr>
        <xdr:cNvSpPr/>
      </xdr:nvSpPr>
      <xdr:spPr>
        <a:xfrm>
          <a:off x="1065149" y="1334262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824</xdr:row>
      <xdr:rowOff>0</xdr:rowOff>
    </xdr:from>
    <xdr:ext cx="184730" cy="280205"/>
    <xdr:sp macro="" textlink="">
      <xdr:nvSpPr>
        <xdr:cNvPr id="568" name="Rectangle 567">
          <a:extLst>
            <a:ext uri="{FF2B5EF4-FFF2-40B4-BE49-F238E27FC236}">
              <a16:creationId xmlns:a16="http://schemas.microsoft.com/office/drawing/2014/main" id="{298F096C-285F-47AA-9F05-8C47F8E6BEAA}"/>
            </a:ext>
          </a:extLst>
        </xdr:cNvPr>
        <xdr:cNvSpPr/>
      </xdr:nvSpPr>
      <xdr:spPr>
        <a:xfrm>
          <a:off x="1188974" y="1334262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824</xdr:row>
      <xdr:rowOff>0</xdr:rowOff>
    </xdr:from>
    <xdr:ext cx="184730" cy="342786"/>
    <xdr:sp macro="" textlink="">
      <xdr:nvSpPr>
        <xdr:cNvPr id="569" name="Rectangle 568">
          <a:extLst>
            <a:ext uri="{FF2B5EF4-FFF2-40B4-BE49-F238E27FC236}">
              <a16:creationId xmlns:a16="http://schemas.microsoft.com/office/drawing/2014/main" id="{648D70DC-D0FB-4F4B-9D7E-5CA5A6027415}"/>
            </a:ext>
          </a:extLst>
        </xdr:cNvPr>
        <xdr:cNvSpPr/>
      </xdr:nvSpPr>
      <xdr:spPr>
        <a:xfrm>
          <a:off x="1065149" y="1334262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825</xdr:row>
      <xdr:rowOff>0</xdr:rowOff>
    </xdr:from>
    <xdr:ext cx="184730" cy="280205"/>
    <xdr:sp macro="" textlink="">
      <xdr:nvSpPr>
        <xdr:cNvPr id="570" name="Rectangle 569">
          <a:extLst>
            <a:ext uri="{FF2B5EF4-FFF2-40B4-BE49-F238E27FC236}">
              <a16:creationId xmlns:a16="http://schemas.microsoft.com/office/drawing/2014/main" id="{7B6CE310-04F5-406E-B240-99024420DE11}"/>
            </a:ext>
          </a:extLst>
        </xdr:cNvPr>
        <xdr:cNvSpPr/>
      </xdr:nvSpPr>
      <xdr:spPr>
        <a:xfrm>
          <a:off x="1188974" y="1335881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825</xdr:row>
      <xdr:rowOff>0</xdr:rowOff>
    </xdr:from>
    <xdr:ext cx="184730" cy="342786"/>
    <xdr:sp macro="" textlink="">
      <xdr:nvSpPr>
        <xdr:cNvPr id="571" name="Rectangle 570">
          <a:extLst>
            <a:ext uri="{FF2B5EF4-FFF2-40B4-BE49-F238E27FC236}">
              <a16:creationId xmlns:a16="http://schemas.microsoft.com/office/drawing/2014/main" id="{48193F41-4A4C-40BF-AD81-B3C309FD4116}"/>
            </a:ext>
          </a:extLst>
        </xdr:cNvPr>
        <xdr:cNvSpPr/>
      </xdr:nvSpPr>
      <xdr:spPr>
        <a:xfrm>
          <a:off x="1065149" y="1335881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825</xdr:row>
      <xdr:rowOff>0</xdr:rowOff>
    </xdr:from>
    <xdr:ext cx="184730" cy="280205"/>
    <xdr:sp macro="" textlink="">
      <xdr:nvSpPr>
        <xdr:cNvPr id="572" name="Rectangle 571">
          <a:extLst>
            <a:ext uri="{FF2B5EF4-FFF2-40B4-BE49-F238E27FC236}">
              <a16:creationId xmlns:a16="http://schemas.microsoft.com/office/drawing/2014/main" id="{50E1CC2D-43EE-434B-9BDD-07736C3A9152}"/>
            </a:ext>
          </a:extLst>
        </xdr:cNvPr>
        <xdr:cNvSpPr/>
      </xdr:nvSpPr>
      <xdr:spPr>
        <a:xfrm>
          <a:off x="1188974" y="1335881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825</xdr:row>
      <xdr:rowOff>0</xdr:rowOff>
    </xdr:from>
    <xdr:ext cx="184730" cy="342786"/>
    <xdr:sp macro="" textlink="">
      <xdr:nvSpPr>
        <xdr:cNvPr id="573" name="Rectangle 572">
          <a:extLst>
            <a:ext uri="{FF2B5EF4-FFF2-40B4-BE49-F238E27FC236}">
              <a16:creationId xmlns:a16="http://schemas.microsoft.com/office/drawing/2014/main" id="{921B66DD-F323-4E14-AE4E-58C1A9943D47}"/>
            </a:ext>
          </a:extLst>
        </xdr:cNvPr>
        <xdr:cNvSpPr/>
      </xdr:nvSpPr>
      <xdr:spPr>
        <a:xfrm>
          <a:off x="1065149" y="1335881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826</xdr:row>
      <xdr:rowOff>0</xdr:rowOff>
    </xdr:from>
    <xdr:ext cx="184730" cy="280205"/>
    <xdr:sp macro="" textlink="">
      <xdr:nvSpPr>
        <xdr:cNvPr id="574" name="Rectangle 573">
          <a:extLst>
            <a:ext uri="{FF2B5EF4-FFF2-40B4-BE49-F238E27FC236}">
              <a16:creationId xmlns:a16="http://schemas.microsoft.com/office/drawing/2014/main" id="{EC13CB61-42DA-4F2F-9B59-4198280BEDB4}"/>
            </a:ext>
          </a:extLst>
        </xdr:cNvPr>
        <xdr:cNvSpPr/>
      </xdr:nvSpPr>
      <xdr:spPr>
        <a:xfrm>
          <a:off x="1188974" y="1337500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826</xdr:row>
      <xdr:rowOff>0</xdr:rowOff>
    </xdr:from>
    <xdr:ext cx="184730" cy="342786"/>
    <xdr:sp macro="" textlink="">
      <xdr:nvSpPr>
        <xdr:cNvPr id="575" name="Rectangle 574">
          <a:extLst>
            <a:ext uri="{FF2B5EF4-FFF2-40B4-BE49-F238E27FC236}">
              <a16:creationId xmlns:a16="http://schemas.microsoft.com/office/drawing/2014/main" id="{CA7EBB09-EEA8-4378-B091-D3C6455287E0}"/>
            </a:ext>
          </a:extLst>
        </xdr:cNvPr>
        <xdr:cNvSpPr/>
      </xdr:nvSpPr>
      <xdr:spPr>
        <a:xfrm>
          <a:off x="1065149" y="1337500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826</xdr:row>
      <xdr:rowOff>0</xdr:rowOff>
    </xdr:from>
    <xdr:ext cx="184730" cy="280205"/>
    <xdr:sp macro="" textlink="">
      <xdr:nvSpPr>
        <xdr:cNvPr id="576" name="Rectangle 575">
          <a:extLst>
            <a:ext uri="{FF2B5EF4-FFF2-40B4-BE49-F238E27FC236}">
              <a16:creationId xmlns:a16="http://schemas.microsoft.com/office/drawing/2014/main" id="{6A868B73-E634-412C-AA02-C96E4CE960A3}"/>
            </a:ext>
          </a:extLst>
        </xdr:cNvPr>
        <xdr:cNvSpPr/>
      </xdr:nvSpPr>
      <xdr:spPr>
        <a:xfrm>
          <a:off x="1188974" y="1337500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826</xdr:row>
      <xdr:rowOff>0</xdr:rowOff>
    </xdr:from>
    <xdr:ext cx="184730" cy="342786"/>
    <xdr:sp macro="" textlink="">
      <xdr:nvSpPr>
        <xdr:cNvPr id="577" name="Rectangle 576">
          <a:extLst>
            <a:ext uri="{FF2B5EF4-FFF2-40B4-BE49-F238E27FC236}">
              <a16:creationId xmlns:a16="http://schemas.microsoft.com/office/drawing/2014/main" id="{D8FAF5EE-182A-4B61-A815-E954E5578809}"/>
            </a:ext>
          </a:extLst>
        </xdr:cNvPr>
        <xdr:cNvSpPr/>
      </xdr:nvSpPr>
      <xdr:spPr>
        <a:xfrm>
          <a:off x="1065149" y="1337500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826</xdr:row>
      <xdr:rowOff>0</xdr:rowOff>
    </xdr:from>
    <xdr:ext cx="184730" cy="280205"/>
    <xdr:sp macro="" textlink="">
      <xdr:nvSpPr>
        <xdr:cNvPr id="578" name="Rectangle 577">
          <a:extLst>
            <a:ext uri="{FF2B5EF4-FFF2-40B4-BE49-F238E27FC236}">
              <a16:creationId xmlns:a16="http://schemas.microsoft.com/office/drawing/2014/main" id="{71ED5B5E-62A3-4341-9FD7-B69981D92ADB}"/>
            </a:ext>
          </a:extLst>
        </xdr:cNvPr>
        <xdr:cNvSpPr/>
      </xdr:nvSpPr>
      <xdr:spPr>
        <a:xfrm>
          <a:off x="1188974" y="1337500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826</xdr:row>
      <xdr:rowOff>0</xdr:rowOff>
    </xdr:from>
    <xdr:ext cx="184730" cy="342786"/>
    <xdr:sp macro="" textlink="">
      <xdr:nvSpPr>
        <xdr:cNvPr id="579" name="Rectangle 578">
          <a:extLst>
            <a:ext uri="{FF2B5EF4-FFF2-40B4-BE49-F238E27FC236}">
              <a16:creationId xmlns:a16="http://schemas.microsoft.com/office/drawing/2014/main" id="{44241C45-482F-42C8-99DA-2F93887CEBFD}"/>
            </a:ext>
          </a:extLst>
        </xdr:cNvPr>
        <xdr:cNvSpPr/>
      </xdr:nvSpPr>
      <xdr:spPr>
        <a:xfrm>
          <a:off x="1065149" y="1337500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826</xdr:row>
      <xdr:rowOff>0</xdr:rowOff>
    </xdr:from>
    <xdr:ext cx="184730" cy="280205"/>
    <xdr:sp macro="" textlink="">
      <xdr:nvSpPr>
        <xdr:cNvPr id="580" name="Rectangle 579">
          <a:extLst>
            <a:ext uri="{FF2B5EF4-FFF2-40B4-BE49-F238E27FC236}">
              <a16:creationId xmlns:a16="http://schemas.microsoft.com/office/drawing/2014/main" id="{DC4E7E2B-C9F0-4D8E-95C5-3CC49055DD71}"/>
            </a:ext>
          </a:extLst>
        </xdr:cNvPr>
        <xdr:cNvSpPr/>
      </xdr:nvSpPr>
      <xdr:spPr>
        <a:xfrm>
          <a:off x="1188974" y="1337500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826</xdr:row>
      <xdr:rowOff>0</xdr:rowOff>
    </xdr:from>
    <xdr:ext cx="184730" cy="342786"/>
    <xdr:sp macro="" textlink="">
      <xdr:nvSpPr>
        <xdr:cNvPr id="581" name="Rectangle 580">
          <a:extLst>
            <a:ext uri="{FF2B5EF4-FFF2-40B4-BE49-F238E27FC236}">
              <a16:creationId xmlns:a16="http://schemas.microsoft.com/office/drawing/2014/main" id="{0EAEB16A-675F-40E2-B4A9-B599C9DEDE2E}"/>
            </a:ext>
          </a:extLst>
        </xdr:cNvPr>
        <xdr:cNvSpPr/>
      </xdr:nvSpPr>
      <xdr:spPr>
        <a:xfrm>
          <a:off x="1065149" y="1337500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826</xdr:row>
      <xdr:rowOff>0</xdr:rowOff>
    </xdr:from>
    <xdr:ext cx="184730" cy="280205"/>
    <xdr:sp macro="" textlink="">
      <xdr:nvSpPr>
        <xdr:cNvPr id="582" name="Rectangle 581">
          <a:extLst>
            <a:ext uri="{FF2B5EF4-FFF2-40B4-BE49-F238E27FC236}">
              <a16:creationId xmlns:a16="http://schemas.microsoft.com/office/drawing/2014/main" id="{C63673FD-DACD-491A-8EF8-54F857520802}"/>
            </a:ext>
          </a:extLst>
        </xdr:cNvPr>
        <xdr:cNvSpPr/>
      </xdr:nvSpPr>
      <xdr:spPr>
        <a:xfrm>
          <a:off x="1188974" y="1337500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826</xdr:row>
      <xdr:rowOff>0</xdr:rowOff>
    </xdr:from>
    <xdr:ext cx="184730" cy="342786"/>
    <xdr:sp macro="" textlink="">
      <xdr:nvSpPr>
        <xdr:cNvPr id="583" name="Rectangle 582">
          <a:extLst>
            <a:ext uri="{FF2B5EF4-FFF2-40B4-BE49-F238E27FC236}">
              <a16:creationId xmlns:a16="http://schemas.microsoft.com/office/drawing/2014/main" id="{8B8C8744-90F2-4861-B22A-80667E14DECF}"/>
            </a:ext>
          </a:extLst>
        </xdr:cNvPr>
        <xdr:cNvSpPr/>
      </xdr:nvSpPr>
      <xdr:spPr>
        <a:xfrm>
          <a:off x="1065149" y="1337500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827</xdr:row>
      <xdr:rowOff>0</xdr:rowOff>
    </xdr:from>
    <xdr:ext cx="184730" cy="280205"/>
    <xdr:sp macro="" textlink="">
      <xdr:nvSpPr>
        <xdr:cNvPr id="584" name="Rectangle 583">
          <a:extLst>
            <a:ext uri="{FF2B5EF4-FFF2-40B4-BE49-F238E27FC236}">
              <a16:creationId xmlns:a16="http://schemas.microsoft.com/office/drawing/2014/main" id="{A4F7927F-D8E0-4007-A560-B778B02E0CD8}"/>
            </a:ext>
          </a:extLst>
        </xdr:cNvPr>
        <xdr:cNvSpPr/>
      </xdr:nvSpPr>
      <xdr:spPr>
        <a:xfrm>
          <a:off x="1188974" y="133911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827</xdr:row>
      <xdr:rowOff>0</xdr:rowOff>
    </xdr:from>
    <xdr:ext cx="184730" cy="342786"/>
    <xdr:sp macro="" textlink="">
      <xdr:nvSpPr>
        <xdr:cNvPr id="585" name="Rectangle 584">
          <a:extLst>
            <a:ext uri="{FF2B5EF4-FFF2-40B4-BE49-F238E27FC236}">
              <a16:creationId xmlns:a16="http://schemas.microsoft.com/office/drawing/2014/main" id="{1491405F-C771-4FCC-8893-F7649BC89CFA}"/>
            </a:ext>
          </a:extLst>
        </xdr:cNvPr>
        <xdr:cNvSpPr/>
      </xdr:nvSpPr>
      <xdr:spPr>
        <a:xfrm>
          <a:off x="1065149" y="133911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827</xdr:row>
      <xdr:rowOff>0</xdr:rowOff>
    </xdr:from>
    <xdr:ext cx="184730" cy="280205"/>
    <xdr:sp macro="" textlink="">
      <xdr:nvSpPr>
        <xdr:cNvPr id="586" name="Rectangle 585">
          <a:extLst>
            <a:ext uri="{FF2B5EF4-FFF2-40B4-BE49-F238E27FC236}">
              <a16:creationId xmlns:a16="http://schemas.microsoft.com/office/drawing/2014/main" id="{BE351F01-72E1-44C2-BFA8-E0E1FEF665EB}"/>
            </a:ext>
          </a:extLst>
        </xdr:cNvPr>
        <xdr:cNvSpPr/>
      </xdr:nvSpPr>
      <xdr:spPr>
        <a:xfrm>
          <a:off x="1188974" y="133911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827</xdr:row>
      <xdr:rowOff>0</xdr:rowOff>
    </xdr:from>
    <xdr:ext cx="184730" cy="342786"/>
    <xdr:sp macro="" textlink="">
      <xdr:nvSpPr>
        <xdr:cNvPr id="587" name="Rectangle 586">
          <a:extLst>
            <a:ext uri="{FF2B5EF4-FFF2-40B4-BE49-F238E27FC236}">
              <a16:creationId xmlns:a16="http://schemas.microsoft.com/office/drawing/2014/main" id="{B9DCF8E6-DD0C-40EF-9784-659867DCCF58}"/>
            </a:ext>
          </a:extLst>
        </xdr:cNvPr>
        <xdr:cNvSpPr/>
      </xdr:nvSpPr>
      <xdr:spPr>
        <a:xfrm>
          <a:off x="1065149" y="133911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827</xdr:row>
      <xdr:rowOff>0</xdr:rowOff>
    </xdr:from>
    <xdr:ext cx="184730" cy="280205"/>
    <xdr:sp macro="" textlink="">
      <xdr:nvSpPr>
        <xdr:cNvPr id="588" name="Rectangle 587">
          <a:extLst>
            <a:ext uri="{FF2B5EF4-FFF2-40B4-BE49-F238E27FC236}">
              <a16:creationId xmlns:a16="http://schemas.microsoft.com/office/drawing/2014/main" id="{9C995DC0-3F20-4D23-BE10-E5327C6C6DE1}"/>
            </a:ext>
          </a:extLst>
        </xdr:cNvPr>
        <xdr:cNvSpPr/>
      </xdr:nvSpPr>
      <xdr:spPr>
        <a:xfrm>
          <a:off x="1188974" y="133911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827</xdr:row>
      <xdr:rowOff>0</xdr:rowOff>
    </xdr:from>
    <xdr:ext cx="184730" cy="342786"/>
    <xdr:sp macro="" textlink="">
      <xdr:nvSpPr>
        <xdr:cNvPr id="589" name="Rectangle 588">
          <a:extLst>
            <a:ext uri="{FF2B5EF4-FFF2-40B4-BE49-F238E27FC236}">
              <a16:creationId xmlns:a16="http://schemas.microsoft.com/office/drawing/2014/main" id="{0CDA9BA3-805E-4575-A09C-7A13675F67F3}"/>
            </a:ext>
          </a:extLst>
        </xdr:cNvPr>
        <xdr:cNvSpPr/>
      </xdr:nvSpPr>
      <xdr:spPr>
        <a:xfrm>
          <a:off x="1065149" y="133911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827</xdr:row>
      <xdr:rowOff>0</xdr:rowOff>
    </xdr:from>
    <xdr:ext cx="184730" cy="280205"/>
    <xdr:sp macro="" textlink="">
      <xdr:nvSpPr>
        <xdr:cNvPr id="590" name="Rectangle 589">
          <a:extLst>
            <a:ext uri="{FF2B5EF4-FFF2-40B4-BE49-F238E27FC236}">
              <a16:creationId xmlns:a16="http://schemas.microsoft.com/office/drawing/2014/main" id="{6FD1B9E1-76AF-4AB3-8AAE-78D3AAF2091E}"/>
            </a:ext>
          </a:extLst>
        </xdr:cNvPr>
        <xdr:cNvSpPr/>
      </xdr:nvSpPr>
      <xdr:spPr>
        <a:xfrm>
          <a:off x="1188974" y="133911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827</xdr:row>
      <xdr:rowOff>0</xdr:rowOff>
    </xdr:from>
    <xdr:ext cx="184730" cy="342786"/>
    <xdr:sp macro="" textlink="">
      <xdr:nvSpPr>
        <xdr:cNvPr id="591" name="Rectangle 590">
          <a:extLst>
            <a:ext uri="{FF2B5EF4-FFF2-40B4-BE49-F238E27FC236}">
              <a16:creationId xmlns:a16="http://schemas.microsoft.com/office/drawing/2014/main" id="{5C4F882B-3B9F-4EFA-B020-9F54F673B964}"/>
            </a:ext>
          </a:extLst>
        </xdr:cNvPr>
        <xdr:cNvSpPr/>
      </xdr:nvSpPr>
      <xdr:spPr>
        <a:xfrm>
          <a:off x="1065149" y="133911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827</xdr:row>
      <xdr:rowOff>0</xdr:rowOff>
    </xdr:from>
    <xdr:ext cx="184730" cy="280205"/>
    <xdr:sp macro="" textlink="">
      <xdr:nvSpPr>
        <xdr:cNvPr id="592" name="Rectangle 591">
          <a:extLst>
            <a:ext uri="{FF2B5EF4-FFF2-40B4-BE49-F238E27FC236}">
              <a16:creationId xmlns:a16="http://schemas.microsoft.com/office/drawing/2014/main" id="{B566014B-A6FA-4D10-89EA-87C465741B3A}"/>
            </a:ext>
          </a:extLst>
        </xdr:cNvPr>
        <xdr:cNvSpPr/>
      </xdr:nvSpPr>
      <xdr:spPr>
        <a:xfrm>
          <a:off x="1188974" y="133911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827</xdr:row>
      <xdr:rowOff>0</xdr:rowOff>
    </xdr:from>
    <xdr:ext cx="184730" cy="342786"/>
    <xdr:sp macro="" textlink="">
      <xdr:nvSpPr>
        <xdr:cNvPr id="593" name="Rectangle 592">
          <a:extLst>
            <a:ext uri="{FF2B5EF4-FFF2-40B4-BE49-F238E27FC236}">
              <a16:creationId xmlns:a16="http://schemas.microsoft.com/office/drawing/2014/main" id="{B919A94F-71B5-47F7-9F24-610E2055726E}"/>
            </a:ext>
          </a:extLst>
        </xdr:cNvPr>
        <xdr:cNvSpPr/>
      </xdr:nvSpPr>
      <xdr:spPr>
        <a:xfrm>
          <a:off x="1065149" y="133911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827</xdr:row>
      <xdr:rowOff>0</xdr:rowOff>
    </xdr:from>
    <xdr:ext cx="184730" cy="280205"/>
    <xdr:sp macro="" textlink="">
      <xdr:nvSpPr>
        <xdr:cNvPr id="594" name="Rectangle 593">
          <a:extLst>
            <a:ext uri="{FF2B5EF4-FFF2-40B4-BE49-F238E27FC236}">
              <a16:creationId xmlns:a16="http://schemas.microsoft.com/office/drawing/2014/main" id="{2F1A9DFC-DC87-46E1-96E3-0400A03AFEAF}"/>
            </a:ext>
          </a:extLst>
        </xdr:cNvPr>
        <xdr:cNvSpPr/>
      </xdr:nvSpPr>
      <xdr:spPr>
        <a:xfrm>
          <a:off x="1188974" y="133911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827</xdr:row>
      <xdr:rowOff>0</xdr:rowOff>
    </xdr:from>
    <xdr:ext cx="184730" cy="342786"/>
    <xdr:sp macro="" textlink="">
      <xdr:nvSpPr>
        <xdr:cNvPr id="595" name="Rectangle 594">
          <a:extLst>
            <a:ext uri="{FF2B5EF4-FFF2-40B4-BE49-F238E27FC236}">
              <a16:creationId xmlns:a16="http://schemas.microsoft.com/office/drawing/2014/main" id="{129C8137-6A55-4ABF-80DC-EDCB395B4859}"/>
            </a:ext>
          </a:extLst>
        </xdr:cNvPr>
        <xdr:cNvSpPr/>
      </xdr:nvSpPr>
      <xdr:spPr>
        <a:xfrm>
          <a:off x="1065149" y="133911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827</xdr:row>
      <xdr:rowOff>0</xdr:rowOff>
    </xdr:from>
    <xdr:ext cx="184730" cy="280205"/>
    <xdr:sp macro="" textlink="">
      <xdr:nvSpPr>
        <xdr:cNvPr id="596" name="Rectangle 595">
          <a:extLst>
            <a:ext uri="{FF2B5EF4-FFF2-40B4-BE49-F238E27FC236}">
              <a16:creationId xmlns:a16="http://schemas.microsoft.com/office/drawing/2014/main" id="{68E9C141-FD79-475C-B0F4-1177E65CC1EF}"/>
            </a:ext>
          </a:extLst>
        </xdr:cNvPr>
        <xdr:cNvSpPr/>
      </xdr:nvSpPr>
      <xdr:spPr>
        <a:xfrm>
          <a:off x="1188974" y="133911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827</xdr:row>
      <xdr:rowOff>0</xdr:rowOff>
    </xdr:from>
    <xdr:ext cx="184730" cy="342786"/>
    <xdr:sp macro="" textlink="">
      <xdr:nvSpPr>
        <xdr:cNvPr id="597" name="Rectangle 596">
          <a:extLst>
            <a:ext uri="{FF2B5EF4-FFF2-40B4-BE49-F238E27FC236}">
              <a16:creationId xmlns:a16="http://schemas.microsoft.com/office/drawing/2014/main" id="{E538D946-137A-4938-A834-5FCEEDF8DC19}"/>
            </a:ext>
          </a:extLst>
        </xdr:cNvPr>
        <xdr:cNvSpPr/>
      </xdr:nvSpPr>
      <xdr:spPr>
        <a:xfrm>
          <a:off x="1065149" y="133911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827</xdr:row>
      <xdr:rowOff>0</xdr:rowOff>
    </xdr:from>
    <xdr:ext cx="184730" cy="280205"/>
    <xdr:sp macro="" textlink="">
      <xdr:nvSpPr>
        <xdr:cNvPr id="598" name="Rectangle 597">
          <a:extLst>
            <a:ext uri="{FF2B5EF4-FFF2-40B4-BE49-F238E27FC236}">
              <a16:creationId xmlns:a16="http://schemas.microsoft.com/office/drawing/2014/main" id="{3F9A0964-39DB-4AF6-B5A8-E6142E4B3893}"/>
            </a:ext>
          </a:extLst>
        </xdr:cNvPr>
        <xdr:cNvSpPr/>
      </xdr:nvSpPr>
      <xdr:spPr>
        <a:xfrm>
          <a:off x="1188974" y="133911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827</xdr:row>
      <xdr:rowOff>0</xdr:rowOff>
    </xdr:from>
    <xdr:ext cx="184730" cy="342786"/>
    <xdr:sp macro="" textlink="">
      <xdr:nvSpPr>
        <xdr:cNvPr id="599" name="Rectangle 598">
          <a:extLst>
            <a:ext uri="{FF2B5EF4-FFF2-40B4-BE49-F238E27FC236}">
              <a16:creationId xmlns:a16="http://schemas.microsoft.com/office/drawing/2014/main" id="{67393941-A877-4A37-A815-EF235A8880BB}"/>
            </a:ext>
          </a:extLst>
        </xdr:cNvPr>
        <xdr:cNvSpPr/>
      </xdr:nvSpPr>
      <xdr:spPr>
        <a:xfrm>
          <a:off x="1065149" y="133911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827</xdr:row>
      <xdr:rowOff>0</xdr:rowOff>
    </xdr:from>
    <xdr:ext cx="184730" cy="280205"/>
    <xdr:sp macro="" textlink="">
      <xdr:nvSpPr>
        <xdr:cNvPr id="600" name="Rectangle 599">
          <a:extLst>
            <a:ext uri="{FF2B5EF4-FFF2-40B4-BE49-F238E27FC236}">
              <a16:creationId xmlns:a16="http://schemas.microsoft.com/office/drawing/2014/main" id="{E9D193C2-9771-4307-8B0E-8C9480CA1F49}"/>
            </a:ext>
          </a:extLst>
        </xdr:cNvPr>
        <xdr:cNvSpPr/>
      </xdr:nvSpPr>
      <xdr:spPr>
        <a:xfrm>
          <a:off x="1188974" y="133911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827</xdr:row>
      <xdr:rowOff>0</xdr:rowOff>
    </xdr:from>
    <xdr:ext cx="184730" cy="342786"/>
    <xdr:sp macro="" textlink="">
      <xdr:nvSpPr>
        <xdr:cNvPr id="601" name="Rectangle 600">
          <a:extLst>
            <a:ext uri="{FF2B5EF4-FFF2-40B4-BE49-F238E27FC236}">
              <a16:creationId xmlns:a16="http://schemas.microsoft.com/office/drawing/2014/main" id="{D0EC6E22-F6A9-48D5-A745-2F09E7B0D7C1}"/>
            </a:ext>
          </a:extLst>
        </xdr:cNvPr>
        <xdr:cNvSpPr/>
      </xdr:nvSpPr>
      <xdr:spPr>
        <a:xfrm>
          <a:off x="1065149" y="133911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827</xdr:row>
      <xdr:rowOff>0</xdr:rowOff>
    </xdr:from>
    <xdr:ext cx="184730" cy="280205"/>
    <xdr:sp macro="" textlink="">
      <xdr:nvSpPr>
        <xdr:cNvPr id="602" name="Rectangle 601">
          <a:extLst>
            <a:ext uri="{FF2B5EF4-FFF2-40B4-BE49-F238E27FC236}">
              <a16:creationId xmlns:a16="http://schemas.microsoft.com/office/drawing/2014/main" id="{38EECEF6-B07B-47D2-B0C1-C9338C51636B}"/>
            </a:ext>
          </a:extLst>
        </xdr:cNvPr>
        <xdr:cNvSpPr/>
      </xdr:nvSpPr>
      <xdr:spPr>
        <a:xfrm>
          <a:off x="1188974" y="133911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827</xdr:row>
      <xdr:rowOff>0</xdr:rowOff>
    </xdr:from>
    <xdr:ext cx="184730" cy="342786"/>
    <xdr:sp macro="" textlink="">
      <xdr:nvSpPr>
        <xdr:cNvPr id="603" name="Rectangle 602">
          <a:extLst>
            <a:ext uri="{FF2B5EF4-FFF2-40B4-BE49-F238E27FC236}">
              <a16:creationId xmlns:a16="http://schemas.microsoft.com/office/drawing/2014/main" id="{13654D3A-73C4-4506-A55F-15235EC10598}"/>
            </a:ext>
          </a:extLst>
        </xdr:cNvPr>
        <xdr:cNvSpPr/>
      </xdr:nvSpPr>
      <xdr:spPr>
        <a:xfrm>
          <a:off x="1065149" y="133911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827</xdr:row>
      <xdr:rowOff>0</xdr:rowOff>
    </xdr:from>
    <xdr:ext cx="184730" cy="280205"/>
    <xdr:sp macro="" textlink="">
      <xdr:nvSpPr>
        <xdr:cNvPr id="604" name="Rectangle 603">
          <a:extLst>
            <a:ext uri="{FF2B5EF4-FFF2-40B4-BE49-F238E27FC236}">
              <a16:creationId xmlns:a16="http://schemas.microsoft.com/office/drawing/2014/main" id="{3E642E22-1AA3-407A-8621-C6E5BF35F1C1}"/>
            </a:ext>
          </a:extLst>
        </xdr:cNvPr>
        <xdr:cNvSpPr/>
      </xdr:nvSpPr>
      <xdr:spPr>
        <a:xfrm>
          <a:off x="1188974" y="133911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827</xdr:row>
      <xdr:rowOff>0</xdr:rowOff>
    </xdr:from>
    <xdr:ext cx="184730" cy="342786"/>
    <xdr:sp macro="" textlink="">
      <xdr:nvSpPr>
        <xdr:cNvPr id="605" name="Rectangle 604">
          <a:extLst>
            <a:ext uri="{FF2B5EF4-FFF2-40B4-BE49-F238E27FC236}">
              <a16:creationId xmlns:a16="http://schemas.microsoft.com/office/drawing/2014/main" id="{E22209EE-CFC7-4FDB-9D3E-B352E346CF8C}"/>
            </a:ext>
          </a:extLst>
        </xdr:cNvPr>
        <xdr:cNvSpPr/>
      </xdr:nvSpPr>
      <xdr:spPr>
        <a:xfrm>
          <a:off x="1065149" y="133911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827</xdr:row>
      <xdr:rowOff>0</xdr:rowOff>
    </xdr:from>
    <xdr:ext cx="184730" cy="280205"/>
    <xdr:sp macro="" textlink="">
      <xdr:nvSpPr>
        <xdr:cNvPr id="606" name="Rectangle 605">
          <a:extLst>
            <a:ext uri="{FF2B5EF4-FFF2-40B4-BE49-F238E27FC236}">
              <a16:creationId xmlns:a16="http://schemas.microsoft.com/office/drawing/2014/main" id="{2850979E-941D-4EA0-AEE8-C14CC4146487}"/>
            </a:ext>
          </a:extLst>
        </xdr:cNvPr>
        <xdr:cNvSpPr/>
      </xdr:nvSpPr>
      <xdr:spPr>
        <a:xfrm>
          <a:off x="1188974" y="133911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827</xdr:row>
      <xdr:rowOff>0</xdr:rowOff>
    </xdr:from>
    <xdr:ext cx="184730" cy="342786"/>
    <xdr:sp macro="" textlink="">
      <xdr:nvSpPr>
        <xdr:cNvPr id="607" name="Rectangle 606">
          <a:extLst>
            <a:ext uri="{FF2B5EF4-FFF2-40B4-BE49-F238E27FC236}">
              <a16:creationId xmlns:a16="http://schemas.microsoft.com/office/drawing/2014/main" id="{8BCDCCBB-751A-47AC-8BC0-108E3F93881D}"/>
            </a:ext>
          </a:extLst>
        </xdr:cNvPr>
        <xdr:cNvSpPr/>
      </xdr:nvSpPr>
      <xdr:spPr>
        <a:xfrm>
          <a:off x="1065149" y="133911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827</xdr:row>
      <xdr:rowOff>0</xdr:rowOff>
    </xdr:from>
    <xdr:ext cx="184730" cy="280205"/>
    <xdr:sp macro="" textlink="">
      <xdr:nvSpPr>
        <xdr:cNvPr id="608" name="Rectangle 607">
          <a:extLst>
            <a:ext uri="{FF2B5EF4-FFF2-40B4-BE49-F238E27FC236}">
              <a16:creationId xmlns:a16="http://schemas.microsoft.com/office/drawing/2014/main" id="{59FB2033-1F95-4364-BA21-4B5D7AEF3D5E}"/>
            </a:ext>
          </a:extLst>
        </xdr:cNvPr>
        <xdr:cNvSpPr/>
      </xdr:nvSpPr>
      <xdr:spPr>
        <a:xfrm>
          <a:off x="1188974" y="133911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827</xdr:row>
      <xdr:rowOff>0</xdr:rowOff>
    </xdr:from>
    <xdr:ext cx="184730" cy="342786"/>
    <xdr:sp macro="" textlink="">
      <xdr:nvSpPr>
        <xdr:cNvPr id="609" name="Rectangle 608">
          <a:extLst>
            <a:ext uri="{FF2B5EF4-FFF2-40B4-BE49-F238E27FC236}">
              <a16:creationId xmlns:a16="http://schemas.microsoft.com/office/drawing/2014/main" id="{9759AFF1-5F75-412D-AB8A-6145E5AFD0BC}"/>
            </a:ext>
          </a:extLst>
        </xdr:cNvPr>
        <xdr:cNvSpPr/>
      </xdr:nvSpPr>
      <xdr:spPr>
        <a:xfrm>
          <a:off x="1065149" y="133911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827</xdr:row>
      <xdr:rowOff>0</xdr:rowOff>
    </xdr:from>
    <xdr:ext cx="184730" cy="280205"/>
    <xdr:sp macro="" textlink="">
      <xdr:nvSpPr>
        <xdr:cNvPr id="610" name="Rectangle 609">
          <a:extLst>
            <a:ext uri="{FF2B5EF4-FFF2-40B4-BE49-F238E27FC236}">
              <a16:creationId xmlns:a16="http://schemas.microsoft.com/office/drawing/2014/main" id="{88136043-7020-4F78-87E7-0723D202B39E}"/>
            </a:ext>
          </a:extLst>
        </xdr:cNvPr>
        <xdr:cNvSpPr/>
      </xdr:nvSpPr>
      <xdr:spPr>
        <a:xfrm>
          <a:off x="1188974" y="133911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827</xdr:row>
      <xdr:rowOff>0</xdr:rowOff>
    </xdr:from>
    <xdr:ext cx="184730" cy="342786"/>
    <xdr:sp macro="" textlink="">
      <xdr:nvSpPr>
        <xdr:cNvPr id="611" name="Rectangle 610">
          <a:extLst>
            <a:ext uri="{FF2B5EF4-FFF2-40B4-BE49-F238E27FC236}">
              <a16:creationId xmlns:a16="http://schemas.microsoft.com/office/drawing/2014/main" id="{A6C1BF19-3484-4066-9CA1-63C3DA737BBE}"/>
            </a:ext>
          </a:extLst>
        </xdr:cNvPr>
        <xdr:cNvSpPr/>
      </xdr:nvSpPr>
      <xdr:spPr>
        <a:xfrm>
          <a:off x="1065149" y="133911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827</xdr:row>
      <xdr:rowOff>0</xdr:rowOff>
    </xdr:from>
    <xdr:ext cx="184730" cy="280205"/>
    <xdr:sp macro="" textlink="">
      <xdr:nvSpPr>
        <xdr:cNvPr id="612" name="Rectangle 611">
          <a:extLst>
            <a:ext uri="{FF2B5EF4-FFF2-40B4-BE49-F238E27FC236}">
              <a16:creationId xmlns:a16="http://schemas.microsoft.com/office/drawing/2014/main" id="{7C899E46-9D7D-4868-AA72-B8E674AFFF23}"/>
            </a:ext>
          </a:extLst>
        </xdr:cNvPr>
        <xdr:cNvSpPr/>
      </xdr:nvSpPr>
      <xdr:spPr>
        <a:xfrm>
          <a:off x="1188974" y="133911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827</xdr:row>
      <xdr:rowOff>0</xdr:rowOff>
    </xdr:from>
    <xdr:ext cx="184730" cy="342786"/>
    <xdr:sp macro="" textlink="">
      <xdr:nvSpPr>
        <xdr:cNvPr id="613" name="Rectangle 612">
          <a:extLst>
            <a:ext uri="{FF2B5EF4-FFF2-40B4-BE49-F238E27FC236}">
              <a16:creationId xmlns:a16="http://schemas.microsoft.com/office/drawing/2014/main" id="{BECD94D7-B92C-4C37-A041-BD63D6E262B4}"/>
            </a:ext>
          </a:extLst>
        </xdr:cNvPr>
        <xdr:cNvSpPr/>
      </xdr:nvSpPr>
      <xdr:spPr>
        <a:xfrm>
          <a:off x="1065149" y="133911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827</xdr:row>
      <xdr:rowOff>0</xdr:rowOff>
    </xdr:from>
    <xdr:ext cx="184730" cy="280205"/>
    <xdr:sp macro="" textlink="">
      <xdr:nvSpPr>
        <xdr:cNvPr id="614" name="Rectangle 613">
          <a:extLst>
            <a:ext uri="{FF2B5EF4-FFF2-40B4-BE49-F238E27FC236}">
              <a16:creationId xmlns:a16="http://schemas.microsoft.com/office/drawing/2014/main" id="{66B25D7B-F521-41DA-9930-BAC5E6A1EEC1}"/>
            </a:ext>
          </a:extLst>
        </xdr:cNvPr>
        <xdr:cNvSpPr/>
      </xdr:nvSpPr>
      <xdr:spPr>
        <a:xfrm>
          <a:off x="1188974" y="133911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827</xdr:row>
      <xdr:rowOff>0</xdr:rowOff>
    </xdr:from>
    <xdr:ext cx="184730" cy="342786"/>
    <xdr:sp macro="" textlink="">
      <xdr:nvSpPr>
        <xdr:cNvPr id="615" name="Rectangle 614">
          <a:extLst>
            <a:ext uri="{FF2B5EF4-FFF2-40B4-BE49-F238E27FC236}">
              <a16:creationId xmlns:a16="http://schemas.microsoft.com/office/drawing/2014/main" id="{FD13C0E4-8276-4FC3-A34B-D2D33C9BBB07}"/>
            </a:ext>
          </a:extLst>
        </xdr:cNvPr>
        <xdr:cNvSpPr/>
      </xdr:nvSpPr>
      <xdr:spPr>
        <a:xfrm>
          <a:off x="1065149" y="133911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827</xdr:row>
      <xdr:rowOff>0</xdr:rowOff>
    </xdr:from>
    <xdr:ext cx="184730" cy="280205"/>
    <xdr:sp macro="" textlink="">
      <xdr:nvSpPr>
        <xdr:cNvPr id="616" name="Rectangle 615">
          <a:extLst>
            <a:ext uri="{FF2B5EF4-FFF2-40B4-BE49-F238E27FC236}">
              <a16:creationId xmlns:a16="http://schemas.microsoft.com/office/drawing/2014/main" id="{C07A6610-AB5A-401C-B464-1C9893148B2B}"/>
            </a:ext>
          </a:extLst>
        </xdr:cNvPr>
        <xdr:cNvSpPr/>
      </xdr:nvSpPr>
      <xdr:spPr>
        <a:xfrm>
          <a:off x="1188974" y="133911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827</xdr:row>
      <xdr:rowOff>0</xdr:rowOff>
    </xdr:from>
    <xdr:ext cx="184730" cy="342786"/>
    <xdr:sp macro="" textlink="">
      <xdr:nvSpPr>
        <xdr:cNvPr id="617" name="Rectangle 616">
          <a:extLst>
            <a:ext uri="{FF2B5EF4-FFF2-40B4-BE49-F238E27FC236}">
              <a16:creationId xmlns:a16="http://schemas.microsoft.com/office/drawing/2014/main" id="{8EF32A2E-B7C9-46F4-98A3-3760EB0080DB}"/>
            </a:ext>
          </a:extLst>
        </xdr:cNvPr>
        <xdr:cNvSpPr/>
      </xdr:nvSpPr>
      <xdr:spPr>
        <a:xfrm>
          <a:off x="1065149" y="133911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827</xdr:row>
      <xdr:rowOff>0</xdr:rowOff>
    </xdr:from>
    <xdr:ext cx="184730" cy="280205"/>
    <xdr:sp macro="" textlink="">
      <xdr:nvSpPr>
        <xdr:cNvPr id="618" name="Rectangle 617">
          <a:extLst>
            <a:ext uri="{FF2B5EF4-FFF2-40B4-BE49-F238E27FC236}">
              <a16:creationId xmlns:a16="http://schemas.microsoft.com/office/drawing/2014/main" id="{6E1D62DF-502A-4E8E-AAB9-9E128644227A}"/>
            </a:ext>
          </a:extLst>
        </xdr:cNvPr>
        <xdr:cNvSpPr/>
      </xdr:nvSpPr>
      <xdr:spPr>
        <a:xfrm>
          <a:off x="1188974" y="133911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827</xdr:row>
      <xdr:rowOff>0</xdr:rowOff>
    </xdr:from>
    <xdr:ext cx="184730" cy="342786"/>
    <xdr:sp macro="" textlink="">
      <xdr:nvSpPr>
        <xdr:cNvPr id="619" name="Rectangle 618">
          <a:extLst>
            <a:ext uri="{FF2B5EF4-FFF2-40B4-BE49-F238E27FC236}">
              <a16:creationId xmlns:a16="http://schemas.microsoft.com/office/drawing/2014/main" id="{D7032854-CBC3-411D-9F03-EF852BC9DCCE}"/>
            </a:ext>
          </a:extLst>
        </xdr:cNvPr>
        <xdr:cNvSpPr/>
      </xdr:nvSpPr>
      <xdr:spPr>
        <a:xfrm>
          <a:off x="1065149" y="133911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827</xdr:row>
      <xdr:rowOff>0</xdr:rowOff>
    </xdr:from>
    <xdr:ext cx="184730" cy="280205"/>
    <xdr:sp macro="" textlink="">
      <xdr:nvSpPr>
        <xdr:cNvPr id="620" name="Rectangle 619">
          <a:extLst>
            <a:ext uri="{FF2B5EF4-FFF2-40B4-BE49-F238E27FC236}">
              <a16:creationId xmlns:a16="http://schemas.microsoft.com/office/drawing/2014/main" id="{3FA4D155-C28C-4355-A911-DB218E3DDB41}"/>
            </a:ext>
          </a:extLst>
        </xdr:cNvPr>
        <xdr:cNvSpPr/>
      </xdr:nvSpPr>
      <xdr:spPr>
        <a:xfrm>
          <a:off x="1188974" y="133911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827</xdr:row>
      <xdr:rowOff>0</xdr:rowOff>
    </xdr:from>
    <xdr:ext cx="184730" cy="342786"/>
    <xdr:sp macro="" textlink="">
      <xdr:nvSpPr>
        <xdr:cNvPr id="621" name="Rectangle 620">
          <a:extLst>
            <a:ext uri="{FF2B5EF4-FFF2-40B4-BE49-F238E27FC236}">
              <a16:creationId xmlns:a16="http://schemas.microsoft.com/office/drawing/2014/main" id="{1E4BB133-2D1E-4C17-AD40-EB6E428CA40E}"/>
            </a:ext>
          </a:extLst>
        </xdr:cNvPr>
        <xdr:cNvSpPr/>
      </xdr:nvSpPr>
      <xdr:spPr>
        <a:xfrm>
          <a:off x="1065149" y="133911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827</xdr:row>
      <xdr:rowOff>0</xdr:rowOff>
    </xdr:from>
    <xdr:ext cx="184730" cy="280205"/>
    <xdr:sp macro="" textlink="">
      <xdr:nvSpPr>
        <xdr:cNvPr id="622" name="Rectangle 621">
          <a:extLst>
            <a:ext uri="{FF2B5EF4-FFF2-40B4-BE49-F238E27FC236}">
              <a16:creationId xmlns:a16="http://schemas.microsoft.com/office/drawing/2014/main" id="{0AB72C3D-8D43-4032-80D1-3953BB3AB4EC}"/>
            </a:ext>
          </a:extLst>
        </xdr:cNvPr>
        <xdr:cNvSpPr/>
      </xdr:nvSpPr>
      <xdr:spPr>
        <a:xfrm>
          <a:off x="1188974" y="133911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827</xdr:row>
      <xdr:rowOff>0</xdr:rowOff>
    </xdr:from>
    <xdr:ext cx="184730" cy="342786"/>
    <xdr:sp macro="" textlink="">
      <xdr:nvSpPr>
        <xdr:cNvPr id="623" name="Rectangle 622">
          <a:extLst>
            <a:ext uri="{FF2B5EF4-FFF2-40B4-BE49-F238E27FC236}">
              <a16:creationId xmlns:a16="http://schemas.microsoft.com/office/drawing/2014/main" id="{7048812B-2D0A-4914-AB84-A6420DCFD429}"/>
            </a:ext>
          </a:extLst>
        </xdr:cNvPr>
        <xdr:cNvSpPr/>
      </xdr:nvSpPr>
      <xdr:spPr>
        <a:xfrm>
          <a:off x="1065149" y="133911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827</xdr:row>
      <xdr:rowOff>0</xdr:rowOff>
    </xdr:from>
    <xdr:ext cx="184730" cy="280205"/>
    <xdr:sp macro="" textlink="">
      <xdr:nvSpPr>
        <xdr:cNvPr id="624" name="Rectangle 623">
          <a:extLst>
            <a:ext uri="{FF2B5EF4-FFF2-40B4-BE49-F238E27FC236}">
              <a16:creationId xmlns:a16="http://schemas.microsoft.com/office/drawing/2014/main" id="{260ED0C5-669A-4D8D-AD56-40932B477F3F}"/>
            </a:ext>
          </a:extLst>
        </xdr:cNvPr>
        <xdr:cNvSpPr/>
      </xdr:nvSpPr>
      <xdr:spPr>
        <a:xfrm>
          <a:off x="1188974" y="133911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827</xdr:row>
      <xdr:rowOff>0</xdr:rowOff>
    </xdr:from>
    <xdr:ext cx="184730" cy="342786"/>
    <xdr:sp macro="" textlink="">
      <xdr:nvSpPr>
        <xdr:cNvPr id="625" name="Rectangle 624">
          <a:extLst>
            <a:ext uri="{FF2B5EF4-FFF2-40B4-BE49-F238E27FC236}">
              <a16:creationId xmlns:a16="http://schemas.microsoft.com/office/drawing/2014/main" id="{DB498B45-B3F7-49CF-8720-3595BEE571E8}"/>
            </a:ext>
          </a:extLst>
        </xdr:cNvPr>
        <xdr:cNvSpPr/>
      </xdr:nvSpPr>
      <xdr:spPr>
        <a:xfrm>
          <a:off x="1065149" y="133911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827</xdr:row>
      <xdr:rowOff>0</xdr:rowOff>
    </xdr:from>
    <xdr:ext cx="184730" cy="280205"/>
    <xdr:sp macro="" textlink="">
      <xdr:nvSpPr>
        <xdr:cNvPr id="626" name="Rectangle 625">
          <a:extLst>
            <a:ext uri="{FF2B5EF4-FFF2-40B4-BE49-F238E27FC236}">
              <a16:creationId xmlns:a16="http://schemas.microsoft.com/office/drawing/2014/main" id="{AAF072AD-C697-483F-8B77-455AC777621C}"/>
            </a:ext>
          </a:extLst>
        </xdr:cNvPr>
        <xdr:cNvSpPr/>
      </xdr:nvSpPr>
      <xdr:spPr>
        <a:xfrm>
          <a:off x="1188974" y="133911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827</xdr:row>
      <xdr:rowOff>0</xdr:rowOff>
    </xdr:from>
    <xdr:ext cx="184730" cy="342786"/>
    <xdr:sp macro="" textlink="">
      <xdr:nvSpPr>
        <xdr:cNvPr id="627" name="Rectangle 626">
          <a:extLst>
            <a:ext uri="{FF2B5EF4-FFF2-40B4-BE49-F238E27FC236}">
              <a16:creationId xmlns:a16="http://schemas.microsoft.com/office/drawing/2014/main" id="{88055214-0BAF-478E-8C7C-5253BE0AF836}"/>
            </a:ext>
          </a:extLst>
        </xdr:cNvPr>
        <xdr:cNvSpPr/>
      </xdr:nvSpPr>
      <xdr:spPr>
        <a:xfrm>
          <a:off x="1065149" y="133911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827</xdr:row>
      <xdr:rowOff>0</xdr:rowOff>
    </xdr:from>
    <xdr:ext cx="184730" cy="280205"/>
    <xdr:sp macro="" textlink="">
      <xdr:nvSpPr>
        <xdr:cNvPr id="628" name="Rectangle 627">
          <a:extLst>
            <a:ext uri="{FF2B5EF4-FFF2-40B4-BE49-F238E27FC236}">
              <a16:creationId xmlns:a16="http://schemas.microsoft.com/office/drawing/2014/main" id="{963912A3-5889-493C-90C5-14BAEE15BC54}"/>
            </a:ext>
          </a:extLst>
        </xdr:cNvPr>
        <xdr:cNvSpPr/>
      </xdr:nvSpPr>
      <xdr:spPr>
        <a:xfrm>
          <a:off x="1188974" y="133911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827</xdr:row>
      <xdr:rowOff>0</xdr:rowOff>
    </xdr:from>
    <xdr:ext cx="184730" cy="342786"/>
    <xdr:sp macro="" textlink="">
      <xdr:nvSpPr>
        <xdr:cNvPr id="629" name="Rectangle 628">
          <a:extLst>
            <a:ext uri="{FF2B5EF4-FFF2-40B4-BE49-F238E27FC236}">
              <a16:creationId xmlns:a16="http://schemas.microsoft.com/office/drawing/2014/main" id="{FC26940C-2B7C-49F4-A8DA-E2857FED91F1}"/>
            </a:ext>
          </a:extLst>
        </xdr:cNvPr>
        <xdr:cNvSpPr/>
      </xdr:nvSpPr>
      <xdr:spPr>
        <a:xfrm>
          <a:off x="1065149" y="133911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827</xdr:row>
      <xdr:rowOff>0</xdr:rowOff>
    </xdr:from>
    <xdr:ext cx="184730" cy="280205"/>
    <xdr:sp macro="" textlink="">
      <xdr:nvSpPr>
        <xdr:cNvPr id="630" name="Rectangle 629">
          <a:extLst>
            <a:ext uri="{FF2B5EF4-FFF2-40B4-BE49-F238E27FC236}">
              <a16:creationId xmlns:a16="http://schemas.microsoft.com/office/drawing/2014/main" id="{BECC7493-5292-48BC-9E8C-578181D662B3}"/>
            </a:ext>
          </a:extLst>
        </xdr:cNvPr>
        <xdr:cNvSpPr/>
      </xdr:nvSpPr>
      <xdr:spPr>
        <a:xfrm>
          <a:off x="1188974" y="133911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827</xdr:row>
      <xdr:rowOff>0</xdr:rowOff>
    </xdr:from>
    <xdr:ext cx="184730" cy="342786"/>
    <xdr:sp macro="" textlink="">
      <xdr:nvSpPr>
        <xdr:cNvPr id="631" name="Rectangle 630">
          <a:extLst>
            <a:ext uri="{FF2B5EF4-FFF2-40B4-BE49-F238E27FC236}">
              <a16:creationId xmlns:a16="http://schemas.microsoft.com/office/drawing/2014/main" id="{EA914A80-AA64-4F4B-9CBF-B1672CA4FA5A}"/>
            </a:ext>
          </a:extLst>
        </xdr:cNvPr>
        <xdr:cNvSpPr/>
      </xdr:nvSpPr>
      <xdr:spPr>
        <a:xfrm>
          <a:off x="1065149" y="133911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827</xdr:row>
      <xdr:rowOff>0</xdr:rowOff>
    </xdr:from>
    <xdr:ext cx="184730" cy="280205"/>
    <xdr:sp macro="" textlink="">
      <xdr:nvSpPr>
        <xdr:cNvPr id="632" name="Rectangle 631">
          <a:extLst>
            <a:ext uri="{FF2B5EF4-FFF2-40B4-BE49-F238E27FC236}">
              <a16:creationId xmlns:a16="http://schemas.microsoft.com/office/drawing/2014/main" id="{74522207-B9C8-428D-B785-103AEF752388}"/>
            </a:ext>
          </a:extLst>
        </xdr:cNvPr>
        <xdr:cNvSpPr/>
      </xdr:nvSpPr>
      <xdr:spPr>
        <a:xfrm>
          <a:off x="1188974" y="133911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827</xdr:row>
      <xdr:rowOff>0</xdr:rowOff>
    </xdr:from>
    <xdr:ext cx="184730" cy="342786"/>
    <xdr:sp macro="" textlink="">
      <xdr:nvSpPr>
        <xdr:cNvPr id="633" name="Rectangle 632">
          <a:extLst>
            <a:ext uri="{FF2B5EF4-FFF2-40B4-BE49-F238E27FC236}">
              <a16:creationId xmlns:a16="http://schemas.microsoft.com/office/drawing/2014/main" id="{548456CC-3FE9-4F20-A6E5-4E05D7ECE73E}"/>
            </a:ext>
          </a:extLst>
        </xdr:cNvPr>
        <xdr:cNvSpPr/>
      </xdr:nvSpPr>
      <xdr:spPr>
        <a:xfrm>
          <a:off x="1065149" y="133911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827</xdr:row>
      <xdr:rowOff>0</xdr:rowOff>
    </xdr:from>
    <xdr:ext cx="184730" cy="280205"/>
    <xdr:sp macro="" textlink="">
      <xdr:nvSpPr>
        <xdr:cNvPr id="634" name="Rectangle 633">
          <a:extLst>
            <a:ext uri="{FF2B5EF4-FFF2-40B4-BE49-F238E27FC236}">
              <a16:creationId xmlns:a16="http://schemas.microsoft.com/office/drawing/2014/main" id="{65C5EDE6-7D67-4802-9326-D4BFDB5F75E7}"/>
            </a:ext>
          </a:extLst>
        </xdr:cNvPr>
        <xdr:cNvSpPr/>
      </xdr:nvSpPr>
      <xdr:spPr>
        <a:xfrm>
          <a:off x="1188974" y="133911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827</xdr:row>
      <xdr:rowOff>0</xdr:rowOff>
    </xdr:from>
    <xdr:ext cx="184730" cy="342786"/>
    <xdr:sp macro="" textlink="">
      <xdr:nvSpPr>
        <xdr:cNvPr id="635" name="Rectangle 634">
          <a:extLst>
            <a:ext uri="{FF2B5EF4-FFF2-40B4-BE49-F238E27FC236}">
              <a16:creationId xmlns:a16="http://schemas.microsoft.com/office/drawing/2014/main" id="{B5281568-ED64-441B-ADBA-14A8B9A8105E}"/>
            </a:ext>
          </a:extLst>
        </xdr:cNvPr>
        <xdr:cNvSpPr/>
      </xdr:nvSpPr>
      <xdr:spPr>
        <a:xfrm>
          <a:off x="1065149" y="133911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827</xdr:row>
      <xdr:rowOff>0</xdr:rowOff>
    </xdr:from>
    <xdr:ext cx="184730" cy="280205"/>
    <xdr:sp macro="" textlink="">
      <xdr:nvSpPr>
        <xdr:cNvPr id="636" name="Rectangle 635">
          <a:extLst>
            <a:ext uri="{FF2B5EF4-FFF2-40B4-BE49-F238E27FC236}">
              <a16:creationId xmlns:a16="http://schemas.microsoft.com/office/drawing/2014/main" id="{D6ABAC4B-CF5D-42B1-972C-009B085FC300}"/>
            </a:ext>
          </a:extLst>
        </xdr:cNvPr>
        <xdr:cNvSpPr/>
      </xdr:nvSpPr>
      <xdr:spPr>
        <a:xfrm>
          <a:off x="1188974" y="133911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827</xdr:row>
      <xdr:rowOff>0</xdr:rowOff>
    </xdr:from>
    <xdr:ext cx="184730" cy="342786"/>
    <xdr:sp macro="" textlink="">
      <xdr:nvSpPr>
        <xdr:cNvPr id="637" name="Rectangle 636">
          <a:extLst>
            <a:ext uri="{FF2B5EF4-FFF2-40B4-BE49-F238E27FC236}">
              <a16:creationId xmlns:a16="http://schemas.microsoft.com/office/drawing/2014/main" id="{6EA5373D-CC5F-47F4-B3DD-47B6AFEDBFA1}"/>
            </a:ext>
          </a:extLst>
        </xdr:cNvPr>
        <xdr:cNvSpPr/>
      </xdr:nvSpPr>
      <xdr:spPr>
        <a:xfrm>
          <a:off x="1065149" y="133911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827</xdr:row>
      <xdr:rowOff>0</xdr:rowOff>
    </xdr:from>
    <xdr:ext cx="184730" cy="280205"/>
    <xdr:sp macro="" textlink="">
      <xdr:nvSpPr>
        <xdr:cNvPr id="638" name="Rectangle 637">
          <a:extLst>
            <a:ext uri="{FF2B5EF4-FFF2-40B4-BE49-F238E27FC236}">
              <a16:creationId xmlns:a16="http://schemas.microsoft.com/office/drawing/2014/main" id="{3CFEED0B-F27D-4A75-8F3D-90E8DB0D57C1}"/>
            </a:ext>
          </a:extLst>
        </xdr:cNvPr>
        <xdr:cNvSpPr/>
      </xdr:nvSpPr>
      <xdr:spPr>
        <a:xfrm>
          <a:off x="1188974" y="133911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827</xdr:row>
      <xdr:rowOff>0</xdr:rowOff>
    </xdr:from>
    <xdr:ext cx="184730" cy="342786"/>
    <xdr:sp macro="" textlink="">
      <xdr:nvSpPr>
        <xdr:cNvPr id="639" name="Rectangle 638">
          <a:extLst>
            <a:ext uri="{FF2B5EF4-FFF2-40B4-BE49-F238E27FC236}">
              <a16:creationId xmlns:a16="http://schemas.microsoft.com/office/drawing/2014/main" id="{1C7C1EAB-4F1A-4BF0-B1D6-929B694DE965}"/>
            </a:ext>
          </a:extLst>
        </xdr:cNvPr>
        <xdr:cNvSpPr/>
      </xdr:nvSpPr>
      <xdr:spPr>
        <a:xfrm>
          <a:off x="1065149" y="133911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827</xdr:row>
      <xdr:rowOff>0</xdr:rowOff>
    </xdr:from>
    <xdr:ext cx="184730" cy="280205"/>
    <xdr:sp macro="" textlink="">
      <xdr:nvSpPr>
        <xdr:cNvPr id="640" name="Rectangle 639">
          <a:extLst>
            <a:ext uri="{FF2B5EF4-FFF2-40B4-BE49-F238E27FC236}">
              <a16:creationId xmlns:a16="http://schemas.microsoft.com/office/drawing/2014/main" id="{A8B03807-7160-409E-AFFE-F0F2AF946266}"/>
            </a:ext>
          </a:extLst>
        </xdr:cNvPr>
        <xdr:cNvSpPr/>
      </xdr:nvSpPr>
      <xdr:spPr>
        <a:xfrm>
          <a:off x="1188974" y="133911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827</xdr:row>
      <xdr:rowOff>0</xdr:rowOff>
    </xdr:from>
    <xdr:ext cx="184730" cy="342786"/>
    <xdr:sp macro="" textlink="">
      <xdr:nvSpPr>
        <xdr:cNvPr id="641" name="Rectangle 640">
          <a:extLst>
            <a:ext uri="{FF2B5EF4-FFF2-40B4-BE49-F238E27FC236}">
              <a16:creationId xmlns:a16="http://schemas.microsoft.com/office/drawing/2014/main" id="{9AE4C553-3878-4D0C-9E7A-987D4DBFA42F}"/>
            </a:ext>
          </a:extLst>
        </xdr:cNvPr>
        <xdr:cNvSpPr/>
      </xdr:nvSpPr>
      <xdr:spPr>
        <a:xfrm>
          <a:off x="1065149" y="133911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827</xdr:row>
      <xdr:rowOff>0</xdr:rowOff>
    </xdr:from>
    <xdr:ext cx="184730" cy="280205"/>
    <xdr:sp macro="" textlink="">
      <xdr:nvSpPr>
        <xdr:cNvPr id="642" name="Rectangle 641">
          <a:extLst>
            <a:ext uri="{FF2B5EF4-FFF2-40B4-BE49-F238E27FC236}">
              <a16:creationId xmlns:a16="http://schemas.microsoft.com/office/drawing/2014/main" id="{45C70A8B-875E-47E0-AEF8-666F892D7F1D}"/>
            </a:ext>
          </a:extLst>
        </xdr:cNvPr>
        <xdr:cNvSpPr/>
      </xdr:nvSpPr>
      <xdr:spPr>
        <a:xfrm>
          <a:off x="1188974" y="133911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827</xdr:row>
      <xdr:rowOff>0</xdr:rowOff>
    </xdr:from>
    <xdr:ext cx="184730" cy="342786"/>
    <xdr:sp macro="" textlink="">
      <xdr:nvSpPr>
        <xdr:cNvPr id="643" name="Rectangle 642">
          <a:extLst>
            <a:ext uri="{FF2B5EF4-FFF2-40B4-BE49-F238E27FC236}">
              <a16:creationId xmlns:a16="http://schemas.microsoft.com/office/drawing/2014/main" id="{377E9B18-8B32-4766-A131-96561785B925}"/>
            </a:ext>
          </a:extLst>
        </xdr:cNvPr>
        <xdr:cNvSpPr/>
      </xdr:nvSpPr>
      <xdr:spPr>
        <a:xfrm>
          <a:off x="1065149" y="133911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827</xdr:row>
      <xdr:rowOff>0</xdr:rowOff>
    </xdr:from>
    <xdr:ext cx="184730" cy="280205"/>
    <xdr:sp macro="" textlink="">
      <xdr:nvSpPr>
        <xdr:cNvPr id="644" name="Rectangle 643">
          <a:extLst>
            <a:ext uri="{FF2B5EF4-FFF2-40B4-BE49-F238E27FC236}">
              <a16:creationId xmlns:a16="http://schemas.microsoft.com/office/drawing/2014/main" id="{3DA2D6C6-F02C-47C9-B470-87C8CB3EF415}"/>
            </a:ext>
          </a:extLst>
        </xdr:cNvPr>
        <xdr:cNvSpPr/>
      </xdr:nvSpPr>
      <xdr:spPr>
        <a:xfrm>
          <a:off x="1188974" y="133911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827</xdr:row>
      <xdr:rowOff>0</xdr:rowOff>
    </xdr:from>
    <xdr:ext cx="184730" cy="342786"/>
    <xdr:sp macro="" textlink="">
      <xdr:nvSpPr>
        <xdr:cNvPr id="645" name="Rectangle 644">
          <a:extLst>
            <a:ext uri="{FF2B5EF4-FFF2-40B4-BE49-F238E27FC236}">
              <a16:creationId xmlns:a16="http://schemas.microsoft.com/office/drawing/2014/main" id="{1A45CCBF-4D73-408F-8BEE-E53388FE2CEC}"/>
            </a:ext>
          </a:extLst>
        </xdr:cNvPr>
        <xdr:cNvSpPr/>
      </xdr:nvSpPr>
      <xdr:spPr>
        <a:xfrm>
          <a:off x="1065149" y="133911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827</xdr:row>
      <xdr:rowOff>0</xdr:rowOff>
    </xdr:from>
    <xdr:ext cx="184730" cy="280205"/>
    <xdr:sp macro="" textlink="">
      <xdr:nvSpPr>
        <xdr:cNvPr id="646" name="Rectangle 645">
          <a:extLst>
            <a:ext uri="{FF2B5EF4-FFF2-40B4-BE49-F238E27FC236}">
              <a16:creationId xmlns:a16="http://schemas.microsoft.com/office/drawing/2014/main" id="{0F86C213-586D-47B6-AE9A-A5AD9022BB24}"/>
            </a:ext>
          </a:extLst>
        </xdr:cNvPr>
        <xdr:cNvSpPr/>
      </xdr:nvSpPr>
      <xdr:spPr>
        <a:xfrm>
          <a:off x="1188974" y="133911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827</xdr:row>
      <xdr:rowOff>0</xdr:rowOff>
    </xdr:from>
    <xdr:ext cx="184730" cy="342786"/>
    <xdr:sp macro="" textlink="">
      <xdr:nvSpPr>
        <xdr:cNvPr id="647" name="Rectangle 646">
          <a:extLst>
            <a:ext uri="{FF2B5EF4-FFF2-40B4-BE49-F238E27FC236}">
              <a16:creationId xmlns:a16="http://schemas.microsoft.com/office/drawing/2014/main" id="{0A6F3207-C1F6-49AE-9E5C-C78BBDD37211}"/>
            </a:ext>
          </a:extLst>
        </xdr:cNvPr>
        <xdr:cNvSpPr/>
      </xdr:nvSpPr>
      <xdr:spPr>
        <a:xfrm>
          <a:off x="1065149" y="133911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827</xdr:row>
      <xdr:rowOff>0</xdr:rowOff>
    </xdr:from>
    <xdr:ext cx="184730" cy="280205"/>
    <xdr:sp macro="" textlink="">
      <xdr:nvSpPr>
        <xdr:cNvPr id="648" name="Rectangle 647">
          <a:extLst>
            <a:ext uri="{FF2B5EF4-FFF2-40B4-BE49-F238E27FC236}">
              <a16:creationId xmlns:a16="http://schemas.microsoft.com/office/drawing/2014/main" id="{A76EE3C6-EE30-470F-BBFC-7AAF3536ECFF}"/>
            </a:ext>
          </a:extLst>
        </xdr:cNvPr>
        <xdr:cNvSpPr/>
      </xdr:nvSpPr>
      <xdr:spPr>
        <a:xfrm>
          <a:off x="1188974" y="133911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827</xdr:row>
      <xdr:rowOff>0</xdr:rowOff>
    </xdr:from>
    <xdr:ext cx="184730" cy="342786"/>
    <xdr:sp macro="" textlink="">
      <xdr:nvSpPr>
        <xdr:cNvPr id="649" name="Rectangle 648">
          <a:extLst>
            <a:ext uri="{FF2B5EF4-FFF2-40B4-BE49-F238E27FC236}">
              <a16:creationId xmlns:a16="http://schemas.microsoft.com/office/drawing/2014/main" id="{999C4B80-6FE5-4827-B8BB-BF6F991BF00C}"/>
            </a:ext>
          </a:extLst>
        </xdr:cNvPr>
        <xdr:cNvSpPr/>
      </xdr:nvSpPr>
      <xdr:spPr>
        <a:xfrm>
          <a:off x="1065149" y="133911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827</xdr:row>
      <xdr:rowOff>0</xdr:rowOff>
    </xdr:from>
    <xdr:ext cx="184730" cy="280205"/>
    <xdr:sp macro="" textlink="">
      <xdr:nvSpPr>
        <xdr:cNvPr id="650" name="Rectangle 649">
          <a:extLst>
            <a:ext uri="{FF2B5EF4-FFF2-40B4-BE49-F238E27FC236}">
              <a16:creationId xmlns:a16="http://schemas.microsoft.com/office/drawing/2014/main" id="{8FE906FC-E464-4D2E-BF9D-CA3111AAEE46}"/>
            </a:ext>
          </a:extLst>
        </xdr:cNvPr>
        <xdr:cNvSpPr/>
      </xdr:nvSpPr>
      <xdr:spPr>
        <a:xfrm>
          <a:off x="1188974" y="133911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827</xdr:row>
      <xdr:rowOff>0</xdr:rowOff>
    </xdr:from>
    <xdr:ext cx="184730" cy="342786"/>
    <xdr:sp macro="" textlink="">
      <xdr:nvSpPr>
        <xdr:cNvPr id="651" name="Rectangle 650">
          <a:extLst>
            <a:ext uri="{FF2B5EF4-FFF2-40B4-BE49-F238E27FC236}">
              <a16:creationId xmlns:a16="http://schemas.microsoft.com/office/drawing/2014/main" id="{59736F62-8A3F-4A6E-909B-0A8E8806E439}"/>
            </a:ext>
          </a:extLst>
        </xdr:cNvPr>
        <xdr:cNvSpPr/>
      </xdr:nvSpPr>
      <xdr:spPr>
        <a:xfrm>
          <a:off x="1065149" y="133911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827</xdr:row>
      <xdr:rowOff>0</xdr:rowOff>
    </xdr:from>
    <xdr:ext cx="184730" cy="280205"/>
    <xdr:sp macro="" textlink="">
      <xdr:nvSpPr>
        <xdr:cNvPr id="652" name="Rectangle 651">
          <a:extLst>
            <a:ext uri="{FF2B5EF4-FFF2-40B4-BE49-F238E27FC236}">
              <a16:creationId xmlns:a16="http://schemas.microsoft.com/office/drawing/2014/main" id="{8564DC95-8ED6-4668-BA46-E534FE461D9A}"/>
            </a:ext>
          </a:extLst>
        </xdr:cNvPr>
        <xdr:cNvSpPr/>
      </xdr:nvSpPr>
      <xdr:spPr>
        <a:xfrm>
          <a:off x="1188974" y="133911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827</xdr:row>
      <xdr:rowOff>0</xdr:rowOff>
    </xdr:from>
    <xdr:ext cx="184730" cy="342786"/>
    <xdr:sp macro="" textlink="">
      <xdr:nvSpPr>
        <xdr:cNvPr id="653" name="Rectangle 652">
          <a:extLst>
            <a:ext uri="{FF2B5EF4-FFF2-40B4-BE49-F238E27FC236}">
              <a16:creationId xmlns:a16="http://schemas.microsoft.com/office/drawing/2014/main" id="{3B96DD34-8890-41E2-819F-065357D8D766}"/>
            </a:ext>
          </a:extLst>
        </xdr:cNvPr>
        <xdr:cNvSpPr/>
      </xdr:nvSpPr>
      <xdr:spPr>
        <a:xfrm>
          <a:off x="1065149" y="133911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827</xdr:row>
      <xdr:rowOff>0</xdr:rowOff>
    </xdr:from>
    <xdr:ext cx="184730" cy="280205"/>
    <xdr:sp macro="" textlink="">
      <xdr:nvSpPr>
        <xdr:cNvPr id="654" name="Rectangle 653">
          <a:extLst>
            <a:ext uri="{FF2B5EF4-FFF2-40B4-BE49-F238E27FC236}">
              <a16:creationId xmlns:a16="http://schemas.microsoft.com/office/drawing/2014/main" id="{58DC85A9-3B83-4489-B761-0F15F4A19C54}"/>
            </a:ext>
          </a:extLst>
        </xdr:cNvPr>
        <xdr:cNvSpPr/>
      </xdr:nvSpPr>
      <xdr:spPr>
        <a:xfrm>
          <a:off x="1188974" y="133911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827</xdr:row>
      <xdr:rowOff>0</xdr:rowOff>
    </xdr:from>
    <xdr:ext cx="184730" cy="342786"/>
    <xdr:sp macro="" textlink="">
      <xdr:nvSpPr>
        <xdr:cNvPr id="655" name="Rectangle 654">
          <a:extLst>
            <a:ext uri="{FF2B5EF4-FFF2-40B4-BE49-F238E27FC236}">
              <a16:creationId xmlns:a16="http://schemas.microsoft.com/office/drawing/2014/main" id="{A6F486A0-07BB-4A12-AEC7-9C8A5A4C7645}"/>
            </a:ext>
          </a:extLst>
        </xdr:cNvPr>
        <xdr:cNvSpPr/>
      </xdr:nvSpPr>
      <xdr:spPr>
        <a:xfrm>
          <a:off x="1065149" y="133911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827</xdr:row>
      <xdr:rowOff>0</xdr:rowOff>
    </xdr:from>
    <xdr:ext cx="184730" cy="280205"/>
    <xdr:sp macro="" textlink="">
      <xdr:nvSpPr>
        <xdr:cNvPr id="656" name="Rectangle 655">
          <a:extLst>
            <a:ext uri="{FF2B5EF4-FFF2-40B4-BE49-F238E27FC236}">
              <a16:creationId xmlns:a16="http://schemas.microsoft.com/office/drawing/2014/main" id="{AE8D1ED4-D67F-4B7D-B000-CABBCA9273C8}"/>
            </a:ext>
          </a:extLst>
        </xdr:cNvPr>
        <xdr:cNvSpPr/>
      </xdr:nvSpPr>
      <xdr:spPr>
        <a:xfrm>
          <a:off x="1188974" y="133911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827</xdr:row>
      <xdr:rowOff>0</xdr:rowOff>
    </xdr:from>
    <xdr:ext cx="184730" cy="342786"/>
    <xdr:sp macro="" textlink="">
      <xdr:nvSpPr>
        <xdr:cNvPr id="657" name="Rectangle 656">
          <a:extLst>
            <a:ext uri="{FF2B5EF4-FFF2-40B4-BE49-F238E27FC236}">
              <a16:creationId xmlns:a16="http://schemas.microsoft.com/office/drawing/2014/main" id="{B81DB460-3E56-47E6-90F9-FDE0EAB5A2F3}"/>
            </a:ext>
          </a:extLst>
        </xdr:cNvPr>
        <xdr:cNvSpPr/>
      </xdr:nvSpPr>
      <xdr:spPr>
        <a:xfrm>
          <a:off x="1065149" y="133911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827</xdr:row>
      <xdr:rowOff>0</xdr:rowOff>
    </xdr:from>
    <xdr:ext cx="184730" cy="280205"/>
    <xdr:sp macro="" textlink="">
      <xdr:nvSpPr>
        <xdr:cNvPr id="658" name="Rectangle 657">
          <a:extLst>
            <a:ext uri="{FF2B5EF4-FFF2-40B4-BE49-F238E27FC236}">
              <a16:creationId xmlns:a16="http://schemas.microsoft.com/office/drawing/2014/main" id="{3963A74A-2050-4F43-A1D7-E1E0860A9E2E}"/>
            </a:ext>
          </a:extLst>
        </xdr:cNvPr>
        <xdr:cNvSpPr/>
      </xdr:nvSpPr>
      <xdr:spPr>
        <a:xfrm>
          <a:off x="1188974" y="133911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827</xdr:row>
      <xdr:rowOff>0</xdr:rowOff>
    </xdr:from>
    <xdr:ext cx="184730" cy="342786"/>
    <xdr:sp macro="" textlink="">
      <xdr:nvSpPr>
        <xdr:cNvPr id="659" name="Rectangle 658">
          <a:extLst>
            <a:ext uri="{FF2B5EF4-FFF2-40B4-BE49-F238E27FC236}">
              <a16:creationId xmlns:a16="http://schemas.microsoft.com/office/drawing/2014/main" id="{4B5F7C53-AC17-4D1C-804E-0033E78A5E9A}"/>
            </a:ext>
          </a:extLst>
        </xdr:cNvPr>
        <xdr:cNvSpPr/>
      </xdr:nvSpPr>
      <xdr:spPr>
        <a:xfrm>
          <a:off x="1065149" y="133911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828</xdr:row>
      <xdr:rowOff>0</xdr:rowOff>
    </xdr:from>
    <xdr:ext cx="184730" cy="280205"/>
    <xdr:sp macro="" textlink="">
      <xdr:nvSpPr>
        <xdr:cNvPr id="660" name="Rectangle 659">
          <a:extLst>
            <a:ext uri="{FF2B5EF4-FFF2-40B4-BE49-F238E27FC236}">
              <a16:creationId xmlns:a16="http://schemas.microsoft.com/office/drawing/2014/main" id="{2AF610FC-F0D9-4671-8D79-925CB43F883A}"/>
            </a:ext>
          </a:extLst>
        </xdr:cNvPr>
        <xdr:cNvSpPr/>
      </xdr:nvSpPr>
      <xdr:spPr>
        <a:xfrm>
          <a:off x="1188974" y="1340739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828</xdr:row>
      <xdr:rowOff>0</xdr:rowOff>
    </xdr:from>
    <xdr:ext cx="184730" cy="342786"/>
    <xdr:sp macro="" textlink="">
      <xdr:nvSpPr>
        <xdr:cNvPr id="661" name="Rectangle 660">
          <a:extLst>
            <a:ext uri="{FF2B5EF4-FFF2-40B4-BE49-F238E27FC236}">
              <a16:creationId xmlns:a16="http://schemas.microsoft.com/office/drawing/2014/main" id="{4FD5588F-963A-4A9F-831F-88D2637EA9EF}"/>
            </a:ext>
          </a:extLst>
        </xdr:cNvPr>
        <xdr:cNvSpPr/>
      </xdr:nvSpPr>
      <xdr:spPr>
        <a:xfrm>
          <a:off x="1065149" y="1340739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828</xdr:row>
      <xdr:rowOff>0</xdr:rowOff>
    </xdr:from>
    <xdr:ext cx="184730" cy="280205"/>
    <xdr:sp macro="" textlink="">
      <xdr:nvSpPr>
        <xdr:cNvPr id="662" name="Rectangle 661">
          <a:extLst>
            <a:ext uri="{FF2B5EF4-FFF2-40B4-BE49-F238E27FC236}">
              <a16:creationId xmlns:a16="http://schemas.microsoft.com/office/drawing/2014/main" id="{202BE9B8-6CA2-4275-A3CA-2A3476228FE5}"/>
            </a:ext>
          </a:extLst>
        </xdr:cNvPr>
        <xdr:cNvSpPr/>
      </xdr:nvSpPr>
      <xdr:spPr>
        <a:xfrm>
          <a:off x="1188974" y="1340739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828</xdr:row>
      <xdr:rowOff>0</xdr:rowOff>
    </xdr:from>
    <xdr:ext cx="184730" cy="342786"/>
    <xdr:sp macro="" textlink="">
      <xdr:nvSpPr>
        <xdr:cNvPr id="663" name="Rectangle 662">
          <a:extLst>
            <a:ext uri="{FF2B5EF4-FFF2-40B4-BE49-F238E27FC236}">
              <a16:creationId xmlns:a16="http://schemas.microsoft.com/office/drawing/2014/main" id="{BC00A5B1-A9EB-42B2-96B3-16BC69D60122}"/>
            </a:ext>
          </a:extLst>
        </xdr:cNvPr>
        <xdr:cNvSpPr/>
      </xdr:nvSpPr>
      <xdr:spPr>
        <a:xfrm>
          <a:off x="1065149" y="1340739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828</xdr:row>
      <xdr:rowOff>0</xdr:rowOff>
    </xdr:from>
    <xdr:ext cx="184730" cy="280205"/>
    <xdr:sp macro="" textlink="">
      <xdr:nvSpPr>
        <xdr:cNvPr id="664" name="Rectangle 663">
          <a:extLst>
            <a:ext uri="{FF2B5EF4-FFF2-40B4-BE49-F238E27FC236}">
              <a16:creationId xmlns:a16="http://schemas.microsoft.com/office/drawing/2014/main" id="{C191FE78-90F0-4923-B811-2FF0A5F0A98D}"/>
            </a:ext>
          </a:extLst>
        </xdr:cNvPr>
        <xdr:cNvSpPr/>
      </xdr:nvSpPr>
      <xdr:spPr>
        <a:xfrm>
          <a:off x="1188974" y="1340739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828</xdr:row>
      <xdr:rowOff>0</xdr:rowOff>
    </xdr:from>
    <xdr:ext cx="184730" cy="342786"/>
    <xdr:sp macro="" textlink="">
      <xdr:nvSpPr>
        <xdr:cNvPr id="665" name="Rectangle 664">
          <a:extLst>
            <a:ext uri="{FF2B5EF4-FFF2-40B4-BE49-F238E27FC236}">
              <a16:creationId xmlns:a16="http://schemas.microsoft.com/office/drawing/2014/main" id="{48BE2972-F656-4481-8969-C7AACC0D4A69}"/>
            </a:ext>
          </a:extLst>
        </xdr:cNvPr>
        <xdr:cNvSpPr/>
      </xdr:nvSpPr>
      <xdr:spPr>
        <a:xfrm>
          <a:off x="1065149" y="1340739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828</xdr:row>
      <xdr:rowOff>0</xdr:rowOff>
    </xdr:from>
    <xdr:ext cx="184730" cy="280205"/>
    <xdr:sp macro="" textlink="">
      <xdr:nvSpPr>
        <xdr:cNvPr id="666" name="Rectangle 665">
          <a:extLst>
            <a:ext uri="{FF2B5EF4-FFF2-40B4-BE49-F238E27FC236}">
              <a16:creationId xmlns:a16="http://schemas.microsoft.com/office/drawing/2014/main" id="{B4DE87D7-68AC-4914-8A15-A223B04A8BB5}"/>
            </a:ext>
          </a:extLst>
        </xdr:cNvPr>
        <xdr:cNvSpPr/>
      </xdr:nvSpPr>
      <xdr:spPr>
        <a:xfrm>
          <a:off x="1188974" y="1340739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828</xdr:row>
      <xdr:rowOff>0</xdr:rowOff>
    </xdr:from>
    <xdr:ext cx="184730" cy="342786"/>
    <xdr:sp macro="" textlink="">
      <xdr:nvSpPr>
        <xdr:cNvPr id="667" name="Rectangle 666">
          <a:extLst>
            <a:ext uri="{FF2B5EF4-FFF2-40B4-BE49-F238E27FC236}">
              <a16:creationId xmlns:a16="http://schemas.microsoft.com/office/drawing/2014/main" id="{B1F46DE1-967F-4295-A860-1F85BF5057D0}"/>
            </a:ext>
          </a:extLst>
        </xdr:cNvPr>
        <xdr:cNvSpPr/>
      </xdr:nvSpPr>
      <xdr:spPr>
        <a:xfrm>
          <a:off x="1065149" y="1340739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828</xdr:row>
      <xdr:rowOff>0</xdr:rowOff>
    </xdr:from>
    <xdr:ext cx="184730" cy="280205"/>
    <xdr:sp macro="" textlink="">
      <xdr:nvSpPr>
        <xdr:cNvPr id="668" name="Rectangle 667">
          <a:extLst>
            <a:ext uri="{FF2B5EF4-FFF2-40B4-BE49-F238E27FC236}">
              <a16:creationId xmlns:a16="http://schemas.microsoft.com/office/drawing/2014/main" id="{8952F5B6-AFA7-4F98-A7A4-A379527CDAA4}"/>
            </a:ext>
          </a:extLst>
        </xdr:cNvPr>
        <xdr:cNvSpPr/>
      </xdr:nvSpPr>
      <xdr:spPr>
        <a:xfrm>
          <a:off x="1188974" y="1340739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828</xdr:row>
      <xdr:rowOff>0</xdr:rowOff>
    </xdr:from>
    <xdr:ext cx="184730" cy="342786"/>
    <xdr:sp macro="" textlink="">
      <xdr:nvSpPr>
        <xdr:cNvPr id="669" name="Rectangle 668">
          <a:extLst>
            <a:ext uri="{FF2B5EF4-FFF2-40B4-BE49-F238E27FC236}">
              <a16:creationId xmlns:a16="http://schemas.microsoft.com/office/drawing/2014/main" id="{0AB98E29-5D83-465E-ABBF-856752B76E98}"/>
            </a:ext>
          </a:extLst>
        </xdr:cNvPr>
        <xdr:cNvSpPr/>
      </xdr:nvSpPr>
      <xdr:spPr>
        <a:xfrm>
          <a:off x="1065149" y="1340739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828</xdr:row>
      <xdr:rowOff>0</xdr:rowOff>
    </xdr:from>
    <xdr:ext cx="184730" cy="280205"/>
    <xdr:sp macro="" textlink="">
      <xdr:nvSpPr>
        <xdr:cNvPr id="670" name="Rectangle 669">
          <a:extLst>
            <a:ext uri="{FF2B5EF4-FFF2-40B4-BE49-F238E27FC236}">
              <a16:creationId xmlns:a16="http://schemas.microsoft.com/office/drawing/2014/main" id="{415C5401-41B9-4E4C-945C-8C6341723174}"/>
            </a:ext>
          </a:extLst>
        </xdr:cNvPr>
        <xdr:cNvSpPr/>
      </xdr:nvSpPr>
      <xdr:spPr>
        <a:xfrm>
          <a:off x="1188974" y="1340739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828</xdr:row>
      <xdr:rowOff>0</xdr:rowOff>
    </xdr:from>
    <xdr:ext cx="184730" cy="342786"/>
    <xdr:sp macro="" textlink="">
      <xdr:nvSpPr>
        <xdr:cNvPr id="671" name="Rectangle 670">
          <a:extLst>
            <a:ext uri="{FF2B5EF4-FFF2-40B4-BE49-F238E27FC236}">
              <a16:creationId xmlns:a16="http://schemas.microsoft.com/office/drawing/2014/main" id="{22BFCD01-4D55-42D0-93DB-555536827806}"/>
            </a:ext>
          </a:extLst>
        </xdr:cNvPr>
        <xdr:cNvSpPr/>
      </xdr:nvSpPr>
      <xdr:spPr>
        <a:xfrm>
          <a:off x="1065149" y="1340739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828</xdr:row>
      <xdr:rowOff>0</xdr:rowOff>
    </xdr:from>
    <xdr:ext cx="184730" cy="280205"/>
    <xdr:sp macro="" textlink="">
      <xdr:nvSpPr>
        <xdr:cNvPr id="672" name="Rectangle 671">
          <a:extLst>
            <a:ext uri="{FF2B5EF4-FFF2-40B4-BE49-F238E27FC236}">
              <a16:creationId xmlns:a16="http://schemas.microsoft.com/office/drawing/2014/main" id="{16AFF385-BAF8-4674-AED1-5D4A79E76AC7}"/>
            </a:ext>
          </a:extLst>
        </xdr:cNvPr>
        <xdr:cNvSpPr/>
      </xdr:nvSpPr>
      <xdr:spPr>
        <a:xfrm>
          <a:off x="1188974" y="1340739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828</xdr:row>
      <xdr:rowOff>0</xdr:rowOff>
    </xdr:from>
    <xdr:ext cx="184730" cy="342786"/>
    <xdr:sp macro="" textlink="">
      <xdr:nvSpPr>
        <xdr:cNvPr id="673" name="Rectangle 672">
          <a:extLst>
            <a:ext uri="{FF2B5EF4-FFF2-40B4-BE49-F238E27FC236}">
              <a16:creationId xmlns:a16="http://schemas.microsoft.com/office/drawing/2014/main" id="{8296CF1B-CCB0-4FC9-92B1-0B2DE27D8B28}"/>
            </a:ext>
          </a:extLst>
        </xdr:cNvPr>
        <xdr:cNvSpPr/>
      </xdr:nvSpPr>
      <xdr:spPr>
        <a:xfrm>
          <a:off x="1065149" y="1340739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828</xdr:row>
      <xdr:rowOff>0</xdr:rowOff>
    </xdr:from>
    <xdr:ext cx="184730" cy="280205"/>
    <xdr:sp macro="" textlink="">
      <xdr:nvSpPr>
        <xdr:cNvPr id="674" name="Rectangle 673">
          <a:extLst>
            <a:ext uri="{FF2B5EF4-FFF2-40B4-BE49-F238E27FC236}">
              <a16:creationId xmlns:a16="http://schemas.microsoft.com/office/drawing/2014/main" id="{3FAEA08B-2015-4D5B-B6DC-3E996FBC38A0}"/>
            </a:ext>
          </a:extLst>
        </xdr:cNvPr>
        <xdr:cNvSpPr/>
      </xdr:nvSpPr>
      <xdr:spPr>
        <a:xfrm>
          <a:off x="1188974" y="1340739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828</xdr:row>
      <xdr:rowOff>0</xdr:rowOff>
    </xdr:from>
    <xdr:ext cx="184730" cy="342786"/>
    <xdr:sp macro="" textlink="">
      <xdr:nvSpPr>
        <xdr:cNvPr id="675" name="Rectangle 674">
          <a:extLst>
            <a:ext uri="{FF2B5EF4-FFF2-40B4-BE49-F238E27FC236}">
              <a16:creationId xmlns:a16="http://schemas.microsoft.com/office/drawing/2014/main" id="{438AD01B-8916-4102-9907-9F8EA1DB99FB}"/>
            </a:ext>
          </a:extLst>
        </xdr:cNvPr>
        <xdr:cNvSpPr/>
      </xdr:nvSpPr>
      <xdr:spPr>
        <a:xfrm>
          <a:off x="1065149" y="1340739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828</xdr:row>
      <xdr:rowOff>0</xdr:rowOff>
    </xdr:from>
    <xdr:ext cx="184730" cy="280205"/>
    <xdr:sp macro="" textlink="">
      <xdr:nvSpPr>
        <xdr:cNvPr id="676" name="Rectangle 675">
          <a:extLst>
            <a:ext uri="{FF2B5EF4-FFF2-40B4-BE49-F238E27FC236}">
              <a16:creationId xmlns:a16="http://schemas.microsoft.com/office/drawing/2014/main" id="{3E9D983A-018B-474D-95B4-375A63A42852}"/>
            </a:ext>
          </a:extLst>
        </xdr:cNvPr>
        <xdr:cNvSpPr/>
      </xdr:nvSpPr>
      <xdr:spPr>
        <a:xfrm>
          <a:off x="1188974" y="1340739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828</xdr:row>
      <xdr:rowOff>0</xdr:rowOff>
    </xdr:from>
    <xdr:ext cx="184730" cy="342786"/>
    <xdr:sp macro="" textlink="">
      <xdr:nvSpPr>
        <xdr:cNvPr id="677" name="Rectangle 676">
          <a:extLst>
            <a:ext uri="{FF2B5EF4-FFF2-40B4-BE49-F238E27FC236}">
              <a16:creationId xmlns:a16="http://schemas.microsoft.com/office/drawing/2014/main" id="{BFD5B9A7-943A-468C-BAB4-A3B181AC23DF}"/>
            </a:ext>
          </a:extLst>
        </xdr:cNvPr>
        <xdr:cNvSpPr/>
      </xdr:nvSpPr>
      <xdr:spPr>
        <a:xfrm>
          <a:off x="1065149" y="1340739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828</xdr:row>
      <xdr:rowOff>0</xdr:rowOff>
    </xdr:from>
    <xdr:ext cx="184730" cy="280205"/>
    <xdr:sp macro="" textlink="">
      <xdr:nvSpPr>
        <xdr:cNvPr id="678" name="Rectangle 677">
          <a:extLst>
            <a:ext uri="{FF2B5EF4-FFF2-40B4-BE49-F238E27FC236}">
              <a16:creationId xmlns:a16="http://schemas.microsoft.com/office/drawing/2014/main" id="{4F19A4A2-796B-4216-A546-11B51D9DED58}"/>
            </a:ext>
          </a:extLst>
        </xdr:cNvPr>
        <xdr:cNvSpPr/>
      </xdr:nvSpPr>
      <xdr:spPr>
        <a:xfrm>
          <a:off x="1188974" y="1340739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828</xdr:row>
      <xdr:rowOff>0</xdr:rowOff>
    </xdr:from>
    <xdr:ext cx="184730" cy="342786"/>
    <xdr:sp macro="" textlink="">
      <xdr:nvSpPr>
        <xdr:cNvPr id="679" name="Rectangle 678">
          <a:extLst>
            <a:ext uri="{FF2B5EF4-FFF2-40B4-BE49-F238E27FC236}">
              <a16:creationId xmlns:a16="http://schemas.microsoft.com/office/drawing/2014/main" id="{C7C197B9-2E96-4F26-ABB5-01B03611ED46}"/>
            </a:ext>
          </a:extLst>
        </xdr:cNvPr>
        <xdr:cNvSpPr/>
      </xdr:nvSpPr>
      <xdr:spPr>
        <a:xfrm>
          <a:off x="1065149" y="1340739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829</xdr:row>
      <xdr:rowOff>0</xdr:rowOff>
    </xdr:from>
    <xdr:ext cx="184730" cy="280205"/>
    <xdr:sp macro="" textlink="">
      <xdr:nvSpPr>
        <xdr:cNvPr id="680" name="Rectangle 679">
          <a:extLst>
            <a:ext uri="{FF2B5EF4-FFF2-40B4-BE49-F238E27FC236}">
              <a16:creationId xmlns:a16="http://schemas.microsoft.com/office/drawing/2014/main" id="{ED084337-BAB1-4A96-AA95-2A52750B47F7}"/>
            </a:ext>
          </a:extLst>
        </xdr:cNvPr>
        <xdr:cNvSpPr/>
      </xdr:nvSpPr>
      <xdr:spPr>
        <a:xfrm>
          <a:off x="1188974" y="1342358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829</xdr:row>
      <xdr:rowOff>0</xdr:rowOff>
    </xdr:from>
    <xdr:ext cx="184730" cy="342786"/>
    <xdr:sp macro="" textlink="">
      <xdr:nvSpPr>
        <xdr:cNvPr id="681" name="Rectangle 680">
          <a:extLst>
            <a:ext uri="{FF2B5EF4-FFF2-40B4-BE49-F238E27FC236}">
              <a16:creationId xmlns:a16="http://schemas.microsoft.com/office/drawing/2014/main" id="{3852476B-5C90-4DB8-B089-ACC26E083A87}"/>
            </a:ext>
          </a:extLst>
        </xdr:cNvPr>
        <xdr:cNvSpPr/>
      </xdr:nvSpPr>
      <xdr:spPr>
        <a:xfrm>
          <a:off x="1065149" y="1342358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829</xdr:row>
      <xdr:rowOff>0</xdr:rowOff>
    </xdr:from>
    <xdr:ext cx="184730" cy="280205"/>
    <xdr:sp macro="" textlink="">
      <xdr:nvSpPr>
        <xdr:cNvPr id="682" name="Rectangle 681">
          <a:extLst>
            <a:ext uri="{FF2B5EF4-FFF2-40B4-BE49-F238E27FC236}">
              <a16:creationId xmlns:a16="http://schemas.microsoft.com/office/drawing/2014/main" id="{9127D006-CF7E-491B-9161-D4CEF2DE69ED}"/>
            </a:ext>
          </a:extLst>
        </xdr:cNvPr>
        <xdr:cNvSpPr/>
      </xdr:nvSpPr>
      <xdr:spPr>
        <a:xfrm>
          <a:off x="1188974" y="1342358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829</xdr:row>
      <xdr:rowOff>0</xdr:rowOff>
    </xdr:from>
    <xdr:ext cx="184730" cy="342786"/>
    <xdr:sp macro="" textlink="">
      <xdr:nvSpPr>
        <xdr:cNvPr id="683" name="Rectangle 682">
          <a:extLst>
            <a:ext uri="{FF2B5EF4-FFF2-40B4-BE49-F238E27FC236}">
              <a16:creationId xmlns:a16="http://schemas.microsoft.com/office/drawing/2014/main" id="{3937447E-492E-4B28-A8E7-B24252741CDB}"/>
            </a:ext>
          </a:extLst>
        </xdr:cNvPr>
        <xdr:cNvSpPr/>
      </xdr:nvSpPr>
      <xdr:spPr>
        <a:xfrm>
          <a:off x="1065149" y="1342358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829</xdr:row>
      <xdr:rowOff>0</xdr:rowOff>
    </xdr:from>
    <xdr:ext cx="184730" cy="280205"/>
    <xdr:sp macro="" textlink="">
      <xdr:nvSpPr>
        <xdr:cNvPr id="684" name="Rectangle 683">
          <a:extLst>
            <a:ext uri="{FF2B5EF4-FFF2-40B4-BE49-F238E27FC236}">
              <a16:creationId xmlns:a16="http://schemas.microsoft.com/office/drawing/2014/main" id="{BC05D9B6-2ED4-45CE-ACFD-1C2ECAEE7F0F}"/>
            </a:ext>
          </a:extLst>
        </xdr:cNvPr>
        <xdr:cNvSpPr/>
      </xdr:nvSpPr>
      <xdr:spPr>
        <a:xfrm>
          <a:off x="1188974" y="1342358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829</xdr:row>
      <xdr:rowOff>0</xdr:rowOff>
    </xdr:from>
    <xdr:ext cx="184730" cy="342786"/>
    <xdr:sp macro="" textlink="">
      <xdr:nvSpPr>
        <xdr:cNvPr id="685" name="Rectangle 684">
          <a:extLst>
            <a:ext uri="{FF2B5EF4-FFF2-40B4-BE49-F238E27FC236}">
              <a16:creationId xmlns:a16="http://schemas.microsoft.com/office/drawing/2014/main" id="{69B136A4-A3A6-44FA-AFC4-16007EB5D61E}"/>
            </a:ext>
          </a:extLst>
        </xdr:cNvPr>
        <xdr:cNvSpPr/>
      </xdr:nvSpPr>
      <xdr:spPr>
        <a:xfrm>
          <a:off x="1065149" y="1342358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829</xdr:row>
      <xdr:rowOff>0</xdr:rowOff>
    </xdr:from>
    <xdr:ext cx="184730" cy="280205"/>
    <xdr:sp macro="" textlink="">
      <xdr:nvSpPr>
        <xdr:cNvPr id="686" name="Rectangle 685">
          <a:extLst>
            <a:ext uri="{FF2B5EF4-FFF2-40B4-BE49-F238E27FC236}">
              <a16:creationId xmlns:a16="http://schemas.microsoft.com/office/drawing/2014/main" id="{D5944F1C-8838-4147-AAD4-E8AA0BB0E2C8}"/>
            </a:ext>
          </a:extLst>
        </xdr:cNvPr>
        <xdr:cNvSpPr/>
      </xdr:nvSpPr>
      <xdr:spPr>
        <a:xfrm>
          <a:off x="1188974" y="1342358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829</xdr:row>
      <xdr:rowOff>0</xdr:rowOff>
    </xdr:from>
    <xdr:ext cx="184730" cy="342786"/>
    <xdr:sp macro="" textlink="">
      <xdr:nvSpPr>
        <xdr:cNvPr id="687" name="Rectangle 686">
          <a:extLst>
            <a:ext uri="{FF2B5EF4-FFF2-40B4-BE49-F238E27FC236}">
              <a16:creationId xmlns:a16="http://schemas.microsoft.com/office/drawing/2014/main" id="{D50AC55B-87E3-4D49-856B-87E2796A1962}"/>
            </a:ext>
          </a:extLst>
        </xdr:cNvPr>
        <xdr:cNvSpPr/>
      </xdr:nvSpPr>
      <xdr:spPr>
        <a:xfrm>
          <a:off x="1065149" y="1342358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830</xdr:row>
      <xdr:rowOff>0</xdr:rowOff>
    </xdr:from>
    <xdr:ext cx="184730" cy="280205"/>
    <xdr:sp macro="" textlink="">
      <xdr:nvSpPr>
        <xdr:cNvPr id="688" name="Rectangle 687">
          <a:extLst>
            <a:ext uri="{FF2B5EF4-FFF2-40B4-BE49-F238E27FC236}">
              <a16:creationId xmlns:a16="http://schemas.microsoft.com/office/drawing/2014/main" id="{E6A04469-8DDC-4071-87CA-648757F02921}"/>
            </a:ext>
          </a:extLst>
        </xdr:cNvPr>
        <xdr:cNvSpPr/>
      </xdr:nvSpPr>
      <xdr:spPr>
        <a:xfrm>
          <a:off x="1188974" y="1343977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830</xdr:row>
      <xdr:rowOff>0</xdr:rowOff>
    </xdr:from>
    <xdr:ext cx="184730" cy="342786"/>
    <xdr:sp macro="" textlink="">
      <xdr:nvSpPr>
        <xdr:cNvPr id="689" name="Rectangle 688">
          <a:extLst>
            <a:ext uri="{FF2B5EF4-FFF2-40B4-BE49-F238E27FC236}">
              <a16:creationId xmlns:a16="http://schemas.microsoft.com/office/drawing/2014/main" id="{5F8CD72D-351B-4D8E-AB27-453DC44903F8}"/>
            </a:ext>
          </a:extLst>
        </xdr:cNvPr>
        <xdr:cNvSpPr/>
      </xdr:nvSpPr>
      <xdr:spPr>
        <a:xfrm>
          <a:off x="1065149" y="1343977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831</xdr:row>
      <xdr:rowOff>0</xdr:rowOff>
    </xdr:from>
    <xdr:ext cx="184730" cy="280205"/>
    <xdr:sp macro="" textlink="">
      <xdr:nvSpPr>
        <xdr:cNvPr id="690" name="Rectangle 689">
          <a:extLst>
            <a:ext uri="{FF2B5EF4-FFF2-40B4-BE49-F238E27FC236}">
              <a16:creationId xmlns:a16="http://schemas.microsoft.com/office/drawing/2014/main" id="{D3A41360-051B-4A2B-8FB1-C0C28F65709F}"/>
            </a:ext>
          </a:extLst>
        </xdr:cNvPr>
        <xdr:cNvSpPr/>
      </xdr:nvSpPr>
      <xdr:spPr>
        <a:xfrm>
          <a:off x="1188974" y="1345596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831</xdr:row>
      <xdr:rowOff>0</xdr:rowOff>
    </xdr:from>
    <xdr:ext cx="184730" cy="342786"/>
    <xdr:sp macro="" textlink="">
      <xdr:nvSpPr>
        <xdr:cNvPr id="691" name="Rectangle 690">
          <a:extLst>
            <a:ext uri="{FF2B5EF4-FFF2-40B4-BE49-F238E27FC236}">
              <a16:creationId xmlns:a16="http://schemas.microsoft.com/office/drawing/2014/main" id="{0C477955-8000-48D2-830D-E543E4123F73}"/>
            </a:ext>
          </a:extLst>
        </xdr:cNvPr>
        <xdr:cNvSpPr/>
      </xdr:nvSpPr>
      <xdr:spPr>
        <a:xfrm>
          <a:off x="1065149" y="1345596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831</xdr:row>
      <xdr:rowOff>0</xdr:rowOff>
    </xdr:from>
    <xdr:ext cx="184730" cy="280205"/>
    <xdr:sp macro="" textlink="">
      <xdr:nvSpPr>
        <xdr:cNvPr id="692" name="Rectangle 691">
          <a:extLst>
            <a:ext uri="{FF2B5EF4-FFF2-40B4-BE49-F238E27FC236}">
              <a16:creationId xmlns:a16="http://schemas.microsoft.com/office/drawing/2014/main" id="{F00E33B9-31CA-48F3-A990-B944294AED9F}"/>
            </a:ext>
          </a:extLst>
        </xdr:cNvPr>
        <xdr:cNvSpPr/>
      </xdr:nvSpPr>
      <xdr:spPr>
        <a:xfrm>
          <a:off x="1188974" y="1345596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831</xdr:row>
      <xdr:rowOff>0</xdr:rowOff>
    </xdr:from>
    <xdr:ext cx="184730" cy="342786"/>
    <xdr:sp macro="" textlink="">
      <xdr:nvSpPr>
        <xdr:cNvPr id="693" name="Rectangle 692">
          <a:extLst>
            <a:ext uri="{FF2B5EF4-FFF2-40B4-BE49-F238E27FC236}">
              <a16:creationId xmlns:a16="http://schemas.microsoft.com/office/drawing/2014/main" id="{C63EB97D-47C6-41EB-9DFB-76DA9BAB4E63}"/>
            </a:ext>
          </a:extLst>
        </xdr:cNvPr>
        <xdr:cNvSpPr/>
      </xdr:nvSpPr>
      <xdr:spPr>
        <a:xfrm>
          <a:off x="1065149" y="1345596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832</xdr:row>
      <xdr:rowOff>0</xdr:rowOff>
    </xdr:from>
    <xdr:ext cx="184730" cy="280205"/>
    <xdr:sp macro="" textlink="">
      <xdr:nvSpPr>
        <xdr:cNvPr id="694" name="Rectangle 693">
          <a:extLst>
            <a:ext uri="{FF2B5EF4-FFF2-40B4-BE49-F238E27FC236}">
              <a16:creationId xmlns:a16="http://schemas.microsoft.com/office/drawing/2014/main" id="{6CDD86EC-07C5-4AED-BC0E-C2F1DB8A5E91}"/>
            </a:ext>
          </a:extLst>
        </xdr:cNvPr>
        <xdr:cNvSpPr/>
      </xdr:nvSpPr>
      <xdr:spPr>
        <a:xfrm>
          <a:off x="1188974" y="1347216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832</xdr:row>
      <xdr:rowOff>0</xdr:rowOff>
    </xdr:from>
    <xdr:ext cx="184730" cy="342786"/>
    <xdr:sp macro="" textlink="">
      <xdr:nvSpPr>
        <xdr:cNvPr id="695" name="Rectangle 694">
          <a:extLst>
            <a:ext uri="{FF2B5EF4-FFF2-40B4-BE49-F238E27FC236}">
              <a16:creationId xmlns:a16="http://schemas.microsoft.com/office/drawing/2014/main" id="{FF2314B7-6BD1-44EF-B110-CA7EA18B6AF2}"/>
            </a:ext>
          </a:extLst>
        </xdr:cNvPr>
        <xdr:cNvSpPr/>
      </xdr:nvSpPr>
      <xdr:spPr>
        <a:xfrm>
          <a:off x="1065149" y="1347216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832</xdr:row>
      <xdr:rowOff>0</xdr:rowOff>
    </xdr:from>
    <xdr:ext cx="184730" cy="280205"/>
    <xdr:sp macro="" textlink="">
      <xdr:nvSpPr>
        <xdr:cNvPr id="696" name="Rectangle 695">
          <a:extLst>
            <a:ext uri="{FF2B5EF4-FFF2-40B4-BE49-F238E27FC236}">
              <a16:creationId xmlns:a16="http://schemas.microsoft.com/office/drawing/2014/main" id="{CDB73651-55B1-41BF-9F10-30C701AC4C9A}"/>
            </a:ext>
          </a:extLst>
        </xdr:cNvPr>
        <xdr:cNvSpPr/>
      </xdr:nvSpPr>
      <xdr:spPr>
        <a:xfrm>
          <a:off x="1188974" y="1347216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832</xdr:row>
      <xdr:rowOff>0</xdr:rowOff>
    </xdr:from>
    <xdr:ext cx="184730" cy="342786"/>
    <xdr:sp macro="" textlink="">
      <xdr:nvSpPr>
        <xdr:cNvPr id="697" name="Rectangle 696">
          <a:extLst>
            <a:ext uri="{FF2B5EF4-FFF2-40B4-BE49-F238E27FC236}">
              <a16:creationId xmlns:a16="http://schemas.microsoft.com/office/drawing/2014/main" id="{91AA8CDA-48E1-42EA-8F2B-C7435B189191}"/>
            </a:ext>
          </a:extLst>
        </xdr:cNvPr>
        <xdr:cNvSpPr/>
      </xdr:nvSpPr>
      <xdr:spPr>
        <a:xfrm>
          <a:off x="1065149" y="1347216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832</xdr:row>
      <xdr:rowOff>0</xdr:rowOff>
    </xdr:from>
    <xdr:ext cx="184730" cy="280205"/>
    <xdr:sp macro="" textlink="">
      <xdr:nvSpPr>
        <xdr:cNvPr id="698" name="Rectangle 697">
          <a:extLst>
            <a:ext uri="{FF2B5EF4-FFF2-40B4-BE49-F238E27FC236}">
              <a16:creationId xmlns:a16="http://schemas.microsoft.com/office/drawing/2014/main" id="{027C70F4-FF36-46A3-9968-56C62DDFA1FB}"/>
            </a:ext>
          </a:extLst>
        </xdr:cNvPr>
        <xdr:cNvSpPr/>
      </xdr:nvSpPr>
      <xdr:spPr>
        <a:xfrm>
          <a:off x="1188974" y="1347216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832</xdr:row>
      <xdr:rowOff>0</xdr:rowOff>
    </xdr:from>
    <xdr:ext cx="184730" cy="342786"/>
    <xdr:sp macro="" textlink="">
      <xdr:nvSpPr>
        <xdr:cNvPr id="699" name="Rectangle 698">
          <a:extLst>
            <a:ext uri="{FF2B5EF4-FFF2-40B4-BE49-F238E27FC236}">
              <a16:creationId xmlns:a16="http://schemas.microsoft.com/office/drawing/2014/main" id="{5639B17F-DE80-4D46-A38F-E2B4DFDB4AE0}"/>
            </a:ext>
          </a:extLst>
        </xdr:cNvPr>
        <xdr:cNvSpPr/>
      </xdr:nvSpPr>
      <xdr:spPr>
        <a:xfrm>
          <a:off x="1065149" y="1347216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832</xdr:row>
      <xdr:rowOff>0</xdr:rowOff>
    </xdr:from>
    <xdr:ext cx="184730" cy="280205"/>
    <xdr:sp macro="" textlink="">
      <xdr:nvSpPr>
        <xdr:cNvPr id="700" name="Rectangle 699">
          <a:extLst>
            <a:ext uri="{FF2B5EF4-FFF2-40B4-BE49-F238E27FC236}">
              <a16:creationId xmlns:a16="http://schemas.microsoft.com/office/drawing/2014/main" id="{DA728E25-0902-4A74-AF58-F541B9400179}"/>
            </a:ext>
          </a:extLst>
        </xdr:cNvPr>
        <xdr:cNvSpPr/>
      </xdr:nvSpPr>
      <xdr:spPr>
        <a:xfrm>
          <a:off x="1188974" y="1347216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832</xdr:row>
      <xdr:rowOff>0</xdr:rowOff>
    </xdr:from>
    <xdr:ext cx="184730" cy="342786"/>
    <xdr:sp macro="" textlink="">
      <xdr:nvSpPr>
        <xdr:cNvPr id="701" name="Rectangle 700">
          <a:extLst>
            <a:ext uri="{FF2B5EF4-FFF2-40B4-BE49-F238E27FC236}">
              <a16:creationId xmlns:a16="http://schemas.microsoft.com/office/drawing/2014/main" id="{22A14730-6646-4E04-AE4B-CB0BF83282E8}"/>
            </a:ext>
          </a:extLst>
        </xdr:cNvPr>
        <xdr:cNvSpPr/>
      </xdr:nvSpPr>
      <xdr:spPr>
        <a:xfrm>
          <a:off x="1065149" y="1347216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832</xdr:row>
      <xdr:rowOff>0</xdr:rowOff>
    </xdr:from>
    <xdr:ext cx="184730" cy="280205"/>
    <xdr:sp macro="" textlink="">
      <xdr:nvSpPr>
        <xdr:cNvPr id="702" name="Rectangle 701">
          <a:extLst>
            <a:ext uri="{FF2B5EF4-FFF2-40B4-BE49-F238E27FC236}">
              <a16:creationId xmlns:a16="http://schemas.microsoft.com/office/drawing/2014/main" id="{46B37E60-93E2-4B55-A48A-CADAC87E53F5}"/>
            </a:ext>
          </a:extLst>
        </xdr:cNvPr>
        <xdr:cNvSpPr/>
      </xdr:nvSpPr>
      <xdr:spPr>
        <a:xfrm>
          <a:off x="1188974" y="1347216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832</xdr:row>
      <xdr:rowOff>0</xdr:rowOff>
    </xdr:from>
    <xdr:ext cx="184730" cy="342786"/>
    <xdr:sp macro="" textlink="">
      <xdr:nvSpPr>
        <xdr:cNvPr id="703" name="Rectangle 702">
          <a:extLst>
            <a:ext uri="{FF2B5EF4-FFF2-40B4-BE49-F238E27FC236}">
              <a16:creationId xmlns:a16="http://schemas.microsoft.com/office/drawing/2014/main" id="{66836C93-BD8E-4521-8248-3CB2B219360F}"/>
            </a:ext>
          </a:extLst>
        </xdr:cNvPr>
        <xdr:cNvSpPr/>
      </xdr:nvSpPr>
      <xdr:spPr>
        <a:xfrm>
          <a:off x="1065149" y="1347216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832</xdr:row>
      <xdr:rowOff>0</xdr:rowOff>
    </xdr:from>
    <xdr:ext cx="184730" cy="280205"/>
    <xdr:sp macro="" textlink="">
      <xdr:nvSpPr>
        <xdr:cNvPr id="704" name="Rectangle 703">
          <a:extLst>
            <a:ext uri="{FF2B5EF4-FFF2-40B4-BE49-F238E27FC236}">
              <a16:creationId xmlns:a16="http://schemas.microsoft.com/office/drawing/2014/main" id="{5AAFED09-373B-4EA8-B31F-79ECB2CF06E9}"/>
            </a:ext>
          </a:extLst>
        </xdr:cNvPr>
        <xdr:cNvSpPr/>
      </xdr:nvSpPr>
      <xdr:spPr>
        <a:xfrm>
          <a:off x="1188974" y="1347216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832</xdr:row>
      <xdr:rowOff>0</xdr:rowOff>
    </xdr:from>
    <xdr:ext cx="184730" cy="342786"/>
    <xdr:sp macro="" textlink="">
      <xdr:nvSpPr>
        <xdr:cNvPr id="705" name="Rectangle 704">
          <a:extLst>
            <a:ext uri="{FF2B5EF4-FFF2-40B4-BE49-F238E27FC236}">
              <a16:creationId xmlns:a16="http://schemas.microsoft.com/office/drawing/2014/main" id="{92C41E7B-5603-4524-9CC6-0196569D5E12}"/>
            </a:ext>
          </a:extLst>
        </xdr:cNvPr>
        <xdr:cNvSpPr/>
      </xdr:nvSpPr>
      <xdr:spPr>
        <a:xfrm>
          <a:off x="1065149" y="1347216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833</xdr:row>
      <xdr:rowOff>0</xdr:rowOff>
    </xdr:from>
    <xdr:ext cx="184730" cy="280205"/>
    <xdr:sp macro="" textlink="">
      <xdr:nvSpPr>
        <xdr:cNvPr id="706" name="Rectangle 705">
          <a:extLst>
            <a:ext uri="{FF2B5EF4-FFF2-40B4-BE49-F238E27FC236}">
              <a16:creationId xmlns:a16="http://schemas.microsoft.com/office/drawing/2014/main" id="{73BA56D3-BC6A-4F73-B478-93ED8AA87ED6}"/>
            </a:ext>
          </a:extLst>
        </xdr:cNvPr>
        <xdr:cNvSpPr/>
      </xdr:nvSpPr>
      <xdr:spPr>
        <a:xfrm>
          <a:off x="1188974" y="1348835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833</xdr:row>
      <xdr:rowOff>0</xdr:rowOff>
    </xdr:from>
    <xdr:ext cx="184730" cy="342786"/>
    <xdr:sp macro="" textlink="">
      <xdr:nvSpPr>
        <xdr:cNvPr id="707" name="Rectangle 706">
          <a:extLst>
            <a:ext uri="{FF2B5EF4-FFF2-40B4-BE49-F238E27FC236}">
              <a16:creationId xmlns:a16="http://schemas.microsoft.com/office/drawing/2014/main" id="{71E0CFA0-A7F5-44CD-B954-304189B3C2A7}"/>
            </a:ext>
          </a:extLst>
        </xdr:cNvPr>
        <xdr:cNvSpPr/>
      </xdr:nvSpPr>
      <xdr:spPr>
        <a:xfrm>
          <a:off x="1065149" y="1348835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833</xdr:row>
      <xdr:rowOff>0</xdr:rowOff>
    </xdr:from>
    <xdr:ext cx="184730" cy="280205"/>
    <xdr:sp macro="" textlink="">
      <xdr:nvSpPr>
        <xdr:cNvPr id="708" name="Rectangle 707">
          <a:extLst>
            <a:ext uri="{FF2B5EF4-FFF2-40B4-BE49-F238E27FC236}">
              <a16:creationId xmlns:a16="http://schemas.microsoft.com/office/drawing/2014/main" id="{1E94A9F7-0989-4E2C-8B13-CC86E112AF91}"/>
            </a:ext>
          </a:extLst>
        </xdr:cNvPr>
        <xdr:cNvSpPr/>
      </xdr:nvSpPr>
      <xdr:spPr>
        <a:xfrm>
          <a:off x="1188974" y="1348835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833</xdr:row>
      <xdr:rowOff>0</xdr:rowOff>
    </xdr:from>
    <xdr:ext cx="184730" cy="342786"/>
    <xdr:sp macro="" textlink="">
      <xdr:nvSpPr>
        <xdr:cNvPr id="709" name="Rectangle 708">
          <a:extLst>
            <a:ext uri="{FF2B5EF4-FFF2-40B4-BE49-F238E27FC236}">
              <a16:creationId xmlns:a16="http://schemas.microsoft.com/office/drawing/2014/main" id="{A806866B-7642-4E28-800B-E63D9E1B1F2D}"/>
            </a:ext>
          </a:extLst>
        </xdr:cNvPr>
        <xdr:cNvSpPr/>
      </xdr:nvSpPr>
      <xdr:spPr>
        <a:xfrm>
          <a:off x="1065149" y="1348835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833</xdr:row>
      <xdr:rowOff>0</xdr:rowOff>
    </xdr:from>
    <xdr:ext cx="184730" cy="280205"/>
    <xdr:sp macro="" textlink="">
      <xdr:nvSpPr>
        <xdr:cNvPr id="710" name="Rectangle 709">
          <a:extLst>
            <a:ext uri="{FF2B5EF4-FFF2-40B4-BE49-F238E27FC236}">
              <a16:creationId xmlns:a16="http://schemas.microsoft.com/office/drawing/2014/main" id="{F470E245-C02F-4587-8B26-995C946751DE}"/>
            </a:ext>
          </a:extLst>
        </xdr:cNvPr>
        <xdr:cNvSpPr/>
      </xdr:nvSpPr>
      <xdr:spPr>
        <a:xfrm>
          <a:off x="1188974" y="1348835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833</xdr:row>
      <xdr:rowOff>0</xdr:rowOff>
    </xdr:from>
    <xdr:ext cx="184730" cy="342786"/>
    <xdr:sp macro="" textlink="">
      <xdr:nvSpPr>
        <xdr:cNvPr id="711" name="Rectangle 710">
          <a:extLst>
            <a:ext uri="{FF2B5EF4-FFF2-40B4-BE49-F238E27FC236}">
              <a16:creationId xmlns:a16="http://schemas.microsoft.com/office/drawing/2014/main" id="{ED6F3D66-311B-49AD-8370-CCA152B32FB8}"/>
            </a:ext>
          </a:extLst>
        </xdr:cNvPr>
        <xdr:cNvSpPr/>
      </xdr:nvSpPr>
      <xdr:spPr>
        <a:xfrm>
          <a:off x="1065149" y="1348835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833</xdr:row>
      <xdr:rowOff>0</xdr:rowOff>
    </xdr:from>
    <xdr:ext cx="184730" cy="280205"/>
    <xdr:sp macro="" textlink="">
      <xdr:nvSpPr>
        <xdr:cNvPr id="712" name="Rectangle 711">
          <a:extLst>
            <a:ext uri="{FF2B5EF4-FFF2-40B4-BE49-F238E27FC236}">
              <a16:creationId xmlns:a16="http://schemas.microsoft.com/office/drawing/2014/main" id="{8F7A2A29-B2CF-4A36-97E3-2CCFCAA3ABE9}"/>
            </a:ext>
          </a:extLst>
        </xdr:cNvPr>
        <xdr:cNvSpPr/>
      </xdr:nvSpPr>
      <xdr:spPr>
        <a:xfrm>
          <a:off x="1188974" y="1348835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833</xdr:row>
      <xdr:rowOff>0</xdr:rowOff>
    </xdr:from>
    <xdr:ext cx="184730" cy="342786"/>
    <xdr:sp macro="" textlink="">
      <xdr:nvSpPr>
        <xdr:cNvPr id="713" name="Rectangle 712">
          <a:extLst>
            <a:ext uri="{FF2B5EF4-FFF2-40B4-BE49-F238E27FC236}">
              <a16:creationId xmlns:a16="http://schemas.microsoft.com/office/drawing/2014/main" id="{E728A512-5E85-42B1-B16D-727408D53927}"/>
            </a:ext>
          </a:extLst>
        </xdr:cNvPr>
        <xdr:cNvSpPr/>
      </xdr:nvSpPr>
      <xdr:spPr>
        <a:xfrm>
          <a:off x="1065149" y="1348835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834</xdr:row>
      <xdr:rowOff>0</xdr:rowOff>
    </xdr:from>
    <xdr:ext cx="184730" cy="280205"/>
    <xdr:sp macro="" textlink="">
      <xdr:nvSpPr>
        <xdr:cNvPr id="714" name="Rectangle 713">
          <a:extLst>
            <a:ext uri="{FF2B5EF4-FFF2-40B4-BE49-F238E27FC236}">
              <a16:creationId xmlns:a16="http://schemas.microsoft.com/office/drawing/2014/main" id="{B082B30F-8163-4C7B-A7AF-C52701BF9614}"/>
            </a:ext>
          </a:extLst>
        </xdr:cNvPr>
        <xdr:cNvSpPr/>
      </xdr:nvSpPr>
      <xdr:spPr>
        <a:xfrm>
          <a:off x="1188974" y="1350454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834</xdr:row>
      <xdr:rowOff>0</xdr:rowOff>
    </xdr:from>
    <xdr:ext cx="184730" cy="342786"/>
    <xdr:sp macro="" textlink="">
      <xdr:nvSpPr>
        <xdr:cNvPr id="715" name="Rectangle 714">
          <a:extLst>
            <a:ext uri="{FF2B5EF4-FFF2-40B4-BE49-F238E27FC236}">
              <a16:creationId xmlns:a16="http://schemas.microsoft.com/office/drawing/2014/main" id="{1D057A91-B39E-4403-90CF-F3D1A69B1D00}"/>
            </a:ext>
          </a:extLst>
        </xdr:cNvPr>
        <xdr:cNvSpPr/>
      </xdr:nvSpPr>
      <xdr:spPr>
        <a:xfrm>
          <a:off x="1065149" y="1350454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834</xdr:row>
      <xdr:rowOff>0</xdr:rowOff>
    </xdr:from>
    <xdr:ext cx="184730" cy="280205"/>
    <xdr:sp macro="" textlink="">
      <xdr:nvSpPr>
        <xdr:cNvPr id="716" name="Rectangle 715">
          <a:extLst>
            <a:ext uri="{FF2B5EF4-FFF2-40B4-BE49-F238E27FC236}">
              <a16:creationId xmlns:a16="http://schemas.microsoft.com/office/drawing/2014/main" id="{B52CC8DE-FFF4-4BC0-9F9D-98DF853D67B2}"/>
            </a:ext>
          </a:extLst>
        </xdr:cNvPr>
        <xdr:cNvSpPr/>
      </xdr:nvSpPr>
      <xdr:spPr>
        <a:xfrm>
          <a:off x="1188974" y="1350454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834</xdr:row>
      <xdr:rowOff>0</xdr:rowOff>
    </xdr:from>
    <xdr:ext cx="184730" cy="342786"/>
    <xdr:sp macro="" textlink="">
      <xdr:nvSpPr>
        <xdr:cNvPr id="717" name="Rectangle 716">
          <a:extLst>
            <a:ext uri="{FF2B5EF4-FFF2-40B4-BE49-F238E27FC236}">
              <a16:creationId xmlns:a16="http://schemas.microsoft.com/office/drawing/2014/main" id="{5E1F65AA-475D-461F-841A-27B0FA9F026E}"/>
            </a:ext>
          </a:extLst>
        </xdr:cNvPr>
        <xdr:cNvSpPr/>
      </xdr:nvSpPr>
      <xdr:spPr>
        <a:xfrm>
          <a:off x="1065149" y="1350454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834</xdr:row>
      <xdr:rowOff>0</xdr:rowOff>
    </xdr:from>
    <xdr:ext cx="184730" cy="280205"/>
    <xdr:sp macro="" textlink="">
      <xdr:nvSpPr>
        <xdr:cNvPr id="718" name="Rectangle 717">
          <a:extLst>
            <a:ext uri="{FF2B5EF4-FFF2-40B4-BE49-F238E27FC236}">
              <a16:creationId xmlns:a16="http://schemas.microsoft.com/office/drawing/2014/main" id="{F4BB9942-27C6-4CC0-90FE-E7D75D97A1A2}"/>
            </a:ext>
          </a:extLst>
        </xdr:cNvPr>
        <xdr:cNvSpPr/>
      </xdr:nvSpPr>
      <xdr:spPr>
        <a:xfrm>
          <a:off x="1188974" y="1350454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834</xdr:row>
      <xdr:rowOff>0</xdr:rowOff>
    </xdr:from>
    <xdr:ext cx="184730" cy="342786"/>
    <xdr:sp macro="" textlink="">
      <xdr:nvSpPr>
        <xdr:cNvPr id="719" name="Rectangle 718">
          <a:extLst>
            <a:ext uri="{FF2B5EF4-FFF2-40B4-BE49-F238E27FC236}">
              <a16:creationId xmlns:a16="http://schemas.microsoft.com/office/drawing/2014/main" id="{BA790678-36E2-403D-BC18-E860EA976129}"/>
            </a:ext>
          </a:extLst>
        </xdr:cNvPr>
        <xdr:cNvSpPr/>
      </xdr:nvSpPr>
      <xdr:spPr>
        <a:xfrm>
          <a:off x="1065149" y="1350454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834</xdr:row>
      <xdr:rowOff>0</xdr:rowOff>
    </xdr:from>
    <xdr:ext cx="184730" cy="280205"/>
    <xdr:sp macro="" textlink="">
      <xdr:nvSpPr>
        <xdr:cNvPr id="720" name="Rectangle 719">
          <a:extLst>
            <a:ext uri="{FF2B5EF4-FFF2-40B4-BE49-F238E27FC236}">
              <a16:creationId xmlns:a16="http://schemas.microsoft.com/office/drawing/2014/main" id="{AD3C5622-6177-4DB9-B1C6-54E36DAB4BA2}"/>
            </a:ext>
          </a:extLst>
        </xdr:cNvPr>
        <xdr:cNvSpPr/>
      </xdr:nvSpPr>
      <xdr:spPr>
        <a:xfrm>
          <a:off x="1188974" y="1350454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834</xdr:row>
      <xdr:rowOff>0</xdr:rowOff>
    </xdr:from>
    <xdr:ext cx="184730" cy="342786"/>
    <xdr:sp macro="" textlink="">
      <xdr:nvSpPr>
        <xdr:cNvPr id="721" name="Rectangle 720">
          <a:extLst>
            <a:ext uri="{FF2B5EF4-FFF2-40B4-BE49-F238E27FC236}">
              <a16:creationId xmlns:a16="http://schemas.microsoft.com/office/drawing/2014/main" id="{BF1B094B-A565-404D-8A2B-85F471A70F97}"/>
            </a:ext>
          </a:extLst>
        </xdr:cNvPr>
        <xdr:cNvSpPr/>
      </xdr:nvSpPr>
      <xdr:spPr>
        <a:xfrm>
          <a:off x="1065149" y="1350454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835</xdr:row>
      <xdr:rowOff>0</xdr:rowOff>
    </xdr:from>
    <xdr:ext cx="184730" cy="280205"/>
    <xdr:sp macro="" textlink="">
      <xdr:nvSpPr>
        <xdr:cNvPr id="722" name="Rectangle 721">
          <a:extLst>
            <a:ext uri="{FF2B5EF4-FFF2-40B4-BE49-F238E27FC236}">
              <a16:creationId xmlns:a16="http://schemas.microsoft.com/office/drawing/2014/main" id="{78424F2A-BC84-4BBF-ABDE-4ABA6957C721}"/>
            </a:ext>
          </a:extLst>
        </xdr:cNvPr>
        <xdr:cNvSpPr/>
      </xdr:nvSpPr>
      <xdr:spPr>
        <a:xfrm>
          <a:off x="1188974" y="1352073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835</xdr:row>
      <xdr:rowOff>0</xdr:rowOff>
    </xdr:from>
    <xdr:ext cx="184730" cy="342786"/>
    <xdr:sp macro="" textlink="">
      <xdr:nvSpPr>
        <xdr:cNvPr id="723" name="Rectangle 722">
          <a:extLst>
            <a:ext uri="{FF2B5EF4-FFF2-40B4-BE49-F238E27FC236}">
              <a16:creationId xmlns:a16="http://schemas.microsoft.com/office/drawing/2014/main" id="{DA7FBF77-C883-4AF6-AB7F-5DFE3580B5A2}"/>
            </a:ext>
          </a:extLst>
        </xdr:cNvPr>
        <xdr:cNvSpPr/>
      </xdr:nvSpPr>
      <xdr:spPr>
        <a:xfrm>
          <a:off x="1065149" y="1352073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835</xdr:row>
      <xdr:rowOff>0</xdr:rowOff>
    </xdr:from>
    <xdr:ext cx="184730" cy="280205"/>
    <xdr:sp macro="" textlink="">
      <xdr:nvSpPr>
        <xdr:cNvPr id="724" name="Rectangle 723">
          <a:extLst>
            <a:ext uri="{FF2B5EF4-FFF2-40B4-BE49-F238E27FC236}">
              <a16:creationId xmlns:a16="http://schemas.microsoft.com/office/drawing/2014/main" id="{F224F1E5-E142-4C76-8B0F-3B3C61085B8E}"/>
            </a:ext>
          </a:extLst>
        </xdr:cNvPr>
        <xdr:cNvSpPr/>
      </xdr:nvSpPr>
      <xdr:spPr>
        <a:xfrm>
          <a:off x="1188974" y="1352073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835</xdr:row>
      <xdr:rowOff>0</xdr:rowOff>
    </xdr:from>
    <xdr:ext cx="184730" cy="342786"/>
    <xdr:sp macro="" textlink="">
      <xdr:nvSpPr>
        <xdr:cNvPr id="725" name="Rectangle 724">
          <a:extLst>
            <a:ext uri="{FF2B5EF4-FFF2-40B4-BE49-F238E27FC236}">
              <a16:creationId xmlns:a16="http://schemas.microsoft.com/office/drawing/2014/main" id="{CA1C39E1-689D-40C3-BB18-A1DE0CA4D014}"/>
            </a:ext>
          </a:extLst>
        </xdr:cNvPr>
        <xdr:cNvSpPr/>
      </xdr:nvSpPr>
      <xdr:spPr>
        <a:xfrm>
          <a:off x="1065149" y="1352073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835</xdr:row>
      <xdr:rowOff>0</xdr:rowOff>
    </xdr:from>
    <xdr:ext cx="184730" cy="280205"/>
    <xdr:sp macro="" textlink="">
      <xdr:nvSpPr>
        <xdr:cNvPr id="726" name="Rectangle 725">
          <a:extLst>
            <a:ext uri="{FF2B5EF4-FFF2-40B4-BE49-F238E27FC236}">
              <a16:creationId xmlns:a16="http://schemas.microsoft.com/office/drawing/2014/main" id="{8C610E82-5FE8-4DF5-A25A-E6C8F8294E47}"/>
            </a:ext>
          </a:extLst>
        </xdr:cNvPr>
        <xdr:cNvSpPr/>
      </xdr:nvSpPr>
      <xdr:spPr>
        <a:xfrm>
          <a:off x="1188974" y="1352073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835</xdr:row>
      <xdr:rowOff>0</xdr:rowOff>
    </xdr:from>
    <xdr:ext cx="184730" cy="342786"/>
    <xdr:sp macro="" textlink="">
      <xdr:nvSpPr>
        <xdr:cNvPr id="727" name="Rectangle 726">
          <a:extLst>
            <a:ext uri="{FF2B5EF4-FFF2-40B4-BE49-F238E27FC236}">
              <a16:creationId xmlns:a16="http://schemas.microsoft.com/office/drawing/2014/main" id="{6102AB0F-5A4C-4F48-9A36-4ECD6BA93AAC}"/>
            </a:ext>
          </a:extLst>
        </xdr:cNvPr>
        <xdr:cNvSpPr/>
      </xdr:nvSpPr>
      <xdr:spPr>
        <a:xfrm>
          <a:off x="1065149" y="1352073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835</xdr:row>
      <xdr:rowOff>0</xdr:rowOff>
    </xdr:from>
    <xdr:ext cx="184730" cy="280205"/>
    <xdr:sp macro="" textlink="">
      <xdr:nvSpPr>
        <xdr:cNvPr id="728" name="Rectangle 727">
          <a:extLst>
            <a:ext uri="{FF2B5EF4-FFF2-40B4-BE49-F238E27FC236}">
              <a16:creationId xmlns:a16="http://schemas.microsoft.com/office/drawing/2014/main" id="{477ABBF7-D6BE-4AB1-AC84-75A6C085B522}"/>
            </a:ext>
          </a:extLst>
        </xdr:cNvPr>
        <xdr:cNvSpPr/>
      </xdr:nvSpPr>
      <xdr:spPr>
        <a:xfrm>
          <a:off x="1188974" y="1352073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835</xdr:row>
      <xdr:rowOff>0</xdr:rowOff>
    </xdr:from>
    <xdr:ext cx="184730" cy="342786"/>
    <xdr:sp macro="" textlink="">
      <xdr:nvSpPr>
        <xdr:cNvPr id="729" name="Rectangle 728">
          <a:extLst>
            <a:ext uri="{FF2B5EF4-FFF2-40B4-BE49-F238E27FC236}">
              <a16:creationId xmlns:a16="http://schemas.microsoft.com/office/drawing/2014/main" id="{C16655F3-CD53-4FAD-8A1A-5B51CA66384E}"/>
            </a:ext>
          </a:extLst>
        </xdr:cNvPr>
        <xdr:cNvSpPr/>
      </xdr:nvSpPr>
      <xdr:spPr>
        <a:xfrm>
          <a:off x="1065149" y="1352073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835</xdr:row>
      <xdr:rowOff>0</xdr:rowOff>
    </xdr:from>
    <xdr:ext cx="184730" cy="280205"/>
    <xdr:sp macro="" textlink="">
      <xdr:nvSpPr>
        <xdr:cNvPr id="730" name="Rectangle 729">
          <a:extLst>
            <a:ext uri="{FF2B5EF4-FFF2-40B4-BE49-F238E27FC236}">
              <a16:creationId xmlns:a16="http://schemas.microsoft.com/office/drawing/2014/main" id="{FC4CFF18-C1FB-463A-8CC3-D6A2E90D454A}"/>
            </a:ext>
          </a:extLst>
        </xdr:cNvPr>
        <xdr:cNvSpPr/>
      </xdr:nvSpPr>
      <xdr:spPr>
        <a:xfrm>
          <a:off x="1188974" y="1352073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835</xdr:row>
      <xdr:rowOff>0</xdr:rowOff>
    </xdr:from>
    <xdr:ext cx="184730" cy="342786"/>
    <xdr:sp macro="" textlink="">
      <xdr:nvSpPr>
        <xdr:cNvPr id="731" name="Rectangle 730">
          <a:extLst>
            <a:ext uri="{FF2B5EF4-FFF2-40B4-BE49-F238E27FC236}">
              <a16:creationId xmlns:a16="http://schemas.microsoft.com/office/drawing/2014/main" id="{1C1A1C23-7388-4050-B61F-4357A786DE2A}"/>
            </a:ext>
          </a:extLst>
        </xdr:cNvPr>
        <xdr:cNvSpPr/>
      </xdr:nvSpPr>
      <xdr:spPr>
        <a:xfrm>
          <a:off x="1065149" y="1352073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835</xdr:row>
      <xdr:rowOff>0</xdr:rowOff>
    </xdr:from>
    <xdr:ext cx="184730" cy="280205"/>
    <xdr:sp macro="" textlink="">
      <xdr:nvSpPr>
        <xdr:cNvPr id="732" name="Rectangle 731">
          <a:extLst>
            <a:ext uri="{FF2B5EF4-FFF2-40B4-BE49-F238E27FC236}">
              <a16:creationId xmlns:a16="http://schemas.microsoft.com/office/drawing/2014/main" id="{067FC1C1-6EE7-472A-B744-2EF878D76FD2}"/>
            </a:ext>
          </a:extLst>
        </xdr:cNvPr>
        <xdr:cNvSpPr/>
      </xdr:nvSpPr>
      <xdr:spPr>
        <a:xfrm>
          <a:off x="1188974" y="1352073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835</xdr:row>
      <xdr:rowOff>0</xdr:rowOff>
    </xdr:from>
    <xdr:ext cx="184730" cy="342786"/>
    <xdr:sp macro="" textlink="">
      <xdr:nvSpPr>
        <xdr:cNvPr id="733" name="Rectangle 732">
          <a:extLst>
            <a:ext uri="{FF2B5EF4-FFF2-40B4-BE49-F238E27FC236}">
              <a16:creationId xmlns:a16="http://schemas.microsoft.com/office/drawing/2014/main" id="{3B7EFDA7-9B7B-473F-A95D-C3582B83B9F1}"/>
            </a:ext>
          </a:extLst>
        </xdr:cNvPr>
        <xdr:cNvSpPr/>
      </xdr:nvSpPr>
      <xdr:spPr>
        <a:xfrm>
          <a:off x="1065149" y="1352073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835</xdr:row>
      <xdr:rowOff>0</xdr:rowOff>
    </xdr:from>
    <xdr:ext cx="184730" cy="280205"/>
    <xdr:sp macro="" textlink="">
      <xdr:nvSpPr>
        <xdr:cNvPr id="734" name="Rectangle 733">
          <a:extLst>
            <a:ext uri="{FF2B5EF4-FFF2-40B4-BE49-F238E27FC236}">
              <a16:creationId xmlns:a16="http://schemas.microsoft.com/office/drawing/2014/main" id="{00860BD7-FA16-4701-870C-60C177172181}"/>
            </a:ext>
          </a:extLst>
        </xdr:cNvPr>
        <xdr:cNvSpPr/>
      </xdr:nvSpPr>
      <xdr:spPr>
        <a:xfrm>
          <a:off x="1188974" y="1352073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835</xdr:row>
      <xdr:rowOff>0</xdr:rowOff>
    </xdr:from>
    <xdr:ext cx="184730" cy="342786"/>
    <xdr:sp macro="" textlink="">
      <xdr:nvSpPr>
        <xdr:cNvPr id="735" name="Rectangle 734">
          <a:extLst>
            <a:ext uri="{FF2B5EF4-FFF2-40B4-BE49-F238E27FC236}">
              <a16:creationId xmlns:a16="http://schemas.microsoft.com/office/drawing/2014/main" id="{079FD613-1641-4787-B08F-D73CFCB0DE26}"/>
            </a:ext>
          </a:extLst>
        </xdr:cNvPr>
        <xdr:cNvSpPr/>
      </xdr:nvSpPr>
      <xdr:spPr>
        <a:xfrm>
          <a:off x="1065149" y="1352073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835</xdr:row>
      <xdr:rowOff>0</xdr:rowOff>
    </xdr:from>
    <xdr:ext cx="184730" cy="280205"/>
    <xdr:sp macro="" textlink="">
      <xdr:nvSpPr>
        <xdr:cNvPr id="736" name="Rectangle 735">
          <a:extLst>
            <a:ext uri="{FF2B5EF4-FFF2-40B4-BE49-F238E27FC236}">
              <a16:creationId xmlns:a16="http://schemas.microsoft.com/office/drawing/2014/main" id="{80390CD0-0571-40FB-9460-24F35F10F8D1}"/>
            </a:ext>
          </a:extLst>
        </xdr:cNvPr>
        <xdr:cNvSpPr/>
      </xdr:nvSpPr>
      <xdr:spPr>
        <a:xfrm>
          <a:off x="1188974" y="1352073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835</xdr:row>
      <xdr:rowOff>0</xdr:rowOff>
    </xdr:from>
    <xdr:ext cx="184730" cy="342786"/>
    <xdr:sp macro="" textlink="">
      <xdr:nvSpPr>
        <xdr:cNvPr id="737" name="Rectangle 736">
          <a:extLst>
            <a:ext uri="{FF2B5EF4-FFF2-40B4-BE49-F238E27FC236}">
              <a16:creationId xmlns:a16="http://schemas.microsoft.com/office/drawing/2014/main" id="{F9FEFE5F-22D7-49C3-A03D-0833A14F06B8}"/>
            </a:ext>
          </a:extLst>
        </xdr:cNvPr>
        <xdr:cNvSpPr/>
      </xdr:nvSpPr>
      <xdr:spPr>
        <a:xfrm>
          <a:off x="1065149" y="1352073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835</xdr:row>
      <xdr:rowOff>0</xdr:rowOff>
    </xdr:from>
    <xdr:ext cx="184730" cy="280205"/>
    <xdr:sp macro="" textlink="">
      <xdr:nvSpPr>
        <xdr:cNvPr id="738" name="Rectangle 737">
          <a:extLst>
            <a:ext uri="{FF2B5EF4-FFF2-40B4-BE49-F238E27FC236}">
              <a16:creationId xmlns:a16="http://schemas.microsoft.com/office/drawing/2014/main" id="{3918D620-1EB4-472A-83DA-15CACE0C2D1F}"/>
            </a:ext>
          </a:extLst>
        </xdr:cNvPr>
        <xdr:cNvSpPr/>
      </xdr:nvSpPr>
      <xdr:spPr>
        <a:xfrm>
          <a:off x="1188974" y="1352073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835</xdr:row>
      <xdr:rowOff>0</xdr:rowOff>
    </xdr:from>
    <xdr:ext cx="184730" cy="342786"/>
    <xdr:sp macro="" textlink="">
      <xdr:nvSpPr>
        <xdr:cNvPr id="739" name="Rectangle 738">
          <a:extLst>
            <a:ext uri="{FF2B5EF4-FFF2-40B4-BE49-F238E27FC236}">
              <a16:creationId xmlns:a16="http://schemas.microsoft.com/office/drawing/2014/main" id="{BF5768F8-3BEA-41A7-8D38-134A531DB658}"/>
            </a:ext>
          </a:extLst>
        </xdr:cNvPr>
        <xdr:cNvSpPr/>
      </xdr:nvSpPr>
      <xdr:spPr>
        <a:xfrm>
          <a:off x="1065149" y="1352073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835</xdr:row>
      <xdr:rowOff>0</xdr:rowOff>
    </xdr:from>
    <xdr:ext cx="184730" cy="280205"/>
    <xdr:sp macro="" textlink="">
      <xdr:nvSpPr>
        <xdr:cNvPr id="740" name="Rectangle 739">
          <a:extLst>
            <a:ext uri="{FF2B5EF4-FFF2-40B4-BE49-F238E27FC236}">
              <a16:creationId xmlns:a16="http://schemas.microsoft.com/office/drawing/2014/main" id="{93DA962D-2F37-4B3A-B1AA-7D6940BEF665}"/>
            </a:ext>
          </a:extLst>
        </xdr:cNvPr>
        <xdr:cNvSpPr/>
      </xdr:nvSpPr>
      <xdr:spPr>
        <a:xfrm>
          <a:off x="1188974" y="1352073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835</xdr:row>
      <xdr:rowOff>0</xdr:rowOff>
    </xdr:from>
    <xdr:ext cx="184730" cy="342786"/>
    <xdr:sp macro="" textlink="">
      <xdr:nvSpPr>
        <xdr:cNvPr id="741" name="Rectangle 740">
          <a:extLst>
            <a:ext uri="{FF2B5EF4-FFF2-40B4-BE49-F238E27FC236}">
              <a16:creationId xmlns:a16="http://schemas.microsoft.com/office/drawing/2014/main" id="{142A97DC-E052-4A8D-9A93-A8C9A664FC62}"/>
            </a:ext>
          </a:extLst>
        </xdr:cNvPr>
        <xdr:cNvSpPr/>
      </xdr:nvSpPr>
      <xdr:spPr>
        <a:xfrm>
          <a:off x="1065149" y="1352073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835</xdr:row>
      <xdr:rowOff>0</xdr:rowOff>
    </xdr:from>
    <xdr:ext cx="184730" cy="280205"/>
    <xdr:sp macro="" textlink="">
      <xdr:nvSpPr>
        <xdr:cNvPr id="742" name="Rectangle 741">
          <a:extLst>
            <a:ext uri="{FF2B5EF4-FFF2-40B4-BE49-F238E27FC236}">
              <a16:creationId xmlns:a16="http://schemas.microsoft.com/office/drawing/2014/main" id="{80FAB026-0F2C-4F13-A1C2-9198390E3CF0}"/>
            </a:ext>
          </a:extLst>
        </xdr:cNvPr>
        <xdr:cNvSpPr/>
      </xdr:nvSpPr>
      <xdr:spPr>
        <a:xfrm>
          <a:off x="1188974" y="1352073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835</xdr:row>
      <xdr:rowOff>0</xdr:rowOff>
    </xdr:from>
    <xdr:ext cx="184730" cy="342786"/>
    <xdr:sp macro="" textlink="">
      <xdr:nvSpPr>
        <xdr:cNvPr id="743" name="Rectangle 742">
          <a:extLst>
            <a:ext uri="{FF2B5EF4-FFF2-40B4-BE49-F238E27FC236}">
              <a16:creationId xmlns:a16="http://schemas.microsoft.com/office/drawing/2014/main" id="{C49B214C-080A-42FE-BB6B-309930F075A4}"/>
            </a:ext>
          </a:extLst>
        </xdr:cNvPr>
        <xdr:cNvSpPr/>
      </xdr:nvSpPr>
      <xdr:spPr>
        <a:xfrm>
          <a:off x="1065149" y="1352073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835</xdr:row>
      <xdr:rowOff>0</xdr:rowOff>
    </xdr:from>
    <xdr:ext cx="184730" cy="280205"/>
    <xdr:sp macro="" textlink="">
      <xdr:nvSpPr>
        <xdr:cNvPr id="744" name="Rectangle 743">
          <a:extLst>
            <a:ext uri="{FF2B5EF4-FFF2-40B4-BE49-F238E27FC236}">
              <a16:creationId xmlns:a16="http://schemas.microsoft.com/office/drawing/2014/main" id="{BAC8CA53-1017-4134-902A-B9C9D4649E4C}"/>
            </a:ext>
          </a:extLst>
        </xdr:cNvPr>
        <xdr:cNvSpPr/>
      </xdr:nvSpPr>
      <xdr:spPr>
        <a:xfrm>
          <a:off x="1188974" y="1352073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835</xdr:row>
      <xdr:rowOff>0</xdr:rowOff>
    </xdr:from>
    <xdr:ext cx="184730" cy="342786"/>
    <xdr:sp macro="" textlink="">
      <xdr:nvSpPr>
        <xdr:cNvPr id="745" name="Rectangle 744">
          <a:extLst>
            <a:ext uri="{FF2B5EF4-FFF2-40B4-BE49-F238E27FC236}">
              <a16:creationId xmlns:a16="http://schemas.microsoft.com/office/drawing/2014/main" id="{73D7E85B-4F41-45D4-9046-C40DF9A4D4FE}"/>
            </a:ext>
          </a:extLst>
        </xdr:cNvPr>
        <xdr:cNvSpPr/>
      </xdr:nvSpPr>
      <xdr:spPr>
        <a:xfrm>
          <a:off x="1065149" y="1352073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835</xdr:row>
      <xdr:rowOff>0</xdr:rowOff>
    </xdr:from>
    <xdr:ext cx="184730" cy="280205"/>
    <xdr:sp macro="" textlink="">
      <xdr:nvSpPr>
        <xdr:cNvPr id="746" name="Rectangle 745">
          <a:extLst>
            <a:ext uri="{FF2B5EF4-FFF2-40B4-BE49-F238E27FC236}">
              <a16:creationId xmlns:a16="http://schemas.microsoft.com/office/drawing/2014/main" id="{A2056649-2961-44F7-A714-88DBDFDEFE7A}"/>
            </a:ext>
          </a:extLst>
        </xdr:cNvPr>
        <xdr:cNvSpPr/>
      </xdr:nvSpPr>
      <xdr:spPr>
        <a:xfrm>
          <a:off x="1188974" y="1352073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835</xdr:row>
      <xdr:rowOff>0</xdr:rowOff>
    </xdr:from>
    <xdr:ext cx="184730" cy="342786"/>
    <xdr:sp macro="" textlink="">
      <xdr:nvSpPr>
        <xdr:cNvPr id="747" name="Rectangle 746">
          <a:extLst>
            <a:ext uri="{FF2B5EF4-FFF2-40B4-BE49-F238E27FC236}">
              <a16:creationId xmlns:a16="http://schemas.microsoft.com/office/drawing/2014/main" id="{D004E11F-9FD5-4BD7-95AF-02998BEB77B2}"/>
            </a:ext>
          </a:extLst>
        </xdr:cNvPr>
        <xdr:cNvSpPr/>
      </xdr:nvSpPr>
      <xdr:spPr>
        <a:xfrm>
          <a:off x="1065149" y="1352073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835</xdr:row>
      <xdr:rowOff>0</xdr:rowOff>
    </xdr:from>
    <xdr:ext cx="184730" cy="280205"/>
    <xdr:sp macro="" textlink="">
      <xdr:nvSpPr>
        <xdr:cNvPr id="748" name="Rectangle 747">
          <a:extLst>
            <a:ext uri="{FF2B5EF4-FFF2-40B4-BE49-F238E27FC236}">
              <a16:creationId xmlns:a16="http://schemas.microsoft.com/office/drawing/2014/main" id="{B1BA58A6-54AC-4769-84B1-24D6F52A5212}"/>
            </a:ext>
          </a:extLst>
        </xdr:cNvPr>
        <xdr:cNvSpPr/>
      </xdr:nvSpPr>
      <xdr:spPr>
        <a:xfrm>
          <a:off x="1188974" y="1352073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835</xdr:row>
      <xdr:rowOff>0</xdr:rowOff>
    </xdr:from>
    <xdr:ext cx="184730" cy="342786"/>
    <xdr:sp macro="" textlink="">
      <xdr:nvSpPr>
        <xdr:cNvPr id="749" name="Rectangle 748">
          <a:extLst>
            <a:ext uri="{FF2B5EF4-FFF2-40B4-BE49-F238E27FC236}">
              <a16:creationId xmlns:a16="http://schemas.microsoft.com/office/drawing/2014/main" id="{CDE69C10-A6D1-4384-A20F-253ABB8BF4AC}"/>
            </a:ext>
          </a:extLst>
        </xdr:cNvPr>
        <xdr:cNvSpPr/>
      </xdr:nvSpPr>
      <xdr:spPr>
        <a:xfrm>
          <a:off x="1065149" y="1352073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836</xdr:row>
      <xdr:rowOff>0</xdr:rowOff>
    </xdr:from>
    <xdr:ext cx="184730" cy="280205"/>
    <xdr:sp macro="" textlink="">
      <xdr:nvSpPr>
        <xdr:cNvPr id="750" name="Rectangle 749">
          <a:extLst>
            <a:ext uri="{FF2B5EF4-FFF2-40B4-BE49-F238E27FC236}">
              <a16:creationId xmlns:a16="http://schemas.microsoft.com/office/drawing/2014/main" id="{15EF0AEB-B44B-48FF-B7FE-200BAC74EB06}"/>
            </a:ext>
          </a:extLst>
        </xdr:cNvPr>
        <xdr:cNvSpPr/>
      </xdr:nvSpPr>
      <xdr:spPr>
        <a:xfrm>
          <a:off x="1188974" y="1353693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836</xdr:row>
      <xdr:rowOff>0</xdr:rowOff>
    </xdr:from>
    <xdr:ext cx="184730" cy="342786"/>
    <xdr:sp macro="" textlink="">
      <xdr:nvSpPr>
        <xdr:cNvPr id="751" name="Rectangle 750">
          <a:extLst>
            <a:ext uri="{FF2B5EF4-FFF2-40B4-BE49-F238E27FC236}">
              <a16:creationId xmlns:a16="http://schemas.microsoft.com/office/drawing/2014/main" id="{26825351-7613-45A3-A66F-9CCB71AEF1E1}"/>
            </a:ext>
          </a:extLst>
        </xdr:cNvPr>
        <xdr:cNvSpPr/>
      </xdr:nvSpPr>
      <xdr:spPr>
        <a:xfrm>
          <a:off x="1065149" y="1353693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836</xdr:row>
      <xdr:rowOff>0</xdr:rowOff>
    </xdr:from>
    <xdr:ext cx="184730" cy="280205"/>
    <xdr:sp macro="" textlink="">
      <xdr:nvSpPr>
        <xdr:cNvPr id="752" name="Rectangle 751">
          <a:extLst>
            <a:ext uri="{FF2B5EF4-FFF2-40B4-BE49-F238E27FC236}">
              <a16:creationId xmlns:a16="http://schemas.microsoft.com/office/drawing/2014/main" id="{C583ACD5-A8FE-4AA2-9CEA-89AF26BD1462}"/>
            </a:ext>
          </a:extLst>
        </xdr:cNvPr>
        <xdr:cNvSpPr/>
      </xdr:nvSpPr>
      <xdr:spPr>
        <a:xfrm>
          <a:off x="1188974" y="1353693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836</xdr:row>
      <xdr:rowOff>0</xdr:rowOff>
    </xdr:from>
    <xdr:ext cx="184730" cy="342786"/>
    <xdr:sp macro="" textlink="">
      <xdr:nvSpPr>
        <xdr:cNvPr id="753" name="Rectangle 752">
          <a:extLst>
            <a:ext uri="{FF2B5EF4-FFF2-40B4-BE49-F238E27FC236}">
              <a16:creationId xmlns:a16="http://schemas.microsoft.com/office/drawing/2014/main" id="{F853504B-51AD-43CD-82EB-0787AD54624B}"/>
            </a:ext>
          </a:extLst>
        </xdr:cNvPr>
        <xdr:cNvSpPr/>
      </xdr:nvSpPr>
      <xdr:spPr>
        <a:xfrm>
          <a:off x="1065149" y="1353693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837</xdr:row>
      <xdr:rowOff>0</xdr:rowOff>
    </xdr:from>
    <xdr:ext cx="184730" cy="280205"/>
    <xdr:sp macro="" textlink="">
      <xdr:nvSpPr>
        <xdr:cNvPr id="754" name="Rectangle 753">
          <a:extLst>
            <a:ext uri="{FF2B5EF4-FFF2-40B4-BE49-F238E27FC236}">
              <a16:creationId xmlns:a16="http://schemas.microsoft.com/office/drawing/2014/main" id="{B3F4EF2F-9726-4F61-8A00-43E3248A2D81}"/>
            </a:ext>
          </a:extLst>
        </xdr:cNvPr>
        <xdr:cNvSpPr/>
      </xdr:nvSpPr>
      <xdr:spPr>
        <a:xfrm>
          <a:off x="1188974" y="1355312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837</xdr:row>
      <xdr:rowOff>0</xdr:rowOff>
    </xdr:from>
    <xdr:ext cx="184730" cy="342786"/>
    <xdr:sp macro="" textlink="">
      <xdr:nvSpPr>
        <xdr:cNvPr id="755" name="Rectangle 754">
          <a:extLst>
            <a:ext uri="{FF2B5EF4-FFF2-40B4-BE49-F238E27FC236}">
              <a16:creationId xmlns:a16="http://schemas.microsoft.com/office/drawing/2014/main" id="{02295ABD-AA11-4AF8-8AC3-CC86C3CCF83A}"/>
            </a:ext>
          </a:extLst>
        </xdr:cNvPr>
        <xdr:cNvSpPr/>
      </xdr:nvSpPr>
      <xdr:spPr>
        <a:xfrm>
          <a:off x="1065149" y="1355312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837</xdr:row>
      <xdr:rowOff>0</xdr:rowOff>
    </xdr:from>
    <xdr:ext cx="184730" cy="280205"/>
    <xdr:sp macro="" textlink="">
      <xdr:nvSpPr>
        <xdr:cNvPr id="756" name="Rectangle 755">
          <a:extLst>
            <a:ext uri="{FF2B5EF4-FFF2-40B4-BE49-F238E27FC236}">
              <a16:creationId xmlns:a16="http://schemas.microsoft.com/office/drawing/2014/main" id="{C57935D0-4D9B-488E-A1BA-7C2DFDE3A472}"/>
            </a:ext>
          </a:extLst>
        </xdr:cNvPr>
        <xdr:cNvSpPr/>
      </xdr:nvSpPr>
      <xdr:spPr>
        <a:xfrm>
          <a:off x="1188974" y="1355312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837</xdr:row>
      <xdr:rowOff>0</xdr:rowOff>
    </xdr:from>
    <xdr:ext cx="184730" cy="342786"/>
    <xdr:sp macro="" textlink="">
      <xdr:nvSpPr>
        <xdr:cNvPr id="757" name="Rectangle 756">
          <a:extLst>
            <a:ext uri="{FF2B5EF4-FFF2-40B4-BE49-F238E27FC236}">
              <a16:creationId xmlns:a16="http://schemas.microsoft.com/office/drawing/2014/main" id="{5371A2B6-C8F1-4354-B319-4294757515AC}"/>
            </a:ext>
          </a:extLst>
        </xdr:cNvPr>
        <xdr:cNvSpPr/>
      </xdr:nvSpPr>
      <xdr:spPr>
        <a:xfrm>
          <a:off x="1065149" y="1355312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838</xdr:row>
      <xdr:rowOff>0</xdr:rowOff>
    </xdr:from>
    <xdr:ext cx="184730" cy="280205"/>
    <xdr:sp macro="" textlink="">
      <xdr:nvSpPr>
        <xdr:cNvPr id="758" name="Rectangle 757">
          <a:extLst>
            <a:ext uri="{FF2B5EF4-FFF2-40B4-BE49-F238E27FC236}">
              <a16:creationId xmlns:a16="http://schemas.microsoft.com/office/drawing/2014/main" id="{CA3A449F-06FA-4DB9-971D-5754B32A3E9B}"/>
            </a:ext>
          </a:extLst>
        </xdr:cNvPr>
        <xdr:cNvSpPr/>
      </xdr:nvSpPr>
      <xdr:spPr>
        <a:xfrm>
          <a:off x="1188974" y="1356931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838</xdr:row>
      <xdr:rowOff>0</xdr:rowOff>
    </xdr:from>
    <xdr:ext cx="184730" cy="342786"/>
    <xdr:sp macro="" textlink="">
      <xdr:nvSpPr>
        <xdr:cNvPr id="759" name="Rectangle 758">
          <a:extLst>
            <a:ext uri="{FF2B5EF4-FFF2-40B4-BE49-F238E27FC236}">
              <a16:creationId xmlns:a16="http://schemas.microsoft.com/office/drawing/2014/main" id="{40942A8E-32CC-4DE8-A3CE-69F551CA6F30}"/>
            </a:ext>
          </a:extLst>
        </xdr:cNvPr>
        <xdr:cNvSpPr/>
      </xdr:nvSpPr>
      <xdr:spPr>
        <a:xfrm>
          <a:off x="1065149" y="1356931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838</xdr:row>
      <xdr:rowOff>0</xdr:rowOff>
    </xdr:from>
    <xdr:ext cx="184730" cy="280205"/>
    <xdr:sp macro="" textlink="">
      <xdr:nvSpPr>
        <xdr:cNvPr id="760" name="Rectangle 759">
          <a:extLst>
            <a:ext uri="{FF2B5EF4-FFF2-40B4-BE49-F238E27FC236}">
              <a16:creationId xmlns:a16="http://schemas.microsoft.com/office/drawing/2014/main" id="{252E212F-A298-47C6-A376-0CEA2DCF1210}"/>
            </a:ext>
          </a:extLst>
        </xdr:cNvPr>
        <xdr:cNvSpPr/>
      </xdr:nvSpPr>
      <xdr:spPr>
        <a:xfrm>
          <a:off x="1188974" y="1356931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838</xdr:row>
      <xdr:rowOff>0</xdr:rowOff>
    </xdr:from>
    <xdr:ext cx="184730" cy="342786"/>
    <xdr:sp macro="" textlink="">
      <xdr:nvSpPr>
        <xdr:cNvPr id="761" name="Rectangle 760">
          <a:extLst>
            <a:ext uri="{FF2B5EF4-FFF2-40B4-BE49-F238E27FC236}">
              <a16:creationId xmlns:a16="http://schemas.microsoft.com/office/drawing/2014/main" id="{1102E938-BDDD-4557-879E-EB86854ABCC6}"/>
            </a:ext>
          </a:extLst>
        </xdr:cNvPr>
        <xdr:cNvSpPr/>
      </xdr:nvSpPr>
      <xdr:spPr>
        <a:xfrm>
          <a:off x="1065149" y="1356931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838</xdr:row>
      <xdr:rowOff>0</xdr:rowOff>
    </xdr:from>
    <xdr:ext cx="184730" cy="280205"/>
    <xdr:sp macro="" textlink="">
      <xdr:nvSpPr>
        <xdr:cNvPr id="762" name="Rectangle 761">
          <a:extLst>
            <a:ext uri="{FF2B5EF4-FFF2-40B4-BE49-F238E27FC236}">
              <a16:creationId xmlns:a16="http://schemas.microsoft.com/office/drawing/2014/main" id="{9A9A2419-2F83-4471-B6F1-726412992254}"/>
            </a:ext>
          </a:extLst>
        </xdr:cNvPr>
        <xdr:cNvSpPr/>
      </xdr:nvSpPr>
      <xdr:spPr>
        <a:xfrm>
          <a:off x="1188974" y="1356931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838</xdr:row>
      <xdr:rowOff>0</xdr:rowOff>
    </xdr:from>
    <xdr:ext cx="184730" cy="342786"/>
    <xdr:sp macro="" textlink="">
      <xdr:nvSpPr>
        <xdr:cNvPr id="763" name="Rectangle 762">
          <a:extLst>
            <a:ext uri="{FF2B5EF4-FFF2-40B4-BE49-F238E27FC236}">
              <a16:creationId xmlns:a16="http://schemas.microsoft.com/office/drawing/2014/main" id="{FF3425AE-D74D-4485-BF1B-76C636D42188}"/>
            </a:ext>
          </a:extLst>
        </xdr:cNvPr>
        <xdr:cNvSpPr/>
      </xdr:nvSpPr>
      <xdr:spPr>
        <a:xfrm>
          <a:off x="1065149" y="1356931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838</xdr:row>
      <xdr:rowOff>0</xdr:rowOff>
    </xdr:from>
    <xdr:ext cx="184730" cy="280205"/>
    <xdr:sp macro="" textlink="">
      <xdr:nvSpPr>
        <xdr:cNvPr id="764" name="Rectangle 763">
          <a:extLst>
            <a:ext uri="{FF2B5EF4-FFF2-40B4-BE49-F238E27FC236}">
              <a16:creationId xmlns:a16="http://schemas.microsoft.com/office/drawing/2014/main" id="{669521D4-E360-411C-A134-C85DEF226374}"/>
            </a:ext>
          </a:extLst>
        </xdr:cNvPr>
        <xdr:cNvSpPr/>
      </xdr:nvSpPr>
      <xdr:spPr>
        <a:xfrm>
          <a:off x="1188974" y="1356931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838</xdr:row>
      <xdr:rowOff>0</xdr:rowOff>
    </xdr:from>
    <xdr:ext cx="184730" cy="342786"/>
    <xdr:sp macro="" textlink="">
      <xdr:nvSpPr>
        <xdr:cNvPr id="765" name="Rectangle 764">
          <a:extLst>
            <a:ext uri="{FF2B5EF4-FFF2-40B4-BE49-F238E27FC236}">
              <a16:creationId xmlns:a16="http://schemas.microsoft.com/office/drawing/2014/main" id="{F31CB29F-B209-46BE-AE12-B953FF1247E9}"/>
            </a:ext>
          </a:extLst>
        </xdr:cNvPr>
        <xdr:cNvSpPr/>
      </xdr:nvSpPr>
      <xdr:spPr>
        <a:xfrm>
          <a:off x="1065149" y="1356931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839</xdr:row>
      <xdr:rowOff>0</xdr:rowOff>
    </xdr:from>
    <xdr:ext cx="184730" cy="280205"/>
    <xdr:sp macro="" textlink="">
      <xdr:nvSpPr>
        <xdr:cNvPr id="766" name="Rectangle 765">
          <a:extLst>
            <a:ext uri="{FF2B5EF4-FFF2-40B4-BE49-F238E27FC236}">
              <a16:creationId xmlns:a16="http://schemas.microsoft.com/office/drawing/2014/main" id="{8A00C5AB-559A-4FEC-B137-C71523068062}"/>
            </a:ext>
          </a:extLst>
        </xdr:cNvPr>
        <xdr:cNvSpPr/>
      </xdr:nvSpPr>
      <xdr:spPr>
        <a:xfrm>
          <a:off x="1188974" y="1358550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839</xdr:row>
      <xdr:rowOff>0</xdr:rowOff>
    </xdr:from>
    <xdr:ext cx="184730" cy="342786"/>
    <xdr:sp macro="" textlink="">
      <xdr:nvSpPr>
        <xdr:cNvPr id="767" name="Rectangle 766">
          <a:extLst>
            <a:ext uri="{FF2B5EF4-FFF2-40B4-BE49-F238E27FC236}">
              <a16:creationId xmlns:a16="http://schemas.microsoft.com/office/drawing/2014/main" id="{320A69A3-6624-4D83-BE03-6D46B1309625}"/>
            </a:ext>
          </a:extLst>
        </xdr:cNvPr>
        <xdr:cNvSpPr/>
      </xdr:nvSpPr>
      <xdr:spPr>
        <a:xfrm>
          <a:off x="1065149" y="1358550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839</xdr:row>
      <xdr:rowOff>0</xdr:rowOff>
    </xdr:from>
    <xdr:ext cx="184730" cy="280205"/>
    <xdr:sp macro="" textlink="">
      <xdr:nvSpPr>
        <xdr:cNvPr id="768" name="Rectangle 767">
          <a:extLst>
            <a:ext uri="{FF2B5EF4-FFF2-40B4-BE49-F238E27FC236}">
              <a16:creationId xmlns:a16="http://schemas.microsoft.com/office/drawing/2014/main" id="{65E5776D-FCAF-470F-9A6B-25293A9A559F}"/>
            </a:ext>
          </a:extLst>
        </xdr:cNvPr>
        <xdr:cNvSpPr/>
      </xdr:nvSpPr>
      <xdr:spPr>
        <a:xfrm>
          <a:off x="1188974" y="1358550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839</xdr:row>
      <xdr:rowOff>0</xdr:rowOff>
    </xdr:from>
    <xdr:ext cx="184730" cy="342786"/>
    <xdr:sp macro="" textlink="">
      <xdr:nvSpPr>
        <xdr:cNvPr id="769" name="Rectangle 768">
          <a:extLst>
            <a:ext uri="{FF2B5EF4-FFF2-40B4-BE49-F238E27FC236}">
              <a16:creationId xmlns:a16="http://schemas.microsoft.com/office/drawing/2014/main" id="{74EFDF1F-F366-4F15-9152-AE0C4A85EF1D}"/>
            </a:ext>
          </a:extLst>
        </xdr:cNvPr>
        <xdr:cNvSpPr/>
      </xdr:nvSpPr>
      <xdr:spPr>
        <a:xfrm>
          <a:off x="1065149" y="1358550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839</xdr:row>
      <xdr:rowOff>0</xdr:rowOff>
    </xdr:from>
    <xdr:ext cx="184730" cy="280205"/>
    <xdr:sp macro="" textlink="">
      <xdr:nvSpPr>
        <xdr:cNvPr id="770" name="Rectangle 769">
          <a:extLst>
            <a:ext uri="{FF2B5EF4-FFF2-40B4-BE49-F238E27FC236}">
              <a16:creationId xmlns:a16="http://schemas.microsoft.com/office/drawing/2014/main" id="{69C65A87-C928-4223-99AA-9B4AD054563A}"/>
            </a:ext>
          </a:extLst>
        </xdr:cNvPr>
        <xdr:cNvSpPr/>
      </xdr:nvSpPr>
      <xdr:spPr>
        <a:xfrm>
          <a:off x="1188974" y="1358550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839</xdr:row>
      <xdr:rowOff>0</xdr:rowOff>
    </xdr:from>
    <xdr:ext cx="184730" cy="342786"/>
    <xdr:sp macro="" textlink="">
      <xdr:nvSpPr>
        <xdr:cNvPr id="771" name="Rectangle 770">
          <a:extLst>
            <a:ext uri="{FF2B5EF4-FFF2-40B4-BE49-F238E27FC236}">
              <a16:creationId xmlns:a16="http://schemas.microsoft.com/office/drawing/2014/main" id="{B63202F0-4435-44A6-8540-20643031377D}"/>
            </a:ext>
          </a:extLst>
        </xdr:cNvPr>
        <xdr:cNvSpPr/>
      </xdr:nvSpPr>
      <xdr:spPr>
        <a:xfrm>
          <a:off x="1065149" y="1358550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839</xdr:row>
      <xdr:rowOff>0</xdr:rowOff>
    </xdr:from>
    <xdr:ext cx="184730" cy="280205"/>
    <xdr:sp macro="" textlink="">
      <xdr:nvSpPr>
        <xdr:cNvPr id="772" name="Rectangle 771">
          <a:extLst>
            <a:ext uri="{FF2B5EF4-FFF2-40B4-BE49-F238E27FC236}">
              <a16:creationId xmlns:a16="http://schemas.microsoft.com/office/drawing/2014/main" id="{5765B35F-BF0C-4FF8-9424-451C8E520A01}"/>
            </a:ext>
          </a:extLst>
        </xdr:cNvPr>
        <xdr:cNvSpPr/>
      </xdr:nvSpPr>
      <xdr:spPr>
        <a:xfrm>
          <a:off x="1188974" y="1358550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839</xdr:row>
      <xdr:rowOff>0</xdr:rowOff>
    </xdr:from>
    <xdr:ext cx="184730" cy="342786"/>
    <xdr:sp macro="" textlink="">
      <xdr:nvSpPr>
        <xdr:cNvPr id="773" name="Rectangle 772">
          <a:extLst>
            <a:ext uri="{FF2B5EF4-FFF2-40B4-BE49-F238E27FC236}">
              <a16:creationId xmlns:a16="http://schemas.microsoft.com/office/drawing/2014/main" id="{702A0A91-782A-41FD-9E20-0CB6DD12CD34}"/>
            </a:ext>
          </a:extLst>
        </xdr:cNvPr>
        <xdr:cNvSpPr/>
      </xdr:nvSpPr>
      <xdr:spPr>
        <a:xfrm>
          <a:off x="1065149" y="1358550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839</xdr:row>
      <xdr:rowOff>0</xdr:rowOff>
    </xdr:from>
    <xdr:ext cx="184730" cy="280205"/>
    <xdr:sp macro="" textlink="">
      <xdr:nvSpPr>
        <xdr:cNvPr id="774" name="Rectangle 773">
          <a:extLst>
            <a:ext uri="{FF2B5EF4-FFF2-40B4-BE49-F238E27FC236}">
              <a16:creationId xmlns:a16="http://schemas.microsoft.com/office/drawing/2014/main" id="{807C1301-D3B7-4994-9DE6-00BE8E1381AA}"/>
            </a:ext>
          </a:extLst>
        </xdr:cNvPr>
        <xdr:cNvSpPr/>
      </xdr:nvSpPr>
      <xdr:spPr>
        <a:xfrm>
          <a:off x="1188974" y="1358550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839</xdr:row>
      <xdr:rowOff>0</xdr:rowOff>
    </xdr:from>
    <xdr:ext cx="184730" cy="342786"/>
    <xdr:sp macro="" textlink="">
      <xdr:nvSpPr>
        <xdr:cNvPr id="775" name="Rectangle 774">
          <a:extLst>
            <a:ext uri="{FF2B5EF4-FFF2-40B4-BE49-F238E27FC236}">
              <a16:creationId xmlns:a16="http://schemas.microsoft.com/office/drawing/2014/main" id="{645C4250-1083-4C51-989B-A6AB12738806}"/>
            </a:ext>
          </a:extLst>
        </xdr:cNvPr>
        <xdr:cNvSpPr/>
      </xdr:nvSpPr>
      <xdr:spPr>
        <a:xfrm>
          <a:off x="1065149" y="1358550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839</xdr:row>
      <xdr:rowOff>0</xdr:rowOff>
    </xdr:from>
    <xdr:ext cx="184730" cy="280205"/>
    <xdr:sp macro="" textlink="">
      <xdr:nvSpPr>
        <xdr:cNvPr id="776" name="Rectangle 775">
          <a:extLst>
            <a:ext uri="{FF2B5EF4-FFF2-40B4-BE49-F238E27FC236}">
              <a16:creationId xmlns:a16="http://schemas.microsoft.com/office/drawing/2014/main" id="{15C37BBA-39F1-4271-B95C-F265627F0542}"/>
            </a:ext>
          </a:extLst>
        </xdr:cNvPr>
        <xdr:cNvSpPr/>
      </xdr:nvSpPr>
      <xdr:spPr>
        <a:xfrm>
          <a:off x="1188974" y="1358550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839</xdr:row>
      <xdr:rowOff>0</xdr:rowOff>
    </xdr:from>
    <xdr:ext cx="184730" cy="342786"/>
    <xdr:sp macro="" textlink="">
      <xdr:nvSpPr>
        <xdr:cNvPr id="777" name="Rectangle 776">
          <a:extLst>
            <a:ext uri="{FF2B5EF4-FFF2-40B4-BE49-F238E27FC236}">
              <a16:creationId xmlns:a16="http://schemas.microsoft.com/office/drawing/2014/main" id="{628CE1CE-16A0-4B92-A40B-A11C9C85C0DC}"/>
            </a:ext>
          </a:extLst>
        </xdr:cNvPr>
        <xdr:cNvSpPr/>
      </xdr:nvSpPr>
      <xdr:spPr>
        <a:xfrm>
          <a:off x="1065149" y="1358550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840</xdr:row>
      <xdr:rowOff>0</xdr:rowOff>
    </xdr:from>
    <xdr:ext cx="184730" cy="280205"/>
    <xdr:sp macro="" textlink="">
      <xdr:nvSpPr>
        <xdr:cNvPr id="778" name="Rectangle 777">
          <a:extLst>
            <a:ext uri="{FF2B5EF4-FFF2-40B4-BE49-F238E27FC236}">
              <a16:creationId xmlns:a16="http://schemas.microsoft.com/office/drawing/2014/main" id="{651BF3A1-5C64-4BA2-AF32-50602010D7EE}"/>
            </a:ext>
          </a:extLst>
        </xdr:cNvPr>
        <xdr:cNvSpPr/>
      </xdr:nvSpPr>
      <xdr:spPr>
        <a:xfrm>
          <a:off x="1188974" y="136017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840</xdr:row>
      <xdr:rowOff>0</xdr:rowOff>
    </xdr:from>
    <xdr:ext cx="184730" cy="342786"/>
    <xdr:sp macro="" textlink="">
      <xdr:nvSpPr>
        <xdr:cNvPr id="779" name="Rectangle 778">
          <a:extLst>
            <a:ext uri="{FF2B5EF4-FFF2-40B4-BE49-F238E27FC236}">
              <a16:creationId xmlns:a16="http://schemas.microsoft.com/office/drawing/2014/main" id="{49F5477E-69FF-4C85-893D-81BA56A3AF0C}"/>
            </a:ext>
          </a:extLst>
        </xdr:cNvPr>
        <xdr:cNvSpPr/>
      </xdr:nvSpPr>
      <xdr:spPr>
        <a:xfrm>
          <a:off x="1065149" y="136017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840</xdr:row>
      <xdr:rowOff>0</xdr:rowOff>
    </xdr:from>
    <xdr:ext cx="184730" cy="280205"/>
    <xdr:sp macro="" textlink="">
      <xdr:nvSpPr>
        <xdr:cNvPr id="780" name="Rectangle 779">
          <a:extLst>
            <a:ext uri="{FF2B5EF4-FFF2-40B4-BE49-F238E27FC236}">
              <a16:creationId xmlns:a16="http://schemas.microsoft.com/office/drawing/2014/main" id="{0B67C7A7-E376-4242-999B-2BB777222958}"/>
            </a:ext>
          </a:extLst>
        </xdr:cNvPr>
        <xdr:cNvSpPr/>
      </xdr:nvSpPr>
      <xdr:spPr>
        <a:xfrm>
          <a:off x="1188974" y="136017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840</xdr:row>
      <xdr:rowOff>0</xdr:rowOff>
    </xdr:from>
    <xdr:ext cx="184730" cy="342786"/>
    <xdr:sp macro="" textlink="">
      <xdr:nvSpPr>
        <xdr:cNvPr id="781" name="Rectangle 780">
          <a:extLst>
            <a:ext uri="{FF2B5EF4-FFF2-40B4-BE49-F238E27FC236}">
              <a16:creationId xmlns:a16="http://schemas.microsoft.com/office/drawing/2014/main" id="{D3CAA964-A397-4184-926F-5F91C14A7A6A}"/>
            </a:ext>
          </a:extLst>
        </xdr:cNvPr>
        <xdr:cNvSpPr/>
      </xdr:nvSpPr>
      <xdr:spPr>
        <a:xfrm>
          <a:off x="1065149" y="136017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841</xdr:row>
      <xdr:rowOff>0</xdr:rowOff>
    </xdr:from>
    <xdr:ext cx="184730" cy="280205"/>
    <xdr:sp macro="" textlink="">
      <xdr:nvSpPr>
        <xdr:cNvPr id="782" name="Rectangle 781">
          <a:extLst>
            <a:ext uri="{FF2B5EF4-FFF2-40B4-BE49-F238E27FC236}">
              <a16:creationId xmlns:a16="http://schemas.microsoft.com/office/drawing/2014/main" id="{1C55B2A0-2795-4A5A-8006-53242CC2F28E}"/>
            </a:ext>
          </a:extLst>
        </xdr:cNvPr>
        <xdr:cNvSpPr/>
      </xdr:nvSpPr>
      <xdr:spPr>
        <a:xfrm>
          <a:off x="1188974" y="1361789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841</xdr:row>
      <xdr:rowOff>0</xdr:rowOff>
    </xdr:from>
    <xdr:ext cx="184730" cy="342786"/>
    <xdr:sp macro="" textlink="">
      <xdr:nvSpPr>
        <xdr:cNvPr id="783" name="Rectangle 782">
          <a:extLst>
            <a:ext uri="{FF2B5EF4-FFF2-40B4-BE49-F238E27FC236}">
              <a16:creationId xmlns:a16="http://schemas.microsoft.com/office/drawing/2014/main" id="{D47D50BE-88F8-4CC3-B306-2805ACE1F069}"/>
            </a:ext>
          </a:extLst>
        </xdr:cNvPr>
        <xdr:cNvSpPr/>
      </xdr:nvSpPr>
      <xdr:spPr>
        <a:xfrm>
          <a:off x="1065149" y="1361789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841</xdr:row>
      <xdr:rowOff>0</xdr:rowOff>
    </xdr:from>
    <xdr:ext cx="184730" cy="280205"/>
    <xdr:sp macro="" textlink="">
      <xdr:nvSpPr>
        <xdr:cNvPr id="784" name="Rectangle 783">
          <a:extLst>
            <a:ext uri="{FF2B5EF4-FFF2-40B4-BE49-F238E27FC236}">
              <a16:creationId xmlns:a16="http://schemas.microsoft.com/office/drawing/2014/main" id="{AE25E046-648D-4242-AC66-74FFEE1B7F20}"/>
            </a:ext>
          </a:extLst>
        </xdr:cNvPr>
        <xdr:cNvSpPr/>
      </xdr:nvSpPr>
      <xdr:spPr>
        <a:xfrm>
          <a:off x="1188974" y="1361789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841</xdr:row>
      <xdr:rowOff>0</xdr:rowOff>
    </xdr:from>
    <xdr:ext cx="184730" cy="342786"/>
    <xdr:sp macro="" textlink="">
      <xdr:nvSpPr>
        <xdr:cNvPr id="785" name="Rectangle 784">
          <a:extLst>
            <a:ext uri="{FF2B5EF4-FFF2-40B4-BE49-F238E27FC236}">
              <a16:creationId xmlns:a16="http://schemas.microsoft.com/office/drawing/2014/main" id="{7A56D36B-B016-4D50-A820-604B3181B890}"/>
            </a:ext>
          </a:extLst>
        </xdr:cNvPr>
        <xdr:cNvSpPr/>
      </xdr:nvSpPr>
      <xdr:spPr>
        <a:xfrm>
          <a:off x="1065149" y="1361789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842</xdr:row>
      <xdr:rowOff>0</xdr:rowOff>
    </xdr:from>
    <xdr:ext cx="184730" cy="280205"/>
    <xdr:sp macro="" textlink="">
      <xdr:nvSpPr>
        <xdr:cNvPr id="786" name="Rectangle 785">
          <a:extLst>
            <a:ext uri="{FF2B5EF4-FFF2-40B4-BE49-F238E27FC236}">
              <a16:creationId xmlns:a16="http://schemas.microsoft.com/office/drawing/2014/main" id="{BD6893C2-8610-4F41-9498-CC2A2FFF9A4C}"/>
            </a:ext>
          </a:extLst>
        </xdr:cNvPr>
        <xdr:cNvSpPr/>
      </xdr:nvSpPr>
      <xdr:spPr>
        <a:xfrm>
          <a:off x="1188974" y="1363408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842</xdr:row>
      <xdr:rowOff>0</xdr:rowOff>
    </xdr:from>
    <xdr:ext cx="184730" cy="342786"/>
    <xdr:sp macro="" textlink="">
      <xdr:nvSpPr>
        <xdr:cNvPr id="787" name="Rectangle 786">
          <a:extLst>
            <a:ext uri="{FF2B5EF4-FFF2-40B4-BE49-F238E27FC236}">
              <a16:creationId xmlns:a16="http://schemas.microsoft.com/office/drawing/2014/main" id="{24BB3D32-40FE-466B-A950-9CE8EEACEE69}"/>
            </a:ext>
          </a:extLst>
        </xdr:cNvPr>
        <xdr:cNvSpPr/>
      </xdr:nvSpPr>
      <xdr:spPr>
        <a:xfrm>
          <a:off x="1065149" y="1363408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842</xdr:row>
      <xdr:rowOff>0</xdr:rowOff>
    </xdr:from>
    <xdr:ext cx="184730" cy="280205"/>
    <xdr:sp macro="" textlink="">
      <xdr:nvSpPr>
        <xdr:cNvPr id="788" name="Rectangle 787">
          <a:extLst>
            <a:ext uri="{FF2B5EF4-FFF2-40B4-BE49-F238E27FC236}">
              <a16:creationId xmlns:a16="http://schemas.microsoft.com/office/drawing/2014/main" id="{578C8590-F5D2-477A-8807-F466BA98B0C1}"/>
            </a:ext>
          </a:extLst>
        </xdr:cNvPr>
        <xdr:cNvSpPr/>
      </xdr:nvSpPr>
      <xdr:spPr>
        <a:xfrm>
          <a:off x="1188974" y="1363408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842</xdr:row>
      <xdr:rowOff>0</xdr:rowOff>
    </xdr:from>
    <xdr:ext cx="184730" cy="342786"/>
    <xdr:sp macro="" textlink="">
      <xdr:nvSpPr>
        <xdr:cNvPr id="789" name="Rectangle 788">
          <a:extLst>
            <a:ext uri="{FF2B5EF4-FFF2-40B4-BE49-F238E27FC236}">
              <a16:creationId xmlns:a16="http://schemas.microsoft.com/office/drawing/2014/main" id="{823D2957-9D65-4B22-AC9B-DE5F65654051}"/>
            </a:ext>
          </a:extLst>
        </xdr:cNvPr>
        <xdr:cNvSpPr/>
      </xdr:nvSpPr>
      <xdr:spPr>
        <a:xfrm>
          <a:off x="1065149" y="1363408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843</xdr:row>
      <xdr:rowOff>0</xdr:rowOff>
    </xdr:from>
    <xdr:ext cx="184730" cy="280205"/>
    <xdr:sp macro="" textlink="">
      <xdr:nvSpPr>
        <xdr:cNvPr id="790" name="Rectangle 789">
          <a:extLst>
            <a:ext uri="{FF2B5EF4-FFF2-40B4-BE49-F238E27FC236}">
              <a16:creationId xmlns:a16="http://schemas.microsoft.com/office/drawing/2014/main" id="{88C2B192-723C-49EF-8E82-C0960A66CCC6}"/>
            </a:ext>
          </a:extLst>
        </xdr:cNvPr>
        <xdr:cNvSpPr/>
      </xdr:nvSpPr>
      <xdr:spPr>
        <a:xfrm>
          <a:off x="1188974" y="1365027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843</xdr:row>
      <xdr:rowOff>0</xdr:rowOff>
    </xdr:from>
    <xdr:ext cx="184730" cy="342786"/>
    <xdr:sp macro="" textlink="">
      <xdr:nvSpPr>
        <xdr:cNvPr id="791" name="Rectangle 790">
          <a:extLst>
            <a:ext uri="{FF2B5EF4-FFF2-40B4-BE49-F238E27FC236}">
              <a16:creationId xmlns:a16="http://schemas.microsoft.com/office/drawing/2014/main" id="{B6EF22FF-C755-438C-B499-CD147FA76621}"/>
            </a:ext>
          </a:extLst>
        </xdr:cNvPr>
        <xdr:cNvSpPr/>
      </xdr:nvSpPr>
      <xdr:spPr>
        <a:xfrm>
          <a:off x="1065149" y="1365027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843</xdr:row>
      <xdr:rowOff>0</xdr:rowOff>
    </xdr:from>
    <xdr:ext cx="184730" cy="280205"/>
    <xdr:sp macro="" textlink="">
      <xdr:nvSpPr>
        <xdr:cNvPr id="792" name="Rectangle 791">
          <a:extLst>
            <a:ext uri="{FF2B5EF4-FFF2-40B4-BE49-F238E27FC236}">
              <a16:creationId xmlns:a16="http://schemas.microsoft.com/office/drawing/2014/main" id="{3A9ED48E-807F-4C88-9E69-8D394B3FF922}"/>
            </a:ext>
          </a:extLst>
        </xdr:cNvPr>
        <xdr:cNvSpPr/>
      </xdr:nvSpPr>
      <xdr:spPr>
        <a:xfrm>
          <a:off x="1188974" y="1365027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843</xdr:row>
      <xdr:rowOff>0</xdr:rowOff>
    </xdr:from>
    <xdr:ext cx="184730" cy="342786"/>
    <xdr:sp macro="" textlink="">
      <xdr:nvSpPr>
        <xdr:cNvPr id="793" name="Rectangle 792">
          <a:extLst>
            <a:ext uri="{FF2B5EF4-FFF2-40B4-BE49-F238E27FC236}">
              <a16:creationId xmlns:a16="http://schemas.microsoft.com/office/drawing/2014/main" id="{72470DAC-5040-4E8B-84EA-54EE690424F9}"/>
            </a:ext>
          </a:extLst>
        </xdr:cNvPr>
        <xdr:cNvSpPr/>
      </xdr:nvSpPr>
      <xdr:spPr>
        <a:xfrm>
          <a:off x="1065149" y="1365027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844</xdr:row>
      <xdr:rowOff>0</xdr:rowOff>
    </xdr:from>
    <xdr:ext cx="184730" cy="280205"/>
    <xdr:sp macro="" textlink="">
      <xdr:nvSpPr>
        <xdr:cNvPr id="794" name="Rectangle 793">
          <a:extLst>
            <a:ext uri="{FF2B5EF4-FFF2-40B4-BE49-F238E27FC236}">
              <a16:creationId xmlns:a16="http://schemas.microsoft.com/office/drawing/2014/main" id="{6AB28DDF-D7C9-48D1-9EEE-D09147D3DE45}"/>
            </a:ext>
          </a:extLst>
        </xdr:cNvPr>
        <xdr:cNvSpPr/>
      </xdr:nvSpPr>
      <xdr:spPr>
        <a:xfrm>
          <a:off x="1188974" y="1366647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844</xdr:row>
      <xdr:rowOff>0</xdr:rowOff>
    </xdr:from>
    <xdr:ext cx="184730" cy="342786"/>
    <xdr:sp macro="" textlink="">
      <xdr:nvSpPr>
        <xdr:cNvPr id="795" name="Rectangle 794">
          <a:extLst>
            <a:ext uri="{FF2B5EF4-FFF2-40B4-BE49-F238E27FC236}">
              <a16:creationId xmlns:a16="http://schemas.microsoft.com/office/drawing/2014/main" id="{FCA927FD-72BE-4E8C-B1DE-FE6660BA2521}"/>
            </a:ext>
          </a:extLst>
        </xdr:cNvPr>
        <xdr:cNvSpPr/>
      </xdr:nvSpPr>
      <xdr:spPr>
        <a:xfrm>
          <a:off x="1065149" y="1366647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844</xdr:row>
      <xdr:rowOff>0</xdr:rowOff>
    </xdr:from>
    <xdr:ext cx="184730" cy="280205"/>
    <xdr:sp macro="" textlink="">
      <xdr:nvSpPr>
        <xdr:cNvPr id="796" name="Rectangle 795">
          <a:extLst>
            <a:ext uri="{FF2B5EF4-FFF2-40B4-BE49-F238E27FC236}">
              <a16:creationId xmlns:a16="http://schemas.microsoft.com/office/drawing/2014/main" id="{4007B585-9822-47D7-B4EB-D0D0F2CD333B}"/>
            </a:ext>
          </a:extLst>
        </xdr:cNvPr>
        <xdr:cNvSpPr/>
      </xdr:nvSpPr>
      <xdr:spPr>
        <a:xfrm>
          <a:off x="1188974" y="1366647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844</xdr:row>
      <xdr:rowOff>0</xdr:rowOff>
    </xdr:from>
    <xdr:ext cx="184730" cy="342786"/>
    <xdr:sp macro="" textlink="">
      <xdr:nvSpPr>
        <xdr:cNvPr id="797" name="Rectangle 796">
          <a:extLst>
            <a:ext uri="{FF2B5EF4-FFF2-40B4-BE49-F238E27FC236}">
              <a16:creationId xmlns:a16="http://schemas.microsoft.com/office/drawing/2014/main" id="{1D14E23A-4F41-48EB-9EF4-CE48538CC2D7}"/>
            </a:ext>
          </a:extLst>
        </xdr:cNvPr>
        <xdr:cNvSpPr/>
      </xdr:nvSpPr>
      <xdr:spPr>
        <a:xfrm>
          <a:off x="1065149" y="1366647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845</xdr:row>
      <xdr:rowOff>0</xdr:rowOff>
    </xdr:from>
    <xdr:ext cx="184730" cy="280205"/>
    <xdr:sp macro="" textlink="">
      <xdr:nvSpPr>
        <xdr:cNvPr id="798" name="Rectangle 797">
          <a:extLst>
            <a:ext uri="{FF2B5EF4-FFF2-40B4-BE49-F238E27FC236}">
              <a16:creationId xmlns:a16="http://schemas.microsoft.com/office/drawing/2014/main" id="{0D3F5DAD-24E7-4864-A66D-E8E9AA9EB54D}"/>
            </a:ext>
          </a:extLst>
        </xdr:cNvPr>
        <xdr:cNvSpPr/>
      </xdr:nvSpPr>
      <xdr:spPr>
        <a:xfrm>
          <a:off x="1188974" y="1368266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845</xdr:row>
      <xdr:rowOff>0</xdr:rowOff>
    </xdr:from>
    <xdr:ext cx="184730" cy="342786"/>
    <xdr:sp macro="" textlink="">
      <xdr:nvSpPr>
        <xdr:cNvPr id="799" name="Rectangle 798">
          <a:extLst>
            <a:ext uri="{FF2B5EF4-FFF2-40B4-BE49-F238E27FC236}">
              <a16:creationId xmlns:a16="http://schemas.microsoft.com/office/drawing/2014/main" id="{0E1E81F9-2862-45F8-9728-5818A1FA1AF4}"/>
            </a:ext>
          </a:extLst>
        </xdr:cNvPr>
        <xdr:cNvSpPr/>
      </xdr:nvSpPr>
      <xdr:spPr>
        <a:xfrm>
          <a:off x="1065149" y="1368266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845</xdr:row>
      <xdr:rowOff>0</xdr:rowOff>
    </xdr:from>
    <xdr:ext cx="184730" cy="280205"/>
    <xdr:sp macro="" textlink="">
      <xdr:nvSpPr>
        <xdr:cNvPr id="800" name="Rectangle 799">
          <a:extLst>
            <a:ext uri="{FF2B5EF4-FFF2-40B4-BE49-F238E27FC236}">
              <a16:creationId xmlns:a16="http://schemas.microsoft.com/office/drawing/2014/main" id="{BCAE779C-B569-4C47-B5E4-B718C2998311}"/>
            </a:ext>
          </a:extLst>
        </xdr:cNvPr>
        <xdr:cNvSpPr/>
      </xdr:nvSpPr>
      <xdr:spPr>
        <a:xfrm>
          <a:off x="1188974" y="1368266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845</xdr:row>
      <xdr:rowOff>0</xdr:rowOff>
    </xdr:from>
    <xdr:ext cx="184730" cy="342786"/>
    <xdr:sp macro="" textlink="">
      <xdr:nvSpPr>
        <xdr:cNvPr id="801" name="Rectangle 800">
          <a:extLst>
            <a:ext uri="{FF2B5EF4-FFF2-40B4-BE49-F238E27FC236}">
              <a16:creationId xmlns:a16="http://schemas.microsoft.com/office/drawing/2014/main" id="{0310118B-BD28-4F7C-B6D3-8B9CD1C10770}"/>
            </a:ext>
          </a:extLst>
        </xdr:cNvPr>
        <xdr:cNvSpPr/>
      </xdr:nvSpPr>
      <xdr:spPr>
        <a:xfrm>
          <a:off x="1065149" y="1368266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846</xdr:row>
      <xdr:rowOff>0</xdr:rowOff>
    </xdr:from>
    <xdr:ext cx="184730" cy="280205"/>
    <xdr:sp macro="" textlink="">
      <xdr:nvSpPr>
        <xdr:cNvPr id="802" name="Rectangle 801">
          <a:extLst>
            <a:ext uri="{FF2B5EF4-FFF2-40B4-BE49-F238E27FC236}">
              <a16:creationId xmlns:a16="http://schemas.microsoft.com/office/drawing/2014/main" id="{AA40E41B-E647-47B8-9DCE-F5A78EAEEC05}"/>
            </a:ext>
          </a:extLst>
        </xdr:cNvPr>
        <xdr:cNvSpPr/>
      </xdr:nvSpPr>
      <xdr:spPr>
        <a:xfrm>
          <a:off x="1188974" y="1369885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846</xdr:row>
      <xdr:rowOff>0</xdr:rowOff>
    </xdr:from>
    <xdr:ext cx="184730" cy="342786"/>
    <xdr:sp macro="" textlink="">
      <xdr:nvSpPr>
        <xdr:cNvPr id="803" name="Rectangle 802">
          <a:extLst>
            <a:ext uri="{FF2B5EF4-FFF2-40B4-BE49-F238E27FC236}">
              <a16:creationId xmlns:a16="http://schemas.microsoft.com/office/drawing/2014/main" id="{1AEA5103-D6A8-4547-95C3-298F29DED823}"/>
            </a:ext>
          </a:extLst>
        </xdr:cNvPr>
        <xdr:cNvSpPr/>
      </xdr:nvSpPr>
      <xdr:spPr>
        <a:xfrm>
          <a:off x="1065149" y="1369885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846</xdr:row>
      <xdr:rowOff>0</xdr:rowOff>
    </xdr:from>
    <xdr:ext cx="184730" cy="280205"/>
    <xdr:sp macro="" textlink="">
      <xdr:nvSpPr>
        <xdr:cNvPr id="804" name="Rectangle 803">
          <a:extLst>
            <a:ext uri="{FF2B5EF4-FFF2-40B4-BE49-F238E27FC236}">
              <a16:creationId xmlns:a16="http://schemas.microsoft.com/office/drawing/2014/main" id="{55AC05D6-13AE-4D02-85D5-8D0E4DF7E673}"/>
            </a:ext>
          </a:extLst>
        </xdr:cNvPr>
        <xdr:cNvSpPr/>
      </xdr:nvSpPr>
      <xdr:spPr>
        <a:xfrm>
          <a:off x="1188974" y="1369885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846</xdr:row>
      <xdr:rowOff>0</xdr:rowOff>
    </xdr:from>
    <xdr:ext cx="184730" cy="342786"/>
    <xdr:sp macro="" textlink="">
      <xdr:nvSpPr>
        <xdr:cNvPr id="805" name="Rectangle 804">
          <a:extLst>
            <a:ext uri="{FF2B5EF4-FFF2-40B4-BE49-F238E27FC236}">
              <a16:creationId xmlns:a16="http://schemas.microsoft.com/office/drawing/2014/main" id="{28B702F7-5031-43F7-98F4-260130FFBE91}"/>
            </a:ext>
          </a:extLst>
        </xdr:cNvPr>
        <xdr:cNvSpPr/>
      </xdr:nvSpPr>
      <xdr:spPr>
        <a:xfrm>
          <a:off x="1065149" y="1369885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846</xdr:row>
      <xdr:rowOff>0</xdr:rowOff>
    </xdr:from>
    <xdr:ext cx="184730" cy="280205"/>
    <xdr:sp macro="" textlink="">
      <xdr:nvSpPr>
        <xdr:cNvPr id="806" name="Rectangle 805">
          <a:extLst>
            <a:ext uri="{FF2B5EF4-FFF2-40B4-BE49-F238E27FC236}">
              <a16:creationId xmlns:a16="http://schemas.microsoft.com/office/drawing/2014/main" id="{81D7C999-8B7B-4819-95E7-186C5EF5EABA}"/>
            </a:ext>
          </a:extLst>
        </xdr:cNvPr>
        <xdr:cNvSpPr/>
      </xdr:nvSpPr>
      <xdr:spPr>
        <a:xfrm>
          <a:off x="1188974" y="1369885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846</xdr:row>
      <xdr:rowOff>0</xdr:rowOff>
    </xdr:from>
    <xdr:ext cx="184730" cy="342786"/>
    <xdr:sp macro="" textlink="">
      <xdr:nvSpPr>
        <xdr:cNvPr id="807" name="Rectangle 806">
          <a:extLst>
            <a:ext uri="{FF2B5EF4-FFF2-40B4-BE49-F238E27FC236}">
              <a16:creationId xmlns:a16="http://schemas.microsoft.com/office/drawing/2014/main" id="{3E7E61D9-BD64-450C-B5D6-25D745C61F2B}"/>
            </a:ext>
          </a:extLst>
        </xdr:cNvPr>
        <xdr:cNvSpPr/>
      </xdr:nvSpPr>
      <xdr:spPr>
        <a:xfrm>
          <a:off x="1065149" y="1369885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846</xdr:row>
      <xdr:rowOff>0</xdr:rowOff>
    </xdr:from>
    <xdr:ext cx="184730" cy="280205"/>
    <xdr:sp macro="" textlink="">
      <xdr:nvSpPr>
        <xdr:cNvPr id="808" name="Rectangle 807">
          <a:extLst>
            <a:ext uri="{FF2B5EF4-FFF2-40B4-BE49-F238E27FC236}">
              <a16:creationId xmlns:a16="http://schemas.microsoft.com/office/drawing/2014/main" id="{4B4B8424-A2B0-440A-8700-6D5EE58E1E0A}"/>
            </a:ext>
          </a:extLst>
        </xdr:cNvPr>
        <xdr:cNvSpPr/>
      </xdr:nvSpPr>
      <xdr:spPr>
        <a:xfrm>
          <a:off x="1188974" y="1369885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846</xdr:row>
      <xdr:rowOff>0</xdr:rowOff>
    </xdr:from>
    <xdr:ext cx="184730" cy="342786"/>
    <xdr:sp macro="" textlink="">
      <xdr:nvSpPr>
        <xdr:cNvPr id="809" name="Rectangle 808">
          <a:extLst>
            <a:ext uri="{FF2B5EF4-FFF2-40B4-BE49-F238E27FC236}">
              <a16:creationId xmlns:a16="http://schemas.microsoft.com/office/drawing/2014/main" id="{17B44E9E-6D0F-4EDB-B221-CA633EE269C3}"/>
            </a:ext>
          </a:extLst>
        </xdr:cNvPr>
        <xdr:cNvSpPr/>
      </xdr:nvSpPr>
      <xdr:spPr>
        <a:xfrm>
          <a:off x="1065149" y="1369885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846</xdr:row>
      <xdr:rowOff>0</xdr:rowOff>
    </xdr:from>
    <xdr:ext cx="184730" cy="280205"/>
    <xdr:sp macro="" textlink="">
      <xdr:nvSpPr>
        <xdr:cNvPr id="810" name="Rectangle 809">
          <a:extLst>
            <a:ext uri="{FF2B5EF4-FFF2-40B4-BE49-F238E27FC236}">
              <a16:creationId xmlns:a16="http://schemas.microsoft.com/office/drawing/2014/main" id="{1BB7FD27-5406-4834-9596-67E4AE5C6A34}"/>
            </a:ext>
          </a:extLst>
        </xdr:cNvPr>
        <xdr:cNvSpPr/>
      </xdr:nvSpPr>
      <xdr:spPr>
        <a:xfrm>
          <a:off x="1188974" y="1369885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846</xdr:row>
      <xdr:rowOff>0</xdr:rowOff>
    </xdr:from>
    <xdr:ext cx="184730" cy="342786"/>
    <xdr:sp macro="" textlink="">
      <xdr:nvSpPr>
        <xdr:cNvPr id="811" name="Rectangle 810">
          <a:extLst>
            <a:ext uri="{FF2B5EF4-FFF2-40B4-BE49-F238E27FC236}">
              <a16:creationId xmlns:a16="http://schemas.microsoft.com/office/drawing/2014/main" id="{84B1B162-E319-42BB-BD34-DEA112AF4933}"/>
            </a:ext>
          </a:extLst>
        </xdr:cNvPr>
        <xdr:cNvSpPr/>
      </xdr:nvSpPr>
      <xdr:spPr>
        <a:xfrm>
          <a:off x="1065149" y="1369885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846</xdr:row>
      <xdr:rowOff>0</xdr:rowOff>
    </xdr:from>
    <xdr:ext cx="184730" cy="280205"/>
    <xdr:sp macro="" textlink="">
      <xdr:nvSpPr>
        <xdr:cNvPr id="812" name="Rectangle 811">
          <a:extLst>
            <a:ext uri="{FF2B5EF4-FFF2-40B4-BE49-F238E27FC236}">
              <a16:creationId xmlns:a16="http://schemas.microsoft.com/office/drawing/2014/main" id="{04373DB4-1B19-4547-8FC3-1DC3E24735E9}"/>
            </a:ext>
          </a:extLst>
        </xdr:cNvPr>
        <xdr:cNvSpPr/>
      </xdr:nvSpPr>
      <xdr:spPr>
        <a:xfrm>
          <a:off x="1188974" y="1369885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846</xdr:row>
      <xdr:rowOff>0</xdr:rowOff>
    </xdr:from>
    <xdr:ext cx="184730" cy="342786"/>
    <xdr:sp macro="" textlink="">
      <xdr:nvSpPr>
        <xdr:cNvPr id="813" name="Rectangle 812">
          <a:extLst>
            <a:ext uri="{FF2B5EF4-FFF2-40B4-BE49-F238E27FC236}">
              <a16:creationId xmlns:a16="http://schemas.microsoft.com/office/drawing/2014/main" id="{65DB576E-EBC2-4EA5-BFE3-2B73ABDE6CE0}"/>
            </a:ext>
          </a:extLst>
        </xdr:cNvPr>
        <xdr:cNvSpPr/>
      </xdr:nvSpPr>
      <xdr:spPr>
        <a:xfrm>
          <a:off x="1065149" y="1369885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846</xdr:row>
      <xdr:rowOff>0</xdr:rowOff>
    </xdr:from>
    <xdr:ext cx="184730" cy="280205"/>
    <xdr:sp macro="" textlink="">
      <xdr:nvSpPr>
        <xdr:cNvPr id="814" name="Rectangle 813">
          <a:extLst>
            <a:ext uri="{FF2B5EF4-FFF2-40B4-BE49-F238E27FC236}">
              <a16:creationId xmlns:a16="http://schemas.microsoft.com/office/drawing/2014/main" id="{7B1BF65B-2EA0-4B45-BD27-C23D76F76EC1}"/>
            </a:ext>
          </a:extLst>
        </xdr:cNvPr>
        <xdr:cNvSpPr/>
      </xdr:nvSpPr>
      <xdr:spPr>
        <a:xfrm>
          <a:off x="1188974" y="1369885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846</xdr:row>
      <xdr:rowOff>0</xdr:rowOff>
    </xdr:from>
    <xdr:ext cx="184730" cy="342786"/>
    <xdr:sp macro="" textlink="">
      <xdr:nvSpPr>
        <xdr:cNvPr id="815" name="Rectangle 814">
          <a:extLst>
            <a:ext uri="{FF2B5EF4-FFF2-40B4-BE49-F238E27FC236}">
              <a16:creationId xmlns:a16="http://schemas.microsoft.com/office/drawing/2014/main" id="{885F8468-7489-4F80-AE94-CD5B6D4565BD}"/>
            </a:ext>
          </a:extLst>
        </xdr:cNvPr>
        <xdr:cNvSpPr/>
      </xdr:nvSpPr>
      <xdr:spPr>
        <a:xfrm>
          <a:off x="1065149" y="1369885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846</xdr:row>
      <xdr:rowOff>0</xdr:rowOff>
    </xdr:from>
    <xdr:ext cx="184730" cy="280205"/>
    <xdr:sp macro="" textlink="">
      <xdr:nvSpPr>
        <xdr:cNvPr id="816" name="Rectangle 815">
          <a:extLst>
            <a:ext uri="{FF2B5EF4-FFF2-40B4-BE49-F238E27FC236}">
              <a16:creationId xmlns:a16="http://schemas.microsoft.com/office/drawing/2014/main" id="{2524C5A5-3E96-4A23-A952-E45D2E7E6E55}"/>
            </a:ext>
          </a:extLst>
        </xdr:cNvPr>
        <xdr:cNvSpPr/>
      </xdr:nvSpPr>
      <xdr:spPr>
        <a:xfrm>
          <a:off x="1188974" y="1369885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846</xdr:row>
      <xdr:rowOff>0</xdr:rowOff>
    </xdr:from>
    <xdr:ext cx="184730" cy="342786"/>
    <xdr:sp macro="" textlink="">
      <xdr:nvSpPr>
        <xdr:cNvPr id="817" name="Rectangle 816">
          <a:extLst>
            <a:ext uri="{FF2B5EF4-FFF2-40B4-BE49-F238E27FC236}">
              <a16:creationId xmlns:a16="http://schemas.microsoft.com/office/drawing/2014/main" id="{35EBCF7F-7287-4236-9E6C-B6BC3D35948C}"/>
            </a:ext>
          </a:extLst>
        </xdr:cNvPr>
        <xdr:cNvSpPr/>
      </xdr:nvSpPr>
      <xdr:spPr>
        <a:xfrm>
          <a:off x="1065149" y="1369885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846</xdr:row>
      <xdr:rowOff>0</xdr:rowOff>
    </xdr:from>
    <xdr:ext cx="184730" cy="280205"/>
    <xdr:sp macro="" textlink="">
      <xdr:nvSpPr>
        <xdr:cNvPr id="818" name="Rectangle 817">
          <a:extLst>
            <a:ext uri="{FF2B5EF4-FFF2-40B4-BE49-F238E27FC236}">
              <a16:creationId xmlns:a16="http://schemas.microsoft.com/office/drawing/2014/main" id="{2818DF5E-4D11-4293-AB83-0F64E4613336}"/>
            </a:ext>
          </a:extLst>
        </xdr:cNvPr>
        <xdr:cNvSpPr/>
      </xdr:nvSpPr>
      <xdr:spPr>
        <a:xfrm>
          <a:off x="1188974" y="1369885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846</xdr:row>
      <xdr:rowOff>0</xdr:rowOff>
    </xdr:from>
    <xdr:ext cx="184730" cy="342786"/>
    <xdr:sp macro="" textlink="">
      <xdr:nvSpPr>
        <xdr:cNvPr id="819" name="Rectangle 818">
          <a:extLst>
            <a:ext uri="{FF2B5EF4-FFF2-40B4-BE49-F238E27FC236}">
              <a16:creationId xmlns:a16="http://schemas.microsoft.com/office/drawing/2014/main" id="{9633A753-7C86-4969-9A80-53F8EB4932FA}"/>
            </a:ext>
          </a:extLst>
        </xdr:cNvPr>
        <xdr:cNvSpPr/>
      </xdr:nvSpPr>
      <xdr:spPr>
        <a:xfrm>
          <a:off x="1065149" y="1369885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846</xdr:row>
      <xdr:rowOff>0</xdr:rowOff>
    </xdr:from>
    <xdr:ext cx="184730" cy="280205"/>
    <xdr:sp macro="" textlink="">
      <xdr:nvSpPr>
        <xdr:cNvPr id="820" name="Rectangle 819">
          <a:extLst>
            <a:ext uri="{FF2B5EF4-FFF2-40B4-BE49-F238E27FC236}">
              <a16:creationId xmlns:a16="http://schemas.microsoft.com/office/drawing/2014/main" id="{451051F3-CE23-4B2B-8DAF-0277105B418A}"/>
            </a:ext>
          </a:extLst>
        </xdr:cNvPr>
        <xdr:cNvSpPr/>
      </xdr:nvSpPr>
      <xdr:spPr>
        <a:xfrm>
          <a:off x="1188974" y="1369885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846</xdr:row>
      <xdr:rowOff>0</xdr:rowOff>
    </xdr:from>
    <xdr:ext cx="184730" cy="342786"/>
    <xdr:sp macro="" textlink="">
      <xdr:nvSpPr>
        <xdr:cNvPr id="821" name="Rectangle 820">
          <a:extLst>
            <a:ext uri="{FF2B5EF4-FFF2-40B4-BE49-F238E27FC236}">
              <a16:creationId xmlns:a16="http://schemas.microsoft.com/office/drawing/2014/main" id="{92ED52C7-4C8F-4FC4-AEB9-D901AF652BBB}"/>
            </a:ext>
          </a:extLst>
        </xdr:cNvPr>
        <xdr:cNvSpPr/>
      </xdr:nvSpPr>
      <xdr:spPr>
        <a:xfrm>
          <a:off x="1065149" y="1369885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847</xdr:row>
      <xdr:rowOff>0</xdr:rowOff>
    </xdr:from>
    <xdr:ext cx="184730" cy="280205"/>
    <xdr:sp macro="" textlink="">
      <xdr:nvSpPr>
        <xdr:cNvPr id="822" name="Rectangle 821">
          <a:extLst>
            <a:ext uri="{FF2B5EF4-FFF2-40B4-BE49-F238E27FC236}">
              <a16:creationId xmlns:a16="http://schemas.microsoft.com/office/drawing/2014/main" id="{4AE5BA6F-B644-4099-9594-3FC5E764AE86}"/>
            </a:ext>
          </a:extLst>
        </xdr:cNvPr>
        <xdr:cNvSpPr/>
      </xdr:nvSpPr>
      <xdr:spPr>
        <a:xfrm>
          <a:off x="1188974" y="1371504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847</xdr:row>
      <xdr:rowOff>0</xdr:rowOff>
    </xdr:from>
    <xdr:ext cx="184730" cy="342786"/>
    <xdr:sp macro="" textlink="">
      <xdr:nvSpPr>
        <xdr:cNvPr id="823" name="Rectangle 822">
          <a:extLst>
            <a:ext uri="{FF2B5EF4-FFF2-40B4-BE49-F238E27FC236}">
              <a16:creationId xmlns:a16="http://schemas.microsoft.com/office/drawing/2014/main" id="{2909402F-6574-479A-99D9-3669A231A2AE}"/>
            </a:ext>
          </a:extLst>
        </xdr:cNvPr>
        <xdr:cNvSpPr/>
      </xdr:nvSpPr>
      <xdr:spPr>
        <a:xfrm>
          <a:off x="1065149" y="1371504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847</xdr:row>
      <xdr:rowOff>0</xdr:rowOff>
    </xdr:from>
    <xdr:ext cx="184730" cy="280205"/>
    <xdr:sp macro="" textlink="">
      <xdr:nvSpPr>
        <xdr:cNvPr id="824" name="Rectangle 823">
          <a:extLst>
            <a:ext uri="{FF2B5EF4-FFF2-40B4-BE49-F238E27FC236}">
              <a16:creationId xmlns:a16="http://schemas.microsoft.com/office/drawing/2014/main" id="{B966AB73-6B9B-4854-83E0-45E6C7A16A51}"/>
            </a:ext>
          </a:extLst>
        </xdr:cNvPr>
        <xdr:cNvSpPr/>
      </xdr:nvSpPr>
      <xdr:spPr>
        <a:xfrm>
          <a:off x="1188974" y="1371504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847</xdr:row>
      <xdr:rowOff>0</xdr:rowOff>
    </xdr:from>
    <xdr:ext cx="184730" cy="342786"/>
    <xdr:sp macro="" textlink="">
      <xdr:nvSpPr>
        <xdr:cNvPr id="825" name="Rectangle 824">
          <a:extLst>
            <a:ext uri="{FF2B5EF4-FFF2-40B4-BE49-F238E27FC236}">
              <a16:creationId xmlns:a16="http://schemas.microsoft.com/office/drawing/2014/main" id="{86F8BF44-2498-4607-9BAD-9FA38F43B1BF}"/>
            </a:ext>
          </a:extLst>
        </xdr:cNvPr>
        <xdr:cNvSpPr/>
      </xdr:nvSpPr>
      <xdr:spPr>
        <a:xfrm>
          <a:off x="1065149" y="1371504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847</xdr:row>
      <xdr:rowOff>0</xdr:rowOff>
    </xdr:from>
    <xdr:ext cx="184730" cy="280205"/>
    <xdr:sp macro="" textlink="">
      <xdr:nvSpPr>
        <xdr:cNvPr id="826" name="Rectangle 825">
          <a:extLst>
            <a:ext uri="{FF2B5EF4-FFF2-40B4-BE49-F238E27FC236}">
              <a16:creationId xmlns:a16="http://schemas.microsoft.com/office/drawing/2014/main" id="{808709E9-7B2F-4700-A5FB-2088340E0D3E}"/>
            </a:ext>
          </a:extLst>
        </xdr:cNvPr>
        <xdr:cNvSpPr/>
      </xdr:nvSpPr>
      <xdr:spPr>
        <a:xfrm>
          <a:off x="1188974" y="1371504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847</xdr:row>
      <xdr:rowOff>0</xdr:rowOff>
    </xdr:from>
    <xdr:ext cx="184730" cy="342786"/>
    <xdr:sp macro="" textlink="">
      <xdr:nvSpPr>
        <xdr:cNvPr id="827" name="Rectangle 826">
          <a:extLst>
            <a:ext uri="{FF2B5EF4-FFF2-40B4-BE49-F238E27FC236}">
              <a16:creationId xmlns:a16="http://schemas.microsoft.com/office/drawing/2014/main" id="{71C0D800-40E7-43AF-8EDF-F6126D5358F2}"/>
            </a:ext>
          </a:extLst>
        </xdr:cNvPr>
        <xdr:cNvSpPr/>
      </xdr:nvSpPr>
      <xdr:spPr>
        <a:xfrm>
          <a:off x="1065149" y="1371504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847</xdr:row>
      <xdr:rowOff>0</xdr:rowOff>
    </xdr:from>
    <xdr:ext cx="184730" cy="280205"/>
    <xdr:sp macro="" textlink="">
      <xdr:nvSpPr>
        <xdr:cNvPr id="828" name="Rectangle 827">
          <a:extLst>
            <a:ext uri="{FF2B5EF4-FFF2-40B4-BE49-F238E27FC236}">
              <a16:creationId xmlns:a16="http://schemas.microsoft.com/office/drawing/2014/main" id="{01D2564C-6257-4261-A464-8B9A4F928419}"/>
            </a:ext>
          </a:extLst>
        </xdr:cNvPr>
        <xdr:cNvSpPr/>
      </xdr:nvSpPr>
      <xdr:spPr>
        <a:xfrm>
          <a:off x="1188974" y="1371504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847</xdr:row>
      <xdr:rowOff>0</xdr:rowOff>
    </xdr:from>
    <xdr:ext cx="184730" cy="342786"/>
    <xdr:sp macro="" textlink="">
      <xdr:nvSpPr>
        <xdr:cNvPr id="829" name="Rectangle 828">
          <a:extLst>
            <a:ext uri="{FF2B5EF4-FFF2-40B4-BE49-F238E27FC236}">
              <a16:creationId xmlns:a16="http://schemas.microsoft.com/office/drawing/2014/main" id="{CB2AE3A7-4B6A-4396-B64D-2AA5D4B8983D}"/>
            </a:ext>
          </a:extLst>
        </xdr:cNvPr>
        <xdr:cNvSpPr/>
      </xdr:nvSpPr>
      <xdr:spPr>
        <a:xfrm>
          <a:off x="1065149" y="1371504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848</xdr:row>
      <xdr:rowOff>0</xdr:rowOff>
    </xdr:from>
    <xdr:ext cx="184730" cy="280205"/>
    <xdr:sp macro="" textlink="">
      <xdr:nvSpPr>
        <xdr:cNvPr id="830" name="Rectangle 829">
          <a:extLst>
            <a:ext uri="{FF2B5EF4-FFF2-40B4-BE49-F238E27FC236}">
              <a16:creationId xmlns:a16="http://schemas.microsoft.com/office/drawing/2014/main" id="{53B42994-AEF8-42AE-9F03-C0E9DE817A40}"/>
            </a:ext>
          </a:extLst>
        </xdr:cNvPr>
        <xdr:cNvSpPr/>
      </xdr:nvSpPr>
      <xdr:spPr>
        <a:xfrm>
          <a:off x="1188974" y="1373124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848</xdr:row>
      <xdr:rowOff>0</xdr:rowOff>
    </xdr:from>
    <xdr:ext cx="184730" cy="342786"/>
    <xdr:sp macro="" textlink="">
      <xdr:nvSpPr>
        <xdr:cNvPr id="831" name="Rectangle 830">
          <a:extLst>
            <a:ext uri="{FF2B5EF4-FFF2-40B4-BE49-F238E27FC236}">
              <a16:creationId xmlns:a16="http://schemas.microsoft.com/office/drawing/2014/main" id="{DB2FB32D-5637-4065-8A96-BACAE3B3DE2D}"/>
            </a:ext>
          </a:extLst>
        </xdr:cNvPr>
        <xdr:cNvSpPr/>
      </xdr:nvSpPr>
      <xdr:spPr>
        <a:xfrm>
          <a:off x="1065149" y="1373124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848</xdr:row>
      <xdr:rowOff>0</xdr:rowOff>
    </xdr:from>
    <xdr:ext cx="184730" cy="280205"/>
    <xdr:sp macro="" textlink="">
      <xdr:nvSpPr>
        <xdr:cNvPr id="832" name="Rectangle 831">
          <a:extLst>
            <a:ext uri="{FF2B5EF4-FFF2-40B4-BE49-F238E27FC236}">
              <a16:creationId xmlns:a16="http://schemas.microsoft.com/office/drawing/2014/main" id="{1B748F13-1842-4296-A3EC-B5A0D78B310B}"/>
            </a:ext>
          </a:extLst>
        </xdr:cNvPr>
        <xdr:cNvSpPr/>
      </xdr:nvSpPr>
      <xdr:spPr>
        <a:xfrm>
          <a:off x="1188974" y="1373124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848</xdr:row>
      <xdr:rowOff>0</xdr:rowOff>
    </xdr:from>
    <xdr:ext cx="184730" cy="342786"/>
    <xdr:sp macro="" textlink="">
      <xdr:nvSpPr>
        <xdr:cNvPr id="833" name="Rectangle 832">
          <a:extLst>
            <a:ext uri="{FF2B5EF4-FFF2-40B4-BE49-F238E27FC236}">
              <a16:creationId xmlns:a16="http://schemas.microsoft.com/office/drawing/2014/main" id="{72809614-32DE-4212-808F-EB3EF702EE38}"/>
            </a:ext>
          </a:extLst>
        </xdr:cNvPr>
        <xdr:cNvSpPr/>
      </xdr:nvSpPr>
      <xdr:spPr>
        <a:xfrm>
          <a:off x="1065149" y="1373124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849</xdr:row>
      <xdr:rowOff>0</xdr:rowOff>
    </xdr:from>
    <xdr:ext cx="184730" cy="280205"/>
    <xdr:sp macro="" textlink="">
      <xdr:nvSpPr>
        <xdr:cNvPr id="834" name="Rectangle 833">
          <a:extLst>
            <a:ext uri="{FF2B5EF4-FFF2-40B4-BE49-F238E27FC236}">
              <a16:creationId xmlns:a16="http://schemas.microsoft.com/office/drawing/2014/main" id="{C506B82F-FB88-4B55-9FC1-2CE6FF5EEDA8}"/>
            </a:ext>
          </a:extLst>
        </xdr:cNvPr>
        <xdr:cNvSpPr/>
      </xdr:nvSpPr>
      <xdr:spPr>
        <a:xfrm>
          <a:off x="1188974" y="137474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849</xdr:row>
      <xdr:rowOff>0</xdr:rowOff>
    </xdr:from>
    <xdr:ext cx="184730" cy="342786"/>
    <xdr:sp macro="" textlink="">
      <xdr:nvSpPr>
        <xdr:cNvPr id="835" name="Rectangle 834">
          <a:extLst>
            <a:ext uri="{FF2B5EF4-FFF2-40B4-BE49-F238E27FC236}">
              <a16:creationId xmlns:a16="http://schemas.microsoft.com/office/drawing/2014/main" id="{7234169F-C2EE-4D42-9C20-47AE89C8E2C9}"/>
            </a:ext>
          </a:extLst>
        </xdr:cNvPr>
        <xdr:cNvSpPr/>
      </xdr:nvSpPr>
      <xdr:spPr>
        <a:xfrm>
          <a:off x="1065149" y="137474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849</xdr:row>
      <xdr:rowOff>0</xdr:rowOff>
    </xdr:from>
    <xdr:ext cx="184730" cy="280205"/>
    <xdr:sp macro="" textlink="">
      <xdr:nvSpPr>
        <xdr:cNvPr id="836" name="Rectangle 835">
          <a:extLst>
            <a:ext uri="{FF2B5EF4-FFF2-40B4-BE49-F238E27FC236}">
              <a16:creationId xmlns:a16="http://schemas.microsoft.com/office/drawing/2014/main" id="{23558DBD-EB20-4B26-9E16-DDAF8D55D70D}"/>
            </a:ext>
          </a:extLst>
        </xdr:cNvPr>
        <xdr:cNvSpPr/>
      </xdr:nvSpPr>
      <xdr:spPr>
        <a:xfrm>
          <a:off x="1188974" y="137474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849</xdr:row>
      <xdr:rowOff>0</xdr:rowOff>
    </xdr:from>
    <xdr:ext cx="184730" cy="342786"/>
    <xdr:sp macro="" textlink="">
      <xdr:nvSpPr>
        <xdr:cNvPr id="837" name="Rectangle 836">
          <a:extLst>
            <a:ext uri="{FF2B5EF4-FFF2-40B4-BE49-F238E27FC236}">
              <a16:creationId xmlns:a16="http://schemas.microsoft.com/office/drawing/2014/main" id="{C99497D4-0A65-4DF9-81F0-B0FF4099972F}"/>
            </a:ext>
          </a:extLst>
        </xdr:cNvPr>
        <xdr:cNvSpPr/>
      </xdr:nvSpPr>
      <xdr:spPr>
        <a:xfrm>
          <a:off x="1065149" y="137474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850</xdr:row>
      <xdr:rowOff>0</xdr:rowOff>
    </xdr:from>
    <xdr:ext cx="184730" cy="280205"/>
    <xdr:sp macro="" textlink="">
      <xdr:nvSpPr>
        <xdr:cNvPr id="838" name="Rectangle 837">
          <a:extLst>
            <a:ext uri="{FF2B5EF4-FFF2-40B4-BE49-F238E27FC236}">
              <a16:creationId xmlns:a16="http://schemas.microsoft.com/office/drawing/2014/main" id="{5A95C452-6D70-43B7-85F7-5A87D859312E}"/>
            </a:ext>
          </a:extLst>
        </xdr:cNvPr>
        <xdr:cNvSpPr/>
      </xdr:nvSpPr>
      <xdr:spPr>
        <a:xfrm>
          <a:off x="1188974" y="1376362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850</xdr:row>
      <xdr:rowOff>0</xdr:rowOff>
    </xdr:from>
    <xdr:ext cx="184730" cy="342786"/>
    <xdr:sp macro="" textlink="">
      <xdr:nvSpPr>
        <xdr:cNvPr id="839" name="Rectangle 838">
          <a:extLst>
            <a:ext uri="{FF2B5EF4-FFF2-40B4-BE49-F238E27FC236}">
              <a16:creationId xmlns:a16="http://schemas.microsoft.com/office/drawing/2014/main" id="{B4F867FD-6845-477A-BA6F-76AA9066DA57}"/>
            </a:ext>
          </a:extLst>
        </xdr:cNvPr>
        <xdr:cNvSpPr/>
      </xdr:nvSpPr>
      <xdr:spPr>
        <a:xfrm>
          <a:off x="1065149" y="1376362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850</xdr:row>
      <xdr:rowOff>0</xdr:rowOff>
    </xdr:from>
    <xdr:ext cx="184730" cy="280205"/>
    <xdr:sp macro="" textlink="">
      <xdr:nvSpPr>
        <xdr:cNvPr id="840" name="Rectangle 839">
          <a:extLst>
            <a:ext uri="{FF2B5EF4-FFF2-40B4-BE49-F238E27FC236}">
              <a16:creationId xmlns:a16="http://schemas.microsoft.com/office/drawing/2014/main" id="{B0C8A933-75CD-4804-98D7-8538FA50B31D}"/>
            </a:ext>
          </a:extLst>
        </xdr:cNvPr>
        <xdr:cNvSpPr/>
      </xdr:nvSpPr>
      <xdr:spPr>
        <a:xfrm>
          <a:off x="1188974" y="1376362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850</xdr:row>
      <xdr:rowOff>0</xdr:rowOff>
    </xdr:from>
    <xdr:ext cx="184730" cy="342786"/>
    <xdr:sp macro="" textlink="">
      <xdr:nvSpPr>
        <xdr:cNvPr id="841" name="Rectangle 840">
          <a:extLst>
            <a:ext uri="{FF2B5EF4-FFF2-40B4-BE49-F238E27FC236}">
              <a16:creationId xmlns:a16="http://schemas.microsoft.com/office/drawing/2014/main" id="{1B2E8882-DC33-4481-AACC-3A0461F44657}"/>
            </a:ext>
          </a:extLst>
        </xdr:cNvPr>
        <xdr:cNvSpPr/>
      </xdr:nvSpPr>
      <xdr:spPr>
        <a:xfrm>
          <a:off x="1065149" y="1376362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850</xdr:row>
      <xdr:rowOff>0</xdr:rowOff>
    </xdr:from>
    <xdr:ext cx="184730" cy="280205"/>
    <xdr:sp macro="" textlink="">
      <xdr:nvSpPr>
        <xdr:cNvPr id="842" name="Rectangle 841">
          <a:extLst>
            <a:ext uri="{FF2B5EF4-FFF2-40B4-BE49-F238E27FC236}">
              <a16:creationId xmlns:a16="http://schemas.microsoft.com/office/drawing/2014/main" id="{DE969B36-6713-4CC5-8623-41C701DD8F93}"/>
            </a:ext>
          </a:extLst>
        </xdr:cNvPr>
        <xdr:cNvSpPr/>
      </xdr:nvSpPr>
      <xdr:spPr>
        <a:xfrm>
          <a:off x="1188974" y="1376362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850</xdr:row>
      <xdr:rowOff>0</xdr:rowOff>
    </xdr:from>
    <xdr:ext cx="184730" cy="342786"/>
    <xdr:sp macro="" textlink="">
      <xdr:nvSpPr>
        <xdr:cNvPr id="843" name="Rectangle 842">
          <a:extLst>
            <a:ext uri="{FF2B5EF4-FFF2-40B4-BE49-F238E27FC236}">
              <a16:creationId xmlns:a16="http://schemas.microsoft.com/office/drawing/2014/main" id="{34B03F5C-B7F6-4A37-86CE-EAD22E5FBDA6}"/>
            </a:ext>
          </a:extLst>
        </xdr:cNvPr>
        <xdr:cNvSpPr/>
      </xdr:nvSpPr>
      <xdr:spPr>
        <a:xfrm>
          <a:off x="1065149" y="1376362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850</xdr:row>
      <xdr:rowOff>0</xdr:rowOff>
    </xdr:from>
    <xdr:ext cx="184730" cy="280205"/>
    <xdr:sp macro="" textlink="">
      <xdr:nvSpPr>
        <xdr:cNvPr id="844" name="Rectangle 843">
          <a:extLst>
            <a:ext uri="{FF2B5EF4-FFF2-40B4-BE49-F238E27FC236}">
              <a16:creationId xmlns:a16="http://schemas.microsoft.com/office/drawing/2014/main" id="{67ECB5D7-3D0D-4358-9135-1E99B78D1889}"/>
            </a:ext>
          </a:extLst>
        </xdr:cNvPr>
        <xdr:cNvSpPr/>
      </xdr:nvSpPr>
      <xdr:spPr>
        <a:xfrm>
          <a:off x="1188974" y="1376362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850</xdr:row>
      <xdr:rowOff>0</xdr:rowOff>
    </xdr:from>
    <xdr:ext cx="184730" cy="342786"/>
    <xdr:sp macro="" textlink="">
      <xdr:nvSpPr>
        <xdr:cNvPr id="845" name="Rectangle 844">
          <a:extLst>
            <a:ext uri="{FF2B5EF4-FFF2-40B4-BE49-F238E27FC236}">
              <a16:creationId xmlns:a16="http://schemas.microsoft.com/office/drawing/2014/main" id="{0ECD929D-4D15-4053-81F9-B687BECFE977}"/>
            </a:ext>
          </a:extLst>
        </xdr:cNvPr>
        <xdr:cNvSpPr/>
      </xdr:nvSpPr>
      <xdr:spPr>
        <a:xfrm>
          <a:off x="1065149" y="1376362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850</xdr:row>
      <xdr:rowOff>0</xdr:rowOff>
    </xdr:from>
    <xdr:ext cx="184730" cy="280205"/>
    <xdr:sp macro="" textlink="">
      <xdr:nvSpPr>
        <xdr:cNvPr id="846" name="Rectangle 845">
          <a:extLst>
            <a:ext uri="{FF2B5EF4-FFF2-40B4-BE49-F238E27FC236}">
              <a16:creationId xmlns:a16="http://schemas.microsoft.com/office/drawing/2014/main" id="{7BC7AC0F-A1B5-41CD-901A-5E07EF2C870D}"/>
            </a:ext>
          </a:extLst>
        </xdr:cNvPr>
        <xdr:cNvSpPr/>
      </xdr:nvSpPr>
      <xdr:spPr>
        <a:xfrm>
          <a:off x="1188974" y="1376362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850</xdr:row>
      <xdr:rowOff>0</xdr:rowOff>
    </xdr:from>
    <xdr:ext cx="184730" cy="342786"/>
    <xdr:sp macro="" textlink="">
      <xdr:nvSpPr>
        <xdr:cNvPr id="847" name="Rectangle 846">
          <a:extLst>
            <a:ext uri="{FF2B5EF4-FFF2-40B4-BE49-F238E27FC236}">
              <a16:creationId xmlns:a16="http://schemas.microsoft.com/office/drawing/2014/main" id="{06A6F841-C78F-4678-8694-B60246476808}"/>
            </a:ext>
          </a:extLst>
        </xdr:cNvPr>
        <xdr:cNvSpPr/>
      </xdr:nvSpPr>
      <xdr:spPr>
        <a:xfrm>
          <a:off x="1065149" y="1376362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850</xdr:row>
      <xdr:rowOff>0</xdr:rowOff>
    </xdr:from>
    <xdr:ext cx="184730" cy="280205"/>
    <xdr:sp macro="" textlink="">
      <xdr:nvSpPr>
        <xdr:cNvPr id="848" name="Rectangle 847">
          <a:extLst>
            <a:ext uri="{FF2B5EF4-FFF2-40B4-BE49-F238E27FC236}">
              <a16:creationId xmlns:a16="http://schemas.microsoft.com/office/drawing/2014/main" id="{6778FC30-01D8-4321-B757-CE5699BFD536}"/>
            </a:ext>
          </a:extLst>
        </xdr:cNvPr>
        <xdr:cNvSpPr/>
      </xdr:nvSpPr>
      <xdr:spPr>
        <a:xfrm>
          <a:off x="1188974" y="1376362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850</xdr:row>
      <xdr:rowOff>0</xdr:rowOff>
    </xdr:from>
    <xdr:ext cx="184730" cy="342786"/>
    <xdr:sp macro="" textlink="">
      <xdr:nvSpPr>
        <xdr:cNvPr id="849" name="Rectangle 848">
          <a:extLst>
            <a:ext uri="{FF2B5EF4-FFF2-40B4-BE49-F238E27FC236}">
              <a16:creationId xmlns:a16="http://schemas.microsoft.com/office/drawing/2014/main" id="{50B1BE1F-1D8F-4FEA-ADE7-F75ACF89ABAC}"/>
            </a:ext>
          </a:extLst>
        </xdr:cNvPr>
        <xdr:cNvSpPr/>
      </xdr:nvSpPr>
      <xdr:spPr>
        <a:xfrm>
          <a:off x="1065149" y="1376362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850</xdr:row>
      <xdr:rowOff>0</xdr:rowOff>
    </xdr:from>
    <xdr:ext cx="184730" cy="280205"/>
    <xdr:sp macro="" textlink="">
      <xdr:nvSpPr>
        <xdr:cNvPr id="850" name="Rectangle 849">
          <a:extLst>
            <a:ext uri="{FF2B5EF4-FFF2-40B4-BE49-F238E27FC236}">
              <a16:creationId xmlns:a16="http://schemas.microsoft.com/office/drawing/2014/main" id="{76DF3505-C4C3-4EA4-B2F0-535A82E92211}"/>
            </a:ext>
          </a:extLst>
        </xdr:cNvPr>
        <xdr:cNvSpPr/>
      </xdr:nvSpPr>
      <xdr:spPr>
        <a:xfrm>
          <a:off x="1188974" y="1376362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850</xdr:row>
      <xdr:rowOff>0</xdr:rowOff>
    </xdr:from>
    <xdr:ext cx="184730" cy="342786"/>
    <xdr:sp macro="" textlink="">
      <xdr:nvSpPr>
        <xdr:cNvPr id="851" name="Rectangle 850">
          <a:extLst>
            <a:ext uri="{FF2B5EF4-FFF2-40B4-BE49-F238E27FC236}">
              <a16:creationId xmlns:a16="http://schemas.microsoft.com/office/drawing/2014/main" id="{674B0A84-B633-43FD-9281-744932219899}"/>
            </a:ext>
          </a:extLst>
        </xdr:cNvPr>
        <xdr:cNvSpPr/>
      </xdr:nvSpPr>
      <xdr:spPr>
        <a:xfrm>
          <a:off x="1065149" y="1376362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850</xdr:row>
      <xdr:rowOff>0</xdr:rowOff>
    </xdr:from>
    <xdr:ext cx="184730" cy="280205"/>
    <xdr:sp macro="" textlink="">
      <xdr:nvSpPr>
        <xdr:cNvPr id="852" name="Rectangle 851">
          <a:extLst>
            <a:ext uri="{FF2B5EF4-FFF2-40B4-BE49-F238E27FC236}">
              <a16:creationId xmlns:a16="http://schemas.microsoft.com/office/drawing/2014/main" id="{50DD7DFA-6384-443A-8000-0825E360FDD0}"/>
            </a:ext>
          </a:extLst>
        </xdr:cNvPr>
        <xdr:cNvSpPr/>
      </xdr:nvSpPr>
      <xdr:spPr>
        <a:xfrm>
          <a:off x="1188974" y="1376362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850</xdr:row>
      <xdr:rowOff>0</xdr:rowOff>
    </xdr:from>
    <xdr:ext cx="184730" cy="342786"/>
    <xdr:sp macro="" textlink="">
      <xdr:nvSpPr>
        <xdr:cNvPr id="853" name="Rectangle 852">
          <a:extLst>
            <a:ext uri="{FF2B5EF4-FFF2-40B4-BE49-F238E27FC236}">
              <a16:creationId xmlns:a16="http://schemas.microsoft.com/office/drawing/2014/main" id="{21FA7580-4D5E-4AC5-A011-92501C270025}"/>
            </a:ext>
          </a:extLst>
        </xdr:cNvPr>
        <xdr:cNvSpPr/>
      </xdr:nvSpPr>
      <xdr:spPr>
        <a:xfrm>
          <a:off x="1065149" y="1376362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850</xdr:row>
      <xdr:rowOff>0</xdr:rowOff>
    </xdr:from>
    <xdr:ext cx="184730" cy="280205"/>
    <xdr:sp macro="" textlink="">
      <xdr:nvSpPr>
        <xdr:cNvPr id="854" name="Rectangle 853">
          <a:extLst>
            <a:ext uri="{FF2B5EF4-FFF2-40B4-BE49-F238E27FC236}">
              <a16:creationId xmlns:a16="http://schemas.microsoft.com/office/drawing/2014/main" id="{47BF9BA7-020C-43B9-B4E5-DEDA9FCBF073}"/>
            </a:ext>
          </a:extLst>
        </xdr:cNvPr>
        <xdr:cNvSpPr/>
      </xdr:nvSpPr>
      <xdr:spPr>
        <a:xfrm>
          <a:off x="1188974" y="1376362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850</xdr:row>
      <xdr:rowOff>0</xdr:rowOff>
    </xdr:from>
    <xdr:ext cx="184730" cy="342786"/>
    <xdr:sp macro="" textlink="">
      <xdr:nvSpPr>
        <xdr:cNvPr id="855" name="Rectangle 854">
          <a:extLst>
            <a:ext uri="{FF2B5EF4-FFF2-40B4-BE49-F238E27FC236}">
              <a16:creationId xmlns:a16="http://schemas.microsoft.com/office/drawing/2014/main" id="{C3805FE6-DFBB-49F4-BE03-ED3BEB33A638}"/>
            </a:ext>
          </a:extLst>
        </xdr:cNvPr>
        <xdr:cNvSpPr/>
      </xdr:nvSpPr>
      <xdr:spPr>
        <a:xfrm>
          <a:off x="1065149" y="1376362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850</xdr:row>
      <xdr:rowOff>0</xdr:rowOff>
    </xdr:from>
    <xdr:ext cx="184730" cy="280205"/>
    <xdr:sp macro="" textlink="">
      <xdr:nvSpPr>
        <xdr:cNvPr id="856" name="Rectangle 855">
          <a:extLst>
            <a:ext uri="{FF2B5EF4-FFF2-40B4-BE49-F238E27FC236}">
              <a16:creationId xmlns:a16="http://schemas.microsoft.com/office/drawing/2014/main" id="{0EA8810B-2E4C-4994-9DC7-602BCB058D44}"/>
            </a:ext>
          </a:extLst>
        </xdr:cNvPr>
        <xdr:cNvSpPr/>
      </xdr:nvSpPr>
      <xdr:spPr>
        <a:xfrm>
          <a:off x="1188974" y="1376362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850</xdr:row>
      <xdr:rowOff>0</xdr:rowOff>
    </xdr:from>
    <xdr:ext cx="184730" cy="342786"/>
    <xdr:sp macro="" textlink="">
      <xdr:nvSpPr>
        <xdr:cNvPr id="857" name="Rectangle 856">
          <a:extLst>
            <a:ext uri="{FF2B5EF4-FFF2-40B4-BE49-F238E27FC236}">
              <a16:creationId xmlns:a16="http://schemas.microsoft.com/office/drawing/2014/main" id="{3125D32B-49C5-4B04-83DC-A35970F3801B}"/>
            </a:ext>
          </a:extLst>
        </xdr:cNvPr>
        <xdr:cNvSpPr/>
      </xdr:nvSpPr>
      <xdr:spPr>
        <a:xfrm>
          <a:off x="1065149" y="1376362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850</xdr:row>
      <xdr:rowOff>0</xdr:rowOff>
    </xdr:from>
    <xdr:ext cx="184730" cy="280205"/>
    <xdr:sp macro="" textlink="">
      <xdr:nvSpPr>
        <xdr:cNvPr id="858" name="Rectangle 857">
          <a:extLst>
            <a:ext uri="{FF2B5EF4-FFF2-40B4-BE49-F238E27FC236}">
              <a16:creationId xmlns:a16="http://schemas.microsoft.com/office/drawing/2014/main" id="{B77FDF22-381C-4675-869E-74F3209C7BDF}"/>
            </a:ext>
          </a:extLst>
        </xdr:cNvPr>
        <xdr:cNvSpPr/>
      </xdr:nvSpPr>
      <xdr:spPr>
        <a:xfrm>
          <a:off x="1188974" y="1376362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850</xdr:row>
      <xdr:rowOff>0</xdr:rowOff>
    </xdr:from>
    <xdr:ext cx="184730" cy="342786"/>
    <xdr:sp macro="" textlink="">
      <xdr:nvSpPr>
        <xdr:cNvPr id="859" name="Rectangle 858">
          <a:extLst>
            <a:ext uri="{FF2B5EF4-FFF2-40B4-BE49-F238E27FC236}">
              <a16:creationId xmlns:a16="http://schemas.microsoft.com/office/drawing/2014/main" id="{C01E39E0-15D5-42FE-8CB2-59D4FA6CE7C4}"/>
            </a:ext>
          </a:extLst>
        </xdr:cNvPr>
        <xdr:cNvSpPr/>
      </xdr:nvSpPr>
      <xdr:spPr>
        <a:xfrm>
          <a:off x="1065149" y="1376362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850</xdr:row>
      <xdr:rowOff>0</xdr:rowOff>
    </xdr:from>
    <xdr:ext cx="184730" cy="280205"/>
    <xdr:sp macro="" textlink="">
      <xdr:nvSpPr>
        <xdr:cNvPr id="860" name="Rectangle 859">
          <a:extLst>
            <a:ext uri="{FF2B5EF4-FFF2-40B4-BE49-F238E27FC236}">
              <a16:creationId xmlns:a16="http://schemas.microsoft.com/office/drawing/2014/main" id="{51C4454A-CB35-4F3B-91BE-D39C41C142BB}"/>
            </a:ext>
          </a:extLst>
        </xdr:cNvPr>
        <xdr:cNvSpPr/>
      </xdr:nvSpPr>
      <xdr:spPr>
        <a:xfrm>
          <a:off x="1188974" y="1376362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850</xdr:row>
      <xdr:rowOff>0</xdr:rowOff>
    </xdr:from>
    <xdr:ext cx="184730" cy="342786"/>
    <xdr:sp macro="" textlink="">
      <xdr:nvSpPr>
        <xdr:cNvPr id="861" name="Rectangle 860">
          <a:extLst>
            <a:ext uri="{FF2B5EF4-FFF2-40B4-BE49-F238E27FC236}">
              <a16:creationId xmlns:a16="http://schemas.microsoft.com/office/drawing/2014/main" id="{3889101C-87B0-4898-8B48-0B7A07F47203}"/>
            </a:ext>
          </a:extLst>
        </xdr:cNvPr>
        <xdr:cNvSpPr/>
      </xdr:nvSpPr>
      <xdr:spPr>
        <a:xfrm>
          <a:off x="1065149" y="1376362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851</xdr:row>
      <xdr:rowOff>0</xdr:rowOff>
    </xdr:from>
    <xdr:ext cx="184730" cy="280205"/>
    <xdr:sp macro="" textlink="">
      <xdr:nvSpPr>
        <xdr:cNvPr id="862" name="Rectangle 861">
          <a:extLst>
            <a:ext uri="{FF2B5EF4-FFF2-40B4-BE49-F238E27FC236}">
              <a16:creationId xmlns:a16="http://schemas.microsoft.com/office/drawing/2014/main" id="{D304B8F4-6C3D-45CD-9E2E-B95C386758FA}"/>
            </a:ext>
          </a:extLst>
        </xdr:cNvPr>
        <xdr:cNvSpPr/>
      </xdr:nvSpPr>
      <xdr:spPr>
        <a:xfrm>
          <a:off x="1188974" y="1377981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851</xdr:row>
      <xdr:rowOff>0</xdr:rowOff>
    </xdr:from>
    <xdr:ext cx="184730" cy="342786"/>
    <xdr:sp macro="" textlink="">
      <xdr:nvSpPr>
        <xdr:cNvPr id="863" name="Rectangle 862">
          <a:extLst>
            <a:ext uri="{FF2B5EF4-FFF2-40B4-BE49-F238E27FC236}">
              <a16:creationId xmlns:a16="http://schemas.microsoft.com/office/drawing/2014/main" id="{0CF5868B-78C4-4D55-9B4E-9C827395A41A}"/>
            </a:ext>
          </a:extLst>
        </xdr:cNvPr>
        <xdr:cNvSpPr/>
      </xdr:nvSpPr>
      <xdr:spPr>
        <a:xfrm>
          <a:off x="1065149" y="1377981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851</xdr:row>
      <xdr:rowOff>0</xdr:rowOff>
    </xdr:from>
    <xdr:ext cx="184730" cy="280205"/>
    <xdr:sp macro="" textlink="">
      <xdr:nvSpPr>
        <xdr:cNvPr id="864" name="Rectangle 863">
          <a:extLst>
            <a:ext uri="{FF2B5EF4-FFF2-40B4-BE49-F238E27FC236}">
              <a16:creationId xmlns:a16="http://schemas.microsoft.com/office/drawing/2014/main" id="{4EC2E35E-BDF0-4D61-9239-C939BF1B5B87}"/>
            </a:ext>
          </a:extLst>
        </xdr:cNvPr>
        <xdr:cNvSpPr/>
      </xdr:nvSpPr>
      <xdr:spPr>
        <a:xfrm>
          <a:off x="1188974" y="1377981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851</xdr:row>
      <xdr:rowOff>0</xdr:rowOff>
    </xdr:from>
    <xdr:ext cx="184730" cy="342786"/>
    <xdr:sp macro="" textlink="">
      <xdr:nvSpPr>
        <xdr:cNvPr id="865" name="Rectangle 864">
          <a:extLst>
            <a:ext uri="{FF2B5EF4-FFF2-40B4-BE49-F238E27FC236}">
              <a16:creationId xmlns:a16="http://schemas.microsoft.com/office/drawing/2014/main" id="{908DEC08-EF61-41C3-BC3F-E6EFBBF67BFE}"/>
            </a:ext>
          </a:extLst>
        </xdr:cNvPr>
        <xdr:cNvSpPr/>
      </xdr:nvSpPr>
      <xdr:spPr>
        <a:xfrm>
          <a:off x="1065149" y="1377981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851</xdr:row>
      <xdr:rowOff>0</xdr:rowOff>
    </xdr:from>
    <xdr:ext cx="184730" cy="280205"/>
    <xdr:sp macro="" textlink="">
      <xdr:nvSpPr>
        <xdr:cNvPr id="866" name="Rectangle 865">
          <a:extLst>
            <a:ext uri="{FF2B5EF4-FFF2-40B4-BE49-F238E27FC236}">
              <a16:creationId xmlns:a16="http://schemas.microsoft.com/office/drawing/2014/main" id="{11F6A67B-321C-43C7-900A-D68706F4B724}"/>
            </a:ext>
          </a:extLst>
        </xdr:cNvPr>
        <xdr:cNvSpPr/>
      </xdr:nvSpPr>
      <xdr:spPr>
        <a:xfrm>
          <a:off x="1188974" y="1377981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851</xdr:row>
      <xdr:rowOff>0</xdr:rowOff>
    </xdr:from>
    <xdr:ext cx="184730" cy="342786"/>
    <xdr:sp macro="" textlink="">
      <xdr:nvSpPr>
        <xdr:cNvPr id="867" name="Rectangle 866">
          <a:extLst>
            <a:ext uri="{FF2B5EF4-FFF2-40B4-BE49-F238E27FC236}">
              <a16:creationId xmlns:a16="http://schemas.microsoft.com/office/drawing/2014/main" id="{039AA2CD-775C-4811-91C7-EEB52CB41AD2}"/>
            </a:ext>
          </a:extLst>
        </xdr:cNvPr>
        <xdr:cNvSpPr/>
      </xdr:nvSpPr>
      <xdr:spPr>
        <a:xfrm>
          <a:off x="1065149" y="1377981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851</xdr:row>
      <xdr:rowOff>0</xdr:rowOff>
    </xdr:from>
    <xdr:ext cx="184730" cy="280205"/>
    <xdr:sp macro="" textlink="">
      <xdr:nvSpPr>
        <xdr:cNvPr id="868" name="Rectangle 867">
          <a:extLst>
            <a:ext uri="{FF2B5EF4-FFF2-40B4-BE49-F238E27FC236}">
              <a16:creationId xmlns:a16="http://schemas.microsoft.com/office/drawing/2014/main" id="{DFF74CE1-705D-48FF-919F-DE791BE7D478}"/>
            </a:ext>
          </a:extLst>
        </xdr:cNvPr>
        <xdr:cNvSpPr/>
      </xdr:nvSpPr>
      <xdr:spPr>
        <a:xfrm>
          <a:off x="1188974" y="1377981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851</xdr:row>
      <xdr:rowOff>0</xdr:rowOff>
    </xdr:from>
    <xdr:ext cx="184730" cy="342786"/>
    <xdr:sp macro="" textlink="">
      <xdr:nvSpPr>
        <xdr:cNvPr id="869" name="Rectangle 868">
          <a:extLst>
            <a:ext uri="{FF2B5EF4-FFF2-40B4-BE49-F238E27FC236}">
              <a16:creationId xmlns:a16="http://schemas.microsoft.com/office/drawing/2014/main" id="{B2497A19-9526-4D13-95A9-947E367E5CA0}"/>
            </a:ext>
          </a:extLst>
        </xdr:cNvPr>
        <xdr:cNvSpPr/>
      </xdr:nvSpPr>
      <xdr:spPr>
        <a:xfrm>
          <a:off x="1065149" y="1377981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851</xdr:row>
      <xdr:rowOff>0</xdr:rowOff>
    </xdr:from>
    <xdr:ext cx="184730" cy="280205"/>
    <xdr:sp macro="" textlink="">
      <xdr:nvSpPr>
        <xdr:cNvPr id="870" name="Rectangle 869">
          <a:extLst>
            <a:ext uri="{FF2B5EF4-FFF2-40B4-BE49-F238E27FC236}">
              <a16:creationId xmlns:a16="http://schemas.microsoft.com/office/drawing/2014/main" id="{0557FF17-8280-4100-87B3-C878B0C65E50}"/>
            </a:ext>
          </a:extLst>
        </xdr:cNvPr>
        <xdr:cNvSpPr/>
      </xdr:nvSpPr>
      <xdr:spPr>
        <a:xfrm>
          <a:off x="1188974" y="1377981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851</xdr:row>
      <xdr:rowOff>0</xdr:rowOff>
    </xdr:from>
    <xdr:ext cx="184730" cy="342786"/>
    <xdr:sp macro="" textlink="">
      <xdr:nvSpPr>
        <xdr:cNvPr id="871" name="Rectangle 870">
          <a:extLst>
            <a:ext uri="{FF2B5EF4-FFF2-40B4-BE49-F238E27FC236}">
              <a16:creationId xmlns:a16="http://schemas.microsoft.com/office/drawing/2014/main" id="{BD02F4F6-C49F-4C95-8F20-437DD7688D32}"/>
            </a:ext>
          </a:extLst>
        </xdr:cNvPr>
        <xdr:cNvSpPr/>
      </xdr:nvSpPr>
      <xdr:spPr>
        <a:xfrm>
          <a:off x="1065149" y="1377981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851</xdr:row>
      <xdr:rowOff>0</xdr:rowOff>
    </xdr:from>
    <xdr:ext cx="184730" cy="280205"/>
    <xdr:sp macro="" textlink="">
      <xdr:nvSpPr>
        <xdr:cNvPr id="872" name="Rectangle 871">
          <a:extLst>
            <a:ext uri="{FF2B5EF4-FFF2-40B4-BE49-F238E27FC236}">
              <a16:creationId xmlns:a16="http://schemas.microsoft.com/office/drawing/2014/main" id="{248F4E07-7143-4C3F-A142-F0C85D7B7E8C}"/>
            </a:ext>
          </a:extLst>
        </xdr:cNvPr>
        <xdr:cNvSpPr/>
      </xdr:nvSpPr>
      <xdr:spPr>
        <a:xfrm>
          <a:off x="1188974" y="1377981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851</xdr:row>
      <xdr:rowOff>0</xdr:rowOff>
    </xdr:from>
    <xdr:ext cx="184730" cy="342786"/>
    <xdr:sp macro="" textlink="">
      <xdr:nvSpPr>
        <xdr:cNvPr id="873" name="Rectangle 872">
          <a:extLst>
            <a:ext uri="{FF2B5EF4-FFF2-40B4-BE49-F238E27FC236}">
              <a16:creationId xmlns:a16="http://schemas.microsoft.com/office/drawing/2014/main" id="{1BC41ED9-6319-492B-9FE0-D57F1438AE52}"/>
            </a:ext>
          </a:extLst>
        </xdr:cNvPr>
        <xdr:cNvSpPr/>
      </xdr:nvSpPr>
      <xdr:spPr>
        <a:xfrm>
          <a:off x="1065149" y="1377981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852</xdr:row>
      <xdr:rowOff>0</xdr:rowOff>
    </xdr:from>
    <xdr:ext cx="184730" cy="280205"/>
    <xdr:sp macro="" textlink="">
      <xdr:nvSpPr>
        <xdr:cNvPr id="874" name="Rectangle 873">
          <a:extLst>
            <a:ext uri="{FF2B5EF4-FFF2-40B4-BE49-F238E27FC236}">
              <a16:creationId xmlns:a16="http://schemas.microsoft.com/office/drawing/2014/main" id="{306C0191-AF44-4B3F-8411-BF198E6A6EE4}"/>
            </a:ext>
          </a:extLst>
        </xdr:cNvPr>
        <xdr:cNvSpPr/>
      </xdr:nvSpPr>
      <xdr:spPr>
        <a:xfrm>
          <a:off x="1188974" y="1379601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852</xdr:row>
      <xdr:rowOff>0</xdr:rowOff>
    </xdr:from>
    <xdr:ext cx="184730" cy="342786"/>
    <xdr:sp macro="" textlink="">
      <xdr:nvSpPr>
        <xdr:cNvPr id="875" name="Rectangle 874">
          <a:extLst>
            <a:ext uri="{FF2B5EF4-FFF2-40B4-BE49-F238E27FC236}">
              <a16:creationId xmlns:a16="http://schemas.microsoft.com/office/drawing/2014/main" id="{35623806-E53C-4A06-A7BE-F17F4A2E0322}"/>
            </a:ext>
          </a:extLst>
        </xdr:cNvPr>
        <xdr:cNvSpPr/>
      </xdr:nvSpPr>
      <xdr:spPr>
        <a:xfrm>
          <a:off x="1065149" y="1379601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852</xdr:row>
      <xdr:rowOff>0</xdr:rowOff>
    </xdr:from>
    <xdr:ext cx="184730" cy="280205"/>
    <xdr:sp macro="" textlink="">
      <xdr:nvSpPr>
        <xdr:cNvPr id="876" name="Rectangle 875">
          <a:extLst>
            <a:ext uri="{FF2B5EF4-FFF2-40B4-BE49-F238E27FC236}">
              <a16:creationId xmlns:a16="http://schemas.microsoft.com/office/drawing/2014/main" id="{80D6FFE1-C008-4EC0-BCF2-6A30EAEB759C}"/>
            </a:ext>
          </a:extLst>
        </xdr:cNvPr>
        <xdr:cNvSpPr/>
      </xdr:nvSpPr>
      <xdr:spPr>
        <a:xfrm>
          <a:off x="1188974" y="1379601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852</xdr:row>
      <xdr:rowOff>0</xdr:rowOff>
    </xdr:from>
    <xdr:ext cx="184730" cy="342786"/>
    <xdr:sp macro="" textlink="">
      <xdr:nvSpPr>
        <xdr:cNvPr id="877" name="Rectangle 876">
          <a:extLst>
            <a:ext uri="{FF2B5EF4-FFF2-40B4-BE49-F238E27FC236}">
              <a16:creationId xmlns:a16="http://schemas.microsoft.com/office/drawing/2014/main" id="{94FC2FE6-EE6E-418A-A84B-B41060BF050C}"/>
            </a:ext>
          </a:extLst>
        </xdr:cNvPr>
        <xdr:cNvSpPr/>
      </xdr:nvSpPr>
      <xdr:spPr>
        <a:xfrm>
          <a:off x="1065149" y="1379601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852</xdr:row>
      <xdr:rowOff>0</xdr:rowOff>
    </xdr:from>
    <xdr:ext cx="184730" cy="280205"/>
    <xdr:sp macro="" textlink="">
      <xdr:nvSpPr>
        <xdr:cNvPr id="878" name="Rectangle 877">
          <a:extLst>
            <a:ext uri="{FF2B5EF4-FFF2-40B4-BE49-F238E27FC236}">
              <a16:creationId xmlns:a16="http://schemas.microsoft.com/office/drawing/2014/main" id="{51DE1963-B9D1-4A13-A9C1-6CA47E331B45}"/>
            </a:ext>
          </a:extLst>
        </xdr:cNvPr>
        <xdr:cNvSpPr/>
      </xdr:nvSpPr>
      <xdr:spPr>
        <a:xfrm>
          <a:off x="1188974" y="1379601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852</xdr:row>
      <xdr:rowOff>0</xdr:rowOff>
    </xdr:from>
    <xdr:ext cx="184730" cy="342786"/>
    <xdr:sp macro="" textlink="">
      <xdr:nvSpPr>
        <xdr:cNvPr id="879" name="Rectangle 878">
          <a:extLst>
            <a:ext uri="{FF2B5EF4-FFF2-40B4-BE49-F238E27FC236}">
              <a16:creationId xmlns:a16="http://schemas.microsoft.com/office/drawing/2014/main" id="{90F09FAC-CAC5-4220-90F1-E33E9ED3BECE}"/>
            </a:ext>
          </a:extLst>
        </xdr:cNvPr>
        <xdr:cNvSpPr/>
      </xdr:nvSpPr>
      <xdr:spPr>
        <a:xfrm>
          <a:off x="1065149" y="1379601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852</xdr:row>
      <xdr:rowOff>0</xdr:rowOff>
    </xdr:from>
    <xdr:ext cx="184730" cy="280205"/>
    <xdr:sp macro="" textlink="">
      <xdr:nvSpPr>
        <xdr:cNvPr id="880" name="Rectangle 879">
          <a:extLst>
            <a:ext uri="{FF2B5EF4-FFF2-40B4-BE49-F238E27FC236}">
              <a16:creationId xmlns:a16="http://schemas.microsoft.com/office/drawing/2014/main" id="{8B610282-636D-4F65-B6DF-484BA00856F7}"/>
            </a:ext>
          </a:extLst>
        </xdr:cNvPr>
        <xdr:cNvSpPr/>
      </xdr:nvSpPr>
      <xdr:spPr>
        <a:xfrm>
          <a:off x="1188974" y="1379601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852</xdr:row>
      <xdr:rowOff>0</xdr:rowOff>
    </xdr:from>
    <xdr:ext cx="184730" cy="342786"/>
    <xdr:sp macro="" textlink="">
      <xdr:nvSpPr>
        <xdr:cNvPr id="881" name="Rectangle 880">
          <a:extLst>
            <a:ext uri="{FF2B5EF4-FFF2-40B4-BE49-F238E27FC236}">
              <a16:creationId xmlns:a16="http://schemas.microsoft.com/office/drawing/2014/main" id="{F728011F-2BDB-4976-B091-1E9127884414}"/>
            </a:ext>
          </a:extLst>
        </xdr:cNvPr>
        <xdr:cNvSpPr/>
      </xdr:nvSpPr>
      <xdr:spPr>
        <a:xfrm>
          <a:off x="1065149" y="1379601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853</xdr:row>
      <xdr:rowOff>0</xdr:rowOff>
    </xdr:from>
    <xdr:ext cx="184730" cy="280205"/>
    <xdr:sp macro="" textlink="">
      <xdr:nvSpPr>
        <xdr:cNvPr id="882" name="Rectangle 881">
          <a:extLst>
            <a:ext uri="{FF2B5EF4-FFF2-40B4-BE49-F238E27FC236}">
              <a16:creationId xmlns:a16="http://schemas.microsoft.com/office/drawing/2014/main" id="{2F31F232-7472-4B01-8E70-A47E015F5ED1}"/>
            </a:ext>
          </a:extLst>
        </xdr:cNvPr>
        <xdr:cNvSpPr/>
      </xdr:nvSpPr>
      <xdr:spPr>
        <a:xfrm>
          <a:off x="1188974" y="1381220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853</xdr:row>
      <xdr:rowOff>0</xdr:rowOff>
    </xdr:from>
    <xdr:ext cx="184730" cy="342786"/>
    <xdr:sp macro="" textlink="">
      <xdr:nvSpPr>
        <xdr:cNvPr id="883" name="Rectangle 882">
          <a:extLst>
            <a:ext uri="{FF2B5EF4-FFF2-40B4-BE49-F238E27FC236}">
              <a16:creationId xmlns:a16="http://schemas.microsoft.com/office/drawing/2014/main" id="{41013308-B698-4712-AC65-D0393A06BC42}"/>
            </a:ext>
          </a:extLst>
        </xdr:cNvPr>
        <xdr:cNvSpPr/>
      </xdr:nvSpPr>
      <xdr:spPr>
        <a:xfrm>
          <a:off x="1065149" y="1381220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853</xdr:row>
      <xdr:rowOff>0</xdr:rowOff>
    </xdr:from>
    <xdr:ext cx="184730" cy="280205"/>
    <xdr:sp macro="" textlink="">
      <xdr:nvSpPr>
        <xdr:cNvPr id="884" name="Rectangle 883">
          <a:extLst>
            <a:ext uri="{FF2B5EF4-FFF2-40B4-BE49-F238E27FC236}">
              <a16:creationId xmlns:a16="http://schemas.microsoft.com/office/drawing/2014/main" id="{358DD1BC-B443-4CBA-902A-DBC1F43CFC5F}"/>
            </a:ext>
          </a:extLst>
        </xdr:cNvPr>
        <xdr:cNvSpPr/>
      </xdr:nvSpPr>
      <xdr:spPr>
        <a:xfrm>
          <a:off x="1188974" y="1381220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853</xdr:row>
      <xdr:rowOff>0</xdr:rowOff>
    </xdr:from>
    <xdr:ext cx="184730" cy="342786"/>
    <xdr:sp macro="" textlink="">
      <xdr:nvSpPr>
        <xdr:cNvPr id="885" name="Rectangle 884">
          <a:extLst>
            <a:ext uri="{FF2B5EF4-FFF2-40B4-BE49-F238E27FC236}">
              <a16:creationId xmlns:a16="http://schemas.microsoft.com/office/drawing/2014/main" id="{2B548C27-247C-4AEC-B6C7-45E4980C9A73}"/>
            </a:ext>
          </a:extLst>
        </xdr:cNvPr>
        <xdr:cNvSpPr/>
      </xdr:nvSpPr>
      <xdr:spPr>
        <a:xfrm>
          <a:off x="1065149" y="1381220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854</xdr:row>
      <xdr:rowOff>0</xdr:rowOff>
    </xdr:from>
    <xdr:ext cx="184730" cy="280205"/>
    <xdr:sp macro="" textlink="">
      <xdr:nvSpPr>
        <xdr:cNvPr id="886" name="Rectangle 885">
          <a:extLst>
            <a:ext uri="{FF2B5EF4-FFF2-40B4-BE49-F238E27FC236}">
              <a16:creationId xmlns:a16="http://schemas.microsoft.com/office/drawing/2014/main" id="{2DFB2152-2945-48DF-81E2-67AA31104880}"/>
            </a:ext>
          </a:extLst>
        </xdr:cNvPr>
        <xdr:cNvSpPr/>
      </xdr:nvSpPr>
      <xdr:spPr>
        <a:xfrm>
          <a:off x="1188974" y="1382839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854</xdr:row>
      <xdr:rowOff>0</xdr:rowOff>
    </xdr:from>
    <xdr:ext cx="184730" cy="342786"/>
    <xdr:sp macro="" textlink="">
      <xdr:nvSpPr>
        <xdr:cNvPr id="887" name="Rectangle 886">
          <a:extLst>
            <a:ext uri="{FF2B5EF4-FFF2-40B4-BE49-F238E27FC236}">
              <a16:creationId xmlns:a16="http://schemas.microsoft.com/office/drawing/2014/main" id="{8ED649A7-8BB3-4345-B994-B211A53628D9}"/>
            </a:ext>
          </a:extLst>
        </xdr:cNvPr>
        <xdr:cNvSpPr/>
      </xdr:nvSpPr>
      <xdr:spPr>
        <a:xfrm>
          <a:off x="1065149" y="1382839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854</xdr:row>
      <xdr:rowOff>0</xdr:rowOff>
    </xdr:from>
    <xdr:ext cx="184730" cy="280205"/>
    <xdr:sp macro="" textlink="">
      <xdr:nvSpPr>
        <xdr:cNvPr id="888" name="Rectangle 887">
          <a:extLst>
            <a:ext uri="{FF2B5EF4-FFF2-40B4-BE49-F238E27FC236}">
              <a16:creationId xmlns:a16="http://schemas.microsoft.com/office/drawing/2014/main" id="{332D8BBD-E8C7-42C9-84A9-9F324A4D9E00}"/>
            </a:ext>
          </a:extLst>
        </xdr:cNvPr>
        <xdr:cNvSpPr/>
      </xdr:nvSpPr>
      <xdr:spPr>
        <a:xfrm>
          <a:off x="1188974" y="1382839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854</xdr:row>
      <xdr:rowOff>0</xdr:rowOff>
    </xdr:from>
    <xdr:ext cx="184730" cy="342786"/>
    <xdr:sp macro="" textlink="">
      <xdr:nvSpPr>
        <xdr:cNvPr id="889" name="Rectangle 888">
          <a:extLst>
            <a:ext uri="{FF2B5EF4-FFF2-40B4-BE49-F238E27FC236}">
              <a16:creationId xmlns:a16="http://schemas.microsoft.com/office/drawing/2014/main" id="{965CB2DF-0B2B-4B4A-9540-B1D0A2153BE4}"/>
            </a:ext>
          </a:extLst>
        </xdr:cNvPr>
        <xdr:cNvSpPr/>
      </xdr:nvSpPr>
      <xdr:spPr>
        <a:xfrm>
          <a:off x="1065149" y="1382839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855</xdr:row>
      <xdr:rowOff>0</xdr:rowOff>
    </xdr:from>
    <xdr:ext cx="184730" cy="280205"/>
    <xdr:sp macro="" textlink="">
      <xdr:nvSpPr>
        <xdr:cNvPr id="890" name="Rectangle 889">
          <a:extLst>
            <a:ext uri="{FF2B5EF4-FFF2-40B4-BE49-F238E27FC236}">
              <a16:creationId xmlns:a16="http://schemas.microsoft.com/office/drawing/2014/main" id="{C888797B-3DC3-42F8-9D3E-71E633C8906C}"/>
            </a:ext>
          </a:extLst>
        </xdr:cNvPr>
        <xdr:cNvSpPr/>
      </xdr:nvSpPr>
      <xdr:spPr>
        <a:xfrm>
          <a:off x="1188974" y="1384458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855</xdr:row>
      <xdr:rowOff>0</xdr:rowOff>
    </xdr:from>
    <xdr:ext cx="184730" cy="342786"/>
    <xdr:sp macro="" textlink="">
      <xdr:nvSpPr>
        <xdr:cNvPr id="891" name="Rectangle 890">
          <a:extLst>
            <a:ext uri="{FF2B5EF4-FFF2-40B4-BE49-F238E27FC236}">
              <a16:creationId xmlns:a16="http://schemas.microsoft.com/office/drawing/2014/main" id="{93EF487D-4163-4C67-BBE8-38D05F1EF514}"/>
            </a:ext>
          </a:extLst>
        </xdr:cNvPr>
        <xdr:cNvSpPr/>
      </xdr:nvSpPr>
      <xdr:spPr>
        <a:xfrm>
          <a:off x="1065149" y="1384458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855</xdr:row>
      <xdr:rowOff>0</xdr:rowOff>
    </xdr:from>
    <xdr:ext cx="184730" cy="280205"/>
    <xdr:sp macro="" textlink="">
      <xdr:nvSpPr>
        <xdr:cNvPr id="892" name="Rectangle 891">
          <a:extLst>
            <a:ext uri="{FF2B5EF4-FFF2-40B4-BE49-F238E27FC236}">
              <a16:creationId xmlns:a16="http://schemas.microsoft.com/office/drawing/2014/main" id="{6D423113-4A3F-41E6-84FA-035930EB6B76}"/>
            </a:ext>
          </a:extLst>
        </xdr:cNvPr>
        <xdr:cNvSpPr/>
      </xdr:nvSpPr>
      <xdr:spPr>
        <a:xfrm>
          <a:off x="1188974" y="1384458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855</xdr:row>
      <xdr:rowOff>0</xdr:rowOff>
    </xdr:from>
    <xdr:ext cx="184730" cy="342786"/>
    <xdr:sp macro="" textlink="">
      <xdr:nvSpPr>
        <xdr:cNvPr id="893" name="Rectangle 892">
          <a:extLst>
            <a:ext uri="{FF2B5EF4-FFF2-40B4-BE49-F238E27FC236}">
              <a16:creationId xmlns:a16="http://schemas.microsoft.com/office/drawing/2014/main" id="{264A913A-4FA4-4338-B86D-2CA70C57FE97}"/>
            </a:ext>
          </a:extLst>
        </xdr:cNvPr>
        <xdr:cNvSpPr/>
      </xdr:nvSpPr>
      <xdr:spPr>
        <a:xfrm>
          <a:off x="1065149" y="1384458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856</xdr:row>
      <xdr:rowOff>0</xdr:rowOff>
    </xdr:from>
    <xdr:ext cx="184730" cy="280205"/>
    <xdr:sp macro="" textlink="">
      <xdr:nvSpPr>
        <xdr:cNvPr id="894" name="Rectangle 893">
          <a:extLst>
            <a:ext uri="{FF2B5EF4-FFF2-40B4-BE49-F238E27FC236}">
              <a16:creationId xmlns:a16="http://schemas.microsoft.com/office/drawing/2014/main" id="{EA119322-7C95-41F8-94E9-682A4A9BD916}"/>
            </a:ext>
          </a:extLst>
        </xdr:cNvPr>
        <xdr:cNvSpPr/>
      </xdr:nvSpPr>
      <xdr:spPr>
        <a:xfrm>
          <a:off x="1188974" y="1386078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856</xdr:row>
      <xdr:rowOff>0</xdr:rowOff>
    </xdr:from>
    <xdr:ext cx="184730" cy="342786"/>
    <xdr:sp macro="" textlink="">
      <xdr:nvSpPr>
        <xdr:cNvPr id="895" name="Rectangle 894">
          <a:extLst>
            <a:ext uri="{FF2B5EF4-FFF2-40B4-BE49-F238E27FC236}">
              <a16:creationId xmlns:a16="http://schemas.microsoft.com/office/drawing/2014/main" id="{EFA017F0-E58E-4A5E-85AC-6631A3EFD32E}"/>
            </a:ext>
          </a:extLst>
        </xdr:cNvPr>
        <xdr:cNvSpPr/>
      </xdr:nvSpPr>
      <xdr:spPr>
        <a:xfrm>
          <a:off x="1065149" y="1386078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856</xdr:row>
      <xdr:rowOff>0</xdr:rowOff>
    </xdr:from>
    <xdr:ext cx="184730" cy="280205"/>
    <xdr:sp macro="" textlink="">
      <xdr:nvSpPr>
        <xdr:cNvPr id="896" name="Rectangle 895">
          <a:extLst>
            <a:ext uri="{FF2B5EF4-FFF2-40B4-BE49-F238E27FC236}">
              <a16:creationId xmlns:a16="http://schemas.microsoft.com/office/drawing/2014/main" id="{7F838584-12E6-42FD-AFDA-A88BEC865FE4}"/>
            </a:ext>
          </a:extLst>
        </xdr:cNvPr>
        <xdr:cNvSpPr/>
      </xdr:nvSpPr>
      <xdr:spPr>
        <a:xfrm>
          <a:off x="1188974" y="1386078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856</xdr:row>
      <xdr:rowOff>0</xdr:rowOff>
    </xdr:from>
    <xdr:ext cx="184730" cy="342786"/>
    <xdr:sp macro="" textlink="">
      <xdr:nvSpPr>
        <xdr:cNvPr id="897" name="Rectangle 896">
          <a:extLst>
            <a:ext uri="{FF2B5EF4-FFF2-40B4-BE49-F238E27FC236}">
              <a16:creationId xmlns:a16="http://schemas.microsoft.com/office/drawing/2014/main" id="{DF703D51-6450-4320-B886-0A1C319DAB16}"/>
            </a:ext>
          </a:extLst>
        </xdr:cNvPr>
        <xdr:cNvSpPr/>
      </xdr:nvSpPr>
      <xdr:spPr>
        <a:xfrm>
          <a:off x="1065149" y="1386078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857</xdr:row>
      <xdr:rowOff>0</xdr:rowOff>
    </xdr:from>
    <xdr:ext cx="184730" cy="280205"/>
    <xdr:sp macro="" textlink="">
      <xdr:nvSpPr>
        <xdr:cNvPr id="898" name="Rectangle 897">
          <a:extLst>
            <a:ext uri="{FF2B5EF4-FFF2-40B4-BE49-F238E27FC236}">
              <a16:creationId xmlns:a16="http://schemas.microsoft.com/office/drawing/2014/main" id="{DC32FB7B-322A-4887-966B-A3CE04CBBEE4}"/>
            </a:ext>
          </a:extLst>
        </xdr:cNvPr>
        <xdr:cNvSpPr/>
      </xdr:nvSpPr>
      <xdr:spPr>
        <a:xfrm>
          <a:off x="1188974" y="1387697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857</xdr:row>
      <xdr:rowOff>0</xdr:rowOff>
    </xdr:from>
    <xdr:ext cx="184730" cy="342786"/>
    <xdr:sp macro="" textlink="">
      <xdr:nvSpPr>
        <xdr:cNvPr id="899" name="Rectangle 898">
          <a:extLst>
            <a:ext uri="{FF2B5EF4-FFF2-40B4-BE49-F238E27FC236}">
              <a16:creationId xmlns:a16="http://schemas.microsoft.com/office/drawing/2014/main" id="{79AB301D-1615-4012-8B38-9E8961ABC93C}"/>
            </a:ext>
          </a:extLst>
        </xdr:cNvPr>
        <xdr:cNvSpPr/>
      </xdr:nvSpPr>
      <xdr:spPr>
        <a:xfrm>
          <a:off x="1065149" y="1387697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857</xdr:row>
      <xdr:rowOff>0</xdr:rowOff>
    </xdr:from>
    <xdr:ext cx="184730" cy="280205"/>
    <xdr:sp macro="" textlink="">
      <xdr:nvSpPr>
        <xdr:cNvPr id="900" name="Rectangle 899">
          <a:extLst>
            <a:ext uri="{FF2B5EF4-FFF2-40B4-BE49-F238E27FC236}">
              <a16:creationId xmlns:a16="http://schemas.microsoft.com/office/drawing/2014/main" id="{14F0FB3F-31B5-4997-8FD9-DFA967E58612}"/>
            </a:ext>
          </a:extLst>
        </xdr:cNvPr>
        <xdr:cNvSpPr/>
      </xdr:nvSpPr>
      <xdr:spPr>
        <a:xfrm>
          <a:off x="1188974" y="1387697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857</xdr:row>
      <xdr:rowOff>0</xdr:rowOff>
    </xdr:from>
    <xdr:ext cx="184730" cy="342786"/>
    <xdr:sp macro="" textlink="">
      <xdr:nvSpPr>
        <xdr:cNvPr id="901" name="Rectangle 900">
          <a:extLst>
            <a:ext uri="{FF2B5EF4-FFF2-40B4-BE49-F238E27FC236}">
              <a16:creationId xmlns:a16="http://schemas.microsoft.com/office/drawing/2014/main" id="{1F181B83-F595-4AE9-8168-ACE20647B689}"/>
            </a:ext>
          </a:extLst>
        </xdr:cNvPr>
        <xdr:cNvSpPr/>
      </xdr:nvSpPr>
      <xdr:spPr>
        <a:xfrm>
          <a:off x="1065149" y="1387697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857</xdr:row>
      <xdr:rowOff>0</xdr:rowOff>
    </xdr:from>
    <xdr:ext cx="184730" cy="280205"/>
    <xdr:sp macro="" textlink="">
      <xdr:nvSpPr>
        <xdr:cNvPr id="902" name="Rectangle 901">
          <a:extLst>
            <a:ext uri="{FF2B5EF4-FFF2-40B4-BE49-F238E27FC236}">
              <a16:creationId xmlns:a16="http://schemas.microsoft.com/office/drawing/2014/main" id="{203CDCD5-9C60-4F49-816F-886EBA98F0E4}"/>
            </a:ext>
          </a:extLst>
        </xdr:cNvPr>
        <xdr:cNvSpPr/>
      </xdr:nvSpPr>
      <xdr:spPr>
        <a:xfrm>
          <a:off x="1188974" y="1387697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857</xdr:row>
      <xdr:rowOff>0</xdr:rowOff>
    </xdr:from>
    <xdr:ext cx="184730" cy="342786"/>
    <xdr:sp macro="" textlink="">
      <xdr:nvSpPr>
        <xdr:cNvPr id="903" name="Rectangle 902">
          <a:extLst>
            <a:ext uri="{FF2B5EF4-FFF2-40B4-BE49-F238E27FC236}">
              <a16:creationId xmlns:a16="http://schemas.microsoft.com/office/drawing/2014/main" id="{D77DF0CA-87A8-463F-A651-324221E980A4}"/>
            </a:ext>
          </a:extLst>
        </xdr:cNvPr>
        <xdr:cNvSpPr/>
      </xdr:nvSpPr>
      <xdr:spPr>
        <a:xfrm>
          <a:off x="1065149" y="1387697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857</xdr:row>
      <xdr:rowOff>0</xdr:rowOff>
    </xdr:from>
    <xdr:ext cx="184730" cy="280205"/>
    <xdr:sp macro="" textlink="">
      <xdr:nvSpPr>
        <xdr:cNvPr id="904" name="Rectangle 903">
          <a:extLst>
            <a:ext uri="{FF2B5EF4-FFF2-40B4-BE49-F238E27FC236}">
              <a16:creationId xmlns:a16="http://schemas.microsoft.com/office/drawing/2014/main" id="{416A43E6-6339-42DC-801B-FC8BB187D5F1}"/>
            </a:ext>
          </a:extLst>
        </xdr:cNvPr>
        <xdr:cNvSpPr/>
      </xdr:nvSpPr>
      <xdr:spPr>
        <a:xfrm>
          <a:off x="1188974" y="1387697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857</xdr:row>
      <xdr:rowOff>0</xdr:rowOff>
    </xdr:from>
    <xdr:ext cx="184730" cy="342786"/>
    <xdr:sp macro="" textlink="">
      <xdr:nvSpPr>
        <xdr:cNvPr id="905" name="Rectangle 904">
          <a:extLst>
            <a:ext uri="{FF2B5EF4-FFF2-40B4-BE49-F238E27FC236}">
              <a16:creationId xmlns:a16="http://schemas.microsoft.com/office/drawing/2014/main" id="{9E3AEB49-1DC2-4DC8-B781-B284E6AD33F4}"/>
            </a:ext>
          </a:extLst>
        </xdr:cNvPr>
        <xdr:cNvSpPr/>
      </xdr:nvSpPr>
      <xdr:spPr>
        <a:xfrm>
          <a:off x="1065149" y="1387697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858</xdr:row>
      <xdr:rowOff>0</xdr:rowOff>
    </xdr:from>
    <xdr:ext cx="184730" cy="280205"/>
    <xdr:sp macro="" textlink="">
      <xdr:nvSpPr>
        <xdr:cNvPr id="906" name="Rectangle 905">
          <a:extLst>
            <a:ext uri="{FF2B5EF4-FFF2-40B4-BE49-F238E27FC236}">
              <a16:creationId xmlns:a16="http://schemas.microsoft.com/office/drawing/2014/main" id="{34A33753-68AB-4F17-9062-9F12F8A0DD1A}"/>
            </a:ext>
          </a:extLst>
        </xdr:cNvPr>
        <xdr:cNvSpPr/>
      </xdr:nvSpPr>
      <xdr:spPr>
        <a:xfrm>
          <a:off x="1188974" y="1389316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858</xdr:row>
      <xdr:rowOff>0</xdr:rowOff>
    </xdr:from>
    <xdr:ext cx="184730" cy="342786"/>
    <xdr:sp macro="" textlink="">
      <xdr:nvSpPr>
        <xdr:cNvPr id="907" name="Rectangle 906">
          <a:extLst>
            <a:ext uri="{FF2B5EF4-FFF2-40B4-BE49-F238E27FC236}">
              <a16:creationId xmlns:a16="http://schemas.microsoft.com/office/drawing/2014/main" id="{A9E953F5-A0F8-45D2-8654-EC93B251F253}"/>
            </a:ext>
          </a:extLst>
        </xdr:cNvPr>
        <xdr:cNvSpPr/>
      </xdr:nvSpPr>
      <xdr:spPr>
        <a:xfrm>
          <a:off x="1065149" y="1389316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858</xdr:row>
      <xdr:rowOff>0</xdr:rowOff>
    </xdr:from>
    <xdr:ext cx="184730" cy="280205"/>
    <xdr:sp macro="" textlink="">
      <xdr:nvSpPr>
        <xdr:cNvPr id="908" name="Rectangle 907">
          <a:extLst>
            <a:ext uri="{FF2B5EF4-FFF2-40B4-BE49-F238E27FC236}">
              <a16:creationId xmlns:a16="http://schemas.microsoft.com/office/drawing/2014/main" id="{A30A29BA-9ED0-4FE4-954D-F32E62379B41}"/>
            </a:ext>
          </a:extLst>
        </xdr:cNvPr>
        <xdr:cNvSpPr/>
      </xdr:nvSpPr>
      <xdr:spPr>
        <a:xfrm>
          <a:off x="1188974" y="1389316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858</xdr:row>
      <xdr:rowOff>0</xdr:rowOff>
    </xdr:from>
    <xdr:ext cx="184730" cy="342786"/>
    <xdr:sp macro="" textlink="">
      <xdr:nvSpPr>
        <xdr:cNvPr id="909" name="Rectangle 908">
          <a:extLst>
            <a:ext uri="{FF2B5EF4-FFF2-40B4-BE49-F238E27FC236}">
              <a16:creationId xmlns:a16="http://schemas.microsoft.com/office/drawing/2014/main" id="{AC71143A-A81F-4ED7-9772-4646B476C9C7}"/>
            </a:ext>
          </a:extLst>
        </xdr:cNvPr>
        <xdr:cNvSpPr/>
      </xdr:nvSpPr>
      <xdr:spPr>
        <a:xfrm>
          <a:off x="1065149" y="1389316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858</xdr:row>
      <xdr:rowOff>0</xdr:rowOff>
    </xdr:from>
    <xdr:ext cx="184730" cy="280205"/>
    <xdr:sp macro="" textlink="">
      <xdr:nvSpPr>
        <xdr:cNvPr id="910" name="Rectangle 909">
          <a:extLst>
            <a:ext uri="{FF2B5EF4-FFF2-40B4-BE49-F238E27FC236}">
              <a16:creationId xmlns:a16="http://schemas.microsoft.com/office/drawing/2014/main" id="{EDE16124-4361-4B1E-9E08-B6B25245D7CB}"/>
            </a:ext>
          </a:extLst>
        </xdr:cNvPr>
        <xdr:cNvSpPr/>
      </xdr:nvSpPr>
      <xdr:spPr>
        <a:xfrm>
          <a:off x="1188974" y="1389316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858</xdr:row>
      <xdr:rowOff>0</xdr:rowOff>
    </xdr:from>
    <xdr:ext cx="184730" cy="342786"/>
    <xdr:sp macro="" textlink="">
      <xdr:nvSpPr>
        <xdr:cNvPr id="911" name="Rectangle 910">
          <a:extLst>
            <a:ext uri="{FF2B5EF4-FFF2-40B4-BE49-F238E27FC236}">
              <a16:creationId xmlns:a16="http://schemas.microsoft.com/office/drawing/2014/main" id="{9460F68B-75E4-44AC-9B8D-A1B69E79EAEA}"/>
            </a:ext>
          </a:extLst>
        </xdr:cNvPr>
        <xdr:cNvSpPr/>
      </xdr:nvSpPr>
      <xdr:spPr>
        <a:xfrm>
          <a:off x="1065149" y="1389316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858</xdr:row>
      <xdr:rowOff>0</xdr:rowOff>
    </xdr:from>
    <xdr:ext cx="184730" cy="280205"/>
    <xdr:sp macro="" textlink="">
      <xdr:nvSpPr>
        <xdr:cNvPr id="912" name="Rectangle 911">
          <a:extLst>
            <a:ext uri="{FF2B5EF4-FFF2-40B4-BE49-F238E27FC236}">
              <a16:creationId xmlns:a16="http://schemas.microsoft.com/office/drawing/2014/main" id="{25C0E11B-F937-4B59-A1FC-0DE1AA71A40A}"/>
            </a:ext>
          </a:extLst>
        </xdr:cNvPr>
        <xdr:cNvSpPr/>
      </xdr:nvSpPr>
      <xdr:spPr>
        <a:xfrm>
          <a:off x="1188974" y="1389316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858</xdr:row>
      <xdr:rowOff>0</xdr:rowOff>
    </xdr:from>
    <xdr:ext cx="184730" cy="342786"/>
    <xdr:sp macro="" textlink="">
      <xdr:nvSpPr>
        <xdr:cNvPr id="913" name="Rectangle 912">
          <a:extLst>
            <a:ext uri="{FF2B5EF4-FFF2-40B4-BE49-F238E27FC236}">
              <a16:creationId xmlns:a16="http://schemas.microsoft.com/office/drawing/2014/main" id="{219C46D4-AD38-41C2-9BE3-F0A8D138708E}"/>
            </a:ext>
          </a:extLst>
        </xdr:cNvPr>
        <xdr:cNvSpPr/>
      </xdr:nvSpPr>
      <xdr:spPr>
        <a:xfrm>
          <a:off x="1065149" y="1389316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858</xdr:row>
      <xdr:rowOff>0</xdr:rowOff>
    </xdr:from>
    <xdr:ext cx="184730" cy="280205"/>
    <xdr:sp macro="" textlink="">
      <xdr:nvSpPr>
        <xdr:cNvPr id="914" name="Rectangle 913">
          <a:extLst>
            <a:ext uri="{FF2B5EF4-FFF2-40B4-BE49-F238E27FC236}">
              <a16:creationId xmlns:a16="http://schemas.microsoft.com/office/drawing/2014/main" id="{B48D1350-413B-4288-8BB3-9382D0C98BDE}"/>
            </a:ext>
          </a:extLst>
        </xdr:cNvPr>
        <xdr:cNvSpPr/>
      </xdr:nvSpPr>
      <xdr:spPr>
        <a:xfrm>
          <a:off x="1188974" y="1389316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858</xdr:row>
      <xdr:rowOff>0</xdr:rowOff>
    </xdr:from>
    <xdr:ext cx="184730" cy="342786"/>
    <xdr:sp macro="" textlink="">
      <xdr:nvSpPr>
        <xdr:cNvPr id="915" name="Rectangle 914">
          <a:extLst>
            <a:ext uri="{FF2B5EF4-FFF2-40B4-BE49-F238E27FC236}">
              <a16:creationId xmlns:a16="http://schemas.microsoft.com/office/drawing/2014/main" id="{C6F95AE1-99AE-48C5-B1A6-0EFFA2B8E29F}"/>
            </a:ext>
          </a:extLst>
        </xdr:cNvPr>
        <xdr:cNvSpPr/>
      </xdr:nvSpPr>
      <xdr:spPr>
        <a:xfrm>
          <a:off x="1065149" y="1389316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858</xdr:row>
      <xdr:rowOff>0</xdr:rowOff>
    </xdr:from>
    <xdr:ext cx="184730" cy="280205"/>
    <xdr:sp macro="" textlink="">
      <xdr:nvSpPr>
        <xdr:cNvPr id="916" name="Rectangle 915">
          <a:extLst>
            <a:ext uri="{FF2B5EF4-FFF2-40B4-BE49-F238E27FC236}">
              <a16:creationId xmlns:a16="http://schemas.microsoft.com/office/drawing/2014/main" id="{69BCB8BC-6B94-4111-BBD0-6184956FDD85}"/>
            </a:ext>
          </a:extLst>
        </xdr:cNvPr>
        <xdr:cNvSpPr/>
      </xdr:nvSpPr>
      <xdr:spPr>
        <a:xfrm>
          <a:off x="1188974" y="1389316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858</xdr:row>
      <xdr:rowOff>0</xdr:rowOff>
    </xdr:from>
    <xdr:ext cx="184730" cy="342786"/>
    <xdr:sp macro="" textlink="">
      <xdr:nvSpPr>
        <xdr:cNvPr id="917" name="Rectangle 916">
          <a:extLst>
            <a:ext uri="{FF2B5EF4-FFF2-40B4-BE49-F238E27FC236}">
              <a16:creationId xmlns:a16="http://schemas.microsoft.com/office/drawing/2014/main" id="{C6400B7B-95B5-4E35-B575-95356BFC8507}"/>
            </a:ext>
          </a:extLst>
        </xdr:cNvPr>
        <xdr:cNvSpPr/>
      </xdr:nvSpPr>
      <xdr:spPr>
        <a:xfrm>
          <a:off x="1065149" y="1389316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858</xdr:row>
      <xdr:rowOff>0</xdr:rowOff>
    </xdr:from>
    <xdr:ext cx="184730" cy="280205"/>
    <xdr:sp macro="" textlink="">
      <xdr:nvSpPr>
        <xdr:cNvPr id="918" name="Rectangle 917">
          <a:extLst>
            <a:ext uri="{FF2B5EF4-FFF2-40B4-BE49-F238E27FC236}">
              <a16:creationId xmlns:a16="http://schemas.microsoft.com/office/drawing/2014/main" id="{02B35135-A58E-4439-891D-9C922332D3F8}"/>
            </a:ext>
          </a:extLst>
        </xdr:cNvPr>
        <xdr:cNvSpPr/>
      </xdr:nvSpPr>
      <xdr:spPr>
        <a:xfrm>
          <a:off x="1188974" y="1389316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858</xdr:row>
      <xdr:rowOff>0</xdr:rowOff>
    </xdr:from>
    <xdr:ext cx="184730" cy="342786"/>
    <xdr:sp macro="" textlink="">
      <xdr:nvSpPr>
        <xdr:cNvPr id="919" name="Rectangle 918">
          <a:extLst>
            <a:ext uri="{FF2B5EF4-FFF2-40B4-BE49-F238E27FC236}">
              <a16:creationId xmlns:a16="http://schemas.microsoft.com/office/drawing/2014/main" id="{A584ACA2-3EAA-42C3-8ABF-B6F2F5111A36}"/>
            </a:ext>
          </a:extLst>
        </xdr:cNvPr>
        <xdr:cNvSpPr/>
      </xdr:nvSpPr>
      <xdr:spPr>
        <a:xfrm>
          <a:off x="1065149" y="1389316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858</xdr:row>
      <xdr:rowOff>0</xdr:rowOff>
    </xdr:from>
    <xdr:ext cx="184730" cy="280205"/>
    <xdr:sp macro="" textlink="">
      <xdr:nvSpPr>
        <xdr:cNvPr id="920" name="Rectangle 919">
          <a:extLst>
            <a:ext uri="{FF2B5EF4-FFF2-40B4-BE49-F238E27FC236}">
              <a16:creationId xmlns:a16="http://schemas.microsoft.com/office/drawing/2014/main" id="{7342BD0B-66BF-4443-AC00-9FD7A24468F2}"/>
            </a:ext>
          </a:extLst>
        </xdr:cNvPr>
        <xdr:cNvSpPr/>
      </xdr:nvSpPr>
      <xdr:spPr>
        <a:xfrm>
          <a:off x="1188974" y="1389316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858</xdr:row>
      <xdr:rowOff>0</xdr:rowOff>
    </xdr:from>
    <xdr:ext cx="184730" cy="342786"/>
    <xdr:sp macro="" textlink="">
      <xdr:nvSpPr>
        <xdr:cNvPr id="921" name="Rectangle 920">
          <a:extLst>
            <a:ext uri="{FF2B5EF4-FFF2-40B4-BE49-F238E27FC236}">
              <a16:creationId xmlns:a16="http://schemas.microsoft.com/office/drawing/2014/main" id="{91E6AB9E-E9E4-4884-B94D-F5C656C56A5A}"/>
            </a:ext>
          </a:extLst>
        </xdr:cNvPr>
        <xdr:cNvSpPr/>
      </xdr:nvSpPr>
      <xdr:spPr>
        <a:xfrm>
          <a:off x="1065149" y="1389316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859</xdr:row>
      <xdr:rowOff>0</xdr:rowOff>
    </xdr:from>
    <xdr:ext cx="184730" cy="280205"/>
    <xdr:sp macro="" textlink="">
      <xdr:nvSpPr>
        <xdr:cNvPr id="922" name="Rectangle 921">
          <a:extLst>
            <a:ext uri="{FF2B5EF4-FFF2-40B4-BE49-F238E27FC236}">
              <a16:creationId xmlns:a16="http://schemas.microsoft.com/office/drawing/2014/main" id="{613E0257-249A-446D-958B-7AED29457684}"/>
            </a:ext>
          </a:extLst>
        </xdr:cNvPr>
        <xdr:cNvSpPr/>
      </xdr:nvSpPr>
      <xdr:spPr>
        <a:xfrm>
          <a:off x="1188974" y="1390935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859</xdr:row>
      <xdr:rowOff>0</xdr:rowOff>
    </xdr:from>
    <xdr:ext cx="184730" cy="342786"/>
    <xdr:sp macro="" textlink="">
      <xdr:nvSpPr>
        <xdr:cNvPr id="923" name="Rectangle 922">
          <a:extLst>
            <a:ext uri="{FF2B5EF4-FFF2-40B4-BE49-F238E27FC236}">
              <a16:creationId xmlns:a16="http://schemas.microsoft.com/office/drawing/2014/main" id="{4FA4CFB0-97A5-4632-AB63-2DBBCF139981}"/>
            </a:ext>
          </a:extLst>
        </xdr:cNvPr>
        <xdr:cNvSpPr/>
      </xdr:nvSpPr>
      <xdr:spPr>
        <a:xfrm>
          <a:off x="1065149" y="1390935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859</xdr:row>
      <xdr:rowOff>0</xdr:rowOff>
    </xdr:from>
    <xdr:ext cx="184730" cy="280205"/>
    <xdr:sp macro="" textlink="">
      <xdr:nvSpPr>
        <xdr:cNvPr id="924" name="Rectangle 923">
          <a:extLst>
            <a:ext uri="{FF2B5EF4-FFF2-40B4-BE49-F238E27FC236}">
              <a16:creationId xmlns:a16="http://schemas.microsoft.com/office/drawing/2014/main" id="{8D5867B4-0A41-4ECB-9A4D-9858D57B792A}"/>
            </a:ext>
          </a:extLst>
        </xdr:cNvPr>
        <xdr:cNvSpPr/>
      </xdr:nvSpPr>
      <xdr:spPr>
        <a:xfrm>
          <a:off x="1188974" y="1390935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859</xdr:row>
      <xdr:rowOff>0</xdr:rowOff>
    </xdr:from>
    <xdr:ext cx="184730" cy="342786"/>
    <xdr:sp macro="" textlink="">
      <xdr:nvSpPr>
        <xdr:cNvPr id="925" name="Rectangle 924">
          <a:extLst>
            <a:ext uri="{FF2B5EF4-FFF2-40B4-BE49-F238E27FC236}">
              <a16:creationId xmlns:a16="http://schemas.microsoft.com/office/drawing/2014/main" id="{85F45B8F-F9C8-4456-BBC0-ECF108581A7A}"/>
            </a:ext>
          </a:extLst>
        </xdr:cNvPr>
        <xdr:cNvSpPr/>
      </xdr:nvSpPr>
      <xdr:spPr>
        <a:xfrm>
          <a:off x="1065149" y="1390935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859</xdr:row>
      <xdr:rowOff>0</xdr:rowOff>
    </xdr:from>
    <xdr:ext cx="184730" cy="280205"/>
    <xdr:sp macro="" textlink="">
      <xdr:nvSpPr>
        <xdr:cNvPr id="926" name="Rectangle 925">
          <a:extLst>
            <a:ext uri="{FF2B5EF4-FFF2-40B4-BE49-F238E27FC236}">
              <a16:creationId xmlns:a16="http://schemas.microsoft.com/office/drawing/2014/main" id="{53664F39-90E2-40EE-BBAC-EB20232F8DE5}"/>
            </a:ext>
          </a:extLst>
        </xdr:cNvPr>
        <xdr:cNvSpPr/>
      </xdr:nvSpPr>
      <xdr:spPr>
        <a:xfrm>
          <a:off x="1188974" y="1390935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859</xdr:row>
      <xdr:rowOff>0</xdr:rowOff>
    </xdr:from>
    <xdr:ext cx="184730" cy="342786"/>
    <xdr:sp macro="" textlink="">
      <xdr:nvSpPr>
        <xdr:cNvPr id="927" name="Rectangle 926">
          <a:extLst>
            <a:ext uri="{FF2B5EF4-FFF2-40B4-BE49-F238E27FC236}">
              <a16:creationId xmlns:a16="http://schemas.microsoft.com/office/drawing/2014/main" id="{6E66E562-83F9-4DDE-AEC4-12980235B73E}"/>
            </a:ext>
          </a:extLst>
        </xdr:cNvPr>
        <xdr:cNvSpPr/>
      </xdr:nvSpPr>
      <xdr:spPr>
        <a:xfrm>
          <a:off x="1065149" y="1390935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859</xdr:row>
      <xdr:rowOff>0</xdr:rowOff>
    </xdr:from>
    <xdr:ext cx="184730" cy="280205"/>
    <xdr:sp macro="" textlink="">
      <xdr:nvSpPr>
        <xdr:cNvPr id="928" name="Rectangle 927">
          <a:extLst>
            <a:ext uri="{FF2B5EF4-FFF2-40B4-BE49-F238E27FC236}">
              <a16:creationId xmlns:a16="http://schemas.microsoft.com/office/drawing/2014/main" id="{1FFC35B6-CF19-4677-A0C8-6B787D6E37FD}"/>
            </a:ext>
          </a:extLst>
        </xdr:cNvPr>
        <xdr:cNvSpPr/>
      </xdr:nvSpPr>
      <xdr:spPr>
        <a:xfrm>
          <a:off x="1188974" y="1390935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859</xdr:row>
      <xdr:rowOff>0</xdr:rowOff>
    </xdr:from>
    <xdr:ext cx="184730" cy="342786"/>
    <xdr:sp macro="" textlink="">
      <xdr:nvSpPr>
        <xdr:cNvPr id="929" name="Rectangle 928">
          <a:extLst>
            <a:ext uri="{FF2B5EF4-FFF2-40B4-BE49-F238E27FC236}">
              <a16:creationId xmlns:a16="http://schemas.microsoft.com/office/drawing/2014/main" id="{7F12F78E-403E-4150-B9E6-C76EB97D7729}"/>
            </a:ext>
          </a:extLst>
        </xdr:cNvPr>
        <xdr:cNvSpPr/>
      </xdr:nvSpPr>
      <xdr:spPr>
        <a:xfrm>
          <a:off x="1065149" y="1390935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859</xdr:row>
      <xdr:rowOff>0</xdr:rowOff>
    </xdr:from>
    <xdr:ext cx="184730" cy="280205"/>
    <xdr:sp macro="" textlink="">
      <xdr:nvSpPr>
        <xdr:cNvPr id="930" name="Rectangle 929">
          <a:extLst>
            <a:ext uri="{FF2B5EF4-FFF2-40B4-BE49-F238E27FC236}">
              <a16:creationId xmlns:a16="http://schemas.microsoft.com/office/drawing/2014/main" id="{13233C76-155A-417A-8951-0985E3933978}"/>
            </a:ext>
          </a:extLst>
        </xdr:cNvPr>
        <xdr:cNvSpPr/>
      </xdr:nvSpPr>
      <xdr:spPr>
        <a:xfrm>
          <a:off x="1188974" y="1390935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859</xdr:row>
      <xdr:rowOff>0</xdr:rowOff>
    </xdr:from>
    <xdr:ext cx="184730" cy="342786"/>
    <xdr:sp macro="" textlink="">
      <xdr:nvSpPr>
        <xdr:cNvPr id="931" name="Rectangle 930">
          <a:extLst>
            <a:ext uri="{FF2B5EF4-FFF2-40B4-BE49-F238E27FC236}">
              <a16:creationId xmlns:a16="http://schemas.microsoft.com/office/drawing/2014/main" id="{D3F30A27-9936-4457-A4CD-29BA12672DC9}"/>
            </a:ext>
          </a:extLst>
        </xdr:cNvPr>
        <xdr:cNvSpPr/>
      </xdr:nvSpPr>
      <xdr:spPr>
        <a:xfrm>
          <a:off x="1065149" y="1390935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859</xdr:row>
      <xdr:rowOff>0</xdr:rowOff>
    </xdr:from>
    <xdr:ext cx="184730" cy="280205"/>
    <xdr:sp macro="" textlink="">
      <xdr:nvSpPr>
        <xdr:cNvPr id="932" name="Rectangle 931">
          <a:extLst>
            <a:ext uri="{FF2B5EF4-FFF2-40B4-BE49-F238E27FC236}">
              <a16:creationId xmlns:a16="http://schemas.microsoft.com/office/drawing/2014/main" id="{E4C8EE06-653D-4EF3-835B-C03A4E0FA266}"/>
            </a:ext>
          </a:extLst>
        </xdr:cNvPr>
        <xdr:cNvSpPr/>
      </xdr:nvSpPr>
      <xdr:spPr>
        <a:xfrm>
          <a:off x="1188974" y="1390935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859</xdr:row>
      <xdr:rowOff>0</xdr:rowOff>
    </xdr:from>
    <xdr:ext cx="184730" cy="342786"/>
    <xdr:sp macro="" textlink="">
      <xdr:nvSpPr>
        <xdr:cNvPr id="933" name="Rectangle 932">
          <a:extLst>
            <a:ext uri="{FF2B5EF4-FFF2-40B4-BE49-F238E27FC236}">
              <a16:creationId xmlns:a16="http://schemas.microsoft.com/office/drawing/2014/main" id="{FF8864F5-BA5C-4F30-8287-27D088299B91}"/>
            </a:ext>
          </a:extLst>
        </xdr:cNvPr>
        <xdr:cNvSpPr/>
      </xdr:nvSpPr>
      <xdr:spPr>
        <a:xfrm>
          <a:off x="1065149" y="1390935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860</xdr:row>
      <xdr:rowOff>0</xdr:rowOff>
    </xdr:from>
    <xdr:ext cx="184730" cy="280205"/>
    <xdr:sp macro="" textlink="">
      <xdr:nvSpPr>
        <xdr:cNvPr id="934" name="Rectangle 933">
          <a:extLst>
            <a:ext uri="{FF2B5EF4-FFF2-40B4-BE49-F238E27FC236}">
              <a16:creationId xmlns:a16="http://schemas.microsoft.com/office/drawing/2014/main" id="{5252A8BF-D35E-40EF-AFF6-CD601E99CFB5}"/>
            </a:ext>
          </a:extLst>
        </xdr:cNvPr>
        <xdr:cNvSpPr/>
      </xdr:nvSpPr>
      <xdr:spPr>
        <a:xfrm>
          <a:off x="1188974" y="1392555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860</xdr:row>
      <xdr:rowOff>0</xdr:rowOff>
    </xdr:from>
    <xdr:ext cx="184730" cy="342786"/>
    <xdr:sp macro="" textlink="">
      <xdr:nvSpPr>
        <xdr:cNvPr id="935" name="Rectangle 934">
          <a:extLst>
            <a:ext uri="{FF2B5EF4-FFF2-40B4-BE49-F238E27FC236}">
              <a16:creationId xmlns:a16="http://schemas.microsoft.com/office/drawing/2014/main" id="{2762802E-B63A-4633-B48B-DE20DC25A176}"/>
            </a:ext>
          </a:extLst>
        </xdr:cNvPr>
        <xdr:cNvSpPr/>
      </xdr:nvSpPr>
      <xdr:spPr>
        <a:xfrm>
          <a:off x="1065149" y="1392555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1043</xdr:row>
      <xdr:rowOff>0</xdr:rowOff>
    </xdr:from>
    <xdr:ext cx="184730" cy="280205"/>
    <xdr:sp macro="" textlink="">
      <xdr:nvSpPr>
        <xdr:cNvPr id="936" name="Rectangle 935">
          <a:extLst>
            <a:ext uri="{FF2B5EF4-FFF2-40B4-BE49-F238E27FC236}">
              <a16:creationId xmlns:a16="http://schemas.microsoft.com/office/drawing/2014/main" id="{EBBA533F-A551-4D47-8376-A36C5FD4DD82}"/>
            </a:ext>
          </a:extLst>
        </xdr:cNvPr>
        <xdr:cNvSpPr/>
      </xdr:nvSpPr>
      <xdr:spPr>
        <a:xfrm>
          <a:off x="1188974" y="1688877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1043</xdr:row>
      <xdr:rowOff>0</xdr:rowOff>
    </xdr:from>
    <xdr:ext cx="184730" cy="342786"/>
    <xdr:sp macro="" textlink="">
      <xdr:nvSpPr>
        <xdr:cNvPr id="937" name="Rectangle 936">
          <a:extLst>
            <a:ext uri="{FF2B5EF4-FFF2-40B4-BE49-F238E27FC236}">
              <a16:creationId xmlns:a16="http://schemas.microsoft.com/office/drawing/2014/main" id="{0F2E22EE-B7BF-4A4C-B5CF-C7F059FF3B7B}"/>
            </a:ext>
          </a:extLst>
        </xdr:cNvPr>
        <xdr:cNvSpPr/>
      </xdr:nvSpPr>
      <xdr:spPr>
        <a:xfrm>
          <a:off x="1065149" y="1688877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417449</xdr:colOff>
      <xdr:row>1043</xdr:row>
      <xdr:rowOff>0</xdr:rowOff>
    </xdr:from>
    <xdr:ext cx="184730" cy="937629"/>
    <xdr:sp macro="" textlink="">
      <xdr:nvSpPr>
        <xdr:cNvPr id="938" name="Rectangle 937">
          <a:extLst>
            <a:ext uri="{FF2B5EF4-FFF2-40B4-BE49-F238E27FC236}">
              <a16:creationId xmlns:a16="http://schemas.microsoft.com/office/drawing/2014/main" id="{860EFBEB-684F-4D15-8CDC-71150EAB8F83}"/>
            </a:ext>
          </a:extLst>
        </xdr:cNvPr>
        <xdr:cNvSpPr/>
      </xdr:nvSpPr>
      <xdr:spPr>
        <a:xfrm>
          <a:off x="1027049" y="168887775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579374</xdr:colOff>
      <xdr:row>1043</xdr:row>
      <xdr:rowOff>0</xdr:rowOff>
    </xdr:from>
    <xdr:ext cx="184730" cy="280205"/>
    <xdr:sp macro="" textlink="">
      <xdr:nvSpPr>
        <xdr:cNvPr id="939" name="Rectangle 938">
          <a:extLst>
            <a:ext uri="{FF2B5EF4-FFF2-40B4-BE49-F238E27FC236}">
              <a16:creationId xmlns:a16="http://schemas.microsoft.com/office/drawing/2014/main" id="{42F83311-DA33-477B-923A-9952B7F3C783}"/>
            </a:ext>
          </a:extLst>
        </xdr:cNvPr>
        <xdr:cNvSpPr/>
      </xdr:nvSpPr>
      <xdr:spPr>
        <a:xfrm>
          <a:off x="1798574" y="1688877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2</xdr:col>
      <xdr:colOff>455549</xdr:colOff>
      <xdr:row>1043</xdr:row>
      <xdr:rowOff>0</xdr:rowOff>
    </xdr:from>
    <xdr:ext cx="184730" cy="342786"/>
    <xdr:sp macro="" textlink="">
      <xdr:nvSpPr>
        <xdr:cNvPr id="940" name="Rectangle 939">
          <a:extLst>
            <a:ext uri="{FF2B5EF4-FFF2-40B4-BE49-F238E27FC236}">
              <a16:creationId xmlns:a16="http://schemas.microsoft.com/office/drawing/2014/main" id="{A396DB46-8161-4F7A-BC2B-951649059612}"/>
            </a:ext>
          </a:extLst>
        </xdr:cNvPr>
        <xdr:cNvSpPr/>
      </xdr:nvSpPr>
      <xdr:spPr>
        <a:xfrm>
          <a:off x="1674749" y="1688877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579374</xdr:colOff>
      <xdr:row>1043</xdr:row>
      <xdr:rowOff>0</xdr:rowOff>
    </xdr:from>
    <xdr:ext cx="184730" cy="280205"/>
    <xdr:sp macro="" textlink="">
      <xdr:nvSpPr>
        <xdr:cNvPr id="941" name="Rectangle 940">
          <a:extLst>
            <a:ext uri="{FF2B5EF4-FFF2-40B4-BE49-F238E27FC236}">
              <a16:creationId xmlns:a16="http://schemas.microsoft.com/office/drawing/2014/main" id="{E7223010-5C28-4ECD-8E50-332A29A32CEF}"/>
            </a:ext>
          </a:extLst>
        </xdr:cNvPr>
        <xdr:cNvSpPr/>
      </xdr:nvSpPr>
      <xdr:spPr>
        <a:xfrm>
          <a:off x="1798574" y="1688877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1044</xdr:row>
      <xdr:rowOff>0</xdr:rowOff>
    </xdr:from>
    <xdr:ext cx="184730" cy="280205"/>
    <xdr:sp macro="" textlink="">
      <xdr:nvSpPr>
        <xdr:cNvPr id="942" name="Rectangle 941">
          <a:extLst>
            <a:ext uri="{FF2B5EF4-FFF2-40B4-BE49-F238E27FC236}">
              <a16:creationId xmlns:a16="http://schemas.microsoft.com/office/drawing/2014/main" id="{D1DA9B98-35EB-40C1-8CE3-04A6EA40ABAF}"/>
            </a:ext>
          </a:extLst>
        </xdr:cNvPr>
        <xdr:cNvSpPr/>
      </xdr:nvSpPr>
      <xdr:spPr>
        <a:xfrm>
          <a:off x="1188974" y="1690497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1044</xdr:row>
      <xdr:rowOff>0</xdr:rowOff>
    </xdr:from>
    <xdr:ext cx="184730" cy="342786"/>
    <xdr:sp macro="" textlink="">
      <xdr:nvSpPr>
        <xdr:cNvPr id="943" name="Rectangle 942">
          <a:extLst>
            <a:ext uri="{FF2B5EF4-FFF2-40B4-BE49-F238E27FC236}">
              <a16:creationId xmlns:a16="http://schemas.microsoft.com/office/drawing/2014/main" id="{AB571725-76AC-4EDE-8267-1DF91056D5D5}"/>
            </a:ext>
          </a:extLst>
        </xdr:cNvPr>
        <xdr:cNvSpPr/>
      </xdr:nvSpPr>
      <xdr:spPr>
        <a:xfrm>
          <a:off x="1065149" y="1690497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1045</xdr:row>
      <xdr:rowOff>0</xdr:rowOff>
    </xdr:from>
    <xdr:ext cx="184730" cy="280205"/>
    <xdr:sp macro="" textlink="">
      <xdr:nvSpPr>
        <xdr:cNvPr id="944" name="Rectangle 943">
          <a:extLst>
            <a:ext uri="{FF2B5EF4-FFF2-40B4-BE49-F238E27FC236}">
              <a16:creationId xmlns:a16="http://schemas.microsoft.com/office/drawing/2014/main" id="{B9C27F78-B3B5-489F-A5C4-00E6D0E7DEBB}"/>
            </a:ext>
          </a:extLst>
        </xdr:cNvPr>
        <xdr:cNvSpPr/>
      </xdr:nvSpPr>
      <xdr:spPr>
        <a:xfrm>
          <a:off x="1188974" y="1692116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1045</xdr:row>
      <xdr:rowOff>0</xdr:rowOff>
    </xdr:from>
    <xdr:ext cx="184730" cy="342786"/>
    <xdr:sp macro="" textlink="">
      <xdr:nvSpPr>
        <xdr:cNvPr id="945" name="Rectangle 944">
          <a:extLst>
            <a:ext uri="{FF2B5EF4-FFF2-40B4-BE49-F238E27FC236}">
              <a16:creationId xmlns:a16="http://schemas.microsoft.com/office/drawing/2014/main" id="{C8601AC0-B261-4ACE-956E-588D2397054E}"/>
            </a:ext>
          </a:extLst>
        </xdr:cNvPr>
        <xdr:cNvSpPr/>
      </xdr:nvSpPr>
      <xdr:spPr>
        <a:xfrm>
          <a:off x="1065149" y="1692116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1046</xdr:row>
      <xdr:rowOff>0</xdr:rowOff>
    </xdr:from>
    <xdr:ext cx="184730" cy="280205"/>
    <xdr:sp macro="" textlink="">
      <xdr:nvSpPr>
        <xdr:cNvPr id="946" name="Rectangle 945">
          <a:extLst>
            <a:ext uri="{FF2B5EF4-FFF2-40B4-BE49-F238E27FC236}">
              <a16:creationId xmlns:a16="http://schemas.microsoft.com/office/drawing/2014/main" id="{D19114F6-09F4-47B7-B7B3-991D32670FFD}"/>
            </a:ext>
          </a:extLst>
        </xdr:cNvPr>
        <xdr:cNvSpPr/>
      </xdr:nvSpPr>
      <xdr:spPr>
        <a:xfrm>
          <a:off x="1188974" y="1693735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1046</xdr:row>
      <xdr:rowOff>0</xdr:rowOff>
    </xdr:from>
    <xdr:ext cx="184730" cy="342786"/>
    <xdr:sp macro="" textlink="">
      <xdr:nvSpPr>
        <xdr:cNvPr id="947" name="Rectangle 946">
          <a:extLst>
            <a:ext uri="{FF2B5EF4-FFF2-40B4-BE49-F238E27FC236}">
              <a16:creationId xmlns:a16="http://schemas.microsoft.com/office/drawing/2014/main" id="{55AD786F-C74C-4BFA-BCD4-F4B20EA73091}"/>
            </a:ext>
          </a:extLst>
        </xdr:cNvPr>
        <xdr:cNvSpPr/>
      </xdr:nvSpPr>
      <xdr:spPr>
        <a:xfrm>
          <a:off x="1065149" y="1693735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1046</xdr:row>
      <xdr:rowOff>0</xdr:rowOff>
    </xdr:from>
    <xdr:ext cx="184730" cy="280205"/>
    <xdr:sp macro="" textlink="">
      <xdr:nvSpPr>
        <xdr:cNvPr id="948" name="Rectangle 947">
          <a:extLst>
            <a:ext uri="{FF2B5EF4-FFF2-40B4-BE49-F238E27FC236}">
              <a16:creationId xmlns:a16="http://schemas.microsoft.com/office/drawing/2014/main" id="{CBB6F51D-8D20-4034-871D-DAAF0C7CD4E0}"/>
            </a:ext>
          </a:extLst>
        </xdr:cNvPr>
        <xdr:cNvSpPr/>
      </xdr:nvSpPr>
      <xdr:spPr>
        <a:xfrm>
          <a:off x="1188974" y="1693735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1046</xdr:row>
      <xdr:rowOff>0</xdr:rowOff>
    </xdr:from>
    <xdr:ext cx="184730" cy="342786"/>
    <xdr:sp macro="" textlink="">
      <xdr:nvSpPr>
        <xdr:cNvPr id="949" name="Rectangle 948">
          <a:extLst>
            <a:ext uri="{FF2B5EF4-FFF2-40B4-BE49-F238E27FC236}">
              <a16:creationId xmlns:a16="http://schemas.microsoft.com/office/drawing/2014/main" id="{2B7FE51B-C79D-47DE-BBD3-228E2FC32035}"/>
            </a:ext>
          </a:extLst>
        </xdr:cNvPr>
        <xdr:cNvSpPr/>
      </xdr:nvSpPr>
      <xdr:spPr>
        <a:xfrm>
          <a:off x="1065149" y="1693735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1046</xdr:row>
      <xdr:rowOff>0</xdr:rowOff>
    </xdr:from>
    <xdr:ext cx="184730" cy="280205"/>
    <xdr:sp macro="" textlink="">
      <xdr:nvSpPr>
        <xdr:cNvPr id="950" name="Rectangle 949">
          <a:extLst>
            <a:ext uri="{FF2B5EF4-FFF2-40B4-BE49-F238E27FC236}">
              <a16:creationId xmlns:a16="http://schemas.microsoft.com/office/drawing/2014/main" id="{ED624743-9BA0-495E-8728-B70DC23EBBD6}"/>
            </a:ext>
          </a:extLst>
        </xdr:cNvPr>
        <xdr:cNvSpPr/>
      </xdr:nvSpPr>
      <xdr:spPr>
        <a:xfrm>
          <a:off x="1188974" y="1693735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1046</xdr:row>
      <xdr:rowOff>0</xdr:rowOff>
    </xdr:from>
    <xdr:ext cx="184730" cy="342786"/>
    <xdr:sp macro="" textlink="">
      <xdr:nvSpPr>
        <xdr:cNvPr id="951" name="Rectangle 950">
          <a:extLst>
            <a:ext uri="{FF2B5EF4-FFF2-40B4-BE49-F238E27FC236}">
              <a16:creationId xmlns:a16="http://schemas.microsoft.com/office/drawing/2014/main" id="{BEF3FE46-F9AC-45B0-BA23-A8747485B740}"/>
            </a:ext>
          </a:extLst>
        </xdr:cNvPr>
        <xdr:cNvSpPr/>
      </xdr:nvSpPr>
      <xdr:spPr>
        <a:xfrm>
          <a:off x="1065149" y="1693735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1046</xdr:row>
      <xdr:rowOff>0</xdr:rowOff>
    </xdr:from>
    <xdr:ext cx="184730" cy="280205"/>
    <xdr:sp macro="" textlink="">
      <xdr:nvSpPr>
        <xdr:cNvPr id="952" name="Rectangle 951">
          <a:extLst>
            <a:ext uri="{FF2B5EF4-FFF2-40B4-BE49-F238E27FC236}">
              <a16:creationId xmlns:a16="http://schemas.microsoft.com/office/drawing/2014/main" id="{5D68162F-993F-4C60-BD6C-EA58D741F2F4}"/>
            </a:ext>
          </a:extLst>
        </xdr:cNvPr>
        <xdr:cNvSpPr/>
      </xdr:nvSpPr>
      <xdr:spPr>
        <a:xfrm>
          <a:off x="1188974" y="1693735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1046</xdr:row>
      <xdr:rowOff>0</xdr:rowOff>
    </xdr:from>
    <xdr:ext cx="184730" cy="342786"/>
    <xdr:sp macro="" textlink="">
      <xdr:nvSpPr>
        <xdr:cNvPr id="953" name="Rectangle 952">
          <a:extLst>
            <a:ext uri="{FF2B5EF4-FFF2-40B4-BE49-F238E27FC236}">
              <a16:creationId xmlns:a16="http://schemas.microsoft.com/office/drawing/2014/main" id="{478F0495-6565-455C-8385-B6095C4FBA4F}"/>
            </a:ext>
          </a:extLst>
        </xdr:cNvPr>
        <xdr:cNvSpPr/>
      </xdr:nvSpPr>
      <xdr:spPr>
        <a:xfrm>
          <a:off x="1065149" y="1693735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1047</xdr:row>
      <xdr:rowOff>0</xdr:rowOff>
    </xdr:from>
    <xdr:ext cx="184730" cy="280205"/>
    <xdr:sp macro="" textlink="">
      <xdr:nvSpPr>
        <xdr:cNvPr id="954" name="Rectangle 953">
          <a:extLst>
            <a:ext uri="{FF2B5EF4-FFF2-40B4-BE49-F238E27FC236}">
              <a16:creationId xmlns:a16="http://schemas.microsoft.com/office/drawing/2014/main" id="{4496DF98-3F03-4064-A3C2-15A3AD058120}"/>
            </a:ext>
          </a:extLst>
        </xdr:cNvPr>
        <xdr:cNvSpPr/>
      </xdr:nvSpPr>
      <xdr:spPr>
        <a:xfrm>
          <a:off x="1188974" y="1695354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1047</xdr:row>
      <xdr:rowOff>0</xdr:rowOff>
    </xdr:from>
    <xdr:ext cx="184730" cy="342786"/>
    <xdr:sp macro="" textlink="">
      <xdr:nvSpPr>
        <xdr:cNvPr id="955" name="Rectangle 954">
          <a:extLst>
            <a:ext uri="{FF2B5EF4-FFF2-40B4-BE49-F238E27FC236}">
              <a16:creationId xmlns:a16="http://schemas.microsoft.com/office/drawing/2014/main" id="{ABD8E10C-15B3-41F5-9A0F-3FF07C69DDB6}"/>
            </a:ext>
          </a:extLst>
        </xdr:cNvPr>
        <xdr:cNvSpPr/>
      </xdr:nvSpPr>
      <xdr:spPr>
        <a:xfrm>
          <a:off x="1065149" y="1695354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1047</xdr:row>
      <xdr:rowOff>0</xdr:rowOff>
    </xdr:from>
    <xdr:ext cx="184730" cy="280205"/>
    <xdr:sp macro="" textlink="">
      <xdr:nvSpPr>
        <xdr:cNvPr id="956" name="Rectangle 955">
          <a:extLst>
            <a:ext uri="{FF2B5EF4-FFF2-40B4-BE49-F238E27FC236}">
              <a16:creationId xmlns:a16="http://schemas.microsoft.com/office/drawing/2014/main" id="{979689B5-8AD7-4E2D-A3EC-2608EFB8005F}"/>
            </a:ext>
          </a:extLst>
        </xdr:cNvPr>
        <xdr:cNvSpPr/>
      </xdr:nvSpPr>
      <xdr:spPr>
        <a:xfrm>
          <a:off x="1188974" y="1695354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1047</xdr:row>
      <xdr:rowOff>0</xdr:rowOff>
    </xdr:from>
    <xdr:ext cx="184730" cy="342786"/>
    <xdr:sp macro="" textlink="">
      <xdr:nvSpPr>
        <xdr:cNvPr id="957" name="Rectangle 956">
          <a:extLst>
            <a:ext uri="{FF2B5EF4-FFF2-40B4-BE49-F238E27FC236}">
              <a16:creationId xmlns:a16="http://schemas.microsoft.com/office/drawing/2014/main" id="{C8D70866-93D2-4F51-AD84-26E9D03CB041}"/>
            </a:ext>
          </a:extLst>
        </xdr:cNvPr>
        <xdr:cNvSpPr/>
      </xdr:nvSpPr>
      <xdr:spPr>
        <a:xfrm>
          <a:off x="1065149" y="1695354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1048</xdr:row>
      <xdr:rowOff>0</xdr:rowOff>
    </xdr:from>
    <xdr:ext cx="184730" cy="280205"/>
    <xdr:sp macro="" textlink="">
      <xdr:nvSpPr>
        <xdr:cNvPr id="958" name="Rectangle 957">
          <a:extLst>
            <a:ext uri="{FF2B5EF4-FFF2-40B4-BE49-F238E27FC236}">
              <a16:creationId xmlns:a16="http://schemas.microsoft.com/office/drawing/2014/main" id="{5B5CCFA6-4EFB-49A0-8038-00F88DE4B122}"/>
            </a:ext>
          </a:extLst>
        </xdr:cNvPr>
        <xdr:cNvSpPr/>
      </xdr:nvSpPr>
      <xdr:spPr>
        <a:xfrm>
          <a:off x="1188974" y="1696974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1048</xdr:row>
      <xdr:rowOff>0</xdr:rowOff>
    </xdr:from>
    <xdr:ext cx="184730" cy="342786"/>
    <xdr:sp macro="" textlink="">
      <xdr:nvSpPr>
        <xdr:cNvPr id="959" name="Rectangle 958">
          <a:extLst>
            <a:ext uri="{FF2B5EF4-FFF2-40B4-BE49-F238E27FC236}">
              <a16:creationId xmlns:a16="http://schemas.microsoft.com/office/drawing/2014/main" id="{D92649BC-0B1E-4905-9A4E-256B312498B2}"/>
            </a:ext>
          </a:extLst>
        </xdr:cNvPr>
        <xdr:cNvSpPr/>
      </xdr:nvSpPr>
      <xdr:spPr>
        <a:xfrm>
          <a:off x="1065149" y="1696974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1048</xdr:row>
      <xdr:rowOff>0</xdr:rowOff>
    </xdr:from>
    <xdr:ext cx="184730" cy="280205"/>
    <xdr:sp macro="" textlink="">
      <xdr:nvSpPr>
        <xdr:cNvPr id="960" name="Rectangle 959">
          <a:extLst>
            <a:ext uri="{FF2B5EF4-FFF2-40B4-BE49-F238E27FC236}">
              <a16:creationId xmlns:a16="http://schemas.microsoft.com/office/drawing/2014/main" id="{0301115F-7204-4360-BA19-274CFCCBB372}"/>
            </a:ext>
          </a:extLst>
        </xdr:cNvPr>
        <xdr:cNvSpPr/>
      </xdr:nvSpPr>
      <xdr:spPr>
        <a:xfrm>
          <a:off x="1188974" y="1696974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1048</xdr:row>
      <xdr:rowOff>0</xdr:rowOff>
    </xdr:from>
    <xdr:ext cx="184730" cy="342786"/>
    <xdr:sp macro="" textlink="">
      <xdr:nvSpPr>
        <xdr:cNvPr id="961" name="Rectangle 960">
          <a:extLst>
            <a:ext uri="{FF2B5EF4-FFF2-40B4-BE49-F238E27FC236}">
              <a16:creationId xmlns:a16="http://schemas.microsoft.com/office/drawing/2014/main" id="{B8910E97-6739-4754-BFAF-A8AB8BDA45C6}"/>
            </a:ext>
          </a:extLst>
        </xdr:cNvPr>
        <xdr:cNvSpPr/>
      </xdr:nvSpPr>
      <xdr:spPr>
        <a:xfrm>
          <a:off x="1065149" y="1696974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1049</xdr:row>
      <xdr:rowOff>0</xdr:rowOff>
    </xdr:from>
    <xdr:ext cx="184730" cy="280205"/>
    <xdr:sp macro="" textlink="">
      <xdr:nvSpPr>
        <xdr:cNvPr id="962" name="Rectangle 961">
          <a:extLst>
            <a:ext uri="{FF2B5EF4-FFF2-40B4-BE49-F238E27FC236}">
              <a16:creationId xmlns:a16="http://schemas.microsoft.com/office/drawing/2014/main" id="{C62CCC7A-EF37-4CFC-80FF-0492FECE70FB}"/>
            </a:ext>
          </a:extLst>
        </xdr:cNvPr>
        <xdr:cNvSpPr/>
      </xdr:nvSpPr>
      <xdr:spPr>
        <a:xfrm>
          <a:off x="1188974" y="169859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1049</xdr:row>
      <xdr:rowOff>0</xdr:rowOff>
    </xdr:from>
    <xdr:ext cx="184730" cy="342786"/>
    <xdr:sp macro="" textlink="">
      <xdr:nvSpPr>
        <xdr:cNvPr id="963" name="Rectangle 962">
          <a:extLst>
            <a:ext uri="{FF2B5EF4-FFF2-40B4-BE49-F238E27FC236}">
              <a16:creationId xmlns:a16="http://schemas.microsoft.com/office/drawing/2014/main" id="{4B3D6CFF-7EC5-4F47-AB73-B02206C98F7F}"/>
            </a:ext>
          </a:extLst>
        </xdr:cNvPr>
        <xdr:cNvSpPr/>
      </xdr:nvSpPr>
      <xdr:spPr>
        <a:xfrm>
          <a:off x="1065149" y="169859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1049</xdr:row>
      <xdr:rowOff>0</xdr:rowOff>
    </xdr:from>
    <xdr:ext cx="184730" cy="280205"/>
    <xdr:sp macro="" textlink="">
      <xdr:nvSpPr>
        <xdr:cNvPr id="964" name="Rectangle 963">
          <a:extLst>
            <a:ext uri="{FF2B5EF4-FFF2-40B4-BE49-F238E27FC236}">
              <a16:creationId xmlns:a16="http://schemas.microsoft.com/office/drawing/2014/main" id="{F7934FAB-FD3F-4914-B8B9-4F5A4031AEC6}"/>
            </a:ext>
          </a:extLst>
        </xdr:cNvPr>
        <xdr:cNvSpPr/>
      </xdr:nvSpPr>
      <xdr:spPr>
        <a:xfrm>
          <a:off x="1188974" y="169859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1049</xdr:row>
      <xdr:rowOff>0</xdr:rowOff>
    </xdr:from>
    <xdr:ext cx="184730" cy="342786"/>
    <xdr:sp macro="" textlink="">
      <xdr:nvSpPr>
        <xdr:cNvPr id="965" name="Rectangle 964">
          <a:extLst>
            <a:ext uri="{FF2B5EF4-FFF2-40B4-BE49-F238E27FC236}">
              <a16:creationId xmlns:a16="http://schemas.microsoft.com/office/drawing/2014/main" id="{F9416EAE-E540-496F-A0B1-7FFE778201D6}"/>
            </a:ext>
          </a:extLst>
        </xdr:cNvPr>
        <xdr:cNvSpPr/>
      </xdr:nvSpPr>
      <xdr:spPr>
        <a:xfrm>
          <a:off x="1065149" y="169859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1049</xdr:row>
      <xdr:rowOff>0</xdr:rowOff>
    </xdr:from>
    <xdr:ext cx="184730" cy="280205"/>
    <xdr:sp macro="" textlink="">
      <xdr:nvSpPr>
        <xdr:cNvPr id="966" name="Rectangle 965">
          <a:extLst>
            <a:ext uri="{FF2B5EF4-FFF2-40B4-BE49-F238E27FC236}">
              <a16:creationId xmlns:a16="http://schemas.microsoft.com/office/drawing/2014/main" id="{D5AB0E48-6F0E-4BF3-8923-A61573BC216B}"/>
            </a:ext>
          </a:extLst>
        </xdr:cNvPr>
        <xdr:cNvSpPr/>
      </xdr:nvSpPr>
      <xdr:spPr>
        <a:xfrm>
          <a:off x="1188974" y="169859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1049</xdr:row>
      <xdr:rowOff>0</xdr:rowOff>
    </xdr:from>
    <xdr:ext cx="184730" cy="342786"/>
    <xdr:sp macro="" textlink="">
      <xdr:nvSpPr>
        <xdr:cNvPr id="967" name="Rectangle 966">
          <a:extLst>
            <a:ext uri="{FF2B5EF4-FFF2-40B4-BE49-F238E27FC236}">
              <a16:creationId xmlns:a16="http://schemas.microsoft.com/office/drawing/2014/main" id="{2728D2FB-4C28-4F8C-940A-592CBD02555B}"/>
            </a:ext>
          </a:extLst>
        </xdr:cNvPr>
        <xdr:cNvSpPr/>
      </xdr:nvSpPr>
      <xdr:spPr>
        <a:xfrm>
          <a:off x="1065149" y="169859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1049</xdr:row>
      <xdr:rowOff>0</xdr:rowOff>
    </xdr:from>
    <xdr:ext cx="184730" cy="280205"/>
    <xdr:sp macro="" textlink="">
      <xdr:nvSpPr>
        <xdr:cNvPr id="968" name="Rectangle 967">
          <a:extLst>
            <a:ext uri="{FF2B5EF4-FFF2-40B4-BE49-F238E27FC236}">
              <a16:creationId xmlns:a16="http://schemas.microsoft.com/office/drawing/2014/main" id="{D330006F-A384-41FA-A632-04E8EEDC9D39}"/>
            </a:ext>
          </a:extLst>
        </xdr:cNvPr>
        <xdr:cNvSpPr/>
      </xdr:nvSpPr>
      <xdr:spPr>
        <a:xfrm>
          <a:off x="1188974" y="169859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1049</xdr:row>
      <xdr:rowOff>0</xdr:rowOff>
    </xdr:from>
    <xdr:ext cx="184730" cy="342786"/>
    <xdr:sp macro="" textlink="">
      <xdr:nvSpPr>
        <xdr:cNvPr id="969" name="Rectangle 968">
          <a:extLst>
            <a:ext uri="{FF2B5EF4-FFF2-40B4-BE49-F238E27FC236}">
              <a16:creationId xmlns:a16="http://schemas.microsoft.com/office/drawing/2014/main" id="{15DB541F-EF37-4CDB-A7F6-D1BDCEB67203}"/>
            </a:ext>
          </a:extLst>
        </xdr:cNvPr>
        <xdr:cNvSpPr/>
      </xdr:nvSpPr>
      <xdr:spPr>
        <a:xfrm>
          <a:off x="1065149" y="169859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1050</xdr:row>
      <xdr:rowOff>0</xdr:rowOff>
    </xdr:from>
    <xdr:ext cx="184730" cy="280205"/>
    <xdr:sp macro="" textlink="">
      <xdr:nvSpPr>
        <xdr:cNvPr id="970" name="Rectangle 969">
          <a:extLst>
            <a:ext uri="{FF2B5EF4-FFF2-40B4-BE49-F238E27FC236}">
              <a16:creationId xmlns:a16="http://schemas.microsoft.com/office/drawing/2014/main" id="{DD529722-5B69-44A3-95AA-FF9ACCA8C94B}"/>
            </a:ext>
          </a:extLst>
        </xdr:cNvPr>
        <xdr:cNvSpPr/>
      </xdr:nvSpPr>
      <xdr:spPr>
        <a:xfrm>
          <a:off x="1188974" y="1700212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1050</xdr:row>
      <xdr:rowOff>0</xdr:rowOff>
    </xdr:from>
    <xdr:ext cx="184730" cy="342786"/>
    <xdr:sp macro="" textlink="">
      <xdr:nvSpPr>
        <xdr:cNvPr id="971" name="Rectangle 970">
          <a:extLst>
            <a:ext uri="{FF2B5EF4-FFF2-40B4-BE49-F238E27FC236}">
              <a16:creationId xmlns:a16="http://schemas.microsoft.com/office/drawing/2014/main" id="{F7B3CD5D-2297-472A-A9B6-31647D4ACC2B}"/>
            </a:ext>
          </a:extLst>
        </xdr:cNvPr>
        <xdr:cNvSpPr/>
      </xdr:nvSpPr>
      <xdr:spPr>
        <a:xfrm>
          <a:off x="1065149" y="1700212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1050</xdr:row>
      <xdr:rowOff>0</xdr:rowOff>
    </xdr:from>
    <xdr:ext cx="184730" cy="280205"/>
    <xdr:sp macro="" textlink="">
      <xdr:nvSpPr>
        <xdr:cNvPr id="972" name="Rectangle 971">
          <a:extLst>
            <a:ext uri="{FF2B5EF4-FFF2-40B4-BE49-F238E27FC236}">
              <a16:creationId xmlns:a16="http://schemas.microsoft.com/office/drawing/2014/main" id="{6B09A772-BB8A-431C-8E4B-E216F766A811}"/>
            </a:ext>
          </a:extLst>
        </xdr:cNvPr>
        <xdr:cNvSpPr/>
      </xdr:nvSpPr>
      <xdr:spPr>
        <a:xfrm>
          <a:off x="1188974" y="1700212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1050</xdr:row>
      <xdr:rowOff>0</xdr:rowOff>
    </xdr:from>
    <xdr:ext cx="184730" cy="342786"/>
    <xdr:sp macro="" textlink="">
      <xdr:nvSpPr>
        <xdr:cNvPr id="973" name="Rectangle 972">
          <a:extLst>
            <a:ext uri="{FF2B5EF4-FFF2-40B4-BE49-F238E27FC236}">
              <a16:creationId xmlns:a16="http://schemas.microsoft.com/office/drawing/2014/main" id="{573AFD43-08CB-48AB-A26D-24BF20D5C7CF}"/>
            </a:ext>
          </a:extLst>
        </xdr:cNvPr>
        <xdr:cNvSpPr/>
      </xdr:nvSpPr>
      <xdr:spPr>
        <a:xfrm>
          <a:off x="1065149" y="1700212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1050</xdr:row>
      <xdr:rowOff>0</xdr:rowOff>
    </xdr:from>
    <xdr:ext cx="184730" cy="280205"/>
    <xdr:sp macro="" textlink="">
      <xdr:nvSpPr>
        <xdr:cNvPr id="974" name="Rectangle 973">
          <a:extLst>
            <a:ext uri="{FF2B5EF4-FFF2-40B4-BE49-F238E27FC236}">
              <a16:creationId xmlns:a16="http://schemas.microsoft.com/office/drawing/2014/main" id="{8B1BCFD2-F3CE-407E-AB6D-571413969A08}"/>
            </a:ext>
          </a:extLst>
        </xdr:cNvPr>
        <xdr:cNvSpPr/>
      </xdr:nvSpPr>
      <xdr:spPr>
        <a:xfrm>
          <a:off x="1188974" y="1700212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1050</xdr:row>
      <xdr:rowOff>0</xdr:rowOff>
    </xdr:from>
    <xdr:ext cx="184730" cy="342786"/>
    <xdr:sp macro="" textlink="">
      <xdr:nvSpPr>
        <xdr:cNvPr id="975" name="Rectangle 974">
          <a:extLst>
            <a:ext uri="{FF2B5EF4-FFF2-40B4-BE49-F238E27FC236}">
              <a16:creationId xmlns:a16="http://schemas.microsoft.com/office/drawing/2014/main" id="{A2AA697E-C569-43C4-8BC6-FAF628E87A2E}"/>
            </a:ext>
          </a:extLst>
        </xdr:cNvPr>
        <xdr:cNvSpPr/>
      </xdr:nvSpPr>
      <xdr:spPr>
        <a:xfrm>
          <a:off x="1065149" y="1700212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1050</xdr:row>
      <xdr:rowOff>0</xdr:rowOff>
    </xdr:from>
    <xdr:ext cx="184730" cy="280205"/>
    <xdr:sp macro="" textlink="">
      <xdr:nvSpPr>
        <xdr:cNvPr id="976" name="Rectangle 975">
          <a:extLst>
            <a:ext uri="{FF2B5EF4-FFF2-40B4-BE49-F238E27FC236}">
              <a16:creationId xmlns:a16="http://schemas.microsoft.com/office/drawing/2014/main" id="{00A328E4-14E5-41B9-93E2-A4B706E85614}"/>
            </a:ext>
          </a:extLst>
        </xdr:cNvPr>
        <xdr:cNvSpPr/>
      </xdr:nvSpPr>
      <xdr:spPr>
        <a:xfrm>
          <a:off x="1188974" y="1700212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1050</xdr:row>
      <xdr:rowOff>0</xdr:rowOff>
    </xdr:from>
    <xdr:ext cx="184730" cy="342786"/>
    <xdr:sp macro="" textlink="">
      <xdr:nvSpPr>
        <xdr:cNvPr id="977" name="Rectangle 976">
          <a:extLst>
            <a:ext uri="{FF2B5EF4-FFF2-40B4-BE49-F238E27FC236}">
              <a16:creationId xmlns:a16="http://schemas.microsoft.com/office/drawing/2014/main" id="{198F2C5A-4D5F-4357-B7D7-A2AA3AE0AD53}"/>
            </a:ext>
          </a:extLst>
        </xdr:cNvPr>
        <xdr:cNvSpPr/>
      </xdr:nvSpPr>
      <xdr:spPr>
        <a:xfrm>
          <a:off x="1065149" y="1700212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1050</xdr:row>
      <xdr:rowOff>0</xdr:rowOff>
    </xdr:from>
    <xdr:ext cx="184730" cy="280205"/>
    <xdr:sp macro="" textlink="">
      <xdr:nvSpPr>
        <xdr:cNvPr id="978" name="Rectangle 977">
          <a:extLst>
            <a:ext uri="{FF2B5EF4-FFF2-40B4-BE49-F238E27FC236}">
              <a16:creationId xmlns:a16="http://schemas.microsoft.com/office/drawing/2014/main" id="{1653C9CD-53D5-4AE7-AE25-ED2F536E932E}"/>
            </a:ext>
          </a:extLst>
        </xdr:cNvPr>
        <xdr:cNvSpPr/>
      </xdr:nvSpPr>
      <xdr:spPr>
        <a:xfrm>
          <a:off x="1188974" y="1700212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1050</xdr:row>
      <xdr:rowOff>0</xdr:rowOff>
    </xdr:from>
    <xdr:ext cx="184730" cy="342786"/>
    <xdr:sp macro="" textlink="">
      <xdr:nvSpPr>
        <xdr:cNvPr id="979" name="Rectangle 978">
          <a:extLst>
            <a:ext uri="{FF2B5EF4-FFF2-40B4-BE49-F238E27FC236}">
              <a16:creationId xmlns:a16="http://schemas.microsoft.com/office/drawing/2014/main" id="{B7B3E3B7-B3BB-459A-8CDD-9BD2FD20ED8C}"/>
            </a:ext>
          </a:extLst>
        </xdr:cNvPr>
        <xdr:cNvSpPr/>
      </xdr:nvSpPr>
      <xdr:spPr>
        <a:xfrm>
          <a:off x="1065149" y="1700212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1050</xdr:row>
      <xdr:rowOff>0</xdr:rowOff>
    </xdr:from>
    <xdr:ext cx="184730" cy="280205"/>
    <xdr:sp macro="" textlink="">
      <xdr:nvSpPr>
        <xdr:cNvPr id="980" name="Rectangle 979">
          <a:extLst>
            <a:ext uri="{FF2B5EF4-FFF2-40B4-BE49-F238E27FC236}">
              <a16:creationId xmlns:a16="http://schemas.microsoft.com/office/drawing/2014/main" id="{67D06A3A-2008-4A17-9842-E11586F1B0CC}"/>
            </a:ext>
          </a:extLst>
        </xdr:cNvPr>
        <xdr:cNvSpPr/>
      </xdr:nvSpPr>
      <xdr:spPr>
        <a:xfrm>
          <a:off x="1188974" y="1700212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1050</xdr:row>
      <xdr:rowOff>0</xdr:rowOff>
    </xdr:from>
    <xdr:ext cx="184730" cy="342786"/>
    <xdr:sp macro="" textlink="">
      <xdr:nvSpPr>
        <xdr:cNvPr id="981" name="Rectangle 980">
          <a:extLst>
            <a:ext uri="{FF2B5EF4-FFF2-40B4-BE49-F238E27FC236}">
              <a16:creationId xmlns:a16="http://schemas.microsoft.com/office/drawing/2014/main" id="{C58FFBCE-7760-44E6-99B4-25B2AF4530EC}"/>
            </a:ext>
          </a:extLst>
        </xdr:cNvPr>
        <xdr:cNvSpPr/>
      </xdr:nvSpPr>
      <xdr:spPr>
        <a:xfrm>
          <a:off x="1065149" y="1700212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1050</xdr:row>
      <xdr:rowOff>0</xdr:rowOff>
    </xdr:from>
    <xdr:ext cx="184730" cy="280205"/>
    <xdr:sp macro="" textlink="">
      <xdr:nvSpPr>
        <xdr:cNvPr id="982" name="Rectangle 981">
          <a:extLst>
            <a:ext uri="{FF2B5EF4-FFF2-40B4-BE49-F238E27FC236}">
              <a16:creationId xmlns:a16="http://schemas.microsoft.com/office/drawing/2014/main" id="{667312E7-85C0-4E8A-B0D1-5423CB785B82}"/>
            </a:ext>
          </a:extLst>
        </xdr:cNvPr>
        <xdr:cNvSpPr/>
      </xdr:nvSpPr>
      <xdr:spPr>
        <a:xfrm>
          <a:off x="1188974" y="1700212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1050</xdr:row>
      <xdr:rowOff>0</xdr:rowOff>
    </xdr:from>
    <xdr:ext cx="184730" cy="342786"/>
    <xdr:sp macro="" textlink="">
      <xdr:nvSpPr>
        <xdr:cNvPr id="983" name="Rectangle 982">
          <a:extLst>
            <a:ext uri="{FF2B5EF4-FFF2-40B4-BE49-F238E27FC236}">
              <a16:creationId xmlns:a16="http://schemas.microsoft.com/office/drawing/2014/main" id="{B8FD47C4-0DB1-481A-8826-DD662FB0B0FC}"/>
            </a:ext>
          </a:extLst>
        </xdr:cNvPr>
        <xdr:cNvSpPr/>
      </xdr:nvSpPr>
      <xdr:spPr>
        <a:xfrm>
          <a:off x="1065149" y="1700212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1050</xdr:row>
      <xdr:rowOff>0</xdr:rowOff>
    </xdr:from>
    <xdr:ext cx="184730" cy="280205"/>
    <xdr:sp macro="" textlink="">
      <xdr:nvSpPr>
        <xdr:cNvPr id="984" name="Rectangle 983">
          <a:extLst>
            <a:ext uri="{FF2B5EF4-FFF2-40B4-BE49-F238E27FC236}">
              <a16:creationId xmlns:a16="http://schemas.microsoft.com/office/drawing/2014/main" id="{E3FC232A-34CF-4526-8F3B-DCDA86527F87}"/>
            </a:ext>
          </a:extLst>
        </xdr:cNvPr>
        <xdr:cNvSpPr/>
      </xdr:nvSpPr>
      <xdr:spPr>
        <a:xfrm>
          <a:off x="1188974" y="1700212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1050</xdr:row>
      <xdr:rowOff>0</xdr:rowOff>
    </xdr:from>
    <xdr:ext cx="184730" cy="342786"/>
    <xdr:sp macro="" textlink="">
      <xdr:nvSpPr>
        <xdr:cNvPr id="985" name="Rectangle 984">
          <a:extLst>
            <a:ext uri="{FF2B5EF4-FFF2-40B4-BE49-F238E27FC236}">
              <a16:creationId xmlns:a16="http://schemas.microsoft.com/office/drawing/2014/main" id="{38A4EE9C-5E83-4423-A376-43D0F45DD9F5}"/>
            </a:ext>
          </a:extLst>
        </xdr:cNvPr>
        <xdr:cNvSpPr/>
      </xdr:nvSpPr>
      <xdr:spPr>
        <a:xfrm>
          <a:off x="1065149" y="1700212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1050</xdr:row>
      <xdr:rowOff>0</xdr:rowOff>
    </xdr:from>
    <xdr:ext cx="184730" cy="280205"/>
    <xdr:sp macro="" textlink="">
      <xdr:nvSpPr>
        <xdr:cNvPr id="986" name="Rectangle 985">
          <a:extLst>
            <a:ext uri="{FF2B5EF4-FFF2-40B4-BE49-F238E27FC236}">
              <a16:creationId xmlns:a16="http://schemas.microsoft.com/office/drawing/2014/main" id="{93CD89C0-6F6F-4C9E-88CD-03F7ACDF4950}"/>
            </a:ext>
          </a:extLst>
        </xdr:cNvPr>
        <xdr:cNvSpPr/>
      </xdr:nvSpPr>
      <xdr:spPr>
        <a:xfrm>
          <a:off x="1188974" y="1700212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1050</xdr:row>
      <xdr:rowOff>0</xdr:rowOff>
    </xdr:from>
    <xdr:ext cx="184730" cy="342786"/>
    <xdr:sp macro="" textlink="">
      <xdr:nvSpPr>
        <xdr:cNvPr id="987" name="Rectangle 986">
          <a:extLst>
            <a:ext uri="{FF2B5EF4-FFF2-40B4-BE49-F238E27FC236}">
              <a16:creationId xmlns:a16="http://schemas.microsoft.com/office/drawing/2014/main" id="{B84FF68A-C218-49C0-A97F-142A1FE733FD}"/>
            </a:ext>
          </a:extLst>
        </xdr:cNvPr>
        <xdr:cNvSpPr/>
      </xdr:nvSpPr>
      <xdr:spPr>
        <a:xfrm>
          <a:off x="1065149" y="1700212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1050</xdr:row>
      <xdr:rowOff>0</xdr:rowOff>
    </xdr:from>
    <xdr:ext cx="184730" cy="280205"/>
    <xdr:sp macro="" textlink="">
      <xdr:nvSpPr>
        <xdr:cNvPr id="988" name="Rectangle 987">
          <a:extLst>
            <a:ext uri="{FF2B5EF4-FFF2-40B4-BE49-F238E27FC236}">
              <a16:creationId xmlns:a16="http://schemas.microsoft.com/office/drawing/2014/main" id="{1850E602-86F6-4130-AE29-90C411CA6030}"/>
            </a:ext>
          </a:extLst>
        </xdr:cNvPr>
        <xdr:cNvSpPr/>
      </xdr:nvSpPr>
      <xdr:spPr>
        <a:xfrm>
          <a:off x="1188974" y="1700212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1050</xdr:row>
      <xdr:rowOff>0</xdr:rowOff>
    </xdr:from>
    <xdr:ext cx="184730" cy="342786"/>
    <xdr:sp macro="" textlink="">
      <xdr:nvSpPr>
        <xdr:cNvPr id="989" name="Rectangle 988">
          <a:extLst>
            <a:ext uri="{FF2B5EF4-FFF2-40B4-BE49-F238E27FC236}">
              <a16:creationId xmlns:a16="http://schemas.microsoft.com/office/drawing/2014/main" id="{AD4E85D9-440A-434C-8FC5-72AFD3119546}"/>
            </a:ext>
          </a:extLst>
        </xdr:cNvPr>
        <xdr:cNvSpPr/>
      </xdr:nvSpPr>
      <xdr:spPr>
        <a:xfrm>
          <a:off x="1065149" y="1700212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1051</xdr:row>
      <xdr:rowOff>0</xdr:rowOff>
    </xdr:from>
    <xdr:ext cx="184730" cy="280205"/>
    <xdr:sp macro="" textlink="">
      <xdr:nvSpPr>
        <xdr:cNvPr id="990" name="Rectangle 989">
          <a:extLst>
            <a:ext uri="{FF2B5EF4-FFF2-40B4-BE49-F238E27FC236}">
              <a16:creationId xmlns:a16="http://schemas.microsoft.com/office/drawing/2014/main" id="{DD2EACFB-B01A-4FFC-8287-1635D6DCAE4E}"/>
            </a:ext>
          </a:extLst>
        </xdr:cNvPr>
        <xdr:cNvSpPr/>
      </xdr:nvSpPr>
      <xdr:spPr>
        <a:xfrm>
          <a:off x="1188974" y="1701831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1051</xdr:row>
      <xdr:rowOff>0</xdr:rowOff>
    </xdr:from>
    <xdr:ext cx="184730" cy="342786"/>
    <xdr:sp macro="" textlink="">
      <xdr:nvSpPr>
        <xdr:cNvPr id="991" name="Rectangle 990">
          <a:extLst>
            <a:ext uri="{FF2B5EF4-FFF2-40B4-BE49-F238E27FC236}">
              <a16:creationId xmlns:a16="http://schemas.microsoft.com/office/drawing/2014/main" id="{E1F17468-21FC-4E45-9821-D23CB8C1682E}"/>
            </a:ext>
          </a:extLst>
        </xdr:cNvPr>
        <xdr:cNvSpPr/>
      </xdr:nvSpPr>
      <xdr:spPr>
        <a:xfrm>
          <a:off x="1065149" y="1701831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1051</xdr:row>
      <xdr:rowOff>0</xdr:rowOff>
    </xdr:from>
    <xdr:ext cx="184730" cy="280205"/>
    <xdr:sp macro="" textlink="">
      <xdr:nvSpPr>
        <xdr:cNvPr id="992" name="Rectangle 991">
          <a:extLst>
            <a:ext uri="{FF2B5EF4-FFF2-40B4-BE49-F238E27FC236}">
              <a16:creationId xmlns:a16="http://schemas.microsoft.com/office/drawing/2014/main" id="{A5109B58-3805-428B-8590-6A370FC4933F}"/>
            </a:ext>
          </a:extLst>
        </xdr:cNvPr>
        <xdr:cNvSpPr/>
      </xdr:nvSpPr>
      <xdr:spPr>
        <a:xfrm>
          <a:off x="1188974" y="1701831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1051</xdr:row>
      <xdr:rowOff>0</xdr:rowOff>
    </xdr:from>
    <xdr:ext cx="184730" cy="342786"/>
    <xdr:sp macro="" textlink="">
      <xdr:nvSpPr>
        <xdr:cNvPr id="993" name="Rectangle 992">
          <a:extLst>
            <a:ext uri="{FF2B5EF4-FFF2-40B4-BE49-F238E27FC236}">
              <a16:creationId xmlns:a16="http://schemas.microsoft.com/office/drawing/2014/main" id="{E91D28AB-0D29-4D71-95D3-C530725C731F}"/>
            </a:ext>
          </a:extLst>
        </xdr:cNvPr>
        <xdr:cNvSpPr/>
      </xdr:nvSpPr>
      <xdr:spPr>
        <a:xfrm>
          <a:off x="1065149" y="1701831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1052</xdr:row>
      <xdr:rowOff>0</xdr:rowOff>
    </xdr:from>
    <xdr:ext cx="184730" cy="280205"/>
    <xdr:sp macro="" textlink="">
      <xdr:nvSpPr>
        <xdr:cNvPr id="994" name="Rectangle 993">
          <a:extLst>
            <a:ext uri="{FF2B5EF4-FFF2-40B4-BE49-F238E27FC236}">
              <a16:creationId xmlns:a16="http://schemas.microsoft.com/office/drawing/2014/main" id="{72780956-2EA2-4C12-B623-33FC5ECC8B1B}"/>
            </a:ext>
          </a:extLst>
        </xdr:cNvPr>
        <xdr:cNvSpPr/>
      </xdr:nvSpPr>
      <xdr:spPr>
        <a:xfrm>
          <a:off x="1188974" y="1703451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1052</xdr:row>
      <xdr:rowOff>0</xdr:rowOff>
    </xdr:from>
    <xdr:ext cx="184730" cy="342786"/>
    <xdr:sp macro="" textlink="">
      <xdr:nvSpPr>
        <xdr:cNvPr id="995" name="Rectangle 994">
          <a:extLst>
            <a:ext uri="{FF2B5EF4-FFF2-40B4-BE49-F238E27FC236}">
              <a16:creationId xmlns:a16="http://schemas.microsoft.com/office/drawing/2014/main" id="{45DA1A9C-B005-4DE3-A9C5-9EEF21623661}"/>
            </a:ext>
          </a:extLst>
        </xdr:cNvPr>
        <xdr:cNvSpPr/>
      </xdr:nvSpPr>
      <xdr:spPr>
        <a:xfrm>
          <a:off x="1065149" y="1703451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1052</xdr:row>
      <xdr:rowOff>0</xdr:rowOff>
    </xdr:from>
    <xdr:ext cx="184730" cy="280205"/>
    <xdr:sp macro="" textlink="">
      <xdr:nvSpPr>
        <xdr:cNvPr id="996" name="Rectangle 995">
          <a:extLst>
            <a:ext uri="{FF2B5EF4-FFF2-40B4-BE49-F238E27FC236}">
              <a16:creationId xmlns:a16="http://schemas.microsoft.com/office/drawing/2014/main" id="{8C659A15-8E0A-4366-9917-CDB5C2AA0AB0}"/>
            </a:ext>
          </a:extLst>
        </xdr:cNvPr>
        <xdr:cNvSpPr/>
      </xdr:nvSpPr>
      <xdr:spPr>
        <a:xfrm>
          <a:off x="1188974" y="1703451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1052</xdr:row>
      <xdr:rowOff>0</xdr:rowOff>
    </xdr:from>
    <xdr:ext cx="184730" cy="342786"/>
    <xdr:sp macro="" textlink="">
      <xdr:nvSpPr>
        <xdr:cNvPr id="997" name="Rectangle 996">
          <a:extLst>
            <a:ext uri="{FF2B5EF4-FFF2-40B4-BE49-F238E27FC236}">
              <a16:creationId xmlns:a16="http://schemas.microsoft.com/office/drawing/2014/main" id="{0177CE95-064F-4A71-9452-29DF22C48F78}"/>
            </a:ext>
          </a:extLst>
        </xdr:cNvPr>
        <xdr:cNvSpPr/>
      </xdr:nvSpPr>
      <xdr:spPr>
        <a:xfrm>
          <a:off x="1065149" y="1703451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1053</xdr:row>
      <xdr:rowOff>0</xdr:rowOff>
    </xdr:from>
    <xdr:ext cx="184730" cy="280205"/>
    <xdr:sp macro="" textlink="">
      <xdr:nvSpPr>
        <xdr:cNvPr id="998" name="Rectangle 997">
          <a:extLst>
            <a:ext uri="{FF2B5EF4-FFF2-40B4-BE49-F238E27FC236}">
              <a16:creationId xmlns:a16="http://schemas.microsoft.com/office/drawing/2014/main" id="{D84CB507-1C07-49BE-BBC9-59BB149354CF}"/>
            </a:ext>
          </a:extLst>
        </xdr:cNvPr>
        <xdr:cNvSpPr/>
      </xdr:nvSpPr>
      <xdr:spPr>
        <a:xfrm>
          <a:off x="1188974" y="1705070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1053</xdr:row>
      <xdr:rowOff>0</xdr:rowOff>
    </xdr:from>
    <xdr:ext cx="184730" cy="342786"/>
    <xdr:sp macro="" textlink="">
      <xdr:nvSpPr>
        <xdr:cNvPr id="999" name="Rectangle 998">
          <a:extLst>
            <a:ext uri="{FF2B5EF4-FFF2-40B4-BE49-F238E27FC236}">
              <a16:creationId xmlns:a16="http://schemas.microsoft.com/office/drawing/2014/main" id="{94698295-4CC9-411D-A04D-ED9F0DAA5352}"/>
            </a:ext>
          </a:extLst>
        </xdr:cNvPr>
        <xdr:cNvSpPr/>
      </xdr:nvSpPr>
      <xdr:spPr>
        <a:xfrm>
          <a:off x="1065149" y="1705070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1053</xdr:row>
      <xdr:rowOff>0</xdr:rowOff>
    </xdr:from>
    <xdr:ext cx="184730" cy="280205"/>
    <xdr:sp macro="" textlink="">
      <xdr:nvSpPr>
        <xdr:cNvPr id="1000" name="Rectangle 999">
          <a:extLst>
            <a:ext uri="{FF2B5EF4-FFF2-40B4-BE49-F238E27FC236}">
              <a16:creationId xmlns:a16="http://schemas.microsoft.com/office/drawing/2014/main" id="{E8A60DDB-B1CD-479E-A709-7ABA46309702}"/>
            </a:ext>
          </a:extLst>
        </xdr:cNvPr>
        <xdr:cNvSpPr/>
      </xdr:nvSpPr>
      <xdr:spPr>
        <a:xfrm>
          <a:off x="1188974" y="1705070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1053</xdr:row>
      <xdr:rowOff>0</xdr:rowOff>
    </xdr:from>
    <xdr:ext cx="184730" cy="342786"/>
    <xdr:sp macro="" textlink="">
      <xdr:nvSpPr>
        <xdr:cNvPr id="1001" name="Rectangle 1000">
          <a:extLst>
            <a:ext uri="{FF2B5EF4-FFF2-40B4-BE49-F238E27FC236}">
              <a16:creationId xmlns:a16="http://schemas.microsoft.com/office/drawing/2014/main" id="{E4A0249B-23EB-4AB2-B83A-4B0439B72D0D}"/>
            </a:ext>
          </a:extLst>
        </xdr:cNvPr>
        <xdr:cNvSpPr/>
      </xdr:nvSpPr>
      <xdr:spPr>
        <a:xfrm>
          <a:off x="1065149" y="1705070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1054</xdr:row>
      <xdr:rowOff>0</xdr:rowOff>
    </xdr:from>
    <xdr:ext cx="184730" cy="280205"/>
    <xdr:sp macro="" textlink="">
      <xdr:nvSpPr>
        <xdr:cNvPr id="1002" name="Rectangle 1001">
          <a:extLst>
            <a:ext uri="{FF2B5EF4-FFF2-40B4-BE49-F238E27FC236}">
              <a16:creationId xmlns:a16="http://schemas.microsoft.com/office/drawing/2014/main" id="{69B34E2E-E75F-4808-8278-FA4210E896ED}"/>
            </a:ext>
          </a:extLst>
        </xdr:cNvPr>
        <xdr:cNvSpPr/>
      </xdr:nvSpPr>
      <xdr:spPr>
        <a:xfrm>
          <a:off x="1188974" y="1706689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1054</xdr:row>
      <xdr:rowOff>0</xdr:rowOff>
    </xdr:from>
    <xdr:ext cx="184730" cy="342786"/>
    <xdr:sp macro="" textlink="">
      <xdr:nvSpPr>
        <xdr:cNvPr id="1003" name="Rectangle 1002">
          <a:extLst>
            <a:ext uri="{FF2B5EF4-FFF2-40B4-BE49-F238E27FC236}">
              <a16:creationId xmlns:a16="http://schemas.microsoft.com/office/drawing/2014/main" id="{46A137CB-C8AE-43CD-87AF-A3CC260F9B5F}"/>
            </a:ext>
          </a:extLst>
        </xdr:cNvPr>
        <xdr:cNvSpPr/>
      </xdr:nvSpPr>
      <xdr:spPr>
        <a:xfrm>
          <a:off x="1065149" y="1706689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1054</xdr:row>
      <xdr:rowOff>0</xdr:rowOff>
    </xdr:from>
    <xdr:ext cx="184730" cy="280205"/>
    <xdr:sp macro="" textlink="">
      <xdr:nvSpPr>
        <xdr:cNvPr id="1004" name="Rectangle 1003">
          <a:extLst>
            <a:ext uri="{FF2B5EF4-FFF2-40B4-BE49-F238E27FC236}">
              <a16:creationId xmlns:a16="http://schemas.microsoft.com/office/drawing/2014/main" id="{7867B775-6F35-4A0F-ACEA-46DC44C28826}"/>
            </a:ext>
          </a:extLst>
        </xdr:cNvPr>
        <xdr:cNvSpPr/>
      </xdr:nvSpPr>
      <xdr:spPr>
        <a:xfrm>
          <a:off x="1188974" y="1706689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1054</xdr:row>
      <xdr:rowOff>0</xdr:rowOff>
    </xdr:from>
    <xdr:ext cx="184730" cy="342786"/>
    <xdr:sp macro="" textlink="">
      <xdr:nvSpPr>
        <xdr:cNvPr id="1005" name="Rectangle 1004">
          <a:extLst>
            <a:ext uri="{FF2B5EF4-FFF2-40B4-BE49-F238E27FC236}">
              <a16:creationId xmlns:a16="http://schemas.microsoft.com/office/drawing/2014/main" id="{A2087069-82F7-4BD6-AAFA-82182B4B48AC}"/>
            </a:ext>
          </a:extLst>
        </xdr:cNvPr>
        <xdr:cNvSpPr/>
      </xdr:nvSpPr>
      <xdr:spPr>
        <a:xfrm>
          <a:off x="1065149" y="1706689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1055</xdr:row>
      <xdr:rowOff>0</xdr:rowOff>
    </xdr:from>
    <xdr:ext cx="184730" cy="280205"/>
    <xdr:sp macro="" textlink="">
      <xdr:nvSpPr>
        <xdr:cNvPr id="1006" name="Rectangle 1005">
          <a:extLst>
            <a:ext uri="{FF2B5EF4-FFF2-40B4-BE49-F238E27FC236}">
              <a16:creationId xmlns:a16="http://schemas.microsoft.com/office/drawing/2014/main" id="{70E09261-3417-4555-BC89-C4EB76BA21DD}"/>
            </a:ext>
          </a:extLst>
        </xdr:cNvPr>
        <xdr:cNvSpPr/>
      </xdr:nvSpPr>
      <xdr:spPr>
        <a:xfrm>
          <a:off x="1188974" y="1708308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1055</xdr:row>
      <xdr:rowOff>0</xdr:rowOff>
    </xdr:from>
    <xdr:ext cx="184730" cy="342786"/>
    <xdr:sp macro="" textlink="">
      <xdr:nvSpPr>
        <xdr:cNvPr id="1007" name="Rectangle 1006">
          <a:extLst>
            <a:ext uri="{FF2B5EF4-FFF2-40B4-BE49-F238E27FC236}">
              <a16:creationId xmlns:a16="http://schemas.microsoft.com/office/drawing/2014/main" id="{9EFD4CF7-0BFE-422B-9CE9-390139C881CE}"/>
            </a:ext>
          </a:extLst>
        </xdr:cNvPr>
        <xdr:cNvSpPr/>
      </xdr:nvSpPr>
      <xdr:spPr>
        <a:xfrm>
          <a:off x="1065149" y="1708308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1055</xdr:row>
      <xdr:rowOff>0</xdr:rowOff>
    </xdr:from>
    <xdr:ext cx="184730" cy="280205"/>
    <xdr:sp macro="" textlink="">
      <xdr:nvSpPr>
        <xdr:cNvPr id="1008" name="Rectangle 1007">
          <a:extLst>
            <a:ext uri="{FF2B5EF4-FFF2-40B4-BE49-F238E27FC236}">
              <a16:creationId xmlns:a16="http://schemas.microsoft.com/office/drawing/2014/main" id="{17555B88-9EE5-482A-9C84-14933B203CD1}"/>
            </a:ext>
          </a:extLst>
        </xdr:cNvPr>
        <xdr:cNvSpPr/>
      </xdr:nvSpPr>
      <xdr:spPr>
        <a:xfrm>
          <a:off x="1188974" y="1708308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1055</xdr:row>
      <xdr:rowOff>0</xdr:rowOff>
    </xdr:from>
    <xdr:ext cx="184730" cy="342786"/>
    <xdr:sp macro="" textlink="">
      <xdr:nvSpPr>
        <xdr:cNvPr id="1009" name="Rectangle 1008">
          <a:extLst>
            <a:ext uri="{FF2B5EF4-FFF2-40B4-BE49-F238E27FC236}">
              <a16:creationId xmlns:a16="http://schemas.microsoft.com/office/drawing/2014/main" id="{272252F6-A8C7-4872-AB4F-63034E696407}"/>
            </a:ext>
          </a:extLst>
        </xdr:cNvPr>
        <xdr:cNvSpPr/>
      </xdr:nvSpPr>
      <xdr:spPr>
        <a:xfrm>
          <a:off x="1065149" y="1708308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1055</xdr:row>
      <xdr:rowOff>0</xdr:rowOff>
    </xdr:from>
    <xdr:ext cx="184730" cy="280205"/>
    <xdr:sp macro="" textlink="">
      <xdr:nvSpPr>
        <xdr:cNvPr id="1010" name="Rectangle 1009">
          <a:extLst>
            <a:ext uri="{FF2B5EF4-FFF2-40B4-BE49-F238E27FC236}">
              <a16:creationId xmlns:a16="http://schemas.microsoft.com/office/drawing/2014/main" id="{A3558513-471B-4218-A90B-7B077670B479}"/>
            </a:ext>
          </a:extLst>
        </xdr:cNvPr>
        <xdr:cNvSpPr/>
      </xdr:nvSpPr>
      <xdr:spPr>
        <a:xfrm>
          <a:off x="1188974" y="1708308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1055</xdr:row>
      <xdr:rowOff>0</xdr:rowOff>
    </xdr:from>
    <xdr:ext cx="184730" cy="342786"/>
    <xdr:sp macro="" textlink="">
      <xdr:nvSpPr>
        <xdr:cNvPr id="1011" name="Rectangle 1010">
          <a:extLst>
            <a:ext uri="{FF2B5EF4-FFF2-40B4-BE49-F238E27FC236}">
              <a16:creationId xmlns:a16="http://schemas.microsoft.com/office/drawing/2014/main" id="{B4D485F2-47AE-40D5-9C33-893EA7CFCFAF}"/>
            </a:ext>
          </a:extLst>
        </xdr:cNvPr>
        <xdr:cNvSpPr/>
      </xdr:nvSpPr>
      <xdr:spPr>
        <a:xfrm>
          <a:off x="1065149" y="1708308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1055</xdr:row>
      <xdr:rowOff>0</xdr:rowOff>
    </xdr:from>
    <xdr:ext cx="184730" cy="280205"/>
    <xdr:sp macro="" textlink="">
      <xdr:nvSpPr>
        <xdr:cNvPr id="1012" name="Rectangle 1011">
          <a:extLst>
            <a:ext uri="{FF2B5EF4-FFF2-40B4-BE49-F238E27FC236}">
              <a16:creationId xmlns:a16="http://schemas.microsoft.com/office/drawing/2014/main" id="{662F86E9-F6C3-41D3-B70B-80A791732B04}"/>
            </a:ext>
          </a:extLst>
        </xdr:cNvPr>
        <xdr:cNvSpPr/>
      </xdr:nvSpPr>
      <xdr:spPr>
        <a:xfrm>
          <a:off x="1188974" y="1708308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1055</xdr:row>
      <xdr:rowOff>0</xdr:rowOff>
    </xdr:from>
    <xdr:ext cx="184730" cy="342786"/>
    <xdr:sp macro="" textlink="">
      <xdr:nvSpPr>
        <xdr:cNvPr id="1013" name="Rectangle 1012">
          <a:extLst>
            <a:ext uri="{FF2B5EF4-FFF2-40B4-BE49-F238E27FC236}">
              <a16:creationId xmlns:a16="http://schemas.microsoft.com/office/drawing/2014/main" id="{D1BD4ABE-57B7-41AA-BBB7-B3F36E8BBBFA}"/>
            </a:ext>
          </a:extLst>
        </xdr:cNvPr>
        <xdr:cNvSpPr/>
      </xdr:nvSpPr>
      <xdr:spPr>
        <a:xfrm>
          <a:off x="1065149" y="1708308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1055</xdr:row>
      <xdr:rowOff>0</xdr:rowOff>
    </xdr:from>
    <xdr:ext cx="184730" cy="280205"/>
    <xdr:sp macro="" textlink="">
      <xdr:nvSpPr>
        <xdr:cNvPr id="1014" name="Rectangle 1013">
          <a:extLst>
            <a:ext uri="{FF2B5EF4-FFF2-40B4-BE49-F238E27FC236}">
              <a16:creationId xmlns:a16="http://schemas.microsoft.com/office/drawing/2014/main" id="{9377396B-5FE5-4A9D-8E05-7AF12D754FF0}"/>
            </a:ext>
          </a:extLst>
        </xdr:cNvPr>
        <xdr:cNvSpPr/>
      </xdr:nvSpPr>
      <xdr:spPr>
        <a:xfrm>
          <a:off x="1188974" y="1708308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1055</xdr:row>
      <xdr:rowOff>0</xdr:rowOff>
    </xdr:from>
    <xdr:ext cx="184730" cy="342786"/>
    <xdr:sp macro="" textlink="">
      <xdr:nvSpPr>
        <xdr:cNvPr id="1015" name="Rectangle 1014">
          <a:extLst>
            <a:ext uri="{FF2B5EF4-FFF2-40B4-BE49-F238E27FC236}">
              <a16:creationId xmlns:a16="http://schemas.microsoft.com/office/drawing/2014/main" id="{FECE0621-3A17-4129-B7A8-F8566E644D0B}"/>
            </a:ext>
          </a:extLst>
        </xdr:cNvPr>
        <xdr:cNvSpPr/>
      </xdr:nvSpPr>
      <xdr:spPr>
        <a:xfrm>
          <a:off x="1065149" y="1708308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1055</xdr:row>
      <xdr:rowOff>0</xdr:rowOff>
    </xdr:from>
    <xdr:ext cx="184730" cy="280205"/>
    <xdr:sp macro="" textlink="">
      <xdr:nvSpPr>
        <xdr:cNvPr id="1016" name="Rectangle 1015">
          <a:extLst>
            <a:ext uri="{FF2B5EF4-FFF2-40B4-BE49-F238E27FC236}">
              <a16:creationId xmlns:a16="http://schemas.microsoft.com/office/drawing/2014/main" id="{7F07AF4C-6E4F-40D4-8CB6-DD91C0ED359C}"/>
            </a:ext>
          </a:extLst>
        </xdr:cNvPr>
        <xdr:cNvSpPr/>
      </xdr:nvSpPr>
      <xdr:spPr>
        <a:xfrm>
          <a:off x="1188974" y="1708308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1055</xdr:row>
      <xdr:rowOff>0</xdr:rowOff>
    </xdr:from>
    <xdr:ext cx="184730" cy="342786"/>
    <xdr:sp macro="" textlink="">
      <xdr:nvSpPr>
        <xdr:cNvPr id="1017" name="Rectangle 1016">
          <a:extLst>
            <a:ext uri="{FF2B5EF4-FFF2-40B4-BE49-F238E27FC236}">
              <a16:creationId xmlns:a16="http://schemas.microsoft.com/office/drawing/2014/main" id="{EFCB4009-C92F-479D-A68C-209645CFA693}"/>
            </a:ext>
          </a:extLst>
        </xdr:cNvPr>
        <xdr:cNvSpPr/>
      </xdr:nvSpPr>
      <xdr:spPr>
        <a:xfrm>
          <a:off x="1065149" y="1708308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1055</xdr:row>
      <xdr:rowOff>0</xdr:rowOff>
    </xdr:from>
    <xdr:ext cx="184730" cy="280205"/>
    <xdr:sp macro="" textlink="">
      <xdr:nvSpPr>
        <xdr:cNvPr id="1018" name="Rectangle 1017">
          <a:extLst>
            <a:ext uri="{FF2B5EF4-FFF2-40B4-BE49-F238E27FC236}">
              <a16:creationId xmlns:a16="http://schemas.microsoft.com/office/drawing/2014/main" id="{F274E250-748C-4C47-8D2E-90BE2F4C1893}"/>
            </a:ext>
          </a:extLst>
        </xdr:cNvPr>
        <xdr:cNvSpPr/>
      </xdr:nvSpPr>
      <xdr:spPr>
        <a:xfrm>
          <a:off x="1188974" y="1708308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1055</xdr:row>
      <xdr:rowOff>0</xdr:rowOff>
    </xdr:from>
    <xdr:ext cx="184730" cy="342786"/>
    <xdr:sp macro="" textlink="">
      <xdr:nvSpPr>
        <xdr:cNvPr id="1019" name="Rectangle 1018">
          <a:extLst>
            <a:ext uri="{FF2B5EF4-FFF2-40B4-BE49-F238E27FC236}">
              <a16:creationId xmlns:a16="http://schemas.microsoft.com/office/drawing/2014/main" id="{D3DC127E-CA33-4FC5-8C24-86B681D34F3E}"/>
            </a:ext>
          </a:extLst>
        </xdr:cNvPr>
        <xdr:cNvSpPr/>
      </xdr:nvSpPr>
      <xdr:spPr>
        <a:xfrm>
          <a:off x="1065149" y="1708308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1055</xdr:row>
      <xdr:rowOff>0</xdr:rowOff>
    </xdr:from>
    <xdr:ext cx="184730" cy="280205"/>
    <xdr:sp macro="" textlink="">
      <xdr:nvSpPr>
        <xdr:cNvPr id="1020" name="Rectangle 1019">
          <a:extLst>
            <a:ext uri="{FF2B5EF4-FFF2-40B4-BE49-F238E27FC236}">
              <a16:creationId xmlns:a16="http://schemas.microsoft.com/office/drawing/2014/main" id="{3AFED441-EC85-4CBE-8DA5-B49B343CB022}"/>
            </a:ext>
          </a:extLst>
        </xdr:cNvPr>
        <xdr:cNvSpPr/>
      </xdr:nvSpPr>
      <xdr:spPr>
        <a:xfrm>
          <a:off x="1188974" y="1708308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1055</xdr:row>
      <xdr:rowOff>0</xdr:rowOff>
    </xdr:from>
    <xdr:ext cx="184730" cy="342786"/>
    <xdr:sp macro="" textlink="">
      <xdr:nvSpPr>
        <xdr:cNvPr id="1021" name="Rectangle 1020">
          <a:extLst>
            <a:ext uri="{FF2B5EF4-FFF2-40B4-BE49-F238E27FC236}">
              <a16:creationId xmlns:a16="http://schemas.microsoft.com/office/drawing/2014/main" id="{E7742DEF-882A-42A2-B0F0-30509231E3C7}"/>
            </a:ext>
          </a:extLst>
        </xdr:cNvPr>
        <xdr:cNvSpPr/>
      </xdr:nvSpPr>
      <xdr:spPr>
        <a:xfrm>
          <a:off x="1065149" y="1708308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1056</xdr:row>
      <xdr:rowOff>0</xdr:rowOff>
    </xdr:from>
    <xdr:ext cx="184730" cy="280205"/>
    <xdr:sp macro="" textlink="">
      <xdr:nvSpPr>
        <xdr:cNvPr id="1022" name="Rectangle 1021">
          <a:extLst>
            <a:ext uri="{FF2B5EF4-FFF2-40B4-BE49-F238E27FC236}">
              <a16:creationId xmlns:a16="http://schemas.microsoft.com/office/drawing/2014/main" id="{895239D8-6B41-4FF3-A14F-CC08C76AFDA2}"/>
            </a:ext>
          </a:extLst>
        </xdr:cNvPr>
        <xdr:cNvSpPr/>
      </xdr:nvSpPr>
      <xdr:spPr>
        <a:xfrm>
          <a:off x="1188974" y="1709928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1056</xdr:row>
      <xdr:rowOff>0</xdr:rowOff>
    </xdr:from>
    <xdr:ext cx="184730" cy="342786"/>
    <xdr:sp macro="" textlink="">
      <xdr:nvSpPr>
        <xdr:cNvPr id="1023" name="Rectangle 1022">
          <a:extLst>
            <a:ext uri="{FF2B5EF4-FFF2-40B4-BE49-F238E27FC236}">
              <a16:creationId xmlns:a16="http://schemas.microsoft.com/office/drawing/2014/main" id="{5A898363-AE59-4CC1-89A9-7A8A75FC9A18}"/>
            </a:ext>
          </a:extLst>
        </xdr:cNvPr>
        <xdr:cNvSpPr/>
      </xdr:nvSpPr>
      <xdr:spPr>
        <a:xfrm>
          <a:off x="1065149" y="1709928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1056</xdr:row>
      <xdr:rowOff>0</xdr:rowOff>
    </xdr:from>
    <xdr:ext cx="184730" cy="280205"/>
    <xdr:sp macro="" textlink="">
      <xdr:nvSpPr>
        <xdr:cNvPr id="1024" name="Rectangle 1023">
          <a:extLst>
            <a:ext uri="{FF2B5EF4-FFF2-40B4-BE49-F238E27FC236}">
              <a16:creationId xmlns:a16="http://schemas.microsoft.com/office/drawing/2014/main" id="{69AF0F62-DA9A-4E65-81CA-7B3F7C773E1E}"/>
            </a:ext>
          </a:extLst>
        </xdr:cNvPr>
        <xdr:cNvSpPr/>
      </xdr:nvSpPr>
      <xdr:spPr>
        <a:xfrm>
          <a:off x="1188974" y="1709928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1056</xdr:row>
      <xdr:rowOff>0</xdr:rowOff>
    </xdr:from>
    <xdr:ext cx="184730" cy="342786"/>
    <xdr:sp macro="" textlink="">
      <xdr:nvSpPr>
        <xdr:cNvPr id="1025" name="Rectangle 1024">
          <a:extLst>
            <a:ext uri="{FF2B5EF4-FFF2-40B4-BE49-F238E27FC236}">
              <a16:creationId xmlns:a16="http://schemas.microsoft.com/office/drawing/2014/main" id="{C2C0EE94-D08E-4DCF-A6A3-2316C5FDCBC1}"/>
            </a:ext>
          </a:extLst>
        </xdr:cNvPr>
        <xdr:cNvSpPr/>
      </xdr:nvSpPr>
      <xdr:spPr>
        <a:xfrm>
          <a:off x="1065149" y="1709928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1057</xdr:row>
      <xdr:rowOff>0</xdr:rowOff>
    </xdr:from>
    <xdr:ext cx="184730" cy="280205"/>
    <xdr:sp macro="" textlink="">
      <xdr:nvSpPr>
        <xdr:cNvPr id="1026" name="Rectangle 1025">
          <a:extLst>
            <a:ext uri="{FF2B5EF4-FFF2-40B4-BE49-F238E27FC236}">
              <a16:creationId xmlns:a16="http://schemas.microsoft.com/office/drawing/2014/main" id="{F1A6126A-14D7-4D0E-AF1B-0FC99919A23F}"/>
            </a:ext>
          </a:extLst>
        </xdr:cNvPr>
        <xdr:cNvSpPr/>
      </xdr:nvSpPr>
      <xdr:spPr>
        <a:xfrm>
          <a:off x="1188974" y="1711547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1057</xdr:row>
      <xdr:rowOff>0</xdr:rowOff>
    </xdr:from>
    <xdr:ext cx="184730" cy="342786"/>
    <xdr:sp macro="" textlink="">
      <xdr:nvSpPr>
        <xdr:cNvPr id="1027" name="Rectangle 1026">
          <a:extLst>
            <a:ext uri="{FF2B5EF4-FFF2-40B4-BE49-F238E27FC236}">
              <a16:creationId xmlns:a16="http://schemas.microsoft.com/office/drawing/2014/main" id="{B9CE7590-6BBF-40F2-8F68-73F8EB111F40}"/>
            </a:ext>
          </a:extLst>
        </xdr:cNvPr>
        <xdr:cNvSpPr/>
      </xdr:nvSpPr>
      <xdr:spPr>
        <a:xfrm>
          <a:off x="1065149" y="1711547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1057</xdr:row>
      <xdr:rowOff>0</xdr:rowOff>
    </xdr:from>
    <xdr:ext cx="184730" cy="280205"/>
    <xdr:sp macro="" textlink="">
      <xdr:nvSpPr>
        <xdr:cNvPr id="1028" name="Rectangle 1027">
          <a:extLst>
            <a:ext uri="{FF2B5EF4-FFF2-40B4-BE49-F238E27FC236}">
              <a16:creationId xmlns:a16="http://schemas.microsoft.com/office/drawing/2014/main" id="{0882A774-324E-475F-8143-9049213A190B}"/>
            </a:ext>
          </a:extLst>
        </xdr:cNvPr>
        <xdr:cNvSpPr/>
      </xdr:nvSpPr>
      <xdr:spPr>
        <a:xfrm>
          <a:off x="1188974" y="1711547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1057</xdr:row>
      <xdr:rowOff>0</xdr:rowOff>
    </xdr:from>
    <xdr:ext cx="184730" cy="342786"/>
    <xdr:sp macro="" textlink="">
      <xdr:nvSpPr>
        <xdr:cNvPr id="1029" name="Rectangle 1028">
          <a:extLst>
            <a:ext uri="{FF2B5EF4-FFF2-40B4-BE49-F238E27FC236}">
              <a16:creationId xmlns:a16="http://schemas.microsoft.com/office/drawing/2014/main" id="{C53F0FC1-C7F5-420C-8A4D-CC0FC6C5317E}"/>
            </a:ext>
          </a:extLst>
        </xdr:cNvPr>
        <xdr:cNvSpPr/>
      </xdr:nvSpPr>
      <xdr:spPr>
        <a:xfrm>
          <a:off x="1065149" y="1711547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1058</xdr:row>
      <xdr:rowOff>0</xdr:rowOff>
    </xdr:from>
    <xdr:ext cx="184730" cy="280205"/>
    <xdr:sp macro="" textlink="">
      <xdr:nvSpPr>
        <xdr:cNvPr id="1030" name="Rectangle 1029">
          <a:extLst>
            <a:ext uri="{FF2B5EF4-FFF2-40B4-BE49-F238E27FC236}">
              <a16:creationId xmlns:a16="http://schemas.microsoft.com/office/drawing/2014/main" id="{1DD90A1E-EA53-48A6-80A4-1EA224B8987D}"/>
            </a:ext>
          </a:extLst>
        </xdr:cNvPr>
        <xdr:cNvSpPr/>
      </xdr:nvSpPr>
      <xdr:spPr>
        <a:xfrm>
          <a:off x="1188974" y="1713166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1058</xdr:row>
      <xdr:rowOff>0</xdr:rowOff>
    </xdr:from>
    <xdr:ext cx="184730" cy="342786"/>
    <xdr:sp macro="" textlink="">
      <xdr:nvSpPr>
        <xdr:cNvPr id="1031" name="Rectangle 1030">
          <a:extLst>
            <a:ext uri="{FF2B5EF4-FFF2-40B4-BE49-F238E27FC236}">
              <a16:creationId xmlns:a16="http://schemas.microsoft.com/office/drawing/2014/main" id="{C162347C-C100-444D-B546-6DA56435E7B1}"/>
            </a:ext>
          </a:extLst>
        </xdr:cNvPr>
        <xdr:cNvSpPr/>
      </xdr:nvSpPr>
      <xdr:spPr>
        <a:xfrm>
          <a:off x="1065149" y="1713166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1058</xdr:row>
      <xdr:rowOff>0</xdr:rowOff>
    </xdr:from>
    <xdr:ext cx="184730" cy="280205"/>
    <xdr:sp macro="" textlink="">
      <xdr:nvSpPr>
        <xdr:cNvPr id="1032" name="Rectangle 1031">
          <a:extLst>
            <a:ext uri="{FF2B5EF4-FFF2-40B4-BE49-F238E27FC236}">
              <a16:creationId xmlns:a16="http://schemas.microsoft.com/office/drawing/2014/main" id="{602523B4-9EB8-4B7A-850E-B1720388AFD0}"/>
            </a:ext>
          </a:extLst>
        </xdr:cNvPr>
        <xdr:cNvSpPr/>
      </xdr:nvSpPr>
      <xdr:spPr>
        <a:xfrm>
          <a:off x="1188974" y="1713166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1058</xdr:row>
      <xdr:rowOff>0</xdr:rowOff>
    </xdr:from>
    <xdr:ext cx="184730" cy="342786"/>
    <xdr:sp macro="" textlink="">
      <xdr:nvSpPr>
        <xdr:cNvPr id="1033" name="Rectangle 1032">
          <a:extLst>
            <a:ext uri="{FF2B5EF4-FFF2-40B4-BE49-F238E27FC236}">
              <a16:creationId xmlns:a16="http://schemas.microsoft.com/office/drawing/2014/main" id="{B20F9515-1FD6-45D1-B9CA-C8565EE4A88E}"/>
            </a:ext>
          </a:extLst>
        </xdr:cNvPr>
        <xdr:cNvSpPr/>
      </xdr:nvSpPr>
      <xdr:spPr>
        <a:xfrm>
          <a:off x="1065149" y="1713166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1059</xdr:row>
      <xdr:rowOff>0</xdr:rowOff>
    </xdr:from>
    <xdr:ext cx="184730" cy="280205"/>
    <xdr:sp macro="" textlink="">
      <xdr:nvSpPr>
        <xdr:cNvPr id="1034" name="Rectangle 1033">
          <a:extLst>
            <a:ext uri="{FF2B5EF4-FFF2-40B4-BE49-F238E27FC236}">
              <a16:creationId xmlns:a16="http://schemas.microsoft.com/office/drawing/2014/main" id="{62A71E49-56F2-4DE9-8132-5FAE8E8C0199}"/>
            </a:ext>
          </a:extLst>
        </xdr:cNvPr>
        <xdr:cNvSpPr/>
      </xdr:nvSpPr>
      <xdr:spPr>
        <a:xfrm>
          <a:off x="1188974" y="1714785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1059</xdr:row>
      <xdr:rowOff>0</xdr:rowOff>
    </xdr:from>
    <xdr:ext cx="184730" cy="342786"/>
    <xdr:sp macro="" textlink="">
      <xdr:nvSpPr>
        <xdr:cNvPr id="1035" name="Rectangle 1034">
          <a:extLst>
            <a:ext uri="{FF2B5EF4-FFF2-40B4-BE49-F238E27FC236}">
              <a16:creationId xmlns:a16="http://schemas.microsoft.com/office/drawing/2014/main" id="{40DB8831-768B-4178-A481-98AF029CCB27}"/>
            </a:ext>
          </a:extLst>
        </xdr:cNvPr>
        <xdr:cNvSpPr/>
      </xdr:nvSpPr>
      <xdr:spPr>
        <a:xfrm>
          <a:off x="1065149" y="1714785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1059</xdr:row>
      <xdr:rowOff>0</xdr:rowOff>
    </xdr:from>
    <xdr:ext cx="184730" cy="280205"/>
    <xdr:sp macro="" textlink="">
      <xdr:nvSpPr>
        <xdr:cNvPr id="1036" name="Rectangle 1035">
          <a:extLst>
            <a:ext uri="{FF2B5EF4-FFF2-40B4-BE49-F238E27FC236}">
              <a16:creationId xmlns:a16="http://schemas.microsoft.com/office/drawing/2014/main" id="{410BB86C-B46F-43BA-A772-54292C19C604}"/>
            </a:ext>
          </a:extLst>
        </xdr:cNvPr>
        <xdr:cNvSpPr/>
      </xdr:nvSpPr>
      <xdr:spPr>
        <a:xfrm>
          <a:off x="1188974" y="1714785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1059</xdr:row>
      <xdr:rowOff>0</xdr:rowOff>
    </xdr:from>
    <xdr:ext cx="184730" cy="342786"/>
    <xdr:sp macro="" textlink="">
      <xdr:nvSpPr>
        <xdr:cNvPr id="1037" name="Rectangle 1036">
          <a:extLst>
            <a:ext uri="{FF2B5EF4-FFF2-40B4-BE49-F238E27FC236}">
              <a16:creationId xmlns:a16="http://schemas.microsoft.com/office/drawing/2014/main" id="{E522880A-8FA2-417A-A555-AB9D0A660F2C}"/>
            </a:ext>
          </a:extLst>
        </xdr:cNvPr>
        <xdr:cNvSpPr/>
      </xdr:nvSpPr>
      <xdr:spPr>
        <a:xfrm>
          <a:off x="1065149" y="1714785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1059</xdr:row>
      <xdr:rowOff>0</xdr:rowOff>
    </xdr:from>
    <xdr:ext cx="184730" cy="280205"/>
    <xdr:sp macro="" textlink="">
      <xdr:nvSpPr>
        <xdr:cNvPr id="1038" name="Rectangle 1037">
          <a:extLst>
            <a:ext uri="{FF2B5EF4-FFF2-40B4-BE49-F238E27FC236}">
              <a16:creationId xmlns:a16="http://schemas.microsoft.com/office/drawing/2014/main" id="{2D934D00-BF1E-4409-8BB3-F7A311D772C8}"/>
            </a:ext>
          </a:extLst>
        </xdr:cNvPr>
        <xdr:cNvSpPr/>
      </xdr:nvSpPr>
      <xdr:spPr>
        <a:xfrm>
          <a:off x="1188974" y="1714785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1059</xdr:row>
      <xdr:rowOff>0</xdr:rowOff>
    </xdr:from>
    <xdr:ext cx="184730" cy="342786"/>
    <xdr:sp macro="" textlink="">
      <xdr:nvSpPr>
        <xdr:cNvPr id="1039" name="Rectangle 1038">
          <a:extLst>
            <a:ext uri="{FF2B5EF4-FFF2-40B4-BE49-F238E27FC236}">
              <a16:creationId xmlns:a16="http://schemas.microsoft.com/office/drawing/2014/main" id="{758BC3A1-D37B-4550-AC81-FCD657F828F3}"/>
            </a:ext>
          </a:extLst>
        </xdr:cNvPr>
        <xdr:cNvSpPr/>
      </xdr:nvSpPr>
      <xdr:spPr>
        <a:xfrm>
          <a:off x="1065149" y="1714785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1059</xdr:row>
      <xdr:rowOff>0</xdr:rowOff>
    </xdr:from>
    <xdr:ext cx="184730" cy="280205"/>
    <xdr:sp macro="" textlink="">
      <xdr:nvSpPr>
        <xdr:cNvPr id="1040" name="Rectangle 1039">
          <a:extLst>
            <a:ext uri="{FF2B5EF4-FFF2-40B4-BE49-F238E27FC236}">
              <a16:creationId xmlns:a16="http://schemas.microsoft.com/office/drawing/2014/main" id="{3C1C5C23-EBF6-4E56-9FF5-7CC7ACC72AEF}"/>
            </a:ext>
          </a:extLst>
        </xdr:cNvPr>
        <xdr:cNvSpPr/>
      </xdr:nvSpPr>
      <xdr:spPr>
        <a:xfrm>
          <a:off x="1188974" y="1714785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1059</xdr:row>
      <xdr:rowOff>0</xdr:rowOff>
    </xdr:from>
    <xdr:ext cx="184730" cy="342786"/>
    <xdr:sp macro="" textlink="">
      <xdr:nvSpPr>
        <xdr:cNvPr id="1041" name="Rectangle 1040">
          <a:extLst>
            <a:ext uri="{FF2B5EF4-FFF2-40B4-BE49-F238E27FC236}">
              <a16:creationId xmlns:a16="http://schemas.microsoft.com/office/drawing/2014/main" id="{8AACF961-7F50-41B2-887F-F70F37C7AE27}"/>
            </a:ext>
          </a:extLst>
        </xdr:cNvPr>
        <xdr:cNvSpPr/>
      </xdr:nvSpPr>
      <xdr:spPr>
        <a:xfrm>
          <a:off x="1065149" y="1714785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1060</xdr:row>
      <xdr:rowOff>0</xdr:rowOff>
    </xdr:from>
    <xdr:ext cx="184730" cy="280205"/>
    <xdr:sp macro="" textlink="">
      <xdr:nvSpPr>
        <xdr:cNvPr id="1042" name="Rectangle 1041">
          <a:extLst>
            <a:ext uri="{FF2B5EF4-FFF2-40B4-BE49-F238E27FC236}">
              <a16:creationId xmlns:a16="http://schemas.microsoft.com/office/drawing/2014/main" id="{66EFB999-A044-4DE0-9C86-DF2C257168CA}"/>
            </a:ext>
          </a:extLst>
        </xdr:cNvPr>
        <xdr:cNvSpPr/>
      </xdr:nvSpPr>
      <xdr:spPr>
        <a:xfrm>
          <a:off x="1188974" y="1716405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1060</xdr:row>
      <xdr:rowOff>0</xdr:rowOff>
    </xdr:from>
    <xdr:ext cx="184730" cy="342786"/>
    <xdr:sp macro="" textlink="">
      <xdr:nvSpPr>
        <xdr:cNvPr id="1043" name="Rectangle 1042">
          <a:extLst>
            <a:ext uri="{FF2B5EF4-FFF2-40B4-BE49-F238E27FC236}">
              <a16:creationId xmlns:a16="http://schemas.microsoft.com/office/drawing/2014/main" id="{D385F306-9CE2-48C1-8FB5-0CD995D260C0}"/>
            </a:ext>
          </a:extLst>
        </xdr:cNvPr>
        <xdr:cNvSpPr/>
      </xdr:nvSpPr>
      <xdr:spPr>
        <a:xfrm>
          <a:off x="1065149" y="1716405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1060</xdr:row>
      <xdr:rowOff>0</xdr:rowOff>
    </xdr:from>
    <xdr:ext cx="184730" cy="280205"/>
    <xdr:sp macro="" textlink="">
      <xdr:nvSpPr>
        <xdr:cNvPr id="1044" name="Rectangle 1043">
          <a:extLst>
            <a:ext uri="{FF2B5EF4-FFF2-40B4-BE49-F238E27FC236}">
              <a16:creationId xmlns:a16="http://schemas.microsoft.com/office/drawing/2014/main" id="{C9F1902E-C4EB-4CBB-8961-28E48FEC1C55}"/>
            </a:ext>
          </a:extLst>
        </xdr:cNvPr>
        <xdr:cNvSpPr/>
      </xdr:nvSpPr>
      <xdr:spPr>
        <a:xfrm>
          <a:off x="1188974" y="1716405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1060</xdr:row>
      <xdr:rowOff>0</xdr:rowOff>
    </xdr:from>
    <xdr:ext cx="184730" cy="342786"/>
    <xdr:sp macro="" textlink="">
      <xdr:nvSpPr>
        <xdr:cNvPr id="1045" name="Rectangle 1044">
          <a:extLst>
            <a:ext uri="{FF2B5EF4-FFF2-40B4-BE49-F238E27FC236}">
              <a16:creationId xmlns:a16="http://schemas.microsoft.com/office/drawing/2014/main" id="{51399A0E-8B58-4639-8971-704CC8CDBFC1}"/>
            </a:ext>
          </a:extLst>
        </xdr:cNvPr>
        <xdr:cNvSpPr/>
      </xdr:nvSpPr>
      <xdr:spPr>
        <a:xfrm>
          <a:off x="1065149" y="1716405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1061</xdr:row>
      <xdr:rowOff>0</xdr:rowOff>
    </xdr:from>
    <xdr:ext cx="184730" cy="280205"/>
    <xdr:sp macro="" textlink="">
      <xdr:nvSpPr>
        <xdr:cNvPr id="1046" name="Rectangle 1045">
          <a:extLst>
            <a:ext uri="{FF2B5EF4-FFF2-40B4-BE49-F238E27FC236}">
              <a16:creationId xmlns:a16="http://schemas.microsoft.com/office/drawing/2014/main" id="{D8EA4416-CB14-41B8-8D23-7625D4DB0A64}"/>
            </a:ext>
          </a:extLst>
        </xdr:cNvPr>
        <xdr:cNvSpPr/>
      </xdr:nvSpPr>
      <xdr:spPr>
        <a:xfrm>
          <a:off x="1188974" y="1718024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1061</xdr:row>
      <xdr:rowOff>0</xdr:rowOff>
    </xdr:from>
    <xdr:ext cx="184730" cy="342786"/>
    <xdr:sp macro="" textlink="">
      <xdr:nvSpPr>
        <xdr:cNvPr id="1047" name="Rectangle 1046">
          <a:extLst>
            <a:ext uri="{FF2B5EF4-FFF2-40B4-BE49-F238E27FC236}">
              <a16:creationId xmlns:a16="http://schemas.microsoft.com/office/drawing/2014/main" id="{86CAB598-46E9-4C9D-AE76-648D4956A474}"/>
            </a:ext>
          </a:extLst>
        </xdr:cNvPr>
        <xdr:cNvSpPr/>
      </xdr:nvSpPr>
      <xdr:spPr>
        <a:xfrm>
          <a:off x="1065149" y="1718024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1061</xdr:row>
      <xdr:rowOff>0</xdr:rowOff>
    </xdr:from>
    <xdr:ext cx="184730" cy="280205"/>
    <xdr:sp macro="" textlink="">
      <xdr:nvSpPr>
        <xdr:cNvPr id="1048" name="Rectangle 1047">
          <a:extLst>
            <a:ext uri="{FF2B5EF4-FFF2-40B4-BE49-F238E27FC236}">
              <a16:creationId xmlns:a16="http://schemas.microsoft.com/office/drawing/2014/main" id="{596E2168-645D-4E5D-AB37-5C7D92FD7394}"/>
            </a:ext>
          </a:extLst>
        </xdr:cNvPr>
        <xdr:cNvSpPr/>
      </xdr:nvSpPr>
      <xdr:spPr>
        <a:xfrm>
          <a:off x="1188974" y="1718024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1061</xdr:row>
      <xdr:rowOff>0</xdr:rowOff>
    </xdr:from>
    <xdr:ext cx="184730" cy="342786"/>
    <xdr:sp macro="" textlink="">
      <xdr:nvSpPr>
        <xdr:cNvPr id="1049" name="Rectangle 1048">
          <a:extLst>
            <a:ext uri="{FF2B5EF4-FFF2-40B4-BE49-F238E27FC236}">
              <a16:creationId xmlns:a16="http://schemas.microsoft.com/office/drawing/2014/main" id="{F19F2BFB-6455-4B57-97A2-0E100C617998}"/>
            </a:ext>
          </a:extLst>
        </xdr:cNvPr>
        <xdr:cNvSpPr/>
      </xdr:nvSpPr>
      <xdr:spPr>
        <a:xfrm>
          <a:off x="1065149" y="1718024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1061</xdr:row>
      <xdr:rowOff>0</xdr:rowOff>
    </xdr:from>
    <xdr:ext cx="184730" cy="280205"/>
    <xdr:sp macro="" textlink="">
      <xdr:nvSpPr>
        <xdr:cNvPr id="1050" name="Rectangle 1049">
          <a:extLst>
            <a:ext uri="{FF2B5EF4-FFF2-40B4-BE49-F238E27FC236}">
              <a16:creationId xmlns:a16="http://schemas.microsoft.com/office/drawing/2014/main" id="{B81779F4-3119-42AF-BC6F-C7F9F1324958}"/>
            </a:ext>
          </a:extLst>
        </xdr:cNvPr>
        <xdr:cNvSpPr/>
      </xdr:nvSpPr>
      <xdr:spPr>
        <a:xfrm>
          <a:off x="1188974" y="1718024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1061</xdr:row>
      <xdr:rowOff>0</xdr:rowOff>
    </xdr:from>
    <xdr:ext cx="184730" cy="342786"/>
    <xdr:sp macro="" textlink="">
      <xdr:nvSpPr>
        <xdr:cNvPr id="1051" name="Rectangle 1050">
          <a:extLst>
            <a:ext uri="{FF2B5EF4-FFF2-40B4-BE49-F238E27FC236}">
              <a16:creationId xmlns:a16="http://schemas.microsoft.com/office/drawing/2014/main" id="{A6B85B62-7068-45C9-ADFF-B905D54E5E1F}"/>
            </a:ext>
          </a:extLst>
        </xdr:cNvPr>
        <xdr:cNvSpPr/>
      </xdr:nvSpPr>
      <xdr:spPr>
        <a:xfrm>
          <a:off x="1065149" y="1718024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1061</xdr:row>
      <xdr:rowOff>0</xdr:rowOff>
    </xdr:from>
    <xdr:ext cx="184730" cy="280205"/>
    <xdr:sp macro="" textlink="">
      <xdr:nvSpPr>
        <xdr:cNvPr id="1052" name="Rectangle 1051">
          <a:extLst>
            <a:ext uri="{FF2B5EF4-FFF2-40B4-BE49-F238E27FC236}">
              <a16:creationId xmlns:a16="http://schemas.microsoft.com/office/drawing/2014/main" id="{85A08608-E057-4383-ADD8-447CC7224E88}"/>
            </a:ext>
          </a:extLst>
        </xdr:cNvPr>
        <xdr:cNvSpPr/>
      </xdr:nvSpPr>
      <xdr:spPr>
        <a:xfrm>
          <a:off x="1188974" y="1718024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1061</xdr:row>
      <xdr:rowOff>0</xdr:rowOff>
    </xdr:from>
    <xdr:ext cx="184730" cy="342786"/>
    <xdr:sp macro="" textlink="">
      <xdr:nvSpPr>
        <xdr:cNvPr id="1053" name="Rectangle 1052">
          <a:extLst>
            <a:ext uri="{FF2B5EF4-FFF2-40B4-BE49-F238E27FC236}">
              <a16:creationId xmlns:a16="http://schemas.microsoft.com/office/drawing/2014/main" id="{E9F34730-6B37-4E83-AD5F-3E9A5EAA88D4}"/>
            </a:ext>
          </a:extLst>
        </xdr:cNvPr>
        <xdr:cNvSpPr/>
      </xdr:nvSpPr>
      <xdr:spPr>
        <a:xfrm>
          <a:off x="1065149" y="1718024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1062</xdr:row>
      <xdr:rowOff>0</xdr:rowOff>
    </xdr:from>
    <xdr:ext cx="184730" cy="280205"/>
    <xdr:sp macro="" textlink="">
      <xdr:nvSpPr>
        <xdr:cNvPr id="1054" name="Rectangle 1053">
          <a:extLst>
            <a:ext uri="{FF2B5EF4-FFF2-40B4-BE49-F238E27FC236}">
              <a16:creationId xmlns:a16="http://schemas.microsoft.com/office/drawing/2014/main" id="{1CE22F26-9D60-4B5C-A87F-566302821E26}"/>
            </a:ext>
          </a:extLst>
        </xdr:cNvPr>
        <xdr:cNvSpPr/>
      </xdr:nvSpPr>
      <xdr:spPr>
        <a:xfrm>
          <a:off x="1188974" y="1719643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1062</xdr:row>
      <xdr:rowOff>0</xdr:rowOff>
    </xdr:from>
    <xdr:ext cx="184730" cy="342786"/>
    <xdr:sp macro="" textlink="">
      <xdr:nvSpPr>
        <xdr:cNvPr id="1055" name="Rectangle 1054">
          <a:extLst>
            <a:ext uri="{FF2B5EF4-FFF2-40B4-BE49-F238E27FC236}">
              <a16:creationId xmlns:a16="http://schemas.microsoft.com/office/drawing/2014/main" id="{C64C6E4C-23D7-44AC-AE88-12B87600CC23}"/>
            </a:ext>
          </a:extLst>
        </xdr:cNvPr>
        <xdr:cNvSpPr/>
      </xdr:nvSpPr>
      <xdr:spPr>
        <a:xfrm>
          <a:off x="1065149" y="1719643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1062</xdr:row>
      <xdr:rowOff>0</xdr:rowOff>
    </xdr:from>
    <xdr:ext cx="184730" cy="280205"/>
    <xdr:sp macro="" textlink="">
      <xdr:nvSpPr>
        <xdr:cNvPr id="1056" name="Rectangle 1055">
          <a:extLst>
            <a:ext uri="{FF2B5EF4-FFF2-40B4-BE49-F238E27FC236}">
              <a16:creationId xmlns:a16="http://schemas.microsoft.com/office/drawing/2014/main" id="{EC7C1E6E-AEEC-4DE4-BDC5-F3B702667522}"/>
            </a:ext>
          </a:extLst>
        </xdr:cNvPr>
        <xdr:cNvSpPr/>
      </xdr:nvSpPr>
      <xdr:spPr>
        <a:xfrm>
          <a:off x="1188974" y="1719643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1062</xdr:row>
      <xdr:rowOff>0</xdr:rowOff>
    </xdr:from>
    <xdr:ext cx="184730" cy="342786"/>
    <xdr:sp macro="" textlink="">
      <xdr:nvSpPr>
        <xdr:cNvPr id="1057" name="Rectangle 1056">
          <a:extLst>
            <a:ext uri="{FF2B5EF4-FFF2-40B4-BE49-F238E27FC236}">
              <a16:creationId xmlns:a16="http://schemas.microsoft.com/office/drawing/2014/main" id="{6B2A7CC0-EB0B-4AE5-8B93-DDE7B7F4D1E8}"/>
            </a:ext>
          </a:extLst>
        </xdr:cNvPr>
        <xdr:cNvSpPr/>
      </xdr:nvSpPr>
      <xdr:spPr>
        <a:xfrm>
          <a:off x="1065149" y="1719643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1062</xdr:row>
      <xdr:rowOff>0</xdr:rowOff>
    </xdr:from>
    <xdr:ext cx="184730" cy="280205"/>
    <xdr:sp macro="" textlink="">
      <xdr:nvSpPr>
        <xdr:cNvPr id="1058" name="Rectangle 1057">
          <a:extLst>
            <a:ext uri="{FF2B5EF4-FFF2-40B4-BE49-F238E27FC236}">
              <a16:creationId xmlns:a16="http://schemas.microsoft.com/office/drawing/2014/main" id="{9F3CF93C-742F-48A4-9895-506035CE197E}"/>
            </a:ext>
          </a:extLst>
        </xdr:cNvPr>
        <xdr:cNvSpPr/>
      </xdr:nvSpPr>
      <xdr:spPr>
        <a:xfrm>
          <a:off x="1188974" y="1719643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1062</xdr:row>
      <xdr:rowOff>0</xdr:rowOff>
    </xdr:from>
    <xdr:ext cx="184730" cy="342786"/>
    <xdr:sp macro="" textlink="">
      <xdr:nvSpPr>
        <xdr:cNvPr id="1059" name="Rectangle 1058">
          <a:extLst>
            <a:ext uri="{FF2B5EF4-FFF2-40B4-BE49-F238E27FC236}">
              <a16:creationId xmlns:a16="http://schemas.microsoft.com/office/drawing/2014/main" id="{D8733D04-6D0A-4276-AC50-90CCF50A8535}"/>
            </a:ext>
          </a:extLst>
        </xdr:cNvPr>
        <xdr:cNvSpPr/>
      </xdr:nvSpPr>
      <xdr:spPr>
        <a:xfrm>
          <a:off x="1065149" y="1719643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1062</xdr:row>
      <xdr:rowOff>0</xdr:rowOff>
    </xdr:from>
    <xdr:ext cx="184730" cy="280205"/>
    <xdr:sp macro="" textlink="">
      <xdr:nvSpPr>
        <xdr:cNvPr id="1060" name="Rectangle 1059">
          <a:extLst>
            <a:ext uri="{FF2B5EF4-FFF2-40B4-BE49-F238E27FC236}">
              <a16:creationId xmlns:a16="http://schemas.microsoft.com/office/drawing/2014/main" id="{43C974D1-2590-4F5E-B608-B72A911304F8}"/>
            </a:ext>
          </a:extLst>
        </xdr:cNvPr>
        <xdr:cNvSpPr/>
      </xdr:nvSpPr>
      <xdr:spPr>
        <a:xfrm>
          <a:off x="1188974" y="1719643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1062</xdr:row>
      <xdr:rowOff>0</xdr:rowOff>
    </xdr:from>
    <xdr:ext cx="184730" cy="342786"/>
    <xdr:sp macro="" textlink="">
      <xdr:nvSpPr>
        <xdr:cNvPr id="1061" name="Rectangle 1060">
          <a:extLst>
            <a:ext uri="{FF2B5EF4-FFF2-40B4-BE49-F238E27FC236}">
              <a16:creationId xmlns:a16="http://schemas.microsoft.com/office/drawing/2014/main" id="{88A10804-F96E-4835-91D3-75BE648BE99A}"/>
            </a:ext>
          </a:extLst>
        </xdr:cNvPr>
        <xdr:cNvSpPr/>
      </xdr:nvSpPr>
      <xdr:spPr>
        <a:xfrm>
          <a:off x="1065149" y="1719643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1062</xdr:row>
      <xdr:rowOff>0</xdr:rowOff>
    </xdr:from>
    <xdr:ext cx="184730" cy="280205"/>
    <xdr:sp macro="" textlink="">
      <xdr:nvSpPr>
        <xdr:cNvPr id="1062" name="Rectangle 1061">
          <a:extLst>
            <a:ext uri="{FF2B5EF4-FFF2-40B4-BE49-F238E27FC236}">
              <a16:creationId xmlns:a16="http://schemas.microsoft.com/office/drawing/2014/main" id="{B9AAE94F-399A-4FC4-8764-D96CE2777BB6}"/>
            </a:ext>
          </a:extLst>
        </xdr:cNvPr>
        <xdr:cNvSpPr/>
      </xdr:nvSpPr>
      <xdr:spPr>
        <a:xfrm>
          <a:off x="1188974" y="1719643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1062</xdr:row>
      <xdr:rowOff>0</xdr:rowOff>
    </xdr:from>
    <xdr:ext cx="184730" cy="342786"/>
    <xdr:sp macro="" textlink="">
      <xdr:nvSpPr>
        <xdr:cNvPr id="1063" name="Rectangle 1062">
          <a:extLst>
            <a:ext uri="{FF2B5EF4-FFF2-40B4-BE49-F238E27FC236}">
              <a16:creationId xmlns:a16="http://schemas.microsoft.com/office/drawing/2014/main" id="{DF8D802F-E654-4343-8505-B5FADF0F42FA}"/>
            </a:ext>
          </a:extLst>
        </xdr:cNvPr>
        <xdr:cNvSpPr/>
      </xdr:nvSpPr>
      <xdr:spPr>
        <a:xfrm>
          <a:off x="1065149" y="1719643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1062</xdr:row>
      <xdr:rowOff>0</xdr:rowOff>
    </xdr:from>
    <xdr:ext cx="184730" cy="280205"/>
    <xdr:sp macro="" textlink="">
      <xdr:nvSpPr>
        <xdr:cNvPr id="1064" name="Rectangle 1063">
          <a:extLst>
            <a:ext uri="{FF2B5EF4-FFF2-40B4-BE49-F238E27FC236}">
              <a16:creationId xmlns:a16="http://schemas.microsoft.com/office/drawing/2014/main" id="{D837305F-4B4C-4533-98ED-6B82EEF68B4A}"/>
            </a:ext>
          </a:extLst>
        </xdr:cNvPr>
        <xdr:cNvSpPr/>
      </xdr:nvSpPr>
      <xdr:spPr>
        <a:xfrm>
          <a:off x="1188974" y="1719643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1062</xdr:row>
      <xdr:rowOff>0</xdr:rowOff>
    </xdr:from>
    <xdr:ext cx="184730" cy="342786"/>
    <xdr:sp macro="" textlink="">
      <xdr:nvSpPr>
        <xdr:cNvPr id="1065" name="Rectangle 1064">
          <a:extLst>
            <a:ext uri="{FF2B5EF4-FFF2-40B4-BE49-F238E27FC236}">
              <a16:creationId xmlns:a16="http://schemas.microsoft.com/office/drawing/2014/main" id="{28C78BC8-02E0-4983-8459-4B4AA1F38230}"/>
            </a:ext>
          </a:extLst>
        </xdr:cNvPr>
        <xdr:cNvSpPr/>
      </xdr:nvSpPr>
      <xdr:spPr>
        <a:xfrm>
          <a:off x="1065149" y="1719643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1062</xdr:row>
      <xdr:rowOff>0</xdr:rowOff>
    </xdr:from>
    <xdr:ext cx="184730" cy="280205"/>
    <xdr:sp macro="" textlink="">
      <xdr:nvSpPr>
        <xdr:cNvPr id="1066" name="Rectangle 1065">
          <a:extLst>
            <a:ext uri="{FF2B5EF4-FFF2-40B4-BE49-F238E27FC236}">
              <a16:creationId xmlns:a16="http://schemas.microsoft.com/office/drawing/2014/main" id="{79EBF6C0-E230-4C05-891D-C1EFD75BF76B}"/>
            </a:ext>
          </a:extLst>
        </xdr:cNvPr>
        <xdr:cNvSpPr/>
      </xdr:nvSpPr>
      <xdr:spPr>
        <a:xfrm>
          <a:off x="1188974" y="1719643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1062</xdr:row>
      <xdr:rowOff>0</xdr:rowOff>
    </xdr:from>
    <xdr:ext cx="184730" cy="342786"/>
    <xdr:sp macro="" textlink="">
      <xdr:nvSpPr>
        <xdr:cNvPr id="1067" name="Rectangle 1066">
          <a:extLst>
            <a:ext uri="{FF2B5EF4-FFF2-40B4-BE49-F238E27FC236}">
              <a16:creationId xmlns:a16="http://schemas.microsoft.com/office/drawing/2014/main" id="{641B28F7-3B52-4546-9151-2E022A940E70}"/>
            </a:ext>
          </a:extLst>
        </xdr:cNvPr>
        <xdr:cNvSpPr/>
      </xdr:nvSpPr>
      <xdr:spPr>
        <a:xfrm>
          <a:off x="1065149" y="1719643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1062</xdr:row>
      <xdr:rowOff>0</xdr:rowOff>
    </xdr:from>
    <xdr:ext cx="184730" cy="280205"/>
    <xdr:sp macro="" textlink="">
      <xdr:nvSpPr>
        <xdr:cNvPr id="1068" name="Rectangle 1067">
          <a:extLst>
            <a:ext uri="{FF2B5EF4-FFF2-40B4-BE49-F238E27FC236}">
              <a16:creationId xmlns:a16="http://schemas.microsoft.com/office/drawing/2014/main" id="{F49BC426-90CE-4514-89DD-1F926EA3982D}"/>
            </a:ext>
          </a:extLst>
        </xdr:cNvPr>
        <xdr:cNvSpPr/>
      </xdr:nvSpPr>
      <xdr:spPr>
        <a:xfrm>
          <a:off x="1188974" y="1719643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1062</xdr:row>
      <xdr:rowOff>0</xdr:rowOff>
    </xdr:from>
    <xdr:ext cx="184730" cy="342786"/>
    <xdr:sp macro="" textlink="">
      <xdr:nvSpPr>
        <xdr:cNvPr id="1069" name="Rectangle 1068">
          <a:extLst>
            <a:ext uri="{FF2B5EF4-FFF2-40B4-BE49-F238E27FC236}">
              <a16:creationId xmlns:a16="http://schemas.microsoft.com/office/drawing/2014/main" id="{22A91D27-2728-49F3-8550-7CF3C290E9E7}"/>
            </a:ext>
          </a:extLst>
        </xdr:cNvPr>
        <xdr:cNvSpPr/>
      </xdr:nvSpPr>
      <xdr:spPr>
        <a:xfrm>
          <a:off x="1065149" y="1719643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1063</xdr:row>
      <xdr:rowOff>0</xdr:rowOff>
    </xdr:from>
    <xdr:ext cx="184730" cy="280205"/>
    <xdr:sp macro="" textlink="">
      <xdr:nvSpPr>
        <xdr:cNvPr id="1070" name="Rectangle 1069">
          <a:extLst>
            <a:ext uri="{FF2B5EF4-FFF2-40B4-BE49-F238E27FC236}">
              <a16:creationId xmlns:a16="http://schemas.microsoft.com/office/drawing/2014/main" id="{1DDECD4E-4375-436A-B585-E82F2F40DA7F}"/>
            </a:ext>
          </a:extLst>
        </xdr:cNvPr>
        <xdr:cNvSpPr/>
      </xdr:nvSpPr>
      <xdr:spPr>
        <a:xfrm>
          <a:off x="1188974" y="1721262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1063</xdr:row>
      <xdr:rowOff>0</xdr:rowOff>
    </xdr:from>
    <xdr:ext cx="184730" cy="342786"/>
    <xdr:sp macro="" textlink="">
      <xdr:nvSpPr>
        <xdr:cNvPr id="1071" name="Rectangle 1070">
          <a:extLst>
            <a:ext uri="{FF2B5EF4-FFF2-40B4-BE49-F238E27FC236}">
              <a16:creationId xmlns:a16="http://schemas.microsoft.com/office/drawing/2014/main" id="{9EF61E44-790C-403D-AC34-8F8860C48CAB}"/>
            </a:ext>
          </a:extLst>
        </xdr:cNvPr>
        <xdr:cNvSpPr/>
      </xdr:nvSpPr>
      <xdr:spPr>
        <a:xfrm>
          <a:off x="1065149" y="1721262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1063</xdr:row>
      <xdr:rowOff>0</xdr:rowOff>
    </xdr:from>
    <xdr:ext cx="184730" cy="280205"/>
    <xdr:sp macro="" textlink="">
      <xdr:nvSpPr>
        <xdr:cNvPr id="1072" name="Rectangle 1071">
          <a:extLst>
            <a:ext uri="{FF2B5EF4-FFF2-40B4-BE49-F238E27FC236}">
              <a16:creationId xmlns:a16="http://schemas.microsoft.com/office/drawing/2014/main" id="{CCBFA136-E269-4BCB-8901-38C4BD89E704}"/>
            </a:ext>
          </a:extLst>
        </xdr:cNvPr>
        <xdr:cNvSpPr/>
      </xdr:nvSpPr>
      <xdr:spPr>
        <a:xfrm>
          <a:off x="1188974" y="1721262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1063</xdr:row>
      <xdr:rowOff>0</xdr:rowOff>
    </xdr:from>
    <xdr:ext cx="184730" cy="342786"/>
    <xdr:sp macro="" textlink="">
      <xdr:nvSpPr>
        <xdr:cNvPr id="1073" name="Rectangle 1072">
          <a:extLst>
            <a:ext uri="{FF2B5EF4-FFF2-40B4-BE49-F238E27FC236}">
              <a16:creationId xmlns:a16="http://schemas.microsoft.com/office/drawing/2014/main" id="{9CB8EA22-F5F4-4986-BA9E-D2DE8C276EEF}"/>
            </a:ext>
          </a:extLst>
        </xdr:cNvPr>
        <xdr:cNvSpPr/>
      </xdr:nvSpPr>
      <xdr:spPr>
        <a:xfrm>
          <a:off x="1065149" y="1721262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1063</xdr:row>
      <xdr:rowOff>0</xdr:rowOff>
    </xdr:from>
    <xdr:ext cx="184730" cy="280205"/>
    <xdr:sp macro="" textlink="">
      <xdr:nvSpPr>
        <xdr:cNvPr id="1074" name="Rectangle 1073">
          <a:extLst>
            <a:ext uri="{FF2B5EF4-FFF2-40B4-BE49-F238E27FC236}">
              <a16:creationId xmlns:a16="http://schemas.microsoft.com/office/drawing/2014/main" id="{09B65448-FD2C-40EB-9A3E-979343B42E2E}"/>
            </a:ext>
          </a:extLst>
        </xdr:cNvPr>
        <xdr:cNvSpPr/>
      </xdr:nvSpPr>
      <xdr:spPr>
        <a:xfrm>
          <a:off x="1188974" y="1721262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1063</xdr:row>
      <xdr:rowOff>0</xdr:rowOff>
    </xdr:from>
    <xdr:ext cx="184730" cy="342786"/>
    <xdr:sp macro="" textlink="">
      <xdr:nvSpPr>
        <xdr:cNvPr id="1075" name="Rectangle 1074">
          <a:extLst>
            <a:ext uri="{FF2B5EF4-FFF2-40B4-BE49-F238E27FC236}">
              <a16:creationId xmlns:a16="http://schemas.microsoft.com/office/drawing/2014/main" id="{63B3B71B-52EE-4DCE-AB1A-DFB6608FC446}"/>
            </a:ext>
          </a:extLst>
        </xdr:cNvPr>
        <xdr:cNvSpPr/>
      </xdr:nvSpPr>
      <xdr:spPr>
        <a:xfrm>
          <a:off x="1065149" y="1721262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1063</xdr:row>
      <xdr:rowOff>0</xdr:rowOff>
    </xdr:from>
    <xdr:ext cx="184730" cy="280205"/>
    <xdr:sp macro="" textlink="">
      <xdr:nvSpPr>
        <xdr:cNvPr id="1076" name="Rectangle 1075">
          <a:extLst>
            <a:ext uri="{FF2B5EF4-FFF2-40B4-BE49-F238E27FC236}">
              <a16:creationId xmlns:a16="http://schemas.microsoft.com/office/drawing/2014/main" id="{1C54B88C-486D-463E-89B5-51BB569088C8}"/>
            </a:ext>
          </a:extLst>
        </xdr:cNvPr>
        <xdr:cNvSpPr/>
      </xdr:nvSpPr>
      <xdr:spPr>
        <a:xfrm>
          <a:off x="1188974" y="1721262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1063</xdr:row>
      <xdr:rowOff>0</xdr:rowOff>
    </xdr:from>
    <xdr:ext cx="184730" cy="342786"/>
    <xdr:sp macro="" textlink="">
      <xdr:nvSpPr>
        <xdr:cNvPr id="1077" name="Rectangle 1076">
          <a:extLst>
            <a:ext uri="{FF2B5EF4-FFF2-40B4-BE49-F238E27FC236}">
              <a16:creationId xmlns:a16="http://schemas.microsoft.com/office/drawing/2014/main" id="{7EF867FB-5C85-473D-AECB-5251CD916B4E}"/>
            </a:ext>
          </a:extLst>
        </xdr:cNvPr>
        <xdr:cNvSpPr/>
      </xdr:nvSpPr>
      <xdr:spPr>
        <a:xfrm>
          <a:off x="1065149" y="1721262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1064</xdr:row>
      <xdr:rowOff>0</xdr:rowOff>
    </xdr:from>
    <xdr:ext cx="184730" cy="280205"/>
    <xdr:sp macro="" textlink="">
      <xdr:nvSpPr>
        <xdr:cNvPr id="1078" name="Rectangle 1077">
          <a:extLst>
            <a:ext uri="{FF2B5EF4-FFF2-40B4-BE49-F238E27FC236}">
              <a16:creationId xmlns:a16="http://schemas.microsoft.com/office/drawing/2014/main" id="{158ACA2C-B313-4E8D-B875-0AE1A3C17E8F}"/>
            </a:ext>
          </a:extLst>
        </xdr:cNvPr>
        <xdr:cNvSpPr/>
      </xdr:nvSpPr>
      <xdr:spPr>
        <a:xfrm>
          <a:off x="1188974" y="1722882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1064</xdr:row>
      <xdr:rowOff>0</xdr:rowOff>
    </xdr:from>
    <xdr:ext cx="184730" cy="342786"/>
    <xdr:sp macro="" textlink="">
      <xdr:nvSpPr>
        <xdr:cNvPr id="1079" name="Rectangle 1078">
          <a:extLst>
            <a:ext uri="{FF2B5EF4-FFF2-40B4-BE49-F238E27FC236}">
              <a16:creationId xmlns:a16="http://schemas.microsoft.com/office/drawing/2014/main" id="{2BE879C4-DB3D-41BC-AC26-C4A2A9E71286}"/>
            </a:ext>
          </a:extLst>
        </xdr:cNvPr>
        <xdr:cNvSpPr/>
      </xdr:nvSpPr>
      <xdr:spPr>
        <a:xfrm>
          <a:off x="1065149" y="1722882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1064</xdr:row>
      <xdr:rowOff>0</xdr:rowOff>
    </xdr:from>
    <xdr:ext cx="184730" cy="280205"/>
    <xdr:sp macro="" textlink="">
      <xdr:nvSpPr>
        <xdr:cNvPr id="1080" name="Rectangle 1079">
          <a:extLst>
            <a:ext uri="{FF2B5EF4-FFF2-40B4-BE49-F238E27FC236}">
              <a16:creationId xmlns:a16="http://schemas.microsoft.com/office/drawing/2014/main" id="{49CE2B00-9CEB-4449-8140-8D7C363B42DB}"/>
            </a:ext>
          </a:extLst>
        </xdr:cNvPr>
        <xdr:cNvSpPr/>
      </xdr:nvSpPr>
      <xdr:spPr>
        <a:xfrm>
          <a:off x="1188974" y="1722882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1064</xdr:row>
      <xdr:rowOff>0</xdr:rowOff>
    </xdr:from>
    <xdr:ext cx="184730" cy="342786"/>
    <xdr:sp macro="" textlink="">
      <xdr:nvSpPr>
        <xdr:cNvPr id="1081" name="Rectangle 1080">
          <a:extLst>
            <a:ext uri="{FF2B5EF4-FFF2-40B4-BE49-F238E27FC236}">
              <a16:creationId xmlns:a16="http://schemas.microsoft.com/office/drawing/2014/main" id="{FB041B3D-1121-4053-B9EB-E09F16980757}"/>
            </a:ext>
          </a:extLst>
        </xdr:cNvPr>
        <xdr:cNvSpPr/>
      </xdr:nvSpPr>
      <xdr:spPr>
        <a:xfrm>
          <a:off x="1065149" y="1722882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1064</xdr:row>
      <xdr:rowOff>0</xdr:rowOff>
    </xdr:from>
    <xdr:ext cx="184730" cy="280205"/>
    <xdr:sp macro="" textlink="">
      <xdr:nvSpPr>
        <xdr:cNvPr id="1082" name="Rectangle 1081">
          <a:extLst>
            <a:ext uri="{FF2B5EF4-FFF2-40B4-BE49-F238E27FC236}">
              <a16:creationId xmlns:a16="http://schemas.microsoft.com/office/drawing/2014/main" id="{DE482251-4B1E-449C-A7DC-354F19DAEF39}"/>
            </a:ext>
          </a:extLst>
        </xdr:cNvPr>
        <xdr:cNvSpPr/>
      </xdr:nvSpPr>
      <xdr:spPr>
        <a:xfrm>
          <a:off x="1188974" y="1722882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1064</xdr:row>
      <xdr:rowOff>0</xdr:rowOff>
    </xdr:from>
    <xdr:ext cx="184730" cy="342786"/>
    <xdr:sp macro="" textlink="">
      <xdr:nvSpPr>
        <xdr:cNvPr id="1083" name="Rectangle 1082">
          <a:extLst>
            <a:ext uri="{FF2B5EF4-FFF2-40B4-BE49-F238E27FC236}">
              <a16:creationId xmlns:a16="http://schemas.microsoft.com/office/drawing/2014/main" id="{6EA80508-FDD7-4915-AEE9-6D8FE83C5390}"/>
            </a:ext>
          </a:extLst>
        </xdr:cNvPr>
        <xdr:cNvSpPr/>
      </xdr:nvSpPr>
      <xdr:spPr>
        <a:xfrm>
          <a:off x="1065149" y="1722882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1064</xdr:row>
      <xdr:rowOff>0</xdr:rowOff>
    </xdr:from>
    <xdr:ext cx="184730" cy="280205"/>
    <xdr:sp macro="" textlink="">
      <xdr:nvSpPr>
        <xdr:cNvPr id="1084" name="Rectangle 1083">
          <a:extLst>
            <a:ext uri="{FF2B5EF4-FFF2-40B4-BE49-F238E27FC236}">
              <a16:creationId xmlns:a16="http://schemas.microsoft.com/office/drawing/2014/main" id="{B6ACF074-97F7-4365-A6CD-EF198C4DF81A}"/>
            </a:ext>
          </a:extLst>
        </xdr:cNvPr>
        <xdr:cNvSpPr/>
      </xdr:nvSpPr>
      <xdr:spPr>
        <a:xfrm>
          <a:off x="1188974" y="1722882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1064</xdr:row>
      <xdr:rowOff>0</xdr:rowOff>
    </xdr:from>
    <xdr:ext cx="184730" cy="342786"/>
    <xdr:sp macro="" textlink="">
      <xdr:nvSpPr>
        <xdr:cNvPr id="1085" name="Rectangle 1084">
          <a:extLst>
            <a:ext uri="{FF2B5EF4-FFF2-40B4-BE49-F238E27FC236}">
              <a16:creationId xmlns:a16="http://schemas.microsoft.com/office/drawing/2014/main" id="{8EB9D979-14AD-436D-BABB-BB716D80BE97}"/>
            </a:ext>
          </a:extLst>
        </xdr:cNvPr>
        <xdr:cNvSpPr/>
      </xdr:nvSpPr>
      <xdr:spPr>
        <a:xfrm>
          <a:off x="1065149" y="1722882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1065</xdr:row>
      <xdr:rowOff>0</xdr:rowOff>
    </xdr:from>
    <xdr:ext cx="184730" cy="280205"/>
    <xdr:sp macro="" textlink="">
      <xdr:nvSpPr>
        <xdr:cNvPr id="1086" name="Rectangle 1085">
          <a:extLst>
            <a:ext uri="{FF2B5EF4-FFF2-40B4-BE49-F238E27FC236}">
              <a16:creationId xmlns:a16="http://schemas.microsoft.com/office/drawing/2014/main" id="{CCD6A610-09DF-4AE5-AC31-76A34BDC7590}"/>
            </a:ext>
          </a:extLst>
        </xdr:cNvPr>
        <xdr:cNvSpPr/>
      </xdr:nvSpPr>
      <xdr:spPr>
        <a:xfrm>
          <a:off x="1188974" y="1724501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1065</xdr:row>
      <xdr:rowOff>0</xdr:rowOff>
    </xdr:from>
    <xdr:ext cx="184730" cy="342786"/>
    <xdr:sp macro="" textlink="">
      <xdr:nvSpPr>
        <xdr:cNvPr id="1087" name="Rectangle 1086">
          <a:extLst>
            <a:ext uri="{FF2B5EF4-FFF2-40B4-BE49-F238E27FC236}">
              <a16:creationId xmlns:a16="http://schemas.microsoft.com/office/drawing/2014/main" id="{8C0E3E26-0BDD-4DCD-96D4-0ED96C60379D}"/>
            </a:ext>
          </a:extLst>
        </xdr:cNvPr>
        <xdr:cNvSpPr/>
      </xdr:nvSpPr>
      <xdr:spPr>
        <a:xfrm>
          <a:off x="1065149" y="1724501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1065</xdr:row>
      <xdr:rowOff>0</xdr:rowOff>
    </xdr:from>
    <xdr:ext cx="184730" cy="280205"/>
    <xdr:sp macro="" textlink="">
      <xdr:nvSpPr>
        <xdr:cNvPr id="1088" name="Rectangle 1087">
          <a:extLst>
            <a:ext uri="{FF2B5EF4-FFF2-40B4-BE49-F238E27FC236}">
              <a16:creationId xmlns:a16="http://schemas.microsoft.com/office/drawing/2014/main" id="{6208AD1E-323A-4E52-9A63-B1FF1504B7D3}"/>
            </a:ext>
          </a:extLst>
        </xdr:cNvPr>
        <xdr:cNvSpPr/>
      </xdr:nvSpPr>
      <xdr:spPr>
        <a:xfrm>
          <a:off x="1188974" y="1724501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1065</xdr:row>
      <xdr:rowOff>0</xdr:rowOff>
    </xdr:from>
    <xdr:ext cx="184730" cy="342786"/>
    <xdr:sp macro="" textlink="">
      <xdr:nvSpPr>
        <xdr:cNvPr id="1089" name="Rectangle 1088">
          <a:extLst>
            <a:ext uri="{FF2B5EF4-FFF2-40B4-BE49-F238E27FC236}">
              <a16:creationId xmlns:a16="http://schemas.microsoft.com/office/drawing/2014/main" id="{8A718397-F3D2-4D22-BD47-8127083D4D44}"/>
            </a:ext>
          </a:extLst>
        </xdr:cNvPr>
        <xdr:cNvSpPr/>
      </xdr:nvSpPr>
      <xdr:spPr>
        <a:xfrm>
          <a:off x="1065149" y="1724501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1065</xdr:row>
      <xdr:rowOff>0</xdr:rowOff>
    </xdr:from>
    <xdr:ext cx="184730" cy="280205"/>
    <xdr:sp macro="" textlink="">
      <xdr:nvSpPr>
        <xdr:cNvPr id="1090" name="Rectangle 1089">
          <a:extLst>
            <a:ext uri="{FF2B5EF4-FFF2-40B4-BE49-F238E27FC236}">
              <a16:creationId xmlns:a16="http://schemas.microsoft.com/office/drawing/2014/main" id="{8D1AFC4C-6CD1-40D1-A1FC-C5B3CB7BB719}"/>
            </a:ext>
          </a:extLst>
        </xdr:cNvPr>
        <xdr:cNvSpPr/>
      </xdr:nvSpPr>
      <xdr:spPr>
        <a:xfrm>
          <a:off x="1188974" y="1724501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1065</xdr:row>
      <xdr:rowOff>0</xdr:rowOff>
    </xdr:from>
    <xdr:ext cx="184730" cy="342786"/>
    <xdr:sp macro="" textlink="">
      <xdr:nvSpPr>
        <xdr:cNvPr id="1091" name="Rectangle 1090">
          <a:extLst>
            <a:ext uri="{FF2B5EF4-FFF2-40B4-BE49-F238E27FC236}">
              <a16:creationId xmlns:a16="http://schemas.microsoft.com/office/drawing/2014/main" id="{4D67C538-6336-4354-A72A-5B36EE7D26B3}"/>
            </a:ext>
          </a:extLst>
        </xdr:cNvPr>
        <xdr:cNvSpPr/>
      </xdr:nvSpPr>
      <xdr:spPr>
        <a:xfrm>
          <a:off x="1065149" y="1724501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1065</xdr:row>
      <xdr:rowOff>0</xdr:rowOff>
    </xdr:from>
    <xdr:ext cx="184730" cy="280205"/>
    <xdr:sp macro="" textlink="">
      <xdr:nvSpPr>
        <xdr:cNvPr id="1092" name="Rectangle 1091">
          <a:extLst>
            <a:ext uri="{FF2B5EF4-FFF2-40B4-BE49-F238E27FC236}">
              <a16:creationId xmlns:a16="http://schemas.microsoft.com/office/drawing/2014/main" id="{5D41F259-4834-42A7-B3B9-ED811ED6715A}"/>
            </a:ext>
          </a:extLst>
        </xdr:cNvPr>
        <xdr:cNvSpPr/>
      </xdr:nvSpPr>
      <xdr:spPr>
        <a:xfrm>
          <a:off x="1188974" y="1724501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1065</xdr:row>
      <xdr:rowOff>0</xdr:rowOff>
    </xdr:from>
    <xdr:ext cx="184730" cy="342786"/>
    <xdr:sp macro="" textlink="">
      <xdr:nvSpPr>
        <xdr:cNvPr id="1093" name="Rectangle 1092">
          <a:extLst>
            <a:ext uri="{FF2B5EF4-FFF2-40B4-BE49-F238E27FC236}">
              <a16:creationId xmlns:a16="http://schemas.microsoft.com/office/drawing/2014/main" id="{25D7B1FE-D54E-4DC0-830A-1CB4F160778C}"/>
            </a:ext>
          </a:extLst>
        </xdr:cNvPr>
        <xdr:cNvSpPr/>
      </xdr:nvSpPr>
      <xdr:spPr>
        <a:xfrm>
          <a:off x="1065149" y="1724501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1065</xdr:row>
      <xdr:rowOff>0</xdr:rowOff>
    </xdr:from>
    <xdr:ext cx="184730" cy="280205"/>
    <xdr:sp macro="" textlink="">
      <xdr:nvSpPr>
        <xdr:cNvPr id="1094" name="Rectangle 1093">
          <a:extLst>
            <a:ext uri="{FF2B5EF4-FFF2-40B4-BE49-F238E27FC236}">
              <a16:creationId xmlns:a16="http://schemas.microsoft.com/office/drawing/2014/main" id="{146D9FBD-9097-4343-8998-93AFCA5A0B8E}"/>
            </a:ext>
          </a:extLst>
        </xdr:cNvPr>
        <xdr:cNvSpPr/>
      </xdr:nvSpPr>
      <xdr:spPr>
        <a:xfrm>
          <a:off x="1188974" y="1724501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1065</xdr:row>
      <xdr:rowOff>0</xdr:rowOff>
    </xdr:from>
    <xdr:ext cx="184730" cy="342786"/>
    <xdr:sp macro="" textlink="">
      <xdr:nvSpPr>
        <xdr:cNvPr id="1095" name="Rectangle 1094">
          <a:extLst>
            <a:ext uri="{FF2B5EF4-FFF2-40B4-BE49-F238E27FC236}">
              <a16:creationId xmlns:a16="http://schemas.microsoft.com/office/drawing/2014/main" id="{57EE204C-FDDE-41EC-8009-A9E2AFC7FEB6}"/>
            </a:ext>
          </a:extLst>
        </xdr:cNvPr>
        <xdr:cNvSpPr/>
      </xdr:nvSpPr>
      <xdr:spPr>
        <a:xfrm>
          <a:off x="1065149" y="1724501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1065</xdr:row>
      <xdr:rowOff>0</xdr:rowOff>
    </xdr:from>
    <xdr:ext cx="184730" cy="280205"/>
    <xdr:sp macro="" textlink="">
      <xdr:nvSpPr>
        <xdr:cNvPr id="1096" name="Rectangle 1095">
          <a:extLst>
            <a:ext uri="{FF2B5EF4-FFF2-40B4-BE49-F238E27FC236}">
              <a16:creationId xmlns:a16="http://schemas.microsoft.com/office/drawing/2014/main" id="{EA7F3F25-3A63-459E-86BF-BBE7E9AA0F79}"/>
            </a:ext>
          </a:extLst>
        </xdr:cNvPr>
        <xdr:cNvSpPr/>
      </xdr:nvSpPr>
      <xdr:spPr>
        <a:xfrm>
          <a:off x="1188974" y="1724501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1065</xdr:row>
      <xdr:rowOff>0</xdr:rowOff>
    </xdr:from>
    <xdr:ext cx="184730" cy="342786"/>
    <xdr:sp macro="" textlink="">
      <xdr:nvSpPr>
        <xdr:cNvPr id="1097" name="Rectangle 1096">
          <a:extLst>
            <a:ext uri="{FF2B5EF4-FFF2-40B4-BE49-F238E27FC236}">
              <a16:creationId xmlns:a16="http://schemas.microsoft.com/office/drawing/2014/main" id="{51797E71-2E30-4788-9FBA-53DEE7B235A8}"/>
            </a:ext>
          </a:extLst>
        </xdr:cNvPr>
        <xdr:cNvSpPr/>
      </xdr:nvSpPr>
      <xdr:spPr>
        <a:xfrm>
          <a:off x="1065149" y="1724501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1065</xdr:row>
      <xdr:rowOff>0</xdr:rowOff>
    </xdr:from>
    <xdr:ext cx="184730" cy="280205"/>
    <xdr:sp macro="" textlink="">
      <xdr:nvSpPr>
        <xdr:cNvPr id="1098" name="Rectangle 1097">
          <a:extLst>
            <a:ext uri="{FF2B5EF4-FFF2-40B4-BE49-F238E27FC236}">
              <a16:creationId xmlns:a16="http://schemas.microsoft.com/office/drawing/2014/main" id="{DF02ED13-CD7A-4EEE-A501-95BE73C81EB9}"/>
            </a:ext>
          </a:extLst>
        </xdr:cNvPr>
        <xdr:cNvSpPr/>
      </xdr:nvSpPr>
      <xdr:spPr>
        <a:xfrm>
          <a:off x="1188974" y="1724501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1065</xdr:row>
      <xdr:rowOff>0</xdr:rowOff>
    </xdr:from>
    <xdr:ext cx="184730" cy="342786"/>
    <xdr:sp macro="" textlink="">
      <xdr:nvSpPr>
        <xdr:cNvPr id="1099" name="Rectangle 1098">
          <a:extLst>
            <a:ext uri="{FF2B5EF4-FFF2-40B4-BE49-F238E27FC236}">
              <a16:creationId xmlns:a16="http://schemas.microsoft.com/office/drawing/2014/main" id="{EF9273AF-9131-40E4-A121-BC8D3261AA9C}"/>
            </a:ext>
          </a:extLst>
        </xdr:cNvPr>
        <xdr:cNvSpPr/>
      </xdr:nvSpPr>
      <xdr:spPr>
        <a:xfrm>
          <a:off x="1065149" y="1724501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1065</xdr:row>
      <xdr:rowOff>0</xdr:rowOff>
    </xdr:from>
    <xdr:ext cx="184730" cy="280205"/>
    <xdr:sp macro="" textlink="">
      <xdr:nvSpPr>
        <xdr:cNvPr id="1100" name="Rectangle 1099">
          <a:extLst>
            <a:ext uri="{FF2B5EF4-FFF2-40B4-BE49-F238E27FC236}">
              <a16:creationId xmlns:a16="http://schemas.microsoft.com/office/drawing/2014/main" id="{FEF58DFF-2FC6-4879-9835-C17107BD4C5E}"/>
            </a:ext>
          </a:extLst>
        </xdr:cNvPr>
        <xdr:cNvSpPr/>
      </xdr:nvSpPr>
      <xdr:spPr>
        <a:xfrm>
          <a:off x="1188974" y="1724501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1065</xdr:row>
      <xdr:rowOff>0</xdr:rowOff>
    </xdr:from>
    <xdr:ext cx="184730" cy="342786"/>
    <xdr:sp macro="" textlink="">
      <xdr:nvSpPr>
        <xdr:cNvPr id="1101" name="Rectangle 1100">
          <a:extLst>
            <a:ext uri="{FF2B5EF4-FFF2-40B4-BE49-F238E27FC236}">
              <a16:creationId xmlns:a16="http://schemas.microsoft.com/office/drawing/2014/main" id="{2533A602-C149-4E4F-AB52-B4188470A4A5}"/>
            </a:ext>
          </a:extLst>
        </xdr:cNvPr>
        <xdr:cNvSpPr/>
      </xdr:nvSpPr>
      <xdr:spPr>
        <a:xfrm>
          <a:off x="1065149" y="1724501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1066</xdr:row>
      <xdr:rowOff>0</xdr:rowOff>
    </xdr:from>
    <xdr:ext cx="184730" cy="280205"/>
    <xdr:sp macro="" textlink="">
      <xdr:nvSpPr>
        <xdr:cNvPr id="1102" name="Rectangle 1101">
          <a:extLst>
            <a:ext uri="{FF2B5EF4-FFF2-40B4-BE49-F238E27FC236}">
              <a16:creationId xmlns:a16="http://schemas.microsoft.com/office/drawing/2014/main" id="{A9744DB2-9E3D-4B48-8197-EBE6D44C582D}"/>
            </a:ext>
          </a:extLst>
        </xdr:cNvPr>
        <xdr:cNvSpPr/>
      </xdr:nvSpPr>
      <xdr:spPr>
        <a:xfrm>
          <a:off x="1188974" y="1726120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1066</xdr:row>
      <xdr:rowOff>0</xdr:rowOff>
    </xdr:from>
    <xdr:ext cx="184730" cy="342786"/>
    <xdr:sp macro="" textlink="">
      <xdr:nvSpPr>
        <xdr:cNvPr id="1103" name="Rectangle 1102">
          <a:extLst>
            <a:ext uri="{FF2B5EF4-FFF2-40B4-BE49-F238E27FC236}">
              <a16:creationId xmlns:a16="http://schemas.microsoft.com/office/drawing/2014/main" id="{78120326-5FB9-4013-8D98-F3D833573F99}"/>
            </a:ext>
          </a:extLst>
        </xdr:cNvPr>
        <xdr:cNvSpPr/>
      </xdr:nvSpPr>
      <xdr:spPr>
        <a:xfrm>
          <a:off x="1065149" y="1726120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1066</xdr:row>
      <xdr:rowOff>0</xdr:rowOff>
    </xdr:from>
    <xdr:ext cx="184730" cy="280205"/>
    <xdr:sp macro="" textlink="">
      <xdr:nvSpPr>
        <xdr:cNvPr id="1104" name="Rectangle 1103">
          <a:extLst>
            <a:ext uri="{FF2B5EF4-FFF2-40B4-BE49-F238E27FC236}">
              <a16:creationId xmlns:a16="http://schemas.microsoft.com/office/drawing/2014/main" id="{02CFD8A2-CD31-4649-AECD-9FBAE512452C}"/>
            </a:ext>
          </a:extLst>
        </xdr:cNvPr>
        <xdr:cNvSpPr/>
      </xdr:nvSpPr>
      <xdr:spPr>
        <a:xfrm>
          <a:off x="1188974" y="1726120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1066</xdr:row>
      <xdr:rowOff>0</xdr:rowOff>
    </xdr:from>
    <xdr:ext cx="184730" cy="342786"/>
    <xdr:sp macro="" textlink="">
      <xdr:nvSpPr>
        <xdr:cNvPr id="1105" name="Rectangle 1104">
          <a:extLst>
            <a:ext uri="{FF2B5EF4-FFF2-40B4-BE49-F238E27FC236}">
              <a16:creationId xmlns:a16="http://schemas.microsoft.com/office/drawing/2014/main" id="{EEFB27D7-CC78-4CE9-81E9-27D5431A9BAC}"/>
            </a:ext>
          </a:extLst>
        </xdr:cNvPr>
        <xdr:cNvSpPr/>
      </xdr:nvSpPr>
      <xdr:spPr>
        <a:xfrm>
          <a:off x="1065149" y="1726120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1067</xdr:row>
      <xdr:rowOff>0</xdr:rowOff>
    </xdr:from>
    <xdr:ext cx="184730" cy="280205"/>
    <xdr:sp macro="" textlink="">
      <xdr:nvSpPr>
        <xdr:cNvPr id="1106" name="Rectangle 1105">
          <a:extLst>
            <a:ext uri="{FF2B5EF4-FFF2-40B4-BE49-F238E27FC236}">
              <a16:creationId xmlns:a16="http://schemas.microsoft.com/office/drawing/2014/main" id="{5D2A1DF6-D18E-4F46-B8A3-02D542385DB7}"/>
            </a:ext>
          </a:extLst>
        </xdr:cNvPr>
        <xdr:cNvSpPr/>
      </xdr:nvSpPr>
      <xdr:spPr>
        <a:xfrm>
          <a:off x="1188974" y="172773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1067</xdr:row>
      <xdr:rowOff>0</xdr:rowOff>
    </xdr:from>
    <xdr:ext cx="184730" cy="342786"/>
    <xdr:sp macro="" textlink="">
      <xdr:nvSpPr>
        <xdr:cNvPr id="1107" name="Rectangle 1106">
          <a:extLst>
            <a:ext uri="{FF2B5EF4-FFF2-40B4-BE49-F238E27FC236}">
              <a16:creationId xmlns:a16="http://schemas.microsoft.com/office/drawing/2014/main" id="{CC67B672-F9A7-439B-AC0D-093D959F06CE}"/>
            </a:ext>
          </a:extLst>
        </xdr:cNvPr>
        <xdr:cNvSpPr/>
      </xdr:nvSpPr>
      <xdr:spPr>
        <a:xfrm>
          <a:off x="1065149" y="172773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1067</xdr:row>
      <xdr:rowOff>0</xdr:rowOff>
    </xdr:from>
    <xdr:ext cx="184730" cy="280205"/>
    <xdr:sp macro="" textlink="">
      <xdr:nvSpPr>
        <xdr:cNvPr id="1108" name="Rectangle 1107">
          <a:extLst>
            <a:ext uri="{FF2B5EF4-FFF2-40B4-BE49-F238E27FC236}">
              <a16:creationId xmlns:a16="http://schemas.microsoft.com/office/drawing/2014/main" id="{F7D3F442-399C-4D39-95DC-2ABB544F4B5B}"/>
            </a:ext>
          </a:extLst>
        </xdr:cNvPr>
        <xdr:cNvSpPr/>
      </xdr:nvSpPr>
      <xdr:spPr>
        <a:xfrm>
          <a:off x="1188974" y="172773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1067</xdr:row>
      <xdr:rowOff>0</xdr:rowOff>
    </xdr:from>
    <xdr:ext cx="184730" cy="342786"/>
    <xdr:sp macro="" textlink="">
      <xdr:nvSpPr>
        <xdr:cNvPr id="1109" name="Rectangle 1108">
          <a:extLst>
            <a:ext uri="{FF2B5EF4-FFF2-40B4-BE49-F238E27FC236}">
              <a16:creationId xmlns:a16="http://schemas.microsoft.com/office/drawing/2014/main" id="{128D9B95-1A92-4D82-9FB2-C7903EE55AA6}"/>
            </a:ext>
          </a:extLst>
        </xdr:cNvPr>
        <xdr:cNvSpPr/>
      </xdr:nvSpPr>
      <xdr:spPr>
        <a:xfrm>
          <a:off x="1065149" y="172773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1068</xdr:row>
      <xdr:rowOff>0</xdr:rowOff>
    </xdr:from>
    <xdr:ext cx="184730" cy="280205"/>
    <xdr:sp macro="" textlink="">
      <xdr:nvSpPr>
        <xdr:cNvPr id="1110" name="Rectangle 1109">
          <a:extLst>
            <a:ext uri="{FF2B5EF4-FFF2-40B4-BE49-F238E27FC236}">
              <a16:creationId xmlns:a16="http://schemas.microsoft.com/office/drawing/2014/main" id="{713F8A4E-DEAE-4D9D-9ACD-3037EB8801B3}"/>
            </a:ext>
          </a:extLst>
        </xdr:cNvPr>
        <xdr:cNvSpPr/>
      </xdr:nvSpPr>
      <xdr:spPr>
        <a:xfrm>
          <a:off x="1188974" y="1729359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1068</xdr:row>
      <xdr:rowOff>0</xdr:rowOff>
    </xdr:from>
    <xdr:ext cx="184730" cy="342786"/>
    <xdr:sp macro="" textlink="">
      <xdr:nvSpPr>
        <xdr:cNvPr id="1111" name="Rectangle 1110">
          <a:extLst>
            <a:ext uri="{FF2B5EF4-FFF2-40B4-BE49-F238E27FC236}">
              <a16:creationId xmlns:a16="http://schemas.microsoft.com/office/drawing/2014/main" id="{D6F065F5-2D58-4806-A3A1-088014933A8C}"/>
            </a:ext>
          </a:extLst>
        </xdr:cNvPr>
        <xdr:cNvSpPr/>
      </xdr:nvSpPr>
      <xdr:spPr>
        <a:xfrm>
          <a:off x="1065149" y="1729359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1068</xdr:row>
      <xdr:rowOff>0</xdr:rowOff>
    </xdr:from>
    <xdr:ext cx="184730" cy="280205"/>
    <xdr:sp macro="" textlink="">
      <xdr:nvSpPr>
        <xdr:cNvPr id="1112" name="Rectangle 1111">
          <a:extLst>
            <a:ext uri="{FF2B5EF4-FFF2-40B4-BE49-F238E27FC236}">
              <a16:creationId xmlns:a16="http://schemas.microsoft.com/office/drawing/2014/main" id="{79AEBB10-28D6-48BB-94CE-3E29173567FA}"/>
            </a:ext>
          </a:extLst>
        </xdr:cNvPr>
        <xdr:cNvSpPr/>
      </xdr:nvSpPr>
      <xdr:spPr>
        <a:xfrm>
          <a:off x="1188974" y="1729359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1068</xdr:row>
      <xdr:rowOff>0</xdr:rowOff>
    </xdr:from>
    <xdr:ext cx="184730" cy="342786"/>
    <xdr:sp macro="" textlink="">
      <xdr:nvSpPr>
        <xdr:cNvPr id="1113" name="Rectangle 1112">
          <a:extLst>
            <a:ext uri="{FF2B5EF4-FFF2-40B4-BE49-F238E27FC236}">
              <a16:creationId xmlns:a16="http://schemas.microsoft.com/office/drawing/2014/main" id="{9ECBA372-4F86-43BE-9B8A-115A0919BE4C}"/>
            </a:ext>
          </a:extLst>
        </xdr:cNvPr>
        <xdr:cNvSpPr/>
      </xdr:nvSpPr>
      <xdr:spPr>
        <a:xfrm>
          <a:off x="1065149" y="1729359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1068</xdr:row>
      <xdr:rowOff>0</xdr:rowOff>
    </xdr:from>
    <xdr:ext cx="184730" cy="280205"/>
    <xdr:sp macro="" textlink="">
      <xdr:nvSpPr>
        <xdr:cNvPr id="1114" name="Rectangle 1113">
          <a:extLst>
            <a:ext uri="{FF2B5EF4-FFF2-40B4-BE49-F238E27FC236}">
              <a16:creationId xmlns:a16="http://schemas.microsoft.com/office/drawing/2014/main" id="{001FCB60-6E23-4D86-8E37-77A789D30967}"/>
            </a:ext>
          </a:extLst>
        </xdr:cNvPr>
        <xdr:cNvSpPr/>
      </xdr:nvSpPr>
      <xdr:spPr>
        <a:xfrm>
          <a:off x="1188974" y="1729359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1068</xdr:row>
      <xdr:rowOff>0</xdr:rowOff>
    </xdr:from>
    <xdr:ext cx="184730" cy="342786"/>
    <xdr:sp macro="" textlink="">
      <xdr:nvSpPr>
        <xdr:cNvPr id="1115" name="Rectangle 1114">
          <a:extLst>
            <a:ext uri="{FF2B5EF4-FFF2-40B4-BE49-F238E27FC236}">
              <a16:creationId xmlns:a16="http://schemas.microsoft.com/office/drawing/2014/main" id="{527DDEC2-56A3-4C59-B846-F4B30D264F3A}"/>
            </a:ext>
          </a:extLst>
        </xdr:cNvPr>
        <xdr:cNvSpPr/>
      </xdr:nvSpPr>
      <xdr:spPr>
        <a:xfrm>
          <a:off x="1065149" y="1729359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1068</xdr:row>
      <xdr:rowOff>0</xdr:rowOff>
    </xdr:from>
    <xdr:ext cx="184730" cy="280205"/>
    <xdr:sp macro="" textlink="">
      <xdr:nvSpPr>
        <xdr:cNvPr id="1116" name="Rectangle 1115">
          <a:extLst>
            <a:ext uri="{FF2B5EF4-FFF2-40B4-BE49-F238E27FC236}">
              <a16:creationId xmlns:a16="http://schemas.microsoft.com/office/drawing/2014/main" id="{6B476AE3-9BFE-44D4-A010-251B5A4891BF}"/>
            </a:ext>
          </a:extLst>
        </xdr:cNvPr>
        <xdr:cNvSpPr/>
      </xdr:nvSpPr>
      <xdr:spPr>
        <a:xfrm>
          <a:off x="1188974" y="1729359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1068</xdr:row>
      <xdr:rowOff>0</xdr:rowOff>
    </xdr:from>
    <xdr:ext cx="184730" cy="342786"/>
    <xdr:sp macro="" textlink="">
      <xdr:nvSpPr>
        <xdr:cNvPr id="1117" name="Rectangle 1116">
          <a:extLst>
            <a:ext uri="{FF2B5EF4-FFF2-40B4-BE49-F238E27FC236}">
              <a16:creationId xmlns:a16="http://schemas.microsoft.com/office/drawing/2014/main" id="{B862396A-B1B0-4595-953B-3A848776ABC3}"/>
            </a:ext>
          </a:extLst>
        </xdr:cNvPr>
        <xdr:cNvSpPr/>
      </xdr:nvSpPr>
      <xdr:spPr>
        <a:xfrm>
          <a:off x="1065149" y="1729359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1068</xdr:row>
      <xdr:rowOff>0</xdr:rowOff>
    </xdr:from>
    <xdr:ext cx="184730" cy="280205"/>
    <xdr:sp macro="" textlink="">
      <xdr:nvSpPr>
        <xdr:cNvPr id="1118" name="Rectangle 1117">
          <a:extLst>
            <a:ext uri="{FF2B5EF4-FFF2-40B4-BE49-F238E27FC236}">
              <a16:creationId xmlns:a16="http://schemas.microsoft.com/office/drawing/2014/main" id="{A88240E3-C5DC-46A1-9A31-AD682A1A8984}"/>
            </a:ext>
          </a:extLst>
        </xdr:cNvPr>
        <xdr:cNvSpPr/>
      </xdr:nvSpPr>
      <xdr:spPr>
        <a:xfrm>
          <a:off x="1188974" y="1729359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1068</xdr:row>
      <xdr:rowOff>0</xdr:rowOff>
    </xdr:from>
    <xdr:ext cx="184730" cy="342786"/>
    <xdr:sp macro="" textlink="">
      <xdr:nvSpPr>
        <xdr:cNvPr id="1119" name="Rectangle 1118">
          <a:extLst>
            <a:ext uri="{FF2B5EF4-FFF2-40B4-BE49-F238E27FC236}">
              <a16:creationId xmlns:a16="http://schemas.microsoft.com/office/drawing/2014/main" id="{333DAFF4-406D-4D9C-838B-9E76EEDC4A5F}"/>
            </a:ext>
          </a:extLst>
        </xdr:cNvPr>
        <xdr:cNvSpPr/>
      </xdr:nvSpPr>
      <xdr:spPr>
        <a:xfrm>
          <a:off x="1065149" y="1729359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1068</xdr:row>
      <xdr:rowOff>0</xdr:rowOff>
    </xdr:from>
    <xdr:ext cx="184730" cy="280205"/>
    <xdr:sp macro="" textlink="">
      <xdr:nvSpPr>
        <xdr:cNvPr id="1120" name="Rectangle 1119">
          <a:extLst>
            <a:ext uri="{FF2B5EF4-FFF2-40B4-BE49-F238E27FC236}">
              <a16:creationId xmlns:a16="http://schemas.microsoft.com/office/drawing/2014/main" id="{A1D32ED7-2CA2-41E6-B647-6CA633E2FD2F}"/>
            </a:ext>
          </a:extLst>
        </xdr:cNvPr>
        <xdr:cNvSpPr/>
      </xdr:nvSpPr>
      <xdr:spPr>
        <a:xfrm>
          <a:off x="1188974" y="1729359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1068</xdr:row>
      <xdr:rowOff>0</xdr:rowOff>
    </xdr:from>
    <xdr:ext cx="184730" cy="342786"/>
    <xdr:sp macro="" textlink="">
      <xdr:nvSpPr>
        <xdr:cNvPr id="1121" name="Rectangle 1120">
          <a:extLst>
            <a:ext uri="{FF2B5EF4-FFF2-40B4-BE49-F238E27FC236}">
              <a16:creationId xmlns:a16="http://schemas.microsoft.com/office/drawing/2014/main" id="{C8D361E3-DB33-4C91-B969-A3B75D75BFD1}"/>
            </a:ext>
          </a:extLst>
        </xdr:cNvPr>
        <xdr:cNvSpPr/>
      </xdr:nvSpPr>
      <xdr:spPr>
        <a:xfrm>
          <a:off x="1065149" y="1729359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1068</xdr:row>
      <xdr:rowOff>0</xdr:rowOff>
    </xdr:from>
    <xdr:ext cx="184730" cy="280205"/>
    <xdr:sp macro="" textlink="">
      <xdr:nvSpPr>
        <xdr:cNvPr id="1122" name="Rectangle 1121">
          <a:extLst>
            <a:ext uri="{FF2B5EF4-FFF2-40B4-BE49-F238E27FC236}">
              <a16:creationId xmlns:a16="http://schemas.microsoft.com/office/drawing/2014/main" id="{F63E75EF-6900-48AB-BE31-572F96F11CAA}"/>
            </a:ext>
          </a:extLst>
        </xdr:cNvPr>
        <xdr:cNvSpPr/>
      </xdr:nvSpPr>
      <xdr:spPr>
        <a:xfrm>
          <a:off x="1188974" y="1729359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1068</xdr:row>
      <xdr:rowOff>0</xdr:rowOff>
    </xdr:from>
    <xdr:ext cx="184730" cy="342786"/>
    <xdr:sp macro="" textlink="">
      <xdr:nvSpPr>
        <xdr:cNvPr id="1123" name="Rectangle 1122">
          <a:extLst>
            <a:ext uri="{FF2B5EF4-FFF2-40B4-BE49-F238E27FC236}">
              <a16:creationId xmlns:a16="http://schemas.microsoft.com/office/drawing/2014/main" id="{70353C11-F26C-4AA4-94B2-6C16954954F6}"/>
            </a:ext>
          </a:extLst>
        </xdr:cNvPr>
        <xdr:cNvSpPr/>
      </xdr:nvSpPr>
      <xdr:spPr>
        <a:xfrm>
          <a:off x="1065149" y="1729359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1068</xdr:row>
      <xdr:rowOff>0</xdr:rowOff>
    </xdr:from>
    <xdr:ext cx="184730" cy="280205"/>
    <xdr:sp macro="" textlink="">
      <xdr:nvSpPr>
        <xdr:cNvPr id="1124" name="Rectangle 1123">
          <a:extLst>
            <a:ext uri="{FF2B5EF4-FFF2-40B4-BE49-F238E27FC236}">
              <a16:creationId xmlns:a16="http://schemas.microsoft.com/office/drawing/2014/main" id="{3364B8D9-F1B3-4066-BEE2-0EFD3C9EE448}"/>
            </a:ext>
          </a:extLst>
        </xdr:cNvPr>
        <xdr:cNvSpPr/>
      </xdr:nvSpPr>
      <xdr:spPr>
        <a:xfrm>
          <a:off x="1188974" y="1729359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1068</xdr:row>
      <xdr:rowOff>0</xdr:rowOff>
    </xdr:from>
    <xdr:ext cx="184730" cy="342786"/>
    <xdr:sp macro="" textlink="">
      <xdr:nvSpPr>
        <xdr:cNvPr id="1125" name="Rectangle 1124">
          <a:extLst>
            <a:ext uri="{FF2B5EF4-FFF2-40B4-BE49-F238E27FC236}">
              <a16:creationId xmlns:a16="http://schemas.microsoft.com/office/drawing/2014/main" id="{354B0CBB-18F2-489E-A84C-AD2D03AFC299}"/>
            </a:ext>
          </a:extLst>
        </xdr:cNvPr>
        <xdr:cNvSpPr/>
      </xdr:nvSpPr>
      <xdr:spPr>
        <a:xfrm>
          <a:off x="1065149" y="1729359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1069</xdr:row>
      <xdr:rowOff>0</xdr:rowOff>
    </xdr:from>
    <xdr:ext cx="184730" cy="280205"/>
    <xdr:sp macro="" textlink="">
      <xdr:nvSpPr>
        <xdr:cNvPr id="1126" name="Rectangle 1125">
          <a:extLst>
            <a:ext uri="{FF2B5EF4-FFF2-40B4-BE49-F238E27FC236}">
              <a16:creationId xmlns:a16="http://schemas.microsoft.com/office/drawing/2014/main" id="{0980496E-0C0C-475B-8EAD-112FF53C9A6C}"/>
            </a:ext>
          </a:extLst>
        </xdr:cNvPr>
        <xdr:cNvSpPr/>
      </xdr:nvSpPr>
      <xdr:spPr>
        <a:xfrm>
          <a:off x="1188974" y="1730978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1069</xdr:row>
      <xdr:rowOff>0</xdr:rowOff>
    </xdr:from>
    <xdr:ext cx="184730" cy="342786"/>
    <xdr:sp macro="" textlink="">
      <xdr:nvSpPr>
        <xdr:cNvPr id="1127" name="Rectangle 1126">
          <a:extLst>
            <a:ext uri="{FF2B5EF4-FFF2-40B4-BE49-F238E27FC236}">
              <a16:creationId xmlns:a16="http://schemas.microsoft.com/office/drawing/2014/main" id="{10490C93-EDD3-4492-A96B-7DDE575EA133}"/>
            </a:ext>
          </a:extLst>
        </xdr:cNvPr>
        <xdr:cNvSpPr/>
      </xdr:nvSpPr>
      <xdr:spPr>
        <a:xfrm>
          <a:off x="1065149" y="1730978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1069</xdr:row>
      <xdr:rowOff>0</xdr:rowOff>
    </xdr:from>
    <xdr:ext cx="184730" cy="280205"/>
    <xdr:sp macro="" textlink="">
      <xdr:nvSpPr>
        <xdr:cNvPr id="1128" name="Rectangle 1127">
          <a:extLst>
            <a:ext uri="{FF2B5EF4-FFF2-40B4-BE49-F238E27FC236}">
              <a16:creationId xmlns:a16="http://schemas.microsoft.com/office/drawing/2014/main" id="{159066AE-4E1A-48D3-A3CE-E51E0C1DACEF}"/>
            </a:ext>
          </a:extLst>
        </xdr:cNvPr>
        <xdr:cNvSpPr/>
      </xdr:nvSpPr>
      <xdr:spPr>
        <a:xfrm>
          <a:off x="1188974" y="1730978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1069</xdr:row>
      <xdr:rowOff>0</xdr:rowOff>
    </xdr:from>
    <xdr:ext cx="184730" cy="342786"/>
    <xdr:sp macro="" textlink="">
      <xdr:nvSpPr>
        <xdr:cNvPr id="1129" name="Rectangle 1128">
          <a:extLst>
            <a:ext uri="{FF2B5EF4-FFF2-40B4-BE49-F238E27FC236}">
              <a16:creationId xmlns:a16="http://schemas.microsoft.com/office/drawing/2014/main" id="{906E9063-8495-46DE-923F-29022D3F2FE9}"/>
            </a:ext>
          </a:extLst>
        </xdr:cNvPr>
        <xdr:cNvSpPr/>
      </xdr:nvSpPr>
      <xdr:spPr>
        <a:xfrm>
          <a:off x="1065149" y="1730978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1069</xdr:row>
      <xdr:rowOff>0</xdr:rowOff>
    </xdr:from>
    <xdr:ext cx="184730" cy="280205"/>
    <xdr:sp macro="" textlink="">
      <xdr:nvSpPr>
        <xdr:cNvPr id="1130" name="Rectangle 1129">
          <a:extLst>
            <a:ext uri="{FF2B5EF4-FFF2-40B4-BE49-F238E27FC236}">
              <a16:creationId xmlns:a16="http://schemas.microsoft.com/office/drawing/2014/main" id="{A63B1FF4-5610-411E-AA5E-48ED705E4BE0}"/>
            </a:ext>
          </a:extLst>
        </xdr:cNvPr>
        <xdr:cNvSpPr/>
      </xdr:nvSpPr>
      <xdr:spPr>
        <a:xfrm>
          <a:off x="1188974" y="1730978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1069</xdr:row>
      <xdr:rowOff>0</xdr:rowOff>
    </xdr:from>
    <xdr:ext cx="184730" cy="342786"/>
    <xdr:sp macro="" textlink="">
      <xdr:nvSpPr>
        <xdr:cNvPr id="1131" name="Rectangle 1130">
          <a:extLst>
            <a:ext uri="{FF2B5EF4-FFF2-40B4-BE49-F238E27FC236}">
              <a16:creationId xmlns:a16="http://schemas.microsoft.com/office/drawing/2014/main" id="{62F147DC-7ADA-4E4A-A6B0-173E8B21D72C}"/>
            </a:ext>
          </a:extLst>
        </xdr:cNvPr>
        <xdr:cNvSpPr/>
      </xdr:nvSpPr>
      <xdr:spPr>
        <a:xfrm>
          <a:off x="1065149" y="1730978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1069</xdr:row>
      <xdr:rowOff>0</xdr:rowOff>
    </xdr:from>
    <xdr:ext cx="184730" cy="280205"/>
    <xdr:sp macro="" textlink="">
      <xdr:nvSpPr>
        <xdr:cNvPr id="1132" name="Rectangle 1131">
          <a:extLst>
            <a:ext uri="{FF2B5EF4-FFF2-40B4-BE49-F238E27FC236}">
              <a16:creationId xmlns:a16="http://schemas.microsoft.com/office/drawing/2014/main" id="{2B652FD1-8028-44DF-82FF-F9D71B76290A}"/>
            </a:ext>
          </a:extLst>
        </xdr:cNvPr>
        <xdr:cNvSpPr/>
      </xdr:nvSpPr>
      <xdr:spPr>
        <a:xfrm>
          <a:off x="1188974" y="1730978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1069</xdr:row>
      <xdr:rowOff>0</xdr:rowOff>
    </xdr:from>
    <xdr:ext cx="184730" cy="342786"/>
    <xdr:sp macro="" textlink="">
      <xdr:nvSpPr>
        <xdr:cNvPr id="1133" name="Rectangle 1132">
          <a:extLst>
            <a:ext uri="{FF2B5EF4-FFF2-40B4-BE49-F238E27FC236}">
              <a16:creationId xmlns:a16="http://schemas.microsoft.com/office/drawing/2014/main" id="{F3D7F801-E69B-4E14-8224-06BBB8F7EC4A}"/>
            </a:ext>
          </a:extLst>
        </xdr:cNvPr>
        <xdr:cNvSpPr/>
      </xdr:nvSpPr>
      <xdr:spPr>
        <a:xfrm>
          <a:off x="1065149" y="1730978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1069</xdr:row>
      <xdr:rowOff>0</xdr:rowOff>
    </xdr:from>
    <xdr:ext cx="184730" cy="280205"/>
    <xdr:sp macro="" textlink="">
      <xdr:nvSpPr>
        <xdr:cNvPr id="1134" name="Rectangle 1133">
          <a:extLst>
            <a:ext uri="{FF2B5EF4-FFF2-40B4-BE49-F238E27FC236}">
              <a16:creationId xmlns:a16="http://schemas.microsoft.com/office/drawing/2014/main" id="{48A75572-3D81-4097-B6C0-39ED8A8DAAF9}"/>
            </a:ext>
          </a:extLst>
        </xdr:cNvPr>
        <xdr:cNvSpPr/>
      </xdr:nvSpPr>
      <xdr:spPr>
        <a:xfrm>
          <a:off x="1188974" y="1730978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1069</xdr:row>
      <xdr:rowOff>0</xdr:rowOff>
    </xdr:from>
    <xdr:ext cx="184730" cy="342786"/>
    <xdr:sp macro="" textlink="">
      <xdr:nvSpPr>
        <xdr:cNvPr id="1135" name="Rectangle 1134">
          <a:extLst>
            <a:ext uri="{FF2B5EF4-FFF2-40B4-BE49-F238E27FC236}">
              <a16:creationId xmlns:a16="http://schemas.microsoft.com/office/drawing/2014/main" id="{0ACC31F5-4D97-4614-919A-374F1720A35F}"/>
            </a:ext>
          </a:extLst>
        </xdr:cNvPr>
        <xdr:cNvSpPr/>
      </xdr:nvSpPr>
      <xdr:spPr>
        <a:xfrm>
          <a:off x="1065149" y="1730978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1069</xdr:row>
      <xdr:rowOff>0</xdr:rowOff>
    </xdr:from>
    <xdr:ext cx="184730" cy="280205"/>
    <xdr:sp macro="" textlink="">
      <xdr:nvSpPr>
        <xdr:cNvPr id="1136" name="Rectangle 1135">
          <a:extLst>
            <a:ext uri="{FF2B5EF4-FFF2-40B4-BE49-F238E27FC236}">
              <a16:creationId xmlns:a16="http://schemas.microsoft.com/office/drawing/2014/main" id="{AF65514C-4457-40B5-9583-24697A8C2761}"/>
            </a:ext>
          </a:extLst>
        </xdr:cNvPr>
        <xdr:cNvSpPr/>
      </xdr:nvSpPr>
      <xdr:spPr>
        <a:xfrm>
          <a:off x="1188974" y="1730978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1069</xdr:row>
      <xdr:rowOff>0</xdr:rowOff>
    </xdr:from>
    <xdr:ext cx="184730" cy="342786"/>
    <xdr:sp macro="" textlink="">
      <xdr:nvSpPr>
        <xdr:cNvPr id="1137" name="Rectangle 1136">
          <a:extLst>
            <a:ext uri="{FF2B5EF4-FFF2-40B4-BE49-F238E27FC236}">
              <a16:creationId xmlns:a16="http://schemas.microsoft.com/office/drawing/2014/main" id="{A0C28E4C-ECB9-41DE-A87B-D0DA86872BEB}"/>
            </a:ext>
          </a:extLst>
        </xdr:cNvPr>
        <xdr:cNvSpPr/>
      </xdr:nvSpPr>
      <xdr:spPr>
        <a:xfrm>
          <a:off x="1065149" y="1730978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1069</xdr:row>
      <xdr:rowOff>0</xdr:rowOff>
    </xdr:from>
    <xdr:ext cx="184730" cy="280205"/>
    <xdr:sp macro="" textlink="">
      <xdr:nvSpPr>
        <xdr:cNvPr id="1138" name="Rectangle 1137">
          <a:extLst>
            <a:ext uri="{FF2B5EF4-FFF2-40B4-BE49-F238E27FC236}">
              <a16:creationId xmlns:a16="http://schemas.microsoft.com/office/drawing/2014/main" id="{C520A4D0-4921-45A2-86AB-002E2DE5CBF6}"/>
            </a:ext>
          </a:extLst>
        </xdr:cNvPr>
        <xdr:cNvSpPr/>
      </xdr:nvSpPr>
      <xdr:spPr>
        <a:xfrm>
          <a:off x="1188974" y="1730978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1069</xdr:row>
      <xdr:rowOff>0</xdr:rowOff>
    </xdr:from>
    <xdr:ext cx="184730" cy="342786"/>
    <xdr:sp macro="" textlink="">
      <xdr:nvSpPr>
        <xdr:cNvPr id="1139" name="Rectangle 1138">
          <a:extLst>
            <a:ext uri="{FF2B5EF4-FFF2-40B4-BE49-F238E27FC236}">
              <a16:creationId xmlns:a16="http://schemas.microsoft.com/office/drawing/2014/main" id="{D0CBDCED-8CDB-4A59-80B6-668434C898E3}"/>
            </a:ext>
          </a:extLst>
        </xdr:cNvPr>
        <xdr:cNvSpPr/>
      </xdr:nvSpPr>
      <xdr:spPr>
        <a:xfrm>
          <a:off x="1065149" y="1730978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1069</xdr:row>
      <xdr:rowOff>0</xdr:rowOff>
    </xdr:from>
    <xdr:ext cx="184730" cy="280205"/>
    <xdr:sp macro="" textlink="">
      <xdr:nvSpPr>
        <xdr:cNvPr id="1140" name="Rectangle 1139">
          <a:extLst>
            <a:ext uri="{FF2B5EF4-FFF2-40B4-BE49-F238E27FC236}">
              <a16:creationId xmlns:a16="http://schemas.microsoft.com/office/drawing/2014/main" id="{17D5BFD3-E18A-4610-AC07-E397F8CAD38B}"/>
            </a:ext>
          </a:extLst>
        </xdr:cNvPr>
        <xdr:cNvSpPr/>
      </xdr:nvSpPr>
      <xdr:spPr>
        <a:xfrm>
          <a:off x="1188974" y="1730978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1069</xdr:row>
      <xdr:rowOff>0</xdr:rowOff>
    </xdr:from>
    <xdr:ext cx="184730" cy="342786"/>
    <xdr:sp macro="" textlink="">
      <xdr:nvSpPr>
        <xdr:cNvPr id="1141" name="Rectangle 1140">
          <a:extLst>
            <a:ext uri="{FF2B5EF4-FFF2-40B4-BE49-F238E27FC236}">
              <a16:creationId xmlns:a16="http://schemas.microsoft.com/office/drawing/2014/main" id="{5A6DF75F-FF50-427B-BD19-AE87D66A9921}"/>
            </a:ext>
          </a:extLst>
        </xdr:cNvPr>
        <xdr:cNvSpPr/>
      </xdr:nvSpPr>
      <xdr:spPr>
        <a:xfrm>
          <a:off x="1065149" y="1730978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1070</xdr:row>
      <xdr:rowOff>0</xdr:rowOff>
    </xdr:from>
    <xdr:ext cx="184730" cy="280205"/>
    <xdr:sp macro="" textlink="">
      <xdr:nvSpPr>
        <xdr:cNvPr id="1142" name="Rectangle 1141">
          <a:extLst>
            <a:ext uri="{FF2B5EF4-FFF2-40B4-BE49-F238E27FC236}">
              <a16:creationId xmlns:a16="http://schemas.microsoft.com/office/drawing/2014/main" id="{1CC5B6A9-9CBF-49DD-8601-2117259AC825}"/>
            </a:ext>
          </a:extLst>
        </xdr:cNvPr>
        <xdr:cNvSpPr/>
      </xdr:nvSpPr>
      <xdr:spPr>
        <a:xfrm>
          <a:off x="1188974" y="1732597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1070</xdr:row>
      <xdr:rowOff>0</xdr:rowOff>
    </xdr:from>
    <xdr:ext cx="184730" cy="342786"/>
    <xdr:sp macro="" textlink="">
      <xdr:nvSpPr>
        <xdr:cNvPr id="1143" name="Rectangle 1142">
          <a:extLst>
            <a:ext uri="{FF2B5EF4-FFF2-40B4-BE49-F238E27FC236}">
              <a16:creationId xmlns:a16="http://schemas.microsoft.com/office/drawing/2014/main" id="{77CB05D9-A43F-435D-969D-0A5ABCBD06C5}"/>
            </a:ext>
          </a:extLst>
        </xdr:cNvPr>
        <xdr:cNvSpPr/>
      </xdr:nvSpPr>
      <xdr:spPr>
        <a:xfrm>
          <a:off x="1065149" y="1732597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1070</xdr:row>
      <xdr:rowOff>0</xdr:rowOff>
    </xdr:from>
    <xdr:ext cx="184730" cy="280205"/>
    <xdr:sp macro="" textlink="">
      <xdr:nvSpPr>
        <xdr:cNvPr id="1144" name="Rectangle 1143">
          <a:extLst>
            <a:ext uri="{FF2B5EF4-FFF2-40B4-BE49-F238E27FC236}">
              <a16:creationId xmlns:a16="http://schemas.microsoft.com/office/drawing/2014/main" id="{1CE01AC6-6AF8-43CB-AD1D-D696C0314D39}"/>
            </a:ext>
          </a:extLst>
        </xdr:cNvPr>
        <xdr:cNvSpPr/>
      </xdr:nvSpPr>
      <xdr:spPr>
        <a:xfrm>
          <a:off x="1188974" y="1732597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1070</xdr:row>
      <xdr:rowOff>0</xdr:rowOff>
    </xdr:from>
    <xdr:ext cx="184730" cy="342786"/>
    <xdr:sp macro="" textlink="">
      <xdr:nvSpPr>
        <xdr:cNvPr id="1145" name="Rectangle 1144">
          <a:extLst>
            <a:ext uri="{FF2B5EF4-FFF2-40B4-BE49-F238E27FC236}">
              <a16:creationId xmlns:a16="http://schemas.microsoft.com/office/drawing/2014/main" id="{CF0BF8C4-18F0-4280-A0D0-6E65EBACB35F}"/>
            </a:ext>
          </a:extLst>
        </xdr:cNvPr>
        <xdr:cNvSpPr/>
      </xdr:nvSpPr>
      <xdr:spPr>
        <a:xfrm>
          <a:off x="1065149" y="1732597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1071</xdr:row>
      <xdr:rowOff>0</xdr:rowOff>
    </xdr:from>
    <xdr:ext cx="184730" cy="280205"/>
    <xdr:sp macro="" textlink="">
      <xdr:nvSpPr>
        <xdr:cNvPr id="1146" name="Rectangle 1145">
          <a:extLst>
            <a:ext uri="{FF2B5EF4-FFF2-40B4-BE49-F238E27FC236}">
              <a16:creationId xmlns:a16="http://schemas.microsoft.com/office/drawing/2014/main" id="{9FDF3E17-2B0D-4D99-9F37-C713903E38B6}"/>
            </a:ext>
          </a:extLst>
        </xdr:cNvPr>
        <xdr:cNvSpPr/>
      </xdr:nvSpPr>
      <xdr:spPr>
        <a:xfrm>
          <a:off x="1188974" y="1734216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1071</xdr:row>
      <xdr:rowOff>0</xdr:rowOff>
    </xdr:from>
    <xdr:ext cx="184730" cy="342786"/>
    <xdr:sp macro="" textlink="">
      <xdr:nvSpPr>
        <xdr:cNvPr id="1147" name="Rectangle 1146">
          <a:extLst>
            <a:ext uri="{FF2B5EF4-FFF2-40B4-BE49-F238E27FC236}">
              <a16:creationId xmlns:a16="http://schemas.microsoft.com/office/drawing/2014/main" id="{F73CBD44-51EA-4105-ABBA-49809F889784}"/>
            </a:ext>
          </a:extLst>
        </xdr:cNvPr>
        <xdr:cNvSpPr/>
      </xdr:nvSpPr>
      <xdr:spPr>
        <a:xfrm>
          <a:off x="1065149" y="1734216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1071</xdr:row>
      <xdr:rowOff>0</xdr:rowOff>
    </xdr:from>
    <xdr:ext cx="184730" cy="280205"/>
    <xdr:sp macro="" textlink="">
      <xdr:nvSpPr>
        <xdr:cNvPr id="1148" name="Rectangle 1147">
          <a:extLst>
            <a:ext uri="{FF2B5EF4-FFF2-40B4-BE49-F238E27FC236}">
              <a16:creationId xmlns:a16="http://schemas.microsoft.com/office/drawing/2014/main" id="{9EDFE42A-0C31-4363-B7AD-DCCF57A44D65}"/>
            </a:ext>
          </a:extLst>
        </xdr:cNvPr>
        <xdr:cNvSpPr/>
      </xdr:nvSpPr>
      <xdr:spPr>
        <a:xfrm>
          <a:off x="1188974" y="1734216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1071</xdr:row>
      <xdr:rowOff>0</xdr:rowOff>
    </xdr:from>
    <xdr:ext cx="184730" cy="342786"/>
    <xdr:sp macro="" textlink="">
      <xdr:nvSpPr>
        <xdr:cNvPr id="1149" name="Rectangle 1148">
          <a:extLst>
            <a:ext uri="{FF2B5EF4-FFF2-40B4-BE49-F238E27FC236}">
              <a16:creationId xmlns:a16="http://schemas.microsoft.com/office/drawing/2014/main" id="{8493EC51-9862-47B1-A314-B0F629A1C807}"/>
            </a:ext>
          </a:extLst>
        </xdr:cNvPr>
        <xdr:cNvSpPr/>
      </xdr:nvSpPr>
      <xdr:spPr>
        <a:xfrm>
          <a:off x="1065149" y="1734216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1072</xdr:row>
      <xdr:rowOff>0</xdr:rowOff>
    </xdr:from>
    <xdr:ext cx="184730" cy="280205"/>
    <xdr:sp macro="" textlink="">
      <xdr:nvSpPr>
        <xdr:cNvPr id="1150" name="Rectangle 1149">
          <a:extLst>
            <a:ext uri="{FF2B5EF4-FFF2-40B4-BE49-F238E27FC236}">
              <a16:creationId xmlns:a16="http://schemas.microsoft.com/office/drawing/2014/main" id="{AD6CCB4A-E5C4-4094-9388-83448F5BC391}"/>
            </a:ext>
          </a:extLst>
        </xdr:cNvPr>
        <xdr:cNvSpPr/>
      </xdr:nvSpPr>
      <xdr:spPr>
        <a:xfrm>
          <a:off x="1188974" y="1735836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1072</xdr:row>
      <xdr:rowOff>0</xdr:rowOff>
    </xdr:from>
    <xdr:ext cx="184730" cy="342786"/>
    <xdr:sp macro="" textlink="">
      <xdr:nvSpPr>
        <xdr:cNvPr id="1151" name="Rectangle 1150">
          <a:extLst>
            <a:ext uri="{FF2B5EF4-FFF2-40B4-BE49-F238E27FC236}">
              <a16:creationId xmlns:a16="http://schemas.microsoft.com/office/drawing/2014/main" id="{72C53593-F468-4A71-8E63-8CEA611B829A}"/>
            </a:ext>
          </a:extLst>
        </xdr:cNvPr>
        <xdr:cNvSpPr/>
      </xdr:nvSpPr>
      <xdr:spPr>
        <a:xfrm>
          <a:off x="1065149" y="1735836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1072</xdr:row>
      <xdr:rowOff>0</xdr:rowOff>
    </xdr:from>
    <xdr:ext cx="184730" cy="280205"/>
    <xdr:sp macro="" textlink="">
      <xdr:nvSpPr>
        <xdr:cNvPr id="1152" name="Rectangle 1151">
          <a:extLst>
            <a:ext uri="{FF2B5EF4-FFF2-40B4-BE49-F238E27FC236}">
              <a16:creationId xmlns:a16="http://schemas.microsoft.com/office/drawing/2014/main" id="{BCF55502-E221-4F3D-B462-6201C70BB6D1}"/>
            </a:ext>
          </a:extLst>
        </xdr:cNvPr>
        <xdr:cNvSpPr/>
      </xdr:nvSpPr>
      <xdr:spPr>
        <a:xfrm>
          <a:off x="1188974" y="1735836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1072</xdr:row>
      <xdr:rowOff>0</xdr:rowOff>
    </xdr:from>
    <xdr:ext cx="184730" cy="342786"/>
    <xdr:sp macro="" textlink="">
      <xdr:nvSpPr>
        <xdr:cNvPr id="1153" name="Rectangle 1152">
          <a:extLst>
            <a:ext uri="{FF2B5EF4-FFF2-40B4-BE49-F238E27FC236}">
              <a16:creationId xmlns:a16="http://schemas.microsoft.com/office/drawing/2014/main" id="{31E42217-9A00-4563-84D8-BC15A5477FEB}"/>
            </a:ext>
          </a:extLst>
        </xdr:cNvPr>
        <xdr:cNvSpPr/>
      </xdr:nvSpPr>
      <xdr:spPr>
        <a:xfrm>
          <a:off x="1065149" y="1735836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1072</xdr:row>
      <xdr:rowOff>0</xdr:rowOff>
    </xdr:from>
    <xdr:ext cx="184730" cy="280205"/>
    <xdr:sp macro="" textlink="">
      <xdr:nvSpPr>
        <xdr:cNvPr id="1154" name="Rectangle 1153">
          <a:extLst>
            <a:ext uri="{FF2B5EF4-FFF2-40B4-BE49-F238E27FC236}">
              <a16:creationId xmlns:a16="http://schemas.microsoft.com/office/drawing/2014/main" id="{1ED66F96-CBA0-4D1D-9455-95A60AD2499C}"/>
            </a:ext>
          </a:extLst>
        </xdr:cNvPr>
        <xdr:cNvSpPr/>
      </xdr:nvSpPr>
      <xdr:spPr>
        <a:xfrm>
          <a:off x="1188974" y="1735836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1072</xdr:row>
      <xdr:rowOff>0</xdr:rowOff>
    </xdr:from>
    <xdr:ext cx="184730" cy="342786"/>
    <xdr:sp macro="" textlink="">
      <xdr:nvSpPr>
        <xdr:cNvPr id="1155" name="Rectangle 1154">
          <a:extLst>
            <a:ext uri="{FF2B5EF4-FFF2-40B4-BE49-F238E27FC236}">
              <a16:creationId xmlns:a16="http://schemas.microsoft.com/office/drawing/2014/main" id="{82CAA84C-97BA-4800-B447-B152189A4758}"/>
            </a:ext>
          </a:extLst>
        </xdr:cNvPr>
        <xdr:cNvSpPr/>
      </xdr:nvSpPr>
      <xdr:spPr>
        <a:xfrm>
          <a:off x="1065149" y="1735836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1072</xdr:row>
      <xdr:rowOff>0</xdr:rowOff>
    </xdr:from>
    <xdr:ext cx="184730" cy="280205"/>
    <xdr:sp macro="" textlink="">
      <xdr:nvSpPr>
        <xdr:cNvPr id="1156" name="Rectangle 1155">
          <a:extLst>
            <a:ext uri="{FF2B5EF4-FFF2-40B4-BE49-F238E27FC236}">
              <a16:creationId xmlns:a16="http://schemas.microsoft.com/office/drawing/2014/main" id="{61F5DF87-B917-451A-BCD4-D4799D416606}"/>
            </a:ext>
          </a:extLst>
        </xdr:cNvPr>
        <xdr:cNvSpPr/>
      </xdr:nvSpPr>
      <xdr:spPr>
        <a:xfrm>
          <a:off x="1188974" y="1735836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1072</xdr:row>
      <xdr:rowOff>0</xdr:rowOff>
    </xdr:from>
    <xdr:ext cx="184730" cy="342786"/>
    <xdr:sp macro="" textlink="">
      <xdr:nvSpPr>
        <xdr:cNvPr id="1157" name="Rectangle 1156">
          <a:extLst>
            <a:ext uri="{FF2B5EF4-FFF2-40B4-BE49-F238E27FC236}">
              <a16:creationId xmlns:a16="http://schemas.microsoft.com/office/drawing/2014/main" id="{496422C4-4910-444C-BAE4-6E23EC372368}"/>
            </a:ext>
          </a:extLst>
        </xdr:cNvPr>
        <xdr:cNvSpPr/>
      </xdr:nvSpPr>
      <xdr:spPr>
        <a:xfrm>
          <a:off x="1065149" y="1735836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1073</xdr:row>
      <xdr:rowOff>0</xdr:rowOff>
    </xdr:from>
    <xdr:ext cx="184730" cy="280205"/>
    <xdr:sp macro="" textlink="">
      <xdr:nvSpPr>
        <xdr:cNvPr id="1158" name="Rectangle 1157">
          <a:extLst>
            <a:ext uri="{FF2B5EF4-FFF2-40B4-BE49-F238E27FC236}">
              <a16:creationId xmlns:a16="http://schemas.microsoft.com/office/drawing/2014/main" id="{66573406-AA4A-43DB-901F-4D436C1807E3}"/>
            </a:ext>
          </a:extLst>
        </xdr:cNvPr>
        <xdr:cNvSpPr/>
      </xdr:nvSpPr>
      <xdr:spPr>
        <a:xfrm>
          <a:off x="1188974" y="1737455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1073</xdr:row>
      <xdr:rowOff>0</xdr:rowOff>
    </xdr:from>
    <xdr:ext cx="184730" cy="342786"/>
    <xdr:sp macro="" textlink="">
      <xdr:nvSpPr>
        <xdr:cNvPr id="1159" name="Rectangle 1158">
          <a:extLst>
            <a:ext uri="{FF2B5EF4-FFF2-40B4-BE49-F238E27FC236}">
              <a16:creationId xmlns:a16="http://schemas.microsoft.com/office/drawing/2014/main" id="{D4933575-6FAD-4A49-AB91-D8FBDC24105F}"/>
            </a:ext>
          </a:extLst>
        </xdr:cNvPr>
        <xdr:cNvSpPr/>
      </xdr:nvSpPr>
      <xdr:spPr>
        <a:xfrm>
          <a:off x="1065149" y="1737455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1073</xdr:row>
      <xdr:rowOff>0</xdr:rowOff>
    </xdr:from>
    <xdr:ext cx="184730" cy="280205"/>
    <xdr:sp macro="" textlink="">
      <xdr:nvSpPr>
        <xdr:cNvPr id="1160" name="Rectangle 1159">
          <a:extLst>
            <a:ext uri="{FF2B5EF4-FFF2-40B4-BE49-F238E27FC236}">
              <a16:creationId xmlns:a16="http://schemas.microsoft.com/office/drawing/2014/main" id="{8525A4FB-F999-4078-8B85-DDD82C38FB90}"/>
            </a:ext>
          </a:extLst>
        </xdr:cNvPr>
        <xdr:cNvSpPr/>
      </xdr:nvSpPr>
      <xdr:spPr>
        <a:xfrm>
          <a:off x="1188974" y="1737455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1073</xdr:row>
      <xdr:rowOff>0</xdr:rowOff>
    </xdr:from>
    <xdr:ext cx="184730" cy="342786"/>
    <xdr:sp macro="" textlink="">
      <xdr:nvSpPr>
        <xdr:cNvPr id="1161" name="Rectangle 1160">
          <a:extLst>
            <a:ext uri="{FF2B5EF4-FFF2-40B4-BE49-F238E27FC236}">
              <a16:creationId xmlns:a16="http://schemas.microsoft.com/office/drawing/2014/main" id="{F416A5F6-97EC-4805-BCDB-8002D9C493D6}"/>
            </a:ext>
          </a:extLst>
        </xdr:cNvPr>
        <xdr:cNvSpPr/>
      </xdr:nvSpPr>
      <xdr:spPr>
        <a:xfrm>
          <a:off x="1065149" y="1737455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1073</xdr:row>
      <xdr:rowOff>0</xdr:rowOff>
    </xdr:from>
    <xdr:ext cx="184730" cy="280205"/>
    <xdr:sp macro="" textlink="">
      <xdr:nvSpPr>
        <xdr:cNvPr id="1162" name="Rectangle 1161">
          <a:extLst>
            <a:ext uri="{FF2B5EF4-FFF2-40B4-BE49-F238E27FC236}">
              <a16:creationId xmlns:a16="http://schemas.microsoft.com/office/drawing/2014/main" id="{D8069671-287E-404B-9D4B-5B92D8C64AA9}"/>
            </a:ext>
          </a:extLst>
        </xdr:cNvPr>
        <xdr:cNvSpPr/>
      </xdr:nvSpPr>
      <xdr:spPr>
        <a:xfrm>
          <a:off x="1188974" y="1737455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1073</xdr:row>
      <xdr:rowOff>0</xdr:rowOff>
    </xdr:from>
    <xdr:ext cx="184730" cy="342786"/>
    <xdr:sp macro="" textlink="">
      <xdr:nvSpPr>
        <xdr:cNvPr id="1163" name="Rectangle 1162">
          <a:extLst>
            <a:ext uri="{FF2B5EF4-FFF2-40B4-BE49-F238E27FC236}">
              <a16:creationId xmlns:a16="http://schemas.microsoft.com/office/drawing/2014/main" id="{0D8C8356-2F55-4841-9971-78792545BEA3}"/>
            </a:ext>
          </a:extLst>
        </xdr:cNvPr>
        <xdr:cNvSpPr/>
      </xdr:nvSpPr>
      <xdr:spPr>
        <a:xfrm>
          <a:off x="1065149" y="1737455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1073</xdr:row>
      <xdr:rowOff>0</xdr:rowOff>
    </xdr:from>
    <xdr:ext cx="184730" cy="280205"/>
    <xdr:sp macro="" textlink="">
      <xdr:nvSpPr>
        <xdr:cNvPr id="1164" name="Rectangle 1163">
          <a:extLst>
            <a:ext uri="{FF2B5EF4-FFF2-40B4-BE49-F238E27FC236}">
              <a16:creationId xmlns:a16="http://schemas.microsoft.com/office/drawing/2014/main" id="{FB03FB95-4188-416E-89E8-FAB68B8AA408}"/>
            </a:ext>
          </a:extLst>
        </xdr:cNvPr>
        <xdr:cNvSpPr/>
      </xdr:nvSpPr>
      <xdr:spPr>
        <a:xfrm>
          <a:off x="1188974" y="1737455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1073</xdr:row>
      <xdr:rowOff>0</xdr:rowOff>
    </xdr:from>
    <xdr:ext cx="184730" cy="342786"/>
    <xdr:sp macro="" textlink="">
      <xdr:nvSpPr>
        <xdr:cNvPr id="1165" name="Rectangle 1164">
          <a:extLst>
            <a:ext uri="{FF2B5EF4-FFF2-40B4-BE49-F238E27FC236}">
              <a16:creationId xmlns:a16="http://schemas.microsoft.com/office/drawing/2014/main" id="{9626D76E-3667-4B80-BD42-95BC880439A5}"/>
            </a:ext>
          </a:extLst>
        </xdr:cNvPr>
        <xdr:cNvSpPr/>
      </xdr:nvSpPr>
      <xdr:spPr>
        <a:xfrm>
          <a:off x="1065149" y="1737455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1073</xdr:row>
      <xdr:rowOff>0</xdr:rowOff>
    </xdr:from>
    <xdr:ext cx="184730" cy="280205"/>
    <xdr:sp macro="" textlink="">
      <xdr:nvSpPr>
        <xdr:cNvPr id="1166" name="Rectangle 1165">
          <a:extLst>
            <a:ext uri="{FF2B5EF4-FFF2-40B4-BE49-F238E27FC236}">
              <a16:creationId xmlns:a16="http://schemas.microsoft.com/office/drawing/2014/main" id="{52A52593-5D2D-442A-BDE7-A1AFEE83090B}"/>
            </a:ext>
          </a:extLst>
        </xdr:cNvPr>
        <xdr:cNvSpPr/>
      </xdr:nvSpPr>
      <xdr:spPr>
        <a:xfrm>
          <a:off x="1188974" y="1737455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1073</xdr:row>
      <xdr:rowOff>0</xdr:rowOff>
    </xdr:from>
    <xdr:ext cx="184730" cy="342786"/>
    <xdr:sp macro="" textlink="">
      <xdr:nvSpPr>
        <xdr:cNvPr id="1167" name="Rectangle 1166">
          <a:extLst>
            <a:ext uri="{FF2B5EF4-FFF2-40B4-BE49-F238E27FC236}">
              <a16:creationId xmlns:a16="http://schemas.microsoft.com/office/drawing/2014/main" id="{D506F285-4889-40BB-817C-1DFB3D249382}"/>
            </a:ext>
          </a:extLst>
        </xdr:cNvPr>
        <xdr:cNvSpPr/>
      </xdr:nvSpPr>
      <xdr:spPr>
        <a:xfrm>
          <a:off x="1065149" y="1737455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1073</xdr:row>
      <xdr:rowOff>0</xdr:rowOff>
    </xdr:from>
    <xdr:ext cx="184730" cy="280205"/>
    <xdr:sp macro="" textlink="">
      <xdr:nvSpPr>
        <xdr:cNvPr id="1168" name="Rectangle 1167">
          <a:extLst>
            <a:ext uri="{FF2B5EF4-FFF2-40B4-BE49-F238E27FC236}">
              <a16:creationId xmlns:a16="http://schemas.microsoft.com/office/drawing/2014/main" id="{67D2221A-7D3E-4D8E-9F95-D55CD27A3C5D}"/>
            </a:ext>
          </a:extLst>
        </xdr:cNvPr>
        <xdr:cNvSpPr/>
      </xdr:nvSpPr>
      <xdr:spPr>
        <a:xfrm>
          <a:off x="1188974" y="1737455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1073</xdr:row>
      <xdr:rowOff>0</xdr:rowOff>
    </xdr:from>
    <xdr:ext cx="184730" cy="342786"/>
    <xdr:sp macro="" textlink="">
      <xdr:nvSpPr>
        <xdr:cNvPr id="1169" name="Rectangle 1168">
          <a:extLst>
            <a:ext uri="{FF2B5EF4-FFF2-40B4-BE49-F238E27FC236}">
              <a16:creationId xmlns:a16="http://schemas.microsoft.com/office/drawing/2014/main" id="{427B4D03-0D44-4111-9DF2-BE336D733FF9}"/>
            </a:ext>
          </a:extLst>
        </xdr:cNvPr>
        <xdr:cNvSpPr/>
      </xdr:nvSpPr>
      <xdr:spPr>
        <a:xfrm>
          <a:off x="1065149" y="1737455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1074</xdr:row>
      <xdr:rowOff>0</xdr:rowOff>
    </xdr:from>
    <xdr:ext cx="184730" cy="280205"/>
    <xdr:sp macro="" textlink="">
      <xdr:nvSpPr>
        <xdr:cNvPr id="1170" name="Rectangle 1169">
          <a:extLst>
            <a:ext uri="{FF2B5EF4-FFF2-40B4-BE49-F238E27FC236}">
              <a16:creationId xmlns:a16="http://schemas.microsoft.com/office/drawing/2014/main" id="{3C8AF609-2983-41A1-ACE4-75ECA1EBED44}"/>
            </a:ext>
          </a:extLst>
        </xdr:cNvPr>
        <xdr:cNvSpPr/>
      </xdr:nvSpPr>
      <xdr:spPr>
        <a:xfrm>
          <a:off x="1188974" y="1739074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1074</xdr:row>
      <xdr:rowOff>0</xdr:rowOff>
    </xdr:from>
    <xdr:ext cx="184730" cy="342786"/>
    <xdr:sp macro="" textlink="">
      <xdr:nvSpPr>
        <xdr:cNvPr id="1171" name="Rectangle 1170">
          <a:extLst>
            <a:ext uri="{FF2B5EF4-FFF2-40B4-BE49-F238E27FC236}">
              <a16:creationId xmlns:a16="http://schemas.microsoft.com/office/drawing/2014/main" id="{FB0C77B5-36B4-4664-B5DD-8993A2FCAD9A}"/>
            </a:ext>
          </a:extLst>
        </xdr:cNvPr>
        <xdr:cNvSpPr/>
      </xdr:nvSpPr>
      <xdr:spPr>
        <a:xfrm>
          <a:off x="1065149" y="1739074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1074</xdr:row>
      <xdr:rowOff>0</xdr:rowOff>
    </xdr:from>
    <xdr:ext cx="184730" cy="280205"/>
    <xdr:sp macro="" textlink="">
      <xdr:nvSpPr>
        <xdr:cNvPr id="1172" name="Rectangle 1171">
          <a:extLst>
            <a:ext uri="{FF2B5EF4-FFF2-40B4-BE49-F238E27FC236}">
              <a16:creationId xmlns:a16="http://schemas.microsoft.com/office/drawing/2014/main" id="{10A407C1-A400-4FAC-AF26-36F7CB875B82}"/>
            </a:ext>
          </a:extLst>
        </xdr:cNvPr>
        <xdr:cNvSpPr/>
      </xdr:nvSpPr>
      <xdr:spPr>
        <a:xfrm>
          <a:off x="1188974" y="1739074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1074</xdr:row>
      <xdr:rowOff>0</xdr:rowOff>
    </xdr:from>
    <xdr:ext cx="184730" cy="342786"/>
    <xdr:sp macro="" textlink="">
      <xdr:nvSpPr>
        <xdr:cNvPr id="1173" name="Rectangle 1172">
          <a:extLst>
            <a:ext uri="{FF2B5EF4-FFF2-40B4-BE49-F238E27FC236}">
              <a16:creationId xmlns:a16="http://schemas.microsoft.com/office/drawing/2014/main" id="{C45629DD-C715-4B4B-BE50-F161E923B9E7}"/>
            </a:ext>
          </a:extLst>
        </xdr:cNvPr>
        <xdr:cNvSpPr/>
      </xdr:nvSpPr>
      <xdr:spPr>
        <a:xfrm>
          <a:off x="1065149" y="1739074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1075</xdr:row>
      <xdr:rowOff>0</xdr:rowOff>
    </xdr:from>
    <xdr:ext cx="184730" cy="280205"/>
    <xdr:sp macro="" textlink="">
      <xdr:nvSpPr>
        <xdr:cNvPr id="1174" name="Rectangle 1173">
          <a:extLst>
            <a:ext uri="{FF2B5EF4-FFF2-40B4-BE49-F238E27FC236}">
              <a16:creationId xmlns:a16="http://schemas.microsoft.com/office/drawing/2014/main" id="{8F7A0910-839B-48C2-BF82-8E9EBEE4CE75}"/>
            </a:ext>
          </a:extLst>
        </xdr:cNvPr>
        <xdr:cNvSpPr/>
      </xdr:nvSpPr>
      <xdr:spPr>
        <a:xfrm>
          <a:off x="1188974" y="1740693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1075</xdr:row>
      <xdr:rowOff>0</xdr:rowOff>
    </xdr:from>
    <xdr:ext cx="184730" cy="342786"/>
    <xdr:sp macro="" textlink="">
      <xdr:nvSpPr>
        <xdr:cNvPr id="1175" name="Rectangle 1174">
          <a:extLst>
            <a:ext uri="{FF2B5EF4-FFF2-40B4-BE49-F238E27FC236}">
              <a16:creationId xmlns:a16="http://schemas.microsoft.com/office/drawing/2014/main" id="{9618CC32-4584-4141-9CC7-AF29BC8D4EDD}"/>
            </a:ext>
          </a:extLst>
        </xdr:cNvPr>
        <xdr:cNvSpPr/>
      </xdr:nvSpPr>
      <xdr:spPr>
        <a:xfrm>
          <a:off x="1065149" y="1740693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1075</xdr:row>
      <xdr:rowOff>0</xdr:rowOff>
    </xdr:from>
    <xdr:ext cx="184730" cy="280205"/>
    <xdr:sp macro="" textlink="">
      <xdr:nvSpPr>
        <xdr:cNvPr id="1176" name="Rectangle 1175">
          <a:extLst>
            <a:ext uri="{FF2B5EF4-FFF2-40B4-BE49-F238E27FC236}">
              <a16:creationId xmlns:a16="http://schemas.microsoft.com/office/drawing/2014/main" id="{07079160-ED6F-48F1-A3AD-4141484101A0}"/>
            </a:ext>
          </a:extLst>
        </xdr:cNvPr>
        <xdr:cNvSpPr/>
      </xdr:nvSpPr>
      <xdr:spPr>
        <a:xfrm>
          <a:off x="1188974" y="1740693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1075</xdr:row>
      <xdr:rowOff>0</xdr:rowOff>
    </xdr:from>
    <xdr:ext cx="184730" cy="342786"/>
    <xdr:sp macro="" textlink="">
      <xdr:nvSpPr>
        <xdr:cNvPr id="1177" name="Rectangle 1176">
          <a:extLst>
            <a:ext uri="{FF2B5EF4-FFF2-40B4-BE49-F238E27FC236}">
              <a16:creationId xmlns:a16="http://schemas.microsoft.com/office/drawing/2014/main" id="{2402E142-C63F-4726-ADB5-AF118D5FFD1E}"/>
            </a:ext>
          </a:extLst>
        </xdr:cNvPr>
        <xdr:cNvSpPr/>
      </xdr:nvSpPr>
      <xdr:spPr>
        <a:xfrm>
          <a:off x="1065149" y="1740693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1076</xdr:row>
      <xdr:rowOff>0</xdr:rowOff>
    </xdr:from>
    <xdr:ext cx="184730" cy="280205"/>
    <xdr:sp macro="" textlink="">
      <xdr:nvSpPr>
        <xdr:cNvPr id="1178" name="Rectangle 1177">
          <a:extLst>
            <a:ext uri="{FF2B5EF4-FFF2-40B4-BE49-F238E27FC236}">
              <a16:creationId xmlns:a16="http://schemas.microsoft.com/office/drawing/2014/main" id="{75E1FE89-F687-4141-962F-D23DAF7DBA19}"/>
            </a:ext>
          </a:extLst>
        </xdr:cNvPr>
        <xdr:cNvSpPr/>
      </xdr:nvSpPr>
      <xdr:spPr>
        <a:xfrm>
          <a:off x="1188974" y="1742313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1076</xdr:row>
      <xdr:rowOff>0</xdr:rowOff>
    </xdr:from>
    <xdr:ext cx="184730" cy="342786"/>
    <xdr:sp macro="" textlink="">
      <xdr:nvSpPr>
        <xdr:cNvPr id="1179" name="Rectangle 1178">
          <a:extLst>
            <a:ext uri="{FF2B5EF4-FFF2-40B4-BE49-F238E27FC236}">
              <a16:creationId xmlns:a16="http://schemas.microsoft.com/office/drawing/2014/main" id="{09A8E064-5B37-4981-B47A-BA540DB21739}"/>
            </a:ext>
          </a:extLst>
        </xdr:cNvPr>
        <xdr:cNvSpPr/>
      </xdr:nvSpPr>
      <xdr:spPr>
        <a:xfrm>
          <a:off x="1065149" y="1742313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1076</xdr:row>
      <xdr:rowOff>0</xdr:rowOff>
    </xdr:from>
    <xdr:ext cx="184730" cy="280205"/>
    <xdr:sp macro="" textlink="">
      <xdr:nvSpPr>
        <xdr:cNvPr id="1180" name="Rectangle 1179">
          <a:extLst>
            <a:ext uri="{FF2B5EF4-FFF2-40B4-BE49-F238E27FC236}">
              <a16:creationId xmlns:a16="http://schemas.microsoft.com/office/drawing/2014/main" id="{A373544C-DF15-4E83-A936-6C9D3981FF7F}"/>
            </a:ext>
          </a:extLst>
        </xdr:cNvPr>
        <xdr:cNvSpPr/>
      </xdr:nvSpPr>
      <xdr:spPr>
        <a:xfrm>
          <a:off x="1188974" y="1742313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1076</xdr:row>
      <xdr:rowOff>0</xdr:rowOff>
    </xdr:from>
    <xdr:ext cx="184730" cy="342786"/>
    <xdr:sp macro="" textlink="">
      <xdr:nvSpPr>
        <xdr:cNvPr id="1181" name="Rectangle 1180">
          <a:extLst>
            <a:ext uri="{FF2B5EF4-FFF2-40B4-BE49-F238E27FC236}">
              <a16:creationId xmlns:a16="http://schemas.microsoft.com/office/drawing/2014/main" id="{9C1D95D9-6B2B-4177-9A47-95DF4266D17E}"/>
            </a:ext>
          </a:extLst>
        </xdr:cNvPr>
        <xdr:cNvSpPr/>
      </xdr:nvSpPr>
      <xdr:spPr>
        <a:xfrm>
          <a:off x="1065149" y="1742313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1076</xdr:row>
      <xdr:rowOff>0</xdr:rowOff>
    </xdr:from>
    <xdr:ext cx="184730" cy="280205"/>
    <xdr:sp macro="" textlink="">
      <xdr:nvSpPr>
        <xdr:cNvPr id="1182" name="Rectangle 1181">
          <a:extLst>
            <a:ext uri="{FF2B5EF4-FFF2-40B4-BE49-F238E27FC236}">
              <a16:creationId xmlns:a16="http://schemas.microsoft.com/office/drawing/2014/main" id="{1BDA8CD1-46D8-4950-A0A9-4826B5092DE4}"/>
            </a:ext>
          </a:extLst>
        </xdr:cNvPr>
        <xdr:cNvSpPr/>
      </xdr:nvSpPr>
      <xdr:spPr>
        <a:xfrm>
          <a:off x="1188974" y="1742313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1076</xdr:row>
      <xdr:rowOff>0</xdr:rowOff>
    </xdr:from>
    <xdr:ext cx="184730" cy="342786"/>
    <xdr:sp macro="" textlink="">
      <xdr:nvSpPr>
        <xdr:cNvPr id="1183" name="Rectangle 1182">
          <a:extLst>
            <a:ext uri="{FF2B5EF4-FFF2-40B4-BE49-F238E27FC236}">
              <a16:creationId xmlns:a16="http://schemas.microsoft.com/office/drawing/2014/main" id="{7DA93B2A-5EB3-48C6-B425-165F3F379D94}"/>
            </a:ext>
          </a:extLst>
        </xdr:cNvPr>
        <xdr:cNvSpPr/>
      </xdr:nvSpPr>
      <xdr:spPr>
        <a:xfrm>
          <a:off x="1065149" y="1742313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1076</xdr:row>
      <xdr:rowOff>0</xdr:rowOff>
    </xdr:from>
    <xdr:ext cx="184730" cy="280205"/>
    <xdr:sp macro="" textlink="">
      <xdr:nvSpPr>
        <xdr:cNvPr id="1184" name="Rectangle 1183">
          <a:extLst>
            <a:ext uri="{FF2B5EF4-FFF2-40B4-BE49-F238E27FC236}">
              <a16:creationId xmlns:a16="http://schemas.microsoft.com/office/drawing/2014/main" id="{231E0032-09A7-4691-9710-FF440B5E3A2D}"/>
            </a:ext>
          </a:extLst>
        </xdr:cNvPr>
        <xdr:cNvSpPr/>
      </xdr:nvSpPr>
      <xdr:spPr>
        <a:xfrm>
          <a:off x="1188974" y="1742313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1076</xdr:row>
      <xdr:rowOff>0</xdr:rowOff>
    </xdr:from>
    <xdr:ext cx="184730" cy="342786"/>
    <xdr:sp macro="" textlink="">
      <xdr:nvSpPr>
        <xdr:cNvPr id="1185" name="Rectangle 1184">
          <a:extLst>
            <a:ext uri="{FF2B5EF4-FFF2-40B4-BE49-F238E27FC236}">
              <a16:creationId xmlns:a16="http://schemas.microsoft.com/office/drawing/2014/main" id="{659FB1F3-1336-4A52-ADE5-CE38E6BCCF7E}"/>
            </a:ext>
          </a:extLst>
        </xdr:cNvPr>
        <xdr:cNvSpPr/>
      </xdr:nvSpPr>
      <xdr:spPr>
        <a:xfrm>
          <a:off x="1065149" y="1742313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1077</xdr:row>
      <xdr:rowOff>0</xdr:rowOff>
    </xdr:from>
    <xdr:ext cx="184730" cy="280205"/>
    <xdr:sp macro="" textlink="">
      <xdr:nvSpPr>
        <xdr:cNvPr id="1186" name="Rectangle 1185">
          <a:extLst>
            <a:ext uri="{FF2B5EF4-FFF2-40B4-BE49-F238E27FC236}">
              <a16:creationId xmlns:a16="http://schemas.microsoft.com/office/drawing/2014/main" id="{237BB4FE-7B94-4798-8811-F3D4FFBFD5EC}"/>
            </a:ext>
          </a:extLst>
        </xdr:cNvPr>
        <xdr:cNvSpPr/>
      </xdr:nvSpPr>
      <xdr:spPr>
        <a:xfrm>
          <a:off x="1188974" y="1743932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1077</xdr:row>
      <xdr:rowOff>0</xdr:rowOff>
    </xdr:from>
    <xdr:ext cx="184730" cy="342786"/>
    <xdr:sp macro="" textlink="">
      <xdr:nvSpPr>
        <xdr:cNvPr id="1187" name="Rectangle 1186">
          <a:extLst>
            <a:ext uri="{FF2B5EF4-FFF2-40B4-BE49-F238E27FC236}">
              <a16:creationId xmlns:a16="http://schemas.microsoft.com/office/drawing/2014/main" id="{C4C29C43-7EEB-48A5-A97B-7B6A121C1151}"/>
            </a:ext>
          </a:extLst>
        </xdr:cNvPr>
        <xdr:cNvSpPr/>
      </xdr:nvSpPr>
      <xdr:spPr>
        <a:xfrm>
          <a:off x="1065149" y="1743932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1077</xdr:row>
      <xdr:rowOff>0</xdr:rowOff>
    </xdr:from>
    <xdr:ext cx="184730" cy="280205"/>
    <xdr:sp macro="" textlink="">
      <xdr:nvSpPr>
        <xdr:cNvPr id="1188" name="Rectangle 1187">
          <a:extLst>
            <a:ext uri="{FF2B5EF4-FFF2-40B4-BE49-F238E27FC236}">
              <a16:creationId xmlns:a16="http://schemas.microsoft.com/office/drawing/2014/main" id="{E3527BFD-E834-458F-9B8A-FD471AF36E88}"/>
            </a:ext>
          </a:extLst>
        </xdr:cNvPr>
        <xdr:cNvSpPr/>
      </xdr:nvSpPr>
      <xdr:spPr>
        <a:xfrm>
          <a:off x="1188974" y="1743932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1077</xdr:row>
      <xdr:rowOff>0</xdr:rowOff>
    </xdr:from>
    <xdr:ext cx="184730" cy="342786"/>
    <xdr:sp macro="" textlink="">
      <xdr:nvSpPr>
        <xdr:cNvPr id="1189" name="Rectangle 1188">
          <a:extLst>
            <a:ext uri="{FF2B5EF4-FFF2-40B4-BE49-F238E27FC236}">
              <a16:creationId xmlns:a16="http://schemas.microsoft.com/office/drawing/2014/main" id="{98F63406-B8F5-4C2A-9975-E75909DCBFF1}"/>
            </a:ext>
          </a:extLst>
        </xdr:cNvPr>
        <xdr:cNvSpPr/>
      </xdr:nvSpPr>
      <xdr:spPr>
        <a:xfrm>
          <a:off x="1065149" y="1743932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1078</xdr:row>
      <xdr:rowOff>0</xdr:rowOff>
    </xdr:from>
    <xdr:ext cx="184730" cy="280205"/>
    <xdr:sp macro="" textlink="">
      <xdr:nvSpPr>
        <xdr:cNvPr id="1190" name="Rectangle 1189">
          <a:extLst>
            <a:ext uri="{FF2B5EF4-FFF2-40B4-BE49-F238E27FC236}">
              <a16:creationId xmlns:a16="http://schemas.microsoft.com/office/drawing/2014/main" id="{0DE47E0C-8D3C-4C39-ADD2-777DBC982C75}"/>
            </a:ext>
          </a:extLst>
        </xdr:cNvPr>
        <xdr:cNvSpPr/>
      </xdr:nvSpPr>
      <xdr:spPr>
        <a:xfrm>
          <a:off x="1188974" y="1745551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1078</xdr:row>
      <xdr:rowOff>0</xdr:rowOff>
    </xdr:from>
    <xdr:ext cx="184730" cy="342786"/>
    <xdr:sp macro="" textlink="">
      <xdr:nvSpPr>
        <xdr:cNvPr id="1191" name="Rectangle 1190">
          <a:extLst>
            <a:ext uri="{FF2B5EF4-FFF2-40B4-BE49-F238E27FC236}">
              <a16:creationId xmlns:a16="http://schemas.microsoft.com/office/drawing/2014/main" id="{8799198D-BF1D-49F6-AEA6-2A2809983C52}"/>
            </a:ext>
          </a:extLst>
        </xdr:cNvPr>
        <xdr:cNvSpPr/>
      </xdr:nvSpPr>
      <xdr:spPr>
        <a:xfrm>
          <a:off x="1065149" y="1745551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1078</xdr:row>
      <xdr:rowOff>0</xdr:rowOff>
    </xdr:from>
    <xdr:ext cx="184730" cy="280205"/>
    <xdr:sp macro="" textlink="">
      <xdr:nvSpPr>
        <xdr:cNvPr id="1192" name="Rectangle 1191">
          <a:extLst>
            <a:ext uri="{FF2B5EF4-FFF2-40B4-BE49-F238E27FC236}">
              <a16:creationId xmlns:a16="http://schemas.microsoft.com/office/drawing/2014/main" id="{F3DA8139-FBBD-4B86-82B1-CFB654BA4F32}"/>
            </a:ext>
          </a:extLst>
        </xdr:cNvPr>
        <xdr:cNvSpPr/>
      </xdr:nvSpPr>
      <xdr:spPr>
        <a:xfrm>
          <a:off x="1188974" y="1745551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1078</xdr:row>
      <xdr:rowOff>0</xdr:rowOff>
    </xdr:from>
    <xdr:ext cx="184730" cy="342786"/>
    <xdr:sp macro="" textlink="">
      <xdr:nvSpPr>
        <xdr:cNvPr id="1193" name="Rectangle 1192">
          <a:extLst>
            <a:ext uri="{FF2B5EF4-FFF2-40B4-BE49-F238E27FC236}">
              <a16:creationId xmlns:a16="http://schemas.microsoft.com/office/drawing/2014/main" id="{4576587C-A78F-4B86-A480-0715E1D000DD}"/>
            </a:ext>
          </a:extLst>
        </xdr:cNvPr>
        <xdr:cNvSpPr/>
      </xdr:nvSpPr>
      <xdr:spPr>
        <a:xfrm>
          <a:off x="1065149" y="1745551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1078</xdr:row>
      <xdr:rowOff>0</xdr:rowOff>
    </xdr:from>
    <xdr:ext cx="184730" cy="280205"/>
    <xdr:sp macro="" textlink="">
      <xdr:nvSpPr>
        <xdr:cNvPr id="1194" name="Rectangle 1193">
          <a:extLst>
            <a:ext uri="{FF2B5EF4-FFF2-40B4-BE49-F238E27FC236}">
              <a16:creationId xmlns:a16="http://schemas.microsoft.com/office/drawing/2014/main" id="{D829CB94-91B9-428A-810B-210DFEE57DE4}"/>
            </a:ext>
          </a:extLst>
        </xdr:cNvPr>
        <xdr:cNvSpPr/>
      </xdr:nvSpPr>
      <xdr:spPr>
        <a:xfrm>
          <a:off x="1188974" y="1745551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1078</xdr:row>
      <xdr:rowOff>0</xdr:rowOff>
    </xdr:from>
    <xdr:ext cx="184730" cy="342786"/>
    <xdr:sp macro="" textlink="">
      <xdr:nvSpPr>
        <xdr:cNvPr id="1195" name="Rectangle 1194">
          <a:extLst>
            <a:ext uri="{FF2B5EF4-FFF2-40B4-BE49-F238E27FC236}">
              <a16:creationId xmlns:a16="http://schemas.microsoft.com/office/drawing/2014/main" id="{5BE92ADD-E33B-4507-8363-5E13A5B7EB33}"/>
            </a:ext>
          </a:extLst>
        </xdr:cNvPr>
        <xdr:cNvSpPr/>
      </xdr:nvSpPr>
      <xdr:spPr>
        <a:xfrm>
          <a:off x="1065149" y="1745551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1078</xdr:row>
      <xdr:rowOff>0</xdr:rowOff>
    </xdr:from>
    <xdr:ext cx="184730" cy="280205"/>
    <xdr:sp macro="" textlink="">
      <xdr:nvSpPr>
        <xdr:cNvPr id="1196" name="Rectangle 1195">
          <a:extLst>
            <a:ext uri="{FF2B5EF4-FFF2-40B4-BE49-F238E27FC236}">
              <a16:creationId xmlns:a16="http://schemas.microsoft.com/office/drawing/2014/main" id="{96D0ED12-6E17-4E99-A180-2FF1BEF1D747}"/>
            </a:ext>
          </a:extLst>
        </xdr:cNvPr>
        <xdr:cNvSpPr/>
      </xdr:nvSpPr>
      <xdr:spPr>
        <a:xfrm>
          <a:off x="1188974" y="1745551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1078</xdr:row>
      <xdr:rowOff>0</xdr:rowOff>
    </xdr:from>
    <xdr:ext cx="184730" cy="342786"/>
    <xdr:sp macro="" textlink="">
      <xdr:nvSpPr>
        <xdr:cNvPr id="1197" name="Rectangle 1196">
          <a:extLst>
            <a:ext uri="{FF2B5EF4-FFF2-40B4-BE49-F238E27FC236}">
              <a16:creationId xmlns:a16="http://schemas.microsoft.com/office/drawing/2014/main" id="{43134F5A-AD81-4B60-BD3C-240C2DB0609E}"/>
            </a:ext>
          </a:extLst>
        </xdr:cNvPr>
        <xdr:cNvSpPr/>
      </xdr:nvSpPr>
      <xdr:spPr>
        <a:xfrm>
          <a:off x="1065149" y="1745551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1078</xdr:row>
      <xdr:rowOff>0</xdr:rowOff>
    </xdr:from>
    <xdr:ext cx="184730" cy="280205"/>
    <xdr:sp macro="" textlink="">
      <xdr:nvSpPr>
        <xdr:cNvPr id="1198" name="Rectangle 1197">
          <a:extLst>
            <a:ext uri="{FF2B5EF4-FFF2-40B4-BE49-F238E27FC236}">
              <a16:creationId xmlns:a16="http://schemas.microsoft.com/office/drawing/2014/main" id="{53D5F375-473F-4B59-87D3-B2F66213D701}"/>
            </a:ext>
          </a:extLst>
        </xdr:cNvPr>
        <xdr:cNvSpPr/>
      </xdr:nvSpPr>
      <xdr:spPr>
        <a:xfrm>
          <a:off x="1188974" y="1745551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1078</xdr:row>
      <xdr:rowOff>0</xdr:rowOff>
    </xdr:from>
    <xdr:ext cx="184730" cy="342786"/>
    <xdr:sp macro="" textlink="">
      <xdr:nvSpPr>
        <xdr:cNvPr id="1199" name="Rectangle 1198">
          <a:extLst>
            <a:ext uri="{FF2B5EF4-FFF2-40B4-BE49-F238E27FC236}">
              <a16:creationId xmlns:a16="http://schemas.microsoft.com/office/drawing/2014/main" id="{34F72A1B-DCEA-4F4E-9AC2-689D4B2FAE74}"/>
            </a:ext>
          </a:extLst>
        </xdr:cNvPr>
        <xdr:cNvSpPr/>
      </xdr:nvSpPr>
      <xdr:spPr>
        <a:xfrm>
          <a:off x="1065149" y="1745551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1078</xdr:row>
      <xdr:rowOff>0</xdr:rowOff>
    </xdr:from>
    <xdr:ext cx="184730" cy="280205"/>
    <xdr:sp macro="" textlink="">
      <xdr:nvSpPr>
        <xdr:cNvPr id="1200" name="Rectangle 1199">
          <a:extLst>
            <a:ext uri="{FF2B5EF4-FFF2-40B4-BE49-F238E27FC236}">
              <a16:creationId xmlns:a16="http://schemas.microsoft.com/office/drawing/2014/main" id="{86164002-840A-47C2-B702-7F6D2A0A0703}"/>
            </a:ext>
          </a:extLst>
        </xdr:cNvPr>
        <xdr:cNvSpPr/>
      </xdr:nvSpPr>
      <xdr:spPr>
        <a:xfrm>
          <a:off x="1188974" y="1745551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1078</xdr:row>
      <xdr:rowOff>0</xdr:rowOff>
    </xdr:from>
    <xdr:ext cx="184730" cy="342786"/>
    <xdr:sp macro="" textlink="">
      <xdr:nvSpPr>
        <xdr:cNvPr id="1201" name="Rectangle 1200">
          <a:extLst>
            <a:ext uri="{FF2B5EF4-FFF2-40B4-BE49-F238E27FC236}">
              <a16:creationId xmlns:a16="http://schemas.microsoft.com/office/drawing/2014/main" id="{11DD78BA-8245-41DB-AFE7-212014A3BEB7}"/>
            </a:ext>
          </a:extLst>
        </xdr:cNvPr>
        <xdr:cNvSpPr/>
      </xdr:nvSpPr>
      <xdr:spPr>
        <a:xfrm>
          <a:off x="1065149" y="1745551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1079</xdr:row>
      <xdr:rowOff>0</xdr:rowOff>
    </xdr:from>
    <xdr:ext cx="184730" cy="280205"/>
    <xdr:sp macro="" textlink="">
      <xdr:nvSpPr>
        <xdr:cNvPr id="1202" name="Rectangle 1201">
          <a:extLst>
            <a:ext uri="{FF2B5EF4-FFF2-40B4-BE49-F238E27FC236}">
              <a16:creationId xmlns:a16="http://schemas.microsoft.com/office/drawing/2014/main" id="{BF8E3183-4AB2-421B-AC35-5F4F8A8A67ED}"/>
            </a:ext>
          </a:extLst>
        </xdr:cNvPr>
        <xdr:cNvSpPr/>
      </xdr:nvSpPr>
      <xdr:spPr>
        <a:xfrm>
          <a:off x="1188974" y="1747170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1079</xdr:row>
      <xdr:rowOff>0</xdr:rowOff>
    </xdr:from>
    <xdr:ext cx="184730" cy="342786"/>
    <xdr:sp macro="" textlink="">
      <xdr:nvSpPr>
        <xdr:cNvPr id="1203" name="Rectangle 1202">
          <a:extLst>
            <a:ext uri="{FF2B5EF4-FFF2-40B4-BE49-F238E27FC236}">
              <a16:creationId xmlns:a16="http://schemas.microsoft.com/office/drawing/2014/main" id="{7365FCF6-4E26-4781-B48F-AC62CA555D9F}"/>
            </a:ext>
          </a:extLst>
        </xdr:cNvPr>
        <xdr:cNvSpPr/>
      </xdr:nvSpPr>
      <xdr:spPr>
        <a:xfrm>
          <a:off x="1065149" y="1747170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1079</xdr:row>
      <xdr:rowOff>0</xdr:rowOff>
    </xdr:from>
    <xdr:ext cx="184730" cy="280205"/>
    <xdr:sp macro="" textlink="">
      <xdr:nvSpPr>
        <xdr:cNvPr id="1204" name="Rectangle 1203">
          <a:extLst>
            <a:ext uri="{FF2B5EF4-FFF2-40B4-BE49-F238E27FC236}">
              <a16:creationId xmlns:a16="http://schemas.microsoft.com/office/drawing/2014/main" id="{60C3CEB8-BEC2-4596-A46B-C4271340C71F}"/>
            </a:ext>
          </a:extLst>
        </xdr:cNvPr>
        <xdr:cNvSpPr/>
      </xdr:nvSpPr>
      <xdr:spPr>
        <a:xfrm>
          <a:off x="1188974" y="1747170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1079</xdr:row>
      <xdr:rowOff>0</xdr:rowOff>
    </xdr:from>
    <xdr:ext cx="184730" cy="342786"/>
    <xdr:sp macro="" textlink="">
      <xdr:nvSpPr>
        <xdr:cNvPr id="1205" name="Rectangle 1204">
          <a:extLst>
            <a:ext uri="{FF2B5EF4-FFF2-40B4-BE49-F238E27FC236}">
              <a16:creationId xmlns:a16="http://schemas.microsoft.com/office/drawing/2014/main" id="{CF75532F-432A-4763-9734-8B0B0286C964}"/>
            </a:ext>
          </a:extLst>
        </xdr:cNvPr>
        <xdr:cNvSpPr/>
      </xdr:nvSpPr>
      <xdr:spPr>
        <a:xfrm>
          <a:off x="1065149" y="1747170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1079</xdr:row>
      <xdr:rowOff>0</xdr:rowOff>
    </xdr:from>
    <xdr:ext cx="184730" cy="280205"/>
    <xdr:sp macro="" textlink="">
      <xdr:nvSpPr>
        <xdr:cNvPr id="1206" name="Rectangle 1205">
          <a:extLst>
            <a:ext uri="{FF2B5EF4-FFF2-40B4-BE49-F238E27FC236}">
              <a16:creationId xmlns:a16="http://schemas.microsoft.com/office/drawing/2014/main" id="{CA34B6A6-6578-4DBE-B418-41A2C887EA09}"/>
            </a:ext>
          </a:extLst>
        </xdr:cNvPr>
        <xdr:cNvSpPr/>
      </xdr:nvSpPr>
      <xdr:spPr>
        <a:xfrm>
          <a:off x="1188974" y="1747170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1079</xdr:row>
      <xdr:rowOff>0</xdr:rowOff>
    </xdr:from>
    <xdr:ext cx="184730" cy="342786"/>
    <xdr:sp macro="" textlink="">
      <xdr:nvSpPr>
        <xdr:cNvPr id="1207" name="Rectangle 1206">
          <a:extLst>
            <a:ext uri="{FF2B5EF4-FFF2-40B4-BE49-F238E27FC236}">
              <a16:creationId xmlns:a16="http://schemas.microsoft.com/office/drawing/2014/main" id="{02758B85-F043-4DE6-B55F-6C37A26319DB}"/>
            </a:ext>
          </a:extLst>
        </xdr:cNvPr>
        <xdr:cNvSpPr/>
      </xdr:nvSpPr>
      <xdr:spPr>
        <a:xfrm>
          <a:off x="1065149" y="1747170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1079</xdr:row>
      <xdr:rowOff>0</xdr:rowOff>
    </xdr:from>
    <xdr:ext cx="184730" cy="280205"/>
    <xdr:sp macro="" textlink="">
      <xdr:nvSpPr>
        <xdr:cNvPr id="1208" name="Rectangle 1207">
          <a:extLst>
            <a:ext uri="{FF2B5EF4-FFF2-40B4-BE49-F238E27FC236}">
              <a16:creationId xmlns:a16="http://schemas.microsoft.com/office/drawing/2014/main" id="{16F5CA6A-2676-4118-B76A-32DFAEA9487A}"/>
            </a:ext>
          </a:extLst>
        </xdr:cNvPr>
        <xdr:cNvSpPr/>
      </xdr:nvSpPr>
      <xdr:spPr>
        <a:xfrm>
          <a:off x="1188974" y="1747170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1079</xdr:row>
      <xdr:rowOff>0</xdr:rowOff>
    </xdr:from>
    <xdr:ext cx="184730" cy="342786"/>
    <xdr:sp macro="" textlink="">
      <xdr:nvSpPr>
        <xdr:cNvPr id="1209" name="Rectangle 1208">
          <a:extLst>
            <a:ext uri="{FF2B5EF4-FFF2-40B4-BE49-F238E27FC236}">
              <a16:creationId xmlns:a16="http://schemas.microsoft.com/office/drawing/2014/main" id="{681BA7D2-FF0A-4F71-BBEC-6B5E6659AAED}"/>
            </a:ext>
          </a:extLst>
        </xdr:cNvPr>
        <xdr:cNvSpPr/>
      </xdr:nvSpPr>
      <xdr:spPr>
        <a:xfrm>
          <a:off x="1065149" y="1747170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1079</xdr:row>
      <xdr:rowOff>0</xdr:rowOff>
    </xdr:from>
    <xdr:ext cx="184730" cy="280205"/>
    <xdr:sp macro="" textlink="">
      <xdr:nvSpPr>
        <xdr:cNvPr id="1210" name="Rectangle 1209">
          <a:extLst>
            <a:ext uri="{FF2B5EF4-FFF2-40B4-BE49-F238E27FC236}">
              <a16:creationId xmlns:a16="http://schemas.microsoft.com/office/drawing/2014/main" id="{3B30CBEE-AF23-4503-9880-8676AF2506BC}"/>
            </a:ext>
          </a:extLst>
        </xdr:cNvPr>
        <xdr:cNvSpPr/>
      </xdr:nvSpPr>
      <xdr:spPr>
        <a:xfrm>
          <a:off x="1188974" y="1747170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1079</xdr:row>
      <xdr:rowOff>0</xdr:rowOff>
    </xdr:from>
    <xdr:ext cx="184730" cy="342786"/>
    <xdr:sp macro="" textlink="">
      <xdr:nvSpPr>
        <xdr:cNvPr id="1211" name="Rectangle 1210">
          <a:extLst>
            <a:ext uri="{FF2B5EF4-FFF2-40B4-BE49-F238E27FC236}">
              <a16:creationId xmlns:a16="http://schemas.microsoft.com/office/drawing/2014/main" id="{187A6931-E022-430B-A4CB-ACF604447497}"/>
            </a:ext>
          </a:extLst>
        </xdr:cNvPr>
        <xdr:cNvSpPr/>
      </xdr:nvSpPr>
      <xdr:spPr>
        <a:xfrm>
          <a:off x="1065149" y="1747170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1079</xdr:row>
      <xdr:rowOff>0</xdr:rowOff>
    </xdr:from>
    <xdr:ext cx="184730" cy="280205"/>
    <xdr:sp macro="" textlink="">
      <xdr:nvSpPr>
        <xdr:cNvPr id="1212" name="Rectangle 1211">
          <a:extLst>
            <a:ext uri="{FF2B5EF4-FFF2-40B4-BE49-F238E27FC236}">
              <a16:creationId xmlns:a16="http://schemas.microsoft.com/office/drawing/2014/main" id="{443943F5-6960-41F2-9DB9-AD1C7D911EB7}"/>
            </a:ext>
          </a:extLst>
        </xdr:cNvPr>
        <xdr:cNvSpPr/>
      </xdr:nvSpPr>
      <xdr:spPr>
        <a:xfrm>
          <a:off x="1188974" y="1747170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1079</xdr:row>
      <xdr:rowOff>0</xdr:rowOff>
    </xdr:from>
    <xdr:ext cx="184730" cy="342786"/>
    <xdr:sp macro="" textlink="">
      <xdr:nvSpPr>
        <xdr:cNvPr id="1213" name="Rectangle 1212">
          <a:extLst>
            <a:ext uri="{FF2B5EF4-FFF2-40B4-BE49-F238E27FC236}">
              <a16:creationId xmlns:a16="http://schemas.microsoft.com/office/drawing/2014/main" id="{EE1B682B-55D9-4995-A035-FA375D4BA980}"/>
            </a:ext>
          </a:extLst>
        </xdr:cNvPr>
        <xdr:cNvSpPr/>
      </xdr:nvSpPr>
      <xdr:spPr>
        <a:xfrm>
          <a:off x="1065149" y="1747170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1079</xdr:row>
      <xdr:rowOff>0</xdr:rowOff>
    </xdr:from>
    <xdr:ext cx="184730" cy="280205"/>
    <xdr:sp macro="" textlink="">
      <xdr:nvSpPr>
        <xdr:cNvPr id="1214" name="Rectangle 1213">
          <a:extLst>
            <a:ext uri="{FF2B5EF4-FFF2-40B4-BE49-F238E27FC236}">
              <a16:creationId xmlns:a16="http://schemas.microsoft.com/office/drawing/2014/main" id="{AE5B1D44-1E16-4DBD-A5B9-84F7E51D7891}"/>
            </a:ext>
          </a:extLst>
        </xdr:cNvPr>
        <xdr:cNvSpPr/>
      </xdr:nvSpPr>
      <xdr:spPr>
        <a:xfrm>
          <a:off x="1188974" y="1747170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1079</xdr:row>
      <xdr:rowOff>0</xdr:rowOff>
    </xdr:from>
    <xdr:ext cx="184730" cy="342786"/>
    <xdr:sp macro="" textlink="">
      <xdr:nvSpPr>
        <xdr:cNvPr id="1215" name="Rectangle 1214">
          <a:extLst>
            <a:ext uri="{FF2B5EF4-FFF2-40B4-BE49-F238E27FC236}">
              <a16:creationId xmlns:a16="http://schemas.microsoft.com/office/drawing/2014/main" id="{64B8BB8C-B508-4DC5-91EF-31C0F6944B1D}"/>
            </a:ext>
          </a:extLst>
        </xdr:cNvPr>
        <xdr:cNvSpPr/>
      </xdr:nvSpPr>
      <xdr:spPr>
        <a:xfrm>
          <a:off x="1065149" y="1747170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1079</xdr:row>
      <xdr:rowOff>0</xdr:rowOff>
    </xdr:from>
    <xdr:ext cx="184730" cy="280205"/>
    <xdr:sp macro="" textlink="">
      <xdr:nvSpPr>
        <xdr:cNvPr id="1216" name="Rectangle 1215">
          <a:extLst>
            <a:ext uri="{FF2B5EF4-FFF2-40B4-BE49-F238E27FC236}">
              <a16:creationId xmlns:a16="http://schemas.microsoft.com/office/drawing/2014/main" id="{9C541FE7-7216-4647-ABA6-EDDD0EA42B11}"/>
            </a:ext>
          </a:extLst>
        </xdr:cNvPr>
        <xdr:cNvSpPr/>
      </xdr:nvSpPr>
      <xdr:spPr>
        <a:xfrm>
          <a:off x="1188974" y="1747170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1079</xdr:row>
      <xdr:rowOff>0</xdr:rowOff>
    </xdr:from>
    <xdr:ext cx="184730" cy="342786"/>
    <xdr:sp macro="" textlink="">
      <xdr:nvSpPr>
        <xdr:cNvPr id="1217" name="Rectangle 1216">
          <a:extLst>
            <a:ext uri="{FF2B5EF4-FFF2-40B4-BE49-F238E27FC236}">
              <a16:creationId xmlns:a16="http://schemas.microsoft.com/office/drawing/2014/main" id="{31B8A6AC-2F9D-4D79-BCBC-52F884A99E3D}"/>
            </a:ext>
          </a:extLst>
        </xdr:cNvPr>
        <xdr:cNvSpPr/>
      </xdr:nvSpPr>
      <xdr:spPr>
        <a:xfrm>
          <a:off x="1065149" y="1747170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1079</xdr:row>
      <xdr:rowOff>0</xdr:rowOff>
    </xdr:from>
    <xdr:ext cx="184730" cy="280205"/>
    <xdr:sp macro="" textlink="">
      <xdr:nvSpPr>
        <xdr:cNvPr id="1218" name="Rectangle 1217">
          <a:extLst>
            <a:ext uri="{FF2B5EF4-FFF2-40B4-BE49-F238E27FC236}">
              <a16:creationId xmlns:a16="http://schemas.microsoft.com/office/drawing/2014/main" id="{80114070-63D3-403E-A96C-FE1E4E2B8C2F}"/>
            </a:ext>
          </a:extLst>
        </xdr:cNvPr>
        <xdr:cNvSpPr/>
      </xdr:nvSpPr>
      <xdr:spPr>
        <a:xfrm>
          <a:off x="1188974" y="1747170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1079</xdr:row>
      <xdr:rowOff>0</xdr:rowOff>
    </xdr:from>
    <xdr:ext cx="184730" cy="342786"/>
    <xdr:sp macro="" textlink="">
      <xdr:nvSpPr>
        <xdr:cNvPr id="1219" name="Rectangle 1218">
          <a:extLst>
            <a:ext uri="{FF2B5EF4-FFF2-40B4-BE49-F238E27FC236}">
              <a16:creationId xmlns:a16="http://schemas.microsoft.com/office/drawing/2014/main" id="{1E0431D6-916D-452F-97E0-D57D50184C5C}"/>
            </a:ext>
          </a:extLst>
        </xdr:cNvPr>
        <xdr:cNvSpPr/>
      </xdr:nvSpPr>
      <xdr:spPr>
        <a:xfrm>
          <a:off x="1065149" y="1747170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1080</xdr:row>
      <xdr:rowOff>0</xdr:rowOff>
    </xdr:from>
    <xdr:ext cx="184730" cy="280205"/>
    <xdr:sp macro="" textlink="">
      <xdr:nvSpPr>
        <xdr:cNvPr id="1220" name="Rectangle 1219">
          <a:extLst>
            <a:ext uri="{FF2B5EF4-FFF2-40B4-BE49-F238E27FC236}">
              <a16:creationId xmlns:a16="http://schemas.microsoft.com/office/drawing/2014/main" id="{B628BB30-3365-4A8F-B37A-515978762BA0}"/>
            </a:ext>
          </a:extLst>
        </xdr:cNvPr>
        <xdr:cNvSpPr/>
      </xdr:nvSpPr>
      <xdr:spPr>
        <a:xfrm>
          <a:off x="1188974" y="174879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1080</xdr:row>
      <xdr:rowOff>0</xdr:rowOff>
    </xdr:from>
    <xdr:ext cx="184730" cy="342786"/>
    <xdr:sp macro="" textlink="">
      <xdr:nvSpPr>
        <xdr:cNvPr id="1221" name="Rectangle 1220">
          <a:extLst>
            <a:ext uri="{FF2B5EF4-FFF2-40B4-BE49-F238E27FC236}">
              <a16:creationId xmlns:a16="http://schemas.microsoft.com/office/drawing/2014/main" id="{474597BF-E322-4917-B552-555048458195}"/>
            </a:ext>
          </a:extLst>
        </xdr:cNvPr>
        <xdr:cNvSpPr/>
      </xdr:nvSpPr>
      <xdr:spPr>
        <a:xfrm>
          <a:off x="1065149" y="174879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1080</xdr:row>
      <xdr:rowOff>0</xdr:rowOff>
    </xdr:from>
    <xdr:ext cx="184730" cy="280205"/>
    <xdr:sp macro="" textlink="">
      <xdr:nvSpPr>
        <xdr:cNvPr id="1222" name="Rectangle 1221">
          <a:extLst>
            <a:ext uri="{FF2B5EF4-FFF2-40B4-BE49-F238E27FC236}">
              <a16:creationId xmlns:a16="http://schemas.microsoft.com/office/drawing/2014/main" id="{46472691-325E-41B0-90E2-3A5CA00803A8}"/>
            </a:ext>
          </a:extLst>
        </xdr:cNvPr>
        <xdr:cNvSpPr/>
      </xdr:nvSpPr>
      <xdr:spPr>
        <a:xfrm>
          <a:off x="1188974" y="174879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1080</xdr:row>
      <xdr:rowOff>0</xdr:rowOff>
    </xdr:from>
    <xdr:ext cx="184730" cy="342786"/>
    <xdr:sp macro="" textlink="">
      <xdr:nvSpPr>
        <xdr:cNvPr id="1223" name="Rectangle 1222">
          <a:extLst>
            <a:ext uri="{FF2B5EF4-FFF2-40B4-BE49-F238E27FC236}">
              <a16:creationId xmlns:a16="http://schemas.microsoft.com/office/drawing/2014/main" id="{ED0ABD5D-E364-45DF-B6B0-227F02F74808}"/>
            </a:ext>
          </a:extLst>
        </xdr:cNvPr>
        <xdr:cNvSpPr/>
      </xdr:nvSpPr>
      <xdr:spPr>
        <a:xfrm>
          <a:off x="1065149" y="174879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1080</xdr:row>
      <xdr:rowOff>0</xdr:rowOff>
    </xdr:from>
    <xdr:ext cx="184730" cy="280205"/>
    <xdr:sp macro="" textlink="">
      <xdr:nvSpPr>
        <xdr:cNvPr id="1224" name="Rectangle 1223">
          <a:extLst>
            <a:ext uri="{FF2B5EF4-FFF2-40B4-BE49-F238E27FC236}">
              <a16:creationId xmlns:a16="http://schemas.microsoft.com/office/drawing/2014/main" id="{7E9DFD5E-5A07-4BD6-B277-9165C8C625C3}"/>
            </a:ext>
          </a:extLst>
        </xdr:cNvPr>
        <xdr:cNvSpPr/>
      </xdr:nvSpPr>
      <xdr:spPr>
        <a:xfrm>
          <a:off x="1188974" y="174879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1080</xdr:row>
      <xdr:rowOff>0</xdr:rowOff>
    </xdr:from>
    <xdr:ext cx="184730" cy="342786"/>
    <xdr:sp macro="" textlink="">
      <xdr:nvSpPr>
        <xdr:cNvPr id="1225" name="Rectangle 1224">
          <a:extLst>
            <a:ext uri="{FF2B5EF4-FFF2-40B4-BE49-F238E27FC236}">
              <a16:creationId xmlns:a16="http://schemas.microsoft.com/office/drawing/2014/main" id="{18273F53-35E6-432C-96B2-EDBAFFBFC4BA}"/>
            </a:ext>
          </a:extLst>
        </xdr:cNvPr>
        <xdr:cNvSpPr/>
      </xdr:nvSpPr>
      <xdr:spPr>
        <a:xfrm>
          <a:off x="1065149" y="174879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1080</xdr:row>
      <xdr:rowOff>0</xdr:rowOff>
    </xdr:from>
    <xdr:ext cx="184730" cy="280205"/>
    <xdr:sp macro="" textlink="">
      <xdr:nvSpPr>
        <xdr:cNvPr id="1226" name="Rectangle 1225">
          <a:extLst>
            <a:ext uri="{FF2B5EF4-FFF2-40B4-BE49-F238E27FC236}">
              <a16:creationId xmlns:a16="http://schemas.microsoft.com/office/drawing/2014/main" id="{4F037C82-CD02-4EDC-9FA2-6D9AC3CDF7DA}"/>
            </a:ext>
          </a:extLst>
        </xdr:cNvPr>
        <xdr:cNvSpPr/>
      </xdr:nvSpPr>
      <xdr:spPr>
        <a:xfrm>
          <a:off x="1188974" y="174879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1080</xdr:row>
      <xdr:rowOff>0</xdr:rowOff>
    </xdr:from>
    <xdr:ext cx="184730" cy="342786"/>
    <xdr:sp macro="" textlink="">
      <xdr:nvSpPr>
        <xdr:cNvPr id="1227" name="Rectangle 1226">
          <a:extLst>
            <a:ext uri="{FF2B5EF4-FFF2-40B4-BE49-F238E27FC236}">
              <a16:creationId xmlns:a16="http://schemas.microsoft.com/office/drawing/2014/main" id="{44318CDD-A8A2-45FA-81FE-F05CD04E2F06}"/>
            </a:ext>
          </a:extLst>
        </xdr:cNvPr>
        <xdr:cNvSpPr/>
      </xdr:nvSpPr>
      <xdr:spPr>
        <a:xfrm>
          <a:off x="1065149" y="174879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1080</xdr:row>
      <xdr:rowOff>0</xdr:rowOff>
    </xdr:from>
    <xdr:ext cx="184730" cy="280205"/>
    <xdr:sp macro="" textlink="">
      <xdr:nvSpPr>
        <xdr:cNvPr id="1228" name="Rectangle 1227">
          <a:extLst>
            <a:ext uri="{FF2B5EF4-FFF2-40B4-BE49-F238E27FC236}">
              <a16:creationId xmlns:a16="http://schemas.microsoft.com/office/drawing/2014/main" id="{B2810369-D1C7-499E-8ED3-175CCDF35854}"/>
            </a:ext>
          </a:extLst>
        </xdr:cNvPr>
        <xdr:cNvSpPr/>
      </xdr:nvSpPr>
      <xdr:spPr>
        <a:xfrm>
          <a:off x="1188974" y="174879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1080</xdr:row>
      <xdr:rowOff>0</xdr:rowOff>
    </xdr:from>
    <xdr:ext cx="184730" cy="342786"/>
    <xdr:sp macro="" textlink="">
      <xdr:nvSpPr>
        <xdr:cNvPr id="1229" name="Rectangle 1228">
          <a:extLst>
            <a:ext uri="{FF2B5EF4-FFF2-40B4-BE49-F238E27FC236}">
              <a16:creationId xmlns:a16="http://schemas.microsoft.com/office/drawing/2014/main" id="{48E7FD76-78B8-46D2-BA15-FE5B8F28F6C9}"/>
            </a:ext>
          </a:extLst>
        </xdr:cNvPr>
        <xdr:cNvSpPr/>
      </xdr:nvSpPr>
      <xdr:spPr>
        <a:xfrm>
          <a:off x="1065149" y="174879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1080</xdr:row>
      <xdr:rowOff>0</xdr:rowOff>
    </xdr:from>
    <xdr:ext cx="184730" cy="280205"/>
    <xdr:sp macro="" textlink="">
      <xdr:nvSpPr>
        <xdr:cNvPr id="1230" name="Rectangle 1229">
          <a:extLst>
            <a:ext uri="{FF2B5EF4-FFF2-40B4-BE49-F238E27FC236}">
              <a16:creationId xmlns:a16="http://schemas.microsoft.com/office/drawing/2014/main" id="{11AAE781-14CD-4565-9336-B02AB0AE917E}"/>
            </a:ext>
          </a:extLst>
        </xdr:cNvPr>
        <xdr:cNvSpPr/>
      </xdr:nvSpPr>
      <xdr:spPr>
        <a:xfrm>
          <a:off x="1188974" y="174879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1080</xdr:row>
      <xdr:rowOff>0</xdr:rowOff>
    </xdr:from>
    <xdr:ext cx="184730" cy="342786"/>
    <xdr:sp macro="" textlink="">
      <xdr:nvSpPr>
        <xdr:cNvPr id="1231" name="Rectangle 1230">
          <a:extLst>
            <a:ext uri="{FF2B5EF4-FFF2-40B4-BE49-F238E27FC236}">
              <a16:creationId xmlns:a16="http://schemas.microsoft.com/office/drawing/2014/main" id="{2EFEBF34-9005-49C9-AE7E-5A9D538CA674}"/>
            </a:ext>
          </a:extLst>
        </xdr:cNvPr>
        <xdr:cNvSpPr/>
      </xdr:nvSpPr>
      <xdr:spPr>
        <a:xfrm>
          <a:off x="1065149" y="174879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1080</xdr:row>
      <xdr:rowOff>0</xdr:rowOff>
    </xdr:from>
    <xdr:ext cx="184730" cy="280205"/>
    <xdr:sp macro="" textlink="">
      <xdr:nvSpPr>
        <xdr:cNvPr id="1232" name="Rectangle 1231">
          <a:extLst>
            <a:ext uri="{FF2B5EF4-FFF2-40B4-BE49-F238E27FC236}">
              <a16:creationId xmlns:a16="http://schemas.microsoft.com/office/drawing/2014/main" id="{6F2B3263-2670-4153-A9AA-66962C7C91D7}"/>
            </a:ext>
          </a:extLst>
        </xdr:cNvPr>
        <xdr:cNvSpPr/>
      </xdr:nvSpPr>
      <xdr:spPr>
        <a:xfrm>
          <a:off x="1188974" y="174879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1080</xdr:row>
      <xdr:rowOff>0</xdr:rowOff>
    </xdr:from>
    <xdr:ext cx="184730" cy="342786"/>
    <xdr:sp macro="" textlink="">
      <xdr:nvSpPr>
        <xdr:cNvPr id="1233" name="Rectangle 1232">
          <a:extLst>
            <a:ext uri="{FF2B5EF4-FFF2-40B4-BE49-F238E27FC236}">
              <a16:creationId xmlns:a16="http://schemas.microsoft.com/office/drawing/2014/main" id="{2E236106-D8E7-4A41-ADEE-1BF344B8D7F3}"/>
            </a:ext>
          </a:extLst>
        </xdr:cNvPr>
        <xdr:cNvSpPr/>
      </xdr:nvSpPr>
      <xdr:spPr>
        <a:xfrm>
          <a:off x="1065149" y="174879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1080</xdr:row>
      <xdr:rowOff>0</xdr:rowOff>
    </xdr:from>
    <xdr:ext cx="184730" cy="280205"/>
    <xdr:sp macro="" textlink="">
      <xdr:nvSpPr>
        <xdr:cNvPr id="1234" name="Rectangle 1233">
          <a:extLst>
            <a:ext uri="{FF2B5EF4-FFF2-40B4-BE49-F238E27FC236}">
              <a16:creationId xmlns:a16="http://schemas.microsoft.com/office/drawing/2014/main" id="{2322E27E-B6BD-4FC0-8FC5-0D465B738057}"/>
            </a:ext>
          </a:extLst>
        </xdr:cNvPr>
        <xdr:cNvSpPr/>
      </xdr:nvSpPr>
      <xdr:spPr>
        <a:xfrm>
          <a:off x="1188974" y="174879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1080</xdr:row>
      <xdr:rowOff>0</xdr:rowOff>
    </xdr:from>
    <xdr:ext cx="184730" cy="342786"/>
    <xdr:sp macro="" textlink="">
      <xdr:nvSpPr>
        <xdr:cNvPr id="1235" name="Rectangle 1234">
          <a:extLst>
            <a:ext uri="{FF2B5EF4-FFF2-40B4-BE49-F238E27FC236}">
              <a16:creationId xmlns:a16="http://schemas.microsoft.com/office/drawing/2014/main" id="{F66FBD19-91AD-4C9C-BD82-CB388A5CEFE9}"/>
            </a:ext>
          </a:extLst>
        </xdr:cNvPr>
        <xdr:cNvSpPr/>
      </xdr:nvSpPr>
      <xdr:spPr>
        <a:xfrm>
          <a:off x="1065149" y="174879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1080</xdr:row>
      <xdr:rowOff>0</xdr:rowOff>
    </xdr:from>
    <xdr:ext cx="184730" cy="280205"/>
    <xdr:sp macro="" textlink="">
      <xdr:nvSpPr>
        <xdr:cNvPr id="1236" name="Rectangle 1235">
          <a:extLst>
            <a:ext uri="{FF2B5EF4-FFF2-40B4-BE49-F238E27FC236}">
              <a16:creationId xmlns:a16="http://schemas.microsoft.com/office/drawing/2014/main" id="{C0726DE9-CB95-4772-B1B9-19AFABDA5ECB}"/>
            </a:ext>
          </a:extLst>
        </xdr:cNvPr>
        <xdr:cNvSpPr/>
      </xdr:nvSpPr>
      <xdr:spPr>
        <a:xfrm>
          <a:off x="1188974" y="174879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1080</xdr:row>
      <xdr:rowOff>0</xdr:rowOff>
    </xdr:from>
    <xdr:ext cx="184730" cy="342786"/>
    <xdr:sp macro="" textlink="">
      <xdr:nvSpPr>
        <xdr:cNvPr id="1237" name="Rectangle 1236">
          <a:extLst>
            <a:ext uri="{FF2B5EF4-FFF2-40B4-BE49-F238E27FC236}">
              <a16:creationId xmlns:a16="http://schemas.microsoft.com/office/drawing/2014/main" id="{872DC4DB-2CC6-4322-92B3-98BA529B5516}"/>
            </a:ext>
          </a:extLst>
        </xdr:cNvPr>
        <xdr:cNvSpPr/>
      </xdr:nvSpPr>
      <xdr:spPr>
        <a:xfrm>
          <a:off x="1065149" y="174879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1080</xdr:row>
      <xdr:rowOff>0</xdr:rowOff>
    </xdr:from>
    <xdr:ext cx="184730" cy="280205"/>
    <xdr:sp macro="" textlink="">
      <xdr:nvSpPr>
        <xdr:cNvPr id="1238" name="Rectangle 1237">
          <a:extLst>
            <a:ext uri="{FF2B5EF4-FFF2-40B4-BE49-F238E27FC236}">
              <a16:creationId xmlns:a16="http://schemas.microsoft.com/office/drawing/2014/main" id="{FA3D44BF-E99A-4924-B01D-E45AD642050E}"/>
            </a:ext>
          </a:extLst>
        </xdr:cNvPr>
        <xdr:cNvSpPr/>
      </xdr:nvSpPr>
      <xdr:spPr>
        <a:xfrm>
          <a:off x="1188974" y="174879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1080</xdr:row>
      <xdr:rowOff>0</xdr:rowOff>
    </xdr:from>
    <xdr:ext cx="184730" cy="342786"/>
    <xdr:sp macro="" textlink="">
      <xdr:nvSpPr>
        <xdr:cNvPr id="1239" name="Rectangle 1238">
          <a:extLst>
            <a:ext uri="{FF2B5EF4-FFF2-40B4-BE49-F238E27FC236}">
              <a16:creationId xmlns:a16="http://schemas.microsoft.com/office/drawing/2014/main" id="{A0E64CE8-FF9A-4F63-A59E-C5ACC62692C3}"/>
            </a:ext>
          </a:extLst>
        </xdr:cNvPr>
        <xdr:cNvSpPr/>
      </xdr:nvSpPr>
      <xdr:spPr>
        <a:xfrm>
          <a:off x="1065149" y="174879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1080</xdr:row>
      <xdr:rowOff>0</xdr:rowOff>
    </xdr:from>
    <xdr:ext cx="184730" cy="280205"/>
    <xdr:sp macro="" textlink="">
      <xdr:nvSpPr>
        <xdr:cNvPr id="1240" name="Rectangle 1239">
          <a:extLst>
            <a:ext uri="{FF2B5EF4-FFF2-40B4-BE49-F238E27FC236}">
              <a16:creationId xmlns:a16="http://schemas.microsoft.com/office/drawing/2014/main" id="{662B03C3-3969-416D-A37C-0BF04E7300A7}"/>
            </a:ext>
          </a:extLst>
        </xdr:cNvPr>
        <xdr:cNvSpPr/>
      </xdr:nvSpPr>
      <xdr:spPr>
        <a:xfrm>
          <a:off x="1188974" y="174879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1080</xdr:row>
      <xdr:rowOff>0</xdr:rowOff>
    </xdr:from>
    <xdr:ext cx="184730" cy="342786"/>
    <xdr:sp macro="" textlink="">
      <xdr:nvSpPr>
        <xdr:cNvPr id="1241" name="Rectangle 1240">
          <a:extLst>
            <a:ext uri="{FF2B5EF4-FFF2-40B4-BE49-F238E27FC236}">
              <a16:creationId xmlns:a16="http://schemas.microsoft.com/office/drawing/2014/main" id="{D535CF01-DD15-4BB3-836A-EE3262B60150}"/>
            </a:ext>
          </a:extLst>
        </xdr:cNvPr>
        <xdr:cNvSpPr/>
      </xdr:nvSpPr>
      <xdr:spPr>
        <a:xfrm>
          <a:off x="1065149" y="174879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1080</xdr:row>
      <xdr:rowOff>0</xdr:rowOff>
    </xdr:from>
    <xdr:ext cx="184730" cy="280205"/>
    <xdr:sp macro="" textlink="">
      <xdr:nvSpPr>
        <xdr:cNvPr id="1242" name="Rectangle 1241">
          <a:extLst>
            <a:ext uri="{FF2B5EF4-FFF2-40B4-BE49-F238E27FC236}">
              <a16:creationId xmlns:a16="http://schemas.microsoft.com/office/drawing/2014/main" id="{FDB5C310-9989-46E7-B8F2-266EEA5F6D6B}"/>
            </a:ext>
          </a:extLst>
        </xdr:cNvPr>
        <xdr:cNvSpPr/>
      </xdr:nvSpPr>
      <xdr:spPr>
        <a:xfrm>
          <a:off x="1188974" y="174879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1080</xdr:row>
      <xdr:rowOff>0</xdr:rowOff>
    </xdr:from>
    <xdr:ext cx="184730" cy="342786"/>
    <xdr:sp macro="" textlink="">
      <xdr:nvSpPr>
        <xdr:cNvPr id="1243" name="Rectangle 1242">
          <a:extLst>
            <a:ext uri="{FF2B5EF4-FFF2-40B4-BE49-F238E27FC236}">
              <a16:creationId xmlns:a16="http://schemas.microsoft.com/office/drawing/2014/main" id="{0C4E2488-3E36-4865-831B-F57179A26E42}"/>
            </a:ext>
          </a:extLst>
        </xdr:cNvPr>
        <xdr:cNvSpPr/>
      </xdr:nvSpPr>
      <xdr:spPr>
        <a:xfrm>
          <a:off x="1065149" y="174879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1080</xdr:row>
      <xdr:rowOff>0</xdr:rowOff>
    </xdr:from>
    <xdr:ext cx="184730" cy="280205"/>
    <xdr:sp macro="" textlink="">
      <xdr:nvSpPr>
        <xdr:cNvPr id="1244" name="Rectangle 1243">
          <a:extLst>
            <a:ext uri="{FF2B5EF4-FFF2-40B4-BE49-F238E27FC236}">
              <a16:creationId xmlns:a16="http://schemas.microsoft.com/office/drawing/2014/main" id="{DBBE4F80-AF15-492E-921C-93088BCBA2EB}"/>
            </a:ext>
          </a:extLst>
        </xdr:cNvPr>
        <xdr:cNvSpPr/>
      </xdr:nvSpPr>
      <xdr:spPr>
        <a:xfrm>
          <a:off x="1188974" y="174879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1080</xdr:row>
      <xdr:rowOff>0</xdr:rowOff>
    </xdr:from>
    <xdr:ext cx="184730" cy="342786"/>
    <xdr:sp macro="" textlink="">
      <xdr:nvSpPr>
        <xdr:cNvPr id="1245" name="Rectangle 1244">
          <a:extLst>
            <a:ext uri="{FF2B5EF4-FFF2-40B4-BE49-F238E27FC236}">
              <a16:creationId xmlns:a16="http://schemas.microsoft.com/office/drawing/2014/main" id="{63616B3C-2A85-46FD-97F8-5C8AC5B3AE0C}"/>
            </a:ext>
          </a:extLst>
        </xdr:cNvPr>
        <xdr:cNvSpPr/>
      </xdr:nvSpPr>
      <xdr:spPr>
        <a:xfrm>
          <a:off x="1065149" y="174879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1080</xdr:row>
      <xdr:rowOff>0</xdr:rowOff>
    </xdr:from>
    <xdr:ext cx="184730" cy="280205"/>
    <xdr:sp macro="" textlink="">
      <xdr:nvSpPr>
        <xdr:cNvPr id="1246" name="Rectangle 1245">
          <a:extLst>
            <a:ext uri="{FF2B5EF4-FFF2-40B4-BE49-F238E27FC236}">
              <a16:creationId xmlns:a16="http://schemas.microsoft.com/office/drawing/2014/main" id="{7AFD5F5A-BAB1-4659-936D-D904F62AC3FE}"/>
            </a:ext>
          </a:extLst>
        </xdr:cNvPr>
        <xdr:cNvSpPr/>
      </xdr:nvSpPr>
      <xdr:spPr>
        <a:xfrm>
          <a:off x="1188974" y="174879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1080</xdr:row>
      <xdr:rowOff>0</xdr:rowOff>
    </xdr:from>
    <xdr:ext cx="184730" cy="342786"/>
    <xdr:sp macro="" textlink="">
      <xdr:nvSpPr>
        <xdr:cNvPr id="1247" name="Rectangle 1246">
          <a:extLst>
            <a:ext uri="{FF2B5EF4-FFF2-40B4-BE49-F238E27FC236}">
              <a16:creationId xmlns:a16="http://schemas.microsoft.com/office/drawing/2014/main" id="{A5BDBEED-860A-4AD3-9E51-E80B32ED425A}"/>
            </a:ext>
          </a:extLst>
        </xdr:cNvPr>
        <xdr:cNvSpPr/>
      </xdr:nvSpPr>
      <xdr:spPr>
        <a:xfrm>
          <a:off x="1065149" y="174879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1080</xdr:row>
      <xdr:rowOff>0</xdr:rowOff>
    </xdr:from>
    <xdr:ext cx="184730" cy="280205"/>
    <xdr:sp macro="" textlink="">
      <xdr:nvSpPr>
        <xdr:cNvPr id="1248" name="Rectangle 1247">
          <a:extLst>
            <a:ext uri="{FF2B5EF4-FFF2-40B4-BE49-F238E27FC236}">
              <a16:creationId xmlns:a16="http://schemas.microsoft.com/office/drawing/2014/main" id="{6747D1AA-40B6-4348-B141-635BF5D91505}"/>
            </a:ext>
          </a:extLst>
        </xdr:cNvPr>
        <xdr:cNvSpPr/>
      </xdr:nvSpPr>
      <xdr:spPr>
        <a:xfrm>
          <a:off x="1188974" y="174879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1080</xdr:row>
      <xdr:rowOff>0</xdr:rowOff>
    </xdr:from>
    <xdr:ext cx="184730" cy="342786"/>
    <xdr:sp macro="" textlink="">
      <xdr:nvSpPr>
        <xdr:cNvPr id="1249" name="Rectangle 1248">
          <a:extLst>
            <a:ext uri="{FF2B5EF4-FFF2-40B4-BE49-F238E27FC236}">
              <a16:creationId xmlns:a16="http://schemas.microsoft.com/office/drawing/2014/main" id="{C4D4E107-D7CB-4B09-B4C9-6EDF3B17B0CA}"/>
            </a:ext>
          </a:extLst>
        </xdr:cNvPr>
        <xdr:cNvSpPr/>
      </xdr:nvSpPr>
      <xdr:spPr>
        <a:xfrm>
          <a:off x="1065149" y="174879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1080</xdr:row>
      <xdr:rowOff>0</xdr:rowOff>
    </xdr:from>
    <xdr:ext cx="184730" cy="280205"/>
    <xdr:sp macro="" textlink="">
      <xdr:nvSpPr>
        <xdr:cNvPr id="1250" name="Rectangle 1249">
          <a:extLst>
            <a:ext uri="{FF2B5EF4-FFF2-40B4-BE49-F238E27FC236}">
              <a16:creationId xmlns:a16="http://schemas.microsoft.com/office/drawing/2014/main" id="{D51A2DA7-0FC1-4DEF-8320-7636994D75BB}"/>
            </a:ext>
          </a:extLst>
        </xdr:cNvPr>
        <xdr:cNvSpPr/>
      </xdr:nvSpPr>
      <xdr:spPr>
        <a:xfrm>
          <a:off x="1188974" y="174879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1080</xdr:row>
      <xdr:rowOff>0</xdr:rowOff>
    </xdr:from>
    <xdr:ext cx="184730" cy="342786"/>
    <xdr:sp macro="" textlink="">
      <xdr:nvSpPr>
        <xdr:cNvPr id="1251" name="Rectangle 1250">
          <a:extLst>
            <a:ext uri="{FF2B5EF4-FFF2-40B4-BE49-F238E27FC236}">
              <a16:creationId xmlns:a16="http://schemas.microsoft.com/office/drawing/2014/main" id="{CD2B4135-D47A-4BD4-9D49-5B7CF5F4F91F}"/>
            </a:ext>
          </a:extLst>
        </xdr:cNvPr>
        <xdr:cNvSpPr/>
      </xdr:nvSpPr>
      <xdr:spPr>
        <a:xfrm>
          <a:off x="1065149" y="174879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1080</xdr:row>
      <xdr:rowOff>0</xdr:rowOff>
    </xdr:from>
    <xdr:ext cx="184730" cy="280205"/>
    <xdr:sp macro="" textlink="">
      <xdr:nvSpPr>
        <xdr:cNvPr id="1252" name="Rectangle 1251">
          <a:extLst>
            <a:ext uri="{FF2B5EF4-FFF2-40B4-BE49-F238E27FC236}">
              <a16:creationId xmlns:a16="http://schemas.microsoft.com/office/drawing/2014/main" id="{EA6E0335-4EFE-472B-B2A2-B59D1E30C6F0}"/>
            </a:ext>
          </a:extLst>
        </xdr:cNvPr>
        <xdr:cNvSpPr/>
      </xdr:nvSpPr>
      <xdr:spPr>
        <a:xfrm>
          <a:off x="1188974" y="174879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1080</xdr:row>
      <xdr:rowOff>0</xdr:rowOff>
    </xdr:from>
    <xdr:ext cx="184730" cy="342786"/>
    <xdr:sp macro="" textlink="">
      <xdr:nvSpPr>
        <xdr:cNvPr id="1253" name="Rectangle 1252">
          <a:extLst>
            <a:ext uri="{FF2B5EF4-FFF2-40B4-BE49-F238E27FC236}">
              <a16:creationId xmlns:a16="http://schemas.microsoft.com/office/drawing/2014/main" id="{B6EB7D2F-CD73-4EB5-8BC4-9D1F3EA8AF77}"/>
            </a:ext>
          </a:extLst>
        </xdr:cNvPr>
        <xdr:cNvSpPr/>
      </xdr:nvSpPr>
      <xdr:spPr>
        <a:xfrm>
          <a:off x="1065149" y="174879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1080</xdr:row>
      <xdr:rowOff>0</xdr:rowOff>
    </xdr:from>
    <xdr:ext cx="184730" cy="280205"/>
    <xdr:sp macro="" textlink="">
      <xdr:nvSpPr>
        <xdr:cNvPr id="1254" name="Rectangle 1253">
          <a:extLst>
            <a:ext uri="{FF2B5EF4-FFF2-40B4-BE49-F238E27FC236}">
              <a16:creationId xmlns:a16="http://schemas.microsoft.com/office/drawing/2014/main" id="{58E11A4E-4C24-44FD-B9BF-08CD004A57D0}"/>
            </a:ext>
          </a:extLst>
        </xdr:cNvPr>
        <xdr:cNvSpPr/>
      </xdr:nvSpPr>
      <xdr:spPr>
        <a:xfrm>
          <a:off x="1188974" y="174879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1080</xdr:row>
      <xdr:rowOff>0</xdr:rowOff>
    </xdr:from>
    <xdr:ext cx="184730" cy="342786"/>
    <xdr:sp macro="" textlink="">
      <xdr:nvSpPr>
        <xdr:cNvPr id="1255" name="Rectangle 1254">
          <a:extLst>
            <a:ext uri="{FF2B5EF4-FFF2-40B4-BE49-F238E27FC236}">
              <a16:creationId xmlns:a16="http://schemas.microsoft.com/office/drawing/2014/main" id="{C92B6343-9A4C-409C-80CF-74B8FFE57D71}"/>
            </a:ext>
          </a:extLst>
        </xdr:cNvPr>
        <xdr:cNvSpPr/>
      </xdr:nvSpPr>
      <xdr:spPr>
        <a:xfrm>
          <a:off x="1065149" y="174879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1080</xdr:row>
      <xdr:rowOff>0</xdr:rowOff>
    </xdr:from>
    <xdr:ext cx="184730" cy="280205"/>
    <xdr:sp macro="" textlink="">
      <xdr:nvSpPr>
        <xdr:cNvPr id="1256" name="Rectangle 1255">
          <a:extLst>
            <a:ext uri="{FF2B5EF4-FFF2-40B4-BE49-F238E27FC236}">
              <a16:creationId xmlns:a16="http://schemas.microsoft.com/office/drawing/2014/main" id="{529C46A0-CB07-4403-9984-B91AC1A6AB19}"/>
            </a:ext>
          </a:extLst>
        </xdr:cNvPr>
        <xdr:cNvSpPr/>
      </xdr:nvSpPr>
      <xdr:spPr>
        <a:xfrm>
          <a:off x="1188974" y="174879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1080</xdr:row>
      <xdr:rowOff>0</xdr:rowOff>
    </xdr:from>
    <xdr:ext cx="184730" cy="342786"/>
    <xdr:sp macro="" textlink="">
      <xdr:nvSpPr>
        <xdr:cNvPr id="1257" name="Rectangle 1256">
          <a:extLst>
            <a:ext uri="{FF2B5EF4-FFF2-40B4-BE49-F238E27FC236}">
              <a16:creationId xmlns:a16="http://schemas.microsoft.com/office/drawing/2014/main" id="{6EC65598-ACE3-44C9-AE7A-33A790191BCB}"/>
            </a:ext>
          </a:extLst>
        </xdr:cNvPr>
        <xdr:cNvSpPr/>
      </xdr:nvSpPr>
      <xdr:spPr>
        <a:xfrm>
          <a:off x="1065149" y="174879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1080</xdr:row>
      <xdr:rowOff>0</xdr:rowOff>
    </xdr:from>
    <xdr:ext cx="184730" cy="280205"/>
    <xdr:sp macro="" textlink="">
      <xdr:nvSpPr>
        <xdr:cNvPr id="1258" name="Rectangle 1257">
          <a:extLst>
            <a:ext uri="{FF2B5EF4-FFF2-40B4-BE49-F238E27FC236}">
              <a16:creationId xmlns:a16="http://schemas.microsoft.com/office/drawing/2014/main" id="{BAC9772D-DBA3-49D8-8057-A54F9790451B}"/>
            </a:ext>
          </a:extLst>
        </xdr:cNvPr>
        <xdr:cNvSpPr/>
      </xdr:nvSpPr>
      <xdr:spPr>
        <a:xfrm>
          <a:off x="1188974" y="174879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1080</xdr:row>
      <xdr:rowOff>0</xdr:rowOff>
    </xdr:from>
    <xdr:ext cx="184730" cy="342786"/>
    <xdr:sp macro="" textlink="">
      <xdr:nvSpPr>
        <xdr:cNvPr id="1259" name="Rectangle 1258">
          <a:extLst>
            <a:ext uri="{FF2B5EF4-FFF2-40B4-BE49-F238E27FC236}">
              <a16:creationId xmlns:a16="http://schemas.microsoft.com/office/drawing/2014/main" id="{129C2B79-4186-4811-AAD0-62DD3253F4CB}"/>
            </a:ext>
          </a:extLst>
        </xdr:cNvPr>
        <xdr:cNvSpPr/>
      </xdr:nvSpPr>
      <xdr:spPr>
        <a:xfrm>
          <a:off x="1065149" y="174879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1080</xdr:row>
      <xdr:rowOff>0</xdr:rowOff>
    </xdr:from>
    <xdr:ext cx="184730" cy="280205"/>
    <xdr:sp macro="" textlink="">
      <xdr:nvSpPr>
        <xdr:cNvPr id="1260" name="Rectangle 1259">
          <a:extLst>
            <a:ext uri="{FF2B5EF4-FFF2-40B4-BE49-F238E27FC236}">
              <a16:creationId xmlns:a16="http://schemas.microsoft.com/office/drawing/2014/main" id="{DF4082DA-2890-444D-873A-F2A96566DD88}"/>
            </a:ext>
          </a:extLst>
        </xdr:cNvPr>
        <xdr:cNvSpPr/>
      </xdr:nvSpPr>
      <xdr:spPr>
        <a:xfrm>
          <a:off x="1188974" y="174879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1080</xdr:row>
      <xdr:rowOff>0</xdr:rowOff>
    </xdr:from>
    <xdr:ext cx="184730" cy="342786"/>
    <xdr:sp macro="" textlink="">
      <xdr:nvSpPr>
        <xdr:cNvPr id="1261" name="Rectangle 1260">
          <a:extLst>
            <a:ext uri="{FF2B5EF4-FFF2-40B4-BE49-F238E27FC236}">
              <a16:creationId xmlns:a16="http://schemas.microsoft.com/office/drawing/2014/main" id="{1B71CA64-BBBD-4848-B3AB-B03ED2E6B63F}"/>
            </a:ext>
          </a:extLst>
        </xdr:cNvPr>
        <xdr:cNvSpPr/>
      </xdr:nvSpPr>
      <xdr:spPr>
        <a:xfrm>
          <a:off x="1065149" y="174879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1080</xdr:row>
      <xdr:rowOff>0</xdr:rowOff>
    </xdr:from>
    <xdr:ext cx="184730" cy="280205"/>
    <xdr:sp macro="" textlink="">
      <xdr:nvSpPr>
        <xdr:cNvPr id="1262" name="Rectangle 1261">
          <a:extLst>
            <a:ext uri="{FF2B5EF4-FFF2-40B4-BE49-F238E27FC236}">
              <a16:creationId xmlns:a16="http://schemas.microsoft.com/office/drawing/2014/main" id="{DB8BCB31-A7EF-4C89-89AE-2B277C99405C}"/>
            </a:ext>
          </a:extLst>
        </xdr:cNvPr>
        <xdr:cNvSpPr/>
      </xdr:nvSpPr>
      <xdr:spPr>
        <a:xfrm>
          <a:off x="1188974" y="174879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1080</xdr:row>
      <xdr:rowOff>0</xdr:rowOff>
    </xdr:from>
    <xdr:ext cx="184730" cy="342786"/>
    <xdr:sp macro="" textlink="">
      <xdr:nvSpPr>
        <xdr:cNvPr id="1263" name="Rectangle 1262">
          <a:extLst>
            <a:ext uri="{FF2B5EF4-FFF2-40B4-BE49-F238E27FC236}">
              <a16:creationId xmlns:a16="http://schemas.microsoft.com/office/drawing/2014/main" id="{786E6A14-57B1-4573-A65D-B701718CD7F8}"/>
            </a:ext>
          </a:extLst>
        </xdr:cNvPr>
        <xdr:cNvSpPr/>
      </xdr:nvSpPr>
      <xdr:spPr>
        <a:xfrm>
          <a:off x="1065149" y="174879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1080</xdr:row>
      <xdr:rowOff>0</xdr:rowOff>
    </xdr:from>
    <xdr:ext cx="184730" cy="280205"/>
    <xdr:sp macro="" textlink="">
      <xdr:nvSpPr>
        <xdr:cNvPr id="1264" name="Rectangle 1263">
          <a:extLst>
            <a:ext uri="{FF2B5EF4-FFF2-40B4-BE49-F238E27FC236}">
              <a16:creationId xmlns:a16="http://schemas.microsoft.com/office/drawing/2014/main" id="{7765072C-6053-4AE2-8476-8CA61584582F}"/>
            </a:ext>
          </a:extLst>
        </xdr:cNvPr>
        <xdr:cNvSpPr/>
      </xdr:nvSpPr>
      <xdr:spPr>
        <a:xfrm>
          <a:off x="1188974" y="174879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1080</xdr:row>
      <xdr:rowOff>0</xdr:rowOff>
    </xdr:from>
    <xdr:ext cx="184730" cy="342786"/>
    <xdr:sp macro="" textlink="">
      <xdr:nvSpPr>
        <xdr:cNvPr id="1265" name="Rectangle 1264">
          <a:extLst>
            <a:ext uri="{FF2B5EF4-FFF2-40B4-BE49-F238E27FC236}">
              <a16:creationId xmlns:a16="http://schemas.microsoft.com/office/drawing/2014/main" id="{42B86BEC-C74A-4756-BEA3-97E32A93DDAD}"/>
            </a:ext>
          </a:extLst>
        </xdr:cNvPr>
        <xdr:cNvSpPr/>
      </xdr:nvSpPr>
      <xdr:spPr>
        <a:xfrm>
          <a:off x="1065149" y="174879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1080</xdr:row>
      <xdr:rowOff>0</xdr:rowOff>
    </xdr:from>
    <xdr:ext cx="184730" cy="280205"/>
    <xdr:sp macro="" textlink="">
      <xdr:nvSpPr>
        <xdr:cNvPr id="1266" name="Rectangle 1265">
          <a:extLst>
            <a:ext uri="{FF2B5EF4-FFF2-40B4-BE49-F238E27FC236}">
              <a16:creationId xmlns:a16="http://schemas.microsoft.com/office/drawing/2014/main" id="{F805A347-7CD2-4BA7-9D58-D705C7B7EE7C}"/>
            </a:ext>
          </a:extLst>
        </xdr:cNvPr>
        <xdr:cNvSpPr/>
      </xdr:nvSpPr>
      <xdr:spPr>
        <a:xfrm>
          <a:off x="1188974" y="174879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1080</xdr:row>
      <xdr:rowOff>0</xdr:rowOff>
    </xdr:from>
    <xdr:ext cx="184730" cy="342786"/>
    <xdr:sp macro="" textlink="">
      <xdr:nvSpPr>
        <xdr:cNvPr id="1267" name="Rectangle 1266">
          <a:extLst>
            <a:ext uri="{FF2B5EF4-FFF2-40B4-BE49-F238E27FC236}">
              <a16:creationId xmlns:a16="http://schemas.microsoft.com/office/drawing/2014/main" id="{14A385DF-8B7F-4D59-9491-98276CC67F34}"/>
            </a:ext>
          </a:extLst>
        </xdr:cNvPr>
        <xdr:cNvSpPr/>
      </xdr:nvSpPr>
      <xdr:spPr>
        <a:xfrm>
          <a:off x="1065149" y="174879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1080</xdr:row>
      <xdr:rowOff>0</xdr:rowOff>
    </xdr:from>
    <xdr:ext cx="184730" cy="280205"/>
    <xdr:sp macro="" textlink="">
      <xdr:nvSpPr>
        <xdr:cNvPr id="1268" name="Rectangle 1267">
          <a:extLst>
            <a:ext uri="{FF2B5EF4-FFF2-40B4-BE49-F238E27FC236}">
              <a16:creationId xmlns:a16="http://schemas.microsoft.com/office/drawing/2014/main" id="{63B54C84-FE73-4208-A8B9-29E104AC1BCE}"/>
            </a:ext>
          </a:extLst>
        </xdr:cNvPr>
        <xdr:cNvSpPr/>
      </xdr:nvSpPr>
      <xdr:spPr>
        <a:xfrm>
          <a:off x="1188974" y="174879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1080</xdr:row>
      <xdr:rowOff>0</xdr:rowOff>
    </xdr:from>
    <xdr:ext cx="184730" cy="342786"/>
    <xdr:sp macro="" textlink="">
      <xdr:nvSpPr>
        <xdr:cNvPr id="1269" name="Rectangle 1268">
          <a:extLst>
            <a:ext uri="{FF2B5EF4-FFF2-40B4-BE49-F238E27FC236}">
              <a16:creationId xmlns:a16="http://schemas.microsoft.com/office/drawing/2014/main" id="{8A1790BD-3107-4B10-868C-10B6FB5DB748}"/>
            </a:ext>
          </a:extLst>
        </xdr:cNvPr>
        <xdr:cNvSpPr/>
      </xdr:nvSpPr>
      <xdr:spPr>
        <a:xfrm>
          <a:off x="1065149" y="174879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1080</xdr:row>
      <xdr:rowOff>0</xdr:rowOff>
    </xdr:from>
    <xdr:ext cx="184730" cy="280205"/>
    <xdr:sp macro="" textlink="">
      <xdr:nvSpPr>
        <xdr:cNvPr id="1270" name="Rectangle 1269">
          <a:extLst>
            <a:ext uri="{FF2B5EF4-FFF2-40B4-BE49-F238E27FC236}">
              <a16:creationId xmlns:a16="http://schemas.microsoft.com/office/drawing/2014/main" id="{7C40C766-B96F-49D6-AC18-FE66C510ACB9}"/>
            </a:ext>
          </a:extLst>
        </xdr:cNvPr>
        <xdr:cNvSpPr/>
      </xdr:nvSpPr>
      <xdr:spPr>
        <a:xfrm>
          <a:off x="1188974" y="174879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1080</xdr:row>
      <xdr:rowOff>0</xdr:rowOff>
    </xdr:from>
    <xdr:ext cx="184730" cy="342786"/>
    <xdr:sp macro="" textlink="">
      <xdr:nvSpPr>
        <xdr:cNvPr id="1271" name="Rectangle 1270">
          <a:extLst>
            <a:ext uri="{FF2B5EF4-FFF2-40B4-BE49-F238E27FC236}">
              <a16:creationId xmlns:a16="http://schemas.microsoft.com/office/drawing/2014/main" id="{042E3027-E9E7-4607-A2EB-2734350A2971}"/>
            </a:ext>
          </a:extLst>
        </xdr:cNvPr>
        <xdr:cNvSpPr/>
      </xdr:nvSpPr>
      <xdr:spPr>
        <a:xfrm>
          <a:off x="1065149" y="174879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1080</xdr:row>
      <xdr:rowOff>0</xdr:rowOff>
    </xdr:from>
    <xdr:ext cx="184730" cy="280205"/>
    <xdr:sp macro="" textlink="">
      <xdr:nvSpPr>
        <xdr:cNvPr id="1272" name="Rectangle 1271">
          <a:extLst>
            <a:ext uri="{FF2B5EF4-FFF2-40B4-BE49-F238E27FC236}">
              <a16:creationId xmlns:a16="http://schemas.microsoft.com/office/drawing/2014/main" id="{BB27B187-B896-4ED3-BF9E-203E664FF1F7}"/>
            </a:ext>
          </a:extLst>
        </xdr:cNvPr>
        <xdr:cNvSpPr/>
      </xdr:nvSpPr>
      <xdr:spPr>
        <a:xfrm>
          <a:off x="1188974" y="174879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1080</xdr:row>
      <xdr:rowOff>0</xdr:rowOff>
    </xdr:from>
    <xdr:ext cx="184730" cy="342786"/>
    <xdr:sp macro="" textlink="">
      <xdr:nvSpPr>
        <xdr:cNvPr id="1273" name="Rectangle 1272">
          <a:extLst>
            <a:ext uri="{FF2B5EF4-FFF2-40B4-BE49-F238E27FC236}">
              <a16:creationId xmlns:a16="http://schemas.microsoft.com/office/drawing/2014/main" id="{C9D70A17-DDA0-48CA-BD40-DFFAE80DE2FC}"/>
            </a:ext>
          </a:extLst>
        </xdr:cNvPr>
        <xdr:cNvSpPr/>
      </xdr:nvSpPr>
      <xdr:spPr>
        <a:xfrm>
          <a:off x="1065149" y="174879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1080</xdr:row>
      <xdr:rowOff>0</xdr:rowOff>
    </xdr:from>
    <xdr:ext cx="184730" cy="280205"/>
    <xdr:sp macro="" textlink="">
      <xdr:nvSpPr>
        <xdr:cNvPr id="1274" name="Rectangle 1273">
          <a:extLst>
            <a:ext uri="{FF2B5EF4-FFF2-40B4-BE49-F238E27FC236}">
              <a16:creationId xmlns:a16="http://schemas.microsoft.com/office/drawing/2014/main" id="{BACB81A4-1FDD-485B-8B7A-2AA22E4B1C88}"/>
            </a:ext>
          </a:extLst>
        </xdr:cNvPr>
        <xdr:cNvSpPr/>
      </xdr:nvSpPr>
      <xdr:spPr>
        <a:xfrm>
          <a:off x="1188974" y="174879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1080</xdr:row>
      <xdr:rowOff>0</xdr:rowOff>
    </xdr:from>
    <xdr:ext cx="184730" cy="342786"/>
    <xdr:sp macro="" textlink="">
      <xdr:nvSpPr>
        <xdr:cNvPr id="1275" name="Rectangle 1274">
          <a:extLst>
            <a:ext uri="{FF2B5EF4-FFF2-40B4-BE49-F238E27FC236}">
              <a16:creationId xmlns:a16="http://schemas.microsoft.com/office/drawing/2014/main" id="{79CAD98E-6134-4413-8A8E-5EC6D388BE03}"/>
            </a:ext>
          </a:extLst>
        </xdr:cNvPr>
        <xdr:cNvSpPr/>
      </xdr:nvSpPr>
      <xdr:spPr>
        <a:xfrm>
          <a:off x="1065149" y="174879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1080</xdr:row>
      <xdr:rowOff>0</xdr:rowOff>
    </xdr:from>
    <xdr:ext cx="184730" cy="280205"/>
    <xdr:sp macro="" textlink="">
      <xdr:nvSpPr>
        <xdr:cNvPr id="1276" name="Rectangle 1275">
          <a:extLst>
            <a:ext uri="{FF2B5EF4-FFF2-40B4-BE49-F238E27FC236}">
              <a16:creationId xmlns:a16="http://schemas.microsoft.com/office/drawing/2014/main" id="{51AABC5A-8295-41D4-975B-2708CA9D0CB8}"/>
            </a:ext>
          </a:extLst>
        </xdr:cNvPr>
        <xdr:cNvSpPr/>
      </xdr:nvSpPr>
      <xdr:spPr>
        <a:xfrm>
          <a:off x="1188974" y="174879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1080</xdr:row>
      <xdr:rowOff>0</xdr:rowOff>
    </xdr:from>
    <xdr:ext cx="184730" cy="342786"/>
    <xdr:sp macro="" textlink="">
      <xdr:nvSpPr>
        <xdr:cNvPr id="1277" name="Rectangle 1276">
          <a:extLst>
            <a:ext uri="{FF2B5EF4-FFF2-40B4-BE49-F238E27FC236}">
              <a16:creationId xmlns:a16="http://schemas.microsoft.com/office/drawing/2014/main" id="{E4F9584B-AE94-420A-9717-D6EF299AB0DC}"/>
            </a:ext>
          </a:extLst>
        </xdr:cNvPr>
        <xdr:cNvSpPr/>
      </xdr:nvSpPr>
      <xdr:spPr>
        <a:xfrm>
          <a:off x="1065149" y="174879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1080</xdr:row>
      <xdr:rowOff>0</xdr:rowOff>
    </xdr:from>
    <xdr:ext cx="184730" cy="280205"/>
    <xdr:sp macro="" textlink="">
      <xdr:nvSpPr>
        <xdr:cNvPr id="1278" name="Rectangle 1277">
          <a:extLst>
            <a:ext uri="{FF2B5EF4-FFF2-40B4-BE49-F238E27FC236}">
              <a16:creationId xmlns:a16="http://schemas.microsoft.com/office/drawing/2014/main" id="{4F227BC5-B08F-4A23-835D-432C7BC34337}"/>
            </a:ext>
          </a:extLst>
        </xdr:cNvPr>
        <xdr:cNvSpPr/>
      </xdr:nvSpPr>
      <xdr:spPr>
        <a:xfrm>
          <a:off x="1188974" y="174879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1080</xdr:row>
      <xdr:rowOff>0</xdr:rowOff>
    </xdr:from>
    <xdr:ext cx="184730" cy="342786"/>
    <xdr:sp macro="" textlink="">
      <xdr:nvSpPr>
        <xdr:cNvPr id="1279" name="Rectangle 1278">
          <a:extLst>
            <a:ext uri="{FF2B5EF4-FFF2-40B4-BE49-F238E27FC236}">
              <a16:creationId xmlns:a16="http://schemas.microsoft.com/office/drawing/2014/main" id="{C90B5E80-EB77-4F9E-A642-0E76418A5FAB}"/>
            </a:ext>
          </a:extLst>
        </xdr:cNvPr>
        <xdr:cNvSpPr/>
      </xdr:nvSpPr>
      <xdr:spPr>
        <a:xfrm>
          <a:off x="1065149" y="174879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1080</xdr:row>
      <xdr:rowOff>0</xdr:rowOff>
    </xdr:from>
    <xdr:ext cx="184730" cy="280205"/>
    <xdr:sp macro="" textlink="">
      <xdr:nvSpPr>
        <xdr:cNvPr id="1280" name="Rectangle 1279">
          <a:extLst>
            <a:ext uri="{FF2B5EF4-FFF2-40B4-BE49-F238E27FC236}">
              <a16:creationId xmlns:a16="http://schemas.microsoft.com/office/drawing/2014/main" id="{4C34E3BB-7AC6-47D4-9646-F18F2D79B3BB}"/>
            </a:ext>
          </a:extLst>
        </xdr:cNvPr>
        <xdr:cNvSpPr/>
      </xdr:nvSpPr>
      <xdr:spPr>
        <a:xfrm>
          <a:off x="1188974" y="174879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1080</xdr:row>
      <xdr:rowOff>0</xdr:rowOff>
    </xdr:from>
    <xdr:ext cx="184730" cy="342786"/>
    <xdr:sp macro="" textlink="">
      <xdr:nvSpPr>
        <xdr:cNvPr id="1281" name="Rectangle 1280">
          <a:extLst>
            <a:ext uri="{FF2B5EF4-FFF2-40B4-BE49-F238E27FC236}">
              <a16:creationId xmlns:a16="http://schemas.microsoft.com/office/drawing/2014/main" id="{F7F705AB-75DE-4563-9D06-7A452C1A3896}"/>
            </a:ext>
          </a:extLst>
        </xdr:cNvPr>
        <xdr:cNvSpPr/>
      </xdr:nvSpPr>
      <xdr:spPr>
        <a:xfrm>
          <a:off x="1065149" y="174879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1080</xdr:row>
      <xdr:rowOff>0</xdr:rowOff>
    </xdr:from>
    <xdr:ext cx="184730" cy="280205"/>
    <xdr:sp macro="" textlink="">
      <xdr:nvSpPr>
        <xdr:cNvPr id="1282" name="Rectangle 1281">
          <a:extLst>
            <a:ext uri="{FF2B5EF4-FFF2-40B4-BE49-F238E27FC236}">
              <a16:creationId xmlns:a16="http://schemas.microsoft.com/office/drawing/2014/main" id="{68C0646A-7795-4357-95B0-5E46DCF8D348}"/>
            </a:ext>
          </a:extLst>
        </xdr:cNvPr>
        <xdr:cNvSpPr/>
      </xdr:nvSpPr>
      <xdr:spPr>
        <a:xfrm>
          <a:off x="1188974" y="174879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1080</xdr:row>
      <xdr:rowOff>0</xdr:rowOff>
    </xdr:from>
    <xdr:ext cx="184730" cy="342786"/>
    <xdr:sp macro="" textlink="">
      <xdr:nvSpPr>
        <xdr:cNvPr id="1283" name="Rectangle 1282">
          <a:extLst>
            <a:ext uri="{FF2B5EF4-FFF2-40B4-BE49-F238E27FC236}">
              <a16:creationId xmlns:a16="http://schemas.microsoft.com/office/drawing/2014/main" id="{81086E83-13CB-4F93-96C5-CD15D597F5DF}"/>
            </a:ext>
          </a:extLst>
        </xdr:cNvPr>
        <xdr:cNvSpPr/>
      </xdr:nvSpPr>
      <xdr:spPr>
        <a:xfrm>
          <a:off x="1065149" y="174879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1080</xdr:row>
      <xdr:rowOff>0</xdr:rowOff>
    </xdr:from>
    <xdr:ext cx="184730" cy="280205"/>
    <xdr:sp macro="" textlink="">
      <xdr:nvSpPr>
        <xdr:cNvPr id="1284" name="Rectangle 1283">
          <a:extLst>
            <a:ext uri="{FF2B5EF4-FFF2-40B4-BE49-F238E27FC236}">
              <a16:creationId xmlns:a16="http://schemas.microsoft.com/office/drawing/2014/main" id="{2866241C-19FF-4E8A-A064-3216AD4EFAD5}"/>
            </a:ext>
          </a:extLst>
        </xdr:cNvPr>
        <xdr:cNvSpPr/>
      </xdr:nvSpPr>
      <xdr:spPr>
        <a:xfrm>
          <a:off x="1188974" y="174879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1080</xdr:row>
      <xdr:rowOff>0</xdr:rowOff>
    </xdr:from>
    <xdr:ext cx="184730" cy="342786"/>
    <xdr:sp macro="" textlink="">
      <xdr:nvSpPr>
        <xdr:cNvPr id="1285" name="Rectangle 1284">
          <a:extLst>
            <a:ext uri="{FF2B5EF4-FFF2-40B4-BE49-F238E27FC236}">
              <a16:creationId xmlns:a16="http://schemas.microsoft.com/office/drawing/2014/main" id="{85DA7CBC-AF85-4CAB-9B37-D18B2E5A47B2}"/>
            </a:ext>
          </a:extLst>
        </xdr:cNvPr>
        <xdr:cNvSpPr/>
      </xdr:nvSpPr>
      <xdr:spPr>
        <a:xfrm>
          <a:off x="1065149" y="174879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1080</xdr:row>
      <xdr:rowOff>0</xdr:rowOff>
    </xdr:from>
    <xdr:ext cx="184730" cy="280205"/>
    <xdr:sp macro="" textlink="">
      <xdr:nvSpPr>
        <xdr:cNvPr id="1286" name="Rectangle 1285">
          <a:extLst>
            <a:ext uri="{FF2B5EF4-FFF2-40B4-BE49-F238E27FC236}">
              <a16:creationId xmlns:a16="http://schemas.microsoft.com/office/drawing/2014/main" id="{0482E8AE-A85E-4003-ABD7-9628A439B1AD}"/>
            </a:ext>
          </a:extLst>
        </xdr:cNvPr>
        <xdr:cNvSpPr/>
      </xdr:nvSpPr>
      <xdr:spPr>
        <a:xfrm>
          <a:off x="1188974" y="174879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1080</xdr:row>
      <xdr:rowOff>0</xdr:rowOff>
    </xdr:from>
    <xdr:ext cx="184730" cy="342786"/>
    <xdr:sp macro="" textlink="">
      <xdr:nvSpPr>
        <xdr:cNvPr id="1287" name="Rectangle 1286">
          <a:extLst>
            <a:ext uri="{FF2B5EF4-FFF2-40B4-BE49-F238E27FC236}">
              <a16:creationId xmlns:a16="http://schemas.microsoft.com/office/drawing/2014/main" id="{A63AE9B5-12E4-46A3-ACEE-C6CE4BB2875D}"/>
            </a:ext>
          </a:extLst>
        </xdr:cNvPr>
        <xdr:cNvSpPr/>
      </xdr:nvSpPr>
      <xdr:spPr>
        <a:xfrm>
          <a:off x="1065149" y="174879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1080</xdr:row>
      <xdr:rowOff>0</xdr:rowOff>
    </xdr:from>
    <xdr:ext cx="184730" cy="280205"/>
    <xdr:sp macro="" textlink="">
      <xdr:nvSpPr>
        <xdr:cNvPr id="1288" name="Rectangle 1287">
          <a:extLst>
            <a:ext uri="{FF2B5EF4-FFF2-40B4-BE49-F238E27FC236}">
              <a16:creationId xmlns:a16="http://schemas.microsoft.com/office/drawing/2014/main" id="{59C4F3D3-DF8E-4BAE-9B02-CA1AC6F20268}"/>
            </a:ext>
          </a:extLst>
        </xdr:cNvPr>
        <xdr:cNvSpPr/>
      </xdr:nvSpPr>
      <xdr:spPr>
        <a:xfrm>
          <a:off x="1188974" y="174879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1080</xdr:row>
      <xdr:rowOff>0</xdr:rowOff>
    </xdr:from>
    <xdr:ext cx="184730" cy="342786"/>
    <xdr:sp macro="" textlink="">
      <xdr:nvSpPr>
        <xdr:cNvPr id="1289" name="Rectangle 1288">
          <a:extLst>
            <a:ext uri="{FF2B5EF4-FFF2-40B4-BE49-F238E27FC236}">
              <a16:creationId xmlns:a16="http://schemas.microsoft.com/office/drawing/2014/main" id="{2ECFE015-5608-41F0-8E19-9DDEBA54836E}"/>
            </a:ext>
          </a:extLst>
        </xdr:cNvPr>
        <xdr:cNvSpPr/>
      </xdr:nvSpPr>
      <xdr:spPr>
        <a:xfrm>
          <a:off x="1065149" y="174879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1080</xdr:row>
      <xdr:rowOff>0</xdr:rowOff>
    </xdr:from>
    <xdr:ext cx="184730" cy="280205"/>
    <xdr:sp macro="" textlink="">
      <xdr:nvSpPr>
        <xdr:cNvPr id="1290" name="Rectangle 1289">
          <a:extLst>
            <a:ext uri="{FF2B5EF4-FFF2-40B4-BE49-F238E27FC236}">
              <a16:creationId xmlns:a16="http://schemas.microsoft.com/office/drawing/2014/main" id="{37C24489-0692-4CF1-AEFA-5F7622D2CBC9}"/>
            </a:ext>
          </a:extLst>
        </xdr:cNvPr>
        <xdr:cNvSpPr/>
      </xdr:nvSpPr>
      <xdr:spPr>
        <a:xfrm>
          <a:off x="1188974" y="174879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1080</xdr:row>
      <xdr:rowOff>0</xdr:rowOff>
    </xdr:from>
    <xdr:ext cx="184730" cy="342786"/>
    <xdr:sp macro="" textlink="">
      <xdr:nvSpPr>
        <xdr:cNvPr id="1291" name="Rectangle 1290">
          <a:extLst>
            <a:ext uri="{FF2B5EF4-FFF2-40B4-BE49-F238E27FC236}">
              <a16:creationId xmlns:a16="http://schemas.microsoft.com/office/drawing/2014/main" id="{804EEB57-1F63-475A-A4A8-C9595AC601E6}"/>
            </a:ext>
          </a:extLst>
        </xdr:cNvPr>
        <xdr:cNvSpPr/>
      </xdr:nvSpPr>
      <xdr:spPr>
        <a:xfrm>
          <a:off x="1065149" y="174879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1080</xdr:row>
      <xdr:rowOff>0</xdr:rowOff>
    </xdr:from>
    <xdr:ext cx="184730" cy="280205"/>
    <xdr:sp macro="" textlink="">
      <xdr:nvSpPr>
        <xdr:cNvPr id="1292" name="Rectangle 1291">
          <a:extLst>
            <a:ext uri="{FF2B5EF4-FFF2-40B4-BE49-F238E27FC236}">
              <a16:creationId xmlns:a16="http://schemas.microsoft.com/office/drawing/2014/main" id="{67978616-2412-465C-B7E0-9C403311C1E9}"/>
            </a:ext>
          </a:extLst>
        </xdr:cNvPr>
        <xdr:cNvSpPr/>
      </xdr:nvSpPr>
      <xdr:spPr>
        <a:xfrm>
          <a:off x="1188974" y="174879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1080</xdr:row>
      <xdr:rowOff>0</xdr:rowOff>
    </xdr:from>
    <xdr:ext cx="184730" cy="342786"/>
    <xdr:sp macro="" textlink="">
      <xdr:nvSpPr>
        <xdr:cNvPr id="1293" name="Rectangle 1292">
          <a:extLst>
            <a:ext uri="{FF2B5EF4-FFF2-40B4-BE49-F238E27FC236}">
              <a16:creationId xmlns:a16="http://schemas.microsoft.com/office/drawing/2014/main" id="{5415B204-CAB8-47CE-AA9C-E8CB0B1856AC}"/>
            </a:ext>
          </a:extLst>
        </xdr:cNvPr>
        <xdr:cNvSpPr/>
      </xdr:nvSpPr>
      <xdr:spPr>
        <a:xfrm>
          <a:off x="1065149" y="174879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1080</xdr:row>
      <xdr:rowOff>0</xdr:rowOff>
    </xdr:from>
    <xdr:ext cx="184730" cy="280205"/>
    <xdr:sp macro="" textlink="">
      <xdr:nvSpPr>
        <xdr:cNvPr id="1294" name="Rectangle 1293">
          <a:extLst>
            <a:ext uri="{FF2B5EF4-FFF2-40B4-BE49-F238E27FC236}">
              <a16:creationId xmlns:a16="http://schemas.microsoft.com/office/drawing/2014/main" id="{1ACCFEA0-C428-4A11-9E14-CB3B646E4C20}"/>
            </a:ext>
          </a:extLst>
        </xdr:cNvPr>
        <xdr:cNvSpPr/>
      </xdr:nvSpPr>
      <xdr:spPr>
        <a:xfrm>
          <a:off x="1188974" y="174879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1080</xdr:row>
      <xdr:rowOff>0</xdr:rowOff>
    </xdr:from>
    <xdr:ext cx="184730" cy="342786"/>
    <xdr:sp macro="" textlink="">
      <xdr:nvSpPr>
        <xdr:cNvPr id="1295" name="Rectangle 1294">
          <a:extLst>
            <a:ext uri="{FF2B5EF4-FFF2-40B4-BE49-F238E27FC236}">
              <a16:creationId xmlns:a16="http://schemas.microsoft.com/office/drawing/2014/main" id="{CDB507FB-D724-4E62-9947-02F9C6409BC3}"/>
            </a:ext>
          </a:extLst>
        </xdr:cNvPr>
        <xdr:cNvSpPr/>
      </xdr:nvSpPr>
      <xdr:spPr>
        <a:xfrm>
          <a:off x="1065149" y="174879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1081</xdr:row>
      <xdr:rowOff>0</xdr:rowOff>
    </xdr:from>
    <xdr:ext cx="184730" cy="280205"/>
    <xdr:sp macro="" textlink="">
      <xdr:nvSpPr>
        <xdr:cNvPr id="1296" name="Rectangle 1295">
          <a:extLst>
            <a:ext uri="{FF2B5EF4-FFF2-40B4-BE49-F238E27FC236}">
              <a16:creationId xmlns:a16="http://schemas.microsoft.com/office/drawing/2014/main" id="{A6E46DF6-B9B7-4C2B-AC62-AD7DE23DE48C}"/>
            </a:ext>
          </a:extLst>
        </xdr:cNvPr>
        <xdr:cNvSpPr/>
      </xdr:nvSpPr>
      <xdr:spPr>
        <a:xfrm>
          <a:off x="1188974" y="1750409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1081</xdr:row>
      <xdr:rowOff>0</xdr:rowOff>
    </xdr:from>
    <xdr:ext cx="184730" cy="342786"/>
    <xdr:sp macro="" textlink="">
      <xdr:nvSpPr>
        <xdr:cNvPr id="1297" name="Rectangle 1296">
          <a:extLst>
            <a:ext uri="{FF2B5EF4-FFF2-40B4-BE49-F238E27FC236}">
              <a16:creationId xmlns:a16="http://schemas.microsoft.com/office/drawing/2014/main" id="{97D0CC05-BEE3-4A13-A9B6-DB8E35C0574D}"/>
            </a:ext>
          </a:extLst>
        </xdr:cNvPr>
        <xdr:cNvSpPr/>
      </xdr:nvSpPr>
      <xdr:spPr>
        <a:xfrm>
          <a:off x="1065149" y="1750409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1081</xdr:row>
      <xdr:rowOff>0</xdr:rowOff>
    </xdr:from>
    <xdr:ext cx="184730" cy="280205"/>
    <xdr:sp macro="" textlink="">
      <xdr:nvSpPr>
        <xdr:cNvPr id="1298" name="Rectangle 1297">
          <a:extLst>
            <a:ext uri="{FF2B5EF4-FFF2-40B4-BE49-F238E27FC236}">
              <a16:creationId xmlns:a16="http://schemas.microsoft.com/office/drawing/2014/main" id="{FB3EA886-8A13-4CD8-BA95-C1727CA4AF84}"/>
            </a:ext>
          </a:extLst>
        </xdr:cNvPr>
        <xdr:cNvSpPr/>
      </xdr:nvSpPr>
      <xdr:spPr>
        <a:xfrm>
          <a:off x="1188974" y="1750409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1081</xdr:row>
      <xdr:rowOff>0</xdr:rowOff>
    </xdr:from>
    <xdr:ext cx="184730" cy="342786"/>
    <xdr:sp macro="" textlink="">
      <xdr:nvSpPr>
        <xdr:cNvPr id="1299" name="Rectangle 1298">
          <a:extLst>
            <a:ext uri="{FF2B5EF4-FFF2-40B4-BE49-F238E27FC236}">
              <a16:creationId xmlns:a16="http://schemas.microsoft.com/office/drawing/2014/main" id="{FFBA9F27-6262-4C6B-9A0D-EB18E6942F0A}"/>
            </a:ext>
          </a:extLst>
        </xdr:cNvPr>
        <xdr:cNvSpPr/>
      </xdr:nvSpPr>
      <xdr:spPr>
        <a:xfrm>
          <a:off x="1065149" y="1750409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1081</xdr:row>
      <xdr:rowOff>0</xdr:rowOff>
    </xdr:from>
    <xdr:ext cx="184730" cy="280205"/>
    <xdr:sp macro="" textlink="">
      <xdr:nvSpPr>
        <xdr:cNvPr id="1300" name="Rectangle 1299">
          <a:extLst>
            <a:ext uri="{FF2B5EF4-FFF2-40B4-BE49-F238E27FC236}">
              <a16:creationId xmlns:a16="http://schemas.microsoft.com/office/drawing/2014/main" id="{2DDC1A71-91F7-45C9-AFC7-CA7B0082C9C4}"/>
            </a:ext>
          </a:extLst>
        </xdr:cNvPr>
        <xdr:cNvSpPr/>
      </xdr:nvSpPr>
      <xdr:spPr>
        <a:xfrm>
          <a:off x="1188974" y="1750409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1081</xdr:row>
      <xdr:rowOff>0</xdr:rowOff>
    </xdr:from>
    <xdr:ext cx="184730" cy="342786"/>
    <xdr:sp macro="" textlink="">
      <xdr:nvSpPr>
        <xdr:cNvPr id="1301" name="Rectangle 1300">
          <a:extLst>
            <a:ext uri="{FF2B5EF4-FFF2-40B4-BE49-F238E27FC236}">
              <a16:creationId xmlns:a16="http://schemas.microsoft.com/office/drawing/2014/main" id="{AAEEABDA-D348-4645-B3C7-58A4CC87E52C}"/>
            </a:ext>
          </a:extLst>
        </xdr:cNvPr>
        <xdr:cNvSpPr/>
      </xdr:nvSpPr>
      <xdr:spPr>
        <a:xfrm>
          <a:off x="1065149" y="1750409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1081</xdr:row>
      <xdr:rowOff>0</xdr:rowOff>
    </xdr:from>
    <xdr:ext cx="184730" cy="280205"/>
    <xdr:sp macro="" textlink="">
      <xdr:nvSpPr>
        <xdr:cNvPr id="1302" name="Rectangle 1301">
          <a:extLst>
            <a:ext uri="{FF2B5EF4-FFF2-40B4-BE49-F238E27FC236}">
              <a16:creationId xmlns:a16="http://schemas.microsoft.com/office/drawing/2014/main" id="{A14CD80D-454A-4AF1-9271-6B939762E2BE}"/>
            </a:ext>
          </a:extLst>
        </xdr:cNvPr>
        <xdr:cNvSpPr/>
      </xdr:nvSpPr>
      <xdr:spPr>
        <a:xfrm>
          <a:off x="1188974" y="1750409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1081</xdr:row>
      <xdr:rowOff>0</xdr:rowOff>
    </xdr:from>
    <xdr:ext cx="184730" cy="342786"/>
    <xdr:sp macro="" textlink="">
      <xdr:nvSpPr>
        <xdr:cNvPr id="1303" name="Rectangle 1302">
          <a:extLst>
            <a:ext uri="{FF2B5EF4-FFF2-40B4-BE49-F238E27FC236}">
              <a16:creationId xmlns:a16="http://schemas.microsoft.com/office/drawing/2014/main" id="{92513F66-708A-48C0-BC81-17FA28485DFA}"/>
            </a:ext>
          </a:extLst>
        </xdr:cNvPr>
        <xdr:cNvSpPr/>
      </xdr:nvSpPr>
      <xdr:spPr>
        <a:xfrm>
          <a:off x="1065149" y="1750409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1081</xdr:row>
      <xdr:rowOff>0</xdr:rowOff>
    </xdr:from>
    <xdr:ext cx="184730" cy="280205"/>
    <xdr:sp macro="" textlink="">
      <xdr:nvSpPr>
        <xdr:cNvPr id="1304" name="Rectangle 1303">
          <a:extLst>
            <a:ext uri="{FF2B5EF4-FFF2-40B4-BE49-F238E27FC236}">
              <a16:creationId xmlns:a16="http://schemas.microsoft.com/office/drawing/2014/main" id="{28B220BC-F75A-4068-9C7A-41084F86459E}"/>
            </a:ext>
          </a:extLst>
        </xdr:cNvPr>
        <xdr:cNvSpPr/>
      </xdr:nvSpPr>
      <xdr:spPr>
        <a:xfrm>
          <a:off x="1188974" y="1750409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1081</xdr:row>
      <xdr:rowOff>0</xdr:rowOff>
    </xdr:from>
    <xdr:ext cx="184730" cy="342786"/>
    <xdr:sp macro="" textlink="">
      <xdr:nvSpPr>
        <xdr:cNvPr id="1305" name="Rectangle 1304">
          <a:extLst>
            <a:ext uri="{FF2B5EF4-FFF2-40B4-BE49-F238E27FC236}">
              <a16:creationId xmlns:a16="http://schemas.microsoft.com/office/drawing/2014/main" id="{350B14A1-DB59-457F-BF92-03491FCFAE03}"/>
            </a:ext>
          </a:extLst>
        </xdr:cNvPr>
        <xdr:cNvSpPr/>
      </xdr:nvSpPr>
      <xdr:spPr>
        <a:xfrm>
          <a:off x="1065149" y="1750409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1081</xdr:row>
      <xdr:rowOff>0</xdr:rowOff>
    </xdr:from>
    <xdr:ext cx="184730" cy="280205"/>
    <xdr:sp macro="" textlink="">
      <xdr:nvSpPr>
        <xdr:cNvPr id="1306" name="Rectangle 1305">
          <a:extLst>
            <a:ext uri="{FF2B5EF4-FFF2-40B4-BE49-F238E27FC236}">
              <a16:creationId xmlns:a16="http://schemas.microsoft.com/office/drawing/2014/main" id="{8684AC1E-3E6D-425D-8212-8E275826D3AB}"/>
            </a:ext>
          </a:extLst>
        </xdr:cNvPr>
        <xdr:cNvSpPr/>
      </xdr:nvSpPr>
      <xdr:spPr>
        <a:xfrm>
          <a:off x="1188974" y="1750409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1081</xdr:row>
      <xdr:rowOff>0</xdr:rowOff>
    </xdr:from>
    <xdr:ext cx="184730" cy="342786"/>
    <xdr:sp macro="" textlink="">
      <xdr:nvSpPr>
        <xdr:cNvPr id="1307" name="Rectangle 1306">
          <a:extLst>
            <a:ext uri="{FF2B5EF4-FFF2-40B4-BE49-F238E27FC236}">
              <a16:creationId xmlns:a16="http://schemas.microsoft.com/office/drawing/2014/main" id="{90A6544C-0423-4320-9A21-808967C24330}"/>
            </a:ext>
          </a:extLst>
        </xdr:cNvPr>
        <xdr:cNvSpPr/>
      </xdr:nvSpPr>
      <xdr:spPr>
        <a:xfrm>
          <a:off x="1065149" y="1750409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1081</xdr:row>
      <xdr:rowOff>0</xdr:rowOff>
    </xdr:from>
    <xdr:ext cx="184730" cy="280205"/>
    <xdr:sp macro="" textlink="">
      <xdr:nvSpPr>
        <xdr:cNvPr id="1308" name="Rectangle 1307">
          <a:extLst>
            <a:ext uri="{FF2B5EF4-FFF2-40B4-BE49-F238E27FC236}">
              <a16:creationId xmlns:a16="http://schemas.microsoft.com/office/drawing/2014/main" id="{D0236F8E-4F66-4E08-BC53-BC1704D33B85}"/>
            </a:ext>
          </a:extLst>
        </xdr:cNvPr>
        <xdr:cNvSpPr/>
      </xdr:nvSpPr>
      <xdr:spPr>
        <a:xfrm>
          <a:off x="1188974" y="1750409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1081</xdr:row>
      <xdr:rowOff>0</xdr:rowOff>
    </xdr:from>
    <xdr:ext cx="184730" cy="342786"/>
    <xdr:sp macro="" textlink="">
      <xdr:nvSpPr>
        <xdr:cNvPr id="1309" name="Rectangle 1308">
          <a:extLst>
            <a:ext uri="{FF2B5EF4-FFF2-40B4-BE49-F238E27FC236}">
              <a16:creationId xmlns:a16="http://schemas.microsoft.com/office/drawing/2014/main" id="{D7960660-8B75-43CE-A931-AC0A97E9F00D}"/>
            </a:ext>
          </a:extLst>
        </xdr:cNvPr>
        <xdr:cNvSpPr/>
      </xdr:nvSpPr>
      <xdr:spPr>
        <a:xfrm>
          <a:off x="1065149" y="1750409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1081</xdr:row>
      <xdr:rowOff>0</xdr:rowOff>
    </xdr:from>
    <xdr:ext cx="184730" cy="280205"/>
    <xdr:sp macro="" textlink="">
      <xdr:nvSpPr>
        <xdr:cNvPr id="1310" name="Rectangle 1309">
          <a:extLst>
            <a:ext uri="{FF2B5EF4-FFF2-40B4-BE49-F238E27FC236}">
              <a16:creationId xmlns:a16="http://schemas.microsoft.com/office/drawing/2014/main" id="{C706641C-4B1A-470E-9484-C58609FBDA38}"/>
            </a:ext>
          </a:extLst>
        </xdr:cNvPr>
        <xdr:cNvSpPr/>
      </xdr:nvSpPr>
      <xdr:spPr>
        <a:xfrm>
          <a:off x="1188974" y="1750409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1081</xdr:row>
      <xdr:rowOff>0</xdr:rowOff>
    </xdr:from>
    <xdr:ext cx="184730" cy="342786"/>
    <xdr:sp macro="" textlink="">
      <xdr:nvSpPr>
        <xdr:cNvPr id="1311" name="Rectangle 1310">
          <a:extLst>
            <a:ext uri="{FF2B5EF4-FFF2-40B4-BE49-F238E27FC236}">
              <a16:creationId xmlns:a16="http://schemas.microsoft.com/office/drawing/2014/main" id="{B6FE6563-5141-4987-8FB7-DD62CB8E6AAA}"/>
            </a:ext>
          </a:extLst>
        </xdr:cNvPr>
        <xdr:cNvSpPr/>
      </xdr:nvSpPr>
      <xdr:spPr>
        <a:xfrm>
          <a:off x="1065149" y="1750409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1081</xdr:row>
      <xdr:rowOff>0</xdr:rowOff>
    </xdr:from>
    <xdr:ext cx="184730" cy="280205"/>
    <xdr:sp macro="" textlink="">
      <xdr:nvSpPr>
        <xdr:cNvPr id="1312" name="Rectangle 1311">
          <a:extLst>
            <a:ext uri="{FF2B5EF4-FFF2-40B4-BE49-F238E27FC236}">
              <a16:creationId xmlns:a16="http://schemas.microsoft.com/office/drawing/2014/main" id="{D43B37C5-B071-4AB0-9507-C6C12E2C919A}"/>
            </a:ext>
          </a:extLst>
        </xdr:cNvPr>
        <xdr:cNvSpPr/>
      </xdr:nvSpPr>
      <xdr:spPr>
        <a:xfrm>
          <a:off x="1188974" y="1750409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1081</xdr:row>
      <xdr:rowOff>0</xdr:rowOff>
    </xdr:from>
    <xdr:ext cx="184730" cy="342786"/>
    <xdr:sp macro="" textlink="">
      <xdr:nvSpPr>
        <xdr:cNvPr id="1313" name="Rectangle 1312">
          <a:extLst>
            <a:ext uri="{FF2B5EF4-FFF2-40B4-BE49-F238E27FC236}">
              <a16:creationId xmlns:a16="http://schemas.microsoft.com/office/drawing/2014/main" id="{51FCE18A-9F0F-4A18-BFC1-EDEAB4F78713}"/>
            </a:ext>
          </a:extLst>
        </xdr:cNvPr>
        <xdr:cNvSpPr/>
      </xdr:nvSpPr>
      <xdr:spPr>
        <a:xfrm>
          <a:off x="1065149" y="1750409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1081</xdr:row>
      <xdr:rowOff>0</xdr:rowOff>
    </xdr:from>
    <xdr:ext cx="184730" cy="280205"/>
    <xdr:sp macro="" textlink="">
      <xdr:nvSpPr>
        <xdr:cNvPr id="1314" name="Rectangle 1313">
          <a:extLst>
            <a:ext uri="{FF2B5EF4-FFF2-40B4-BE49-F238E27FC236}">
              <a16:creationId xmlns:a16="http://schemas.microsoft.com/office/drawing/2014/main" id="{825BA123-DC31-4218-BF05-52873CD516DB}"/>
            </a:ext>
          </a:extLst>
        </xdr:cNvPr>
        <xdr:cNvSpPr/>
      </xdr:nvSpPr>
      <xdr:spPr>
        <a:xfrm>
          <a:off x="1188974" y="1750409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1081</xdr:row>
      <xdr:rowOff>0</xdr:rowOff>
    </xdr:from>
    <xdr:ext cx="184730" cy="342786"/>
    <xdr:sp macro="" textlink="">
      <xdr:nvSpPr>
        <xdr:cNvPr id="1315" name="Rectangle 1314">
          <a:extLst>
            <a:ext uri="{FF2B5EF4-FFF2-40B4-BE49-F238E27FC236}">
              <a16:creationId xmlns:a16="http://schemas.microsoft.com/office/drawing/2014/main" id="{C611E650-A4BD-4F66-99D9-909E263F505E}"/>
            </a:ext>
          </a:extLst>
        </xdr:cNvPr>
        <xdr:cNvSpPr/>
      </xdr:nvSpPr>
      <xdr:spPr>
        <a:xfrm>
          <a:off x="1065149" y="1750409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1082</xdr:row>
      <xdr:rowOff>0</xdr:rowOff>
    </xdr:from>
    <xdr:ext cx="184730" cy="280205"/>
    <xdr:sp macro="" textlink="">
      <xdr:nvSpPr>
        <xdr:cNvPr id="1316" name="Rectangle 1315">
          <a:extLst>
            <a:ext uri="{FF2B5EF4-FFF2-40B4-BE49-F238E27FC236}">
              <a16:creationId xmlns:a16="http://schemas.microsoft.com/office/drawing/2014/main" id="{02FC9689-8A90-42CC-B47C-839AE6160756}"/>
            </a:ext>
          </a:extLst>
        </xdr:cNvPr>
        <xdr:cNvSpPr/>
      </xdr:nvSpPr>
      <xdr:spPr>
        <a:xfrm>
          <a:off x="1188974" y="1752028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1082</xdr:row>
      <xdr:rowOff>0</xdr:rowOff>
    </xdr:from>
    <xdr:ext cx="184730" cy="342786"/>
    <xdr:sp macro="" textlink="">
      <xdr:nvSpPr>
        <xdr:cNvPr id="1317" name="Rectangle 1316">
          <a:extLst>
            <a:ext uri="{FF2B5EF4-FFF2-40B4-BE49-F238E27FC236}">
              <a16:creationId xmlns:a16="http://schemas.microsoft.com/office/drawing/2014/main" id="{006B6114-E84E-49F0-8300-8C91548D7AFD}"/>
            </a:ext>
          </a:extLst>
        </xdr:cNvPr>
        <xdr:cNvSpPr/>
      </xdr:nvSpPr>
      <xdr:spPr>
        <a:xfrm>
          <a:off x="1065149" y="1752028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1082</xdr:row>
      <xdr:rowOff>0</xdr:rowOff>
    </xdr:from>
    <xdr:ext cx="184730" cy="280205"/>
    <xdr:sp macro="" textlink="">
      <xdr:nvSpPr>
        <xdr:cNvPr id="1318" name="Rectangle 1317">
          <a:extLst>
            <a:ext uri="{FF2B5EF4-FFF2-40B4-BE49-F238E27FC236}">
              <a16:creationId xmlns:a16="http://schemas.microsoft.com/office/drawing/2014/main" id="{2B3F43D0-A515-4341-8723-8FA07CF0C54A}"/>
            </a:ext>
          </a:extLst>
        </xdr:cNvPr>
        <xdr:cNvSpPr/>
      </xdr:nvSpPr>
      <xdr:spPr>
        <a:xfrm>
          <a:off x="1188974" y="1752028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1082</xdr:row>
      <xdr:rowOff>0</xdr:rowOff>
    </xdr:from>
    <xdr:ext cx="184730" cy="342786"/>
    <xdr:sp macro="" textlink="">
      <xdr:nvSpPr>
        <xdr:cNvPr id="1319" name="Rectangle 1318">
          <a:extLst>
            <a:ext uri="{FF2B5EF4-FFF2-40B4-BE49-F238E27FC236}">
              <a16:creationId xmlns:a16="http://schemas.microsoft.com/office/drawing/2014/main" id="{7E8759F6-E03F-4CCE-B8F9-FB05467E5C53}"/>
            </a:ext>
          </a:extLst>
        </xdr:cNvPr>
        <xdr:cNvSpPr/>
      </xdr:nvSpPr>
      <xdr:spPr>
        <a:xfrm>
          <a:off x="1065149" y="1752028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1082</xdr:row>
      <xdr:rowOff>0</xdr:rowOff>
    </xdr:from>
    <xdr:ext cx="184730" cy="280205"/>
    <xdr:sp macro="" textlink="">
      <xdr:nvSpPr>
        <xdr:cNvPr id="1320" name="Rectangle 1319">
          <a:extLst>
            <a:ext uri="{FF2B5EF4-FFF2-40B4-BE49-F238E27FC236}">
              <a16:creationId xmlns:a16="http://schemas.microsoft.com/office/drawing/2014/main" id="{55F8AF9D-640C-402B-9B7C-0835A00DB9B2}"/>
            </a:ext>
          </a:extLst>
        </xdr:cNvPr>
        <xdr:cNvSpPr/>
      </xdr:nvSpPr>
      <xdr:spPr>
        <a:xfrm>
          <a:off x="1188974" y="1752028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1082</xdr:row>
      <xdr:rowOff>0</xdr:rowOff>
    </xdr:from>
    <xdr:ext cx="184730" cy="342786"/>
    <xdr:sp macro="" textlink="">
      <xdr:nvSpPr>
        <xdr:cNvPr id="1321" name="Rectangle 1320">
          <a:extLst>
            <a:ext uri="{FF2B5EF4-FFF2-40B4-BE49-F238E27FC236}">
              <a16:creationId xmlns:a16="http://schemas.microsoft.com/office/drawing/2014/main" id="{EA003B88-06B7-4120-A69E-3F5AD24A59D4}"/>
            </a:ext>
          </a:extLst>
        </xdr:cNvPr>
        <xdr:cNvSpPr/>
      </xdr:nvSpPr>
      <xdr:spPr>
        <a:xfrm>
          <a:off x="1065149" y="1752028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1082</xdr:row>
      <xdr:rowOff>0</xdr:rowOff>
    </xdr:from>
    <xdr:ext cx="184730" cy="280205"/>
    <xdr:sp macro="" textlink="">
      <xdr:nvSpPr>
        <xdr:cNvPr id="1322" name="Rectangle 1321">
          <a:extLst>
            <a:ext uri="{FF2B5EF4-FFF2-40B4-BE49-F238E27FC236}">
              <a16:creationId xmlns:a16="http://schemas.microsoft.com/office/drawing/2014/main" id="{07E0A1B7-F13C-44DD-835B-842E345C453C}"/>
            </a:ext>
          </a:extLst>
        </xdr:cNvPr>
        <xdr:cNvSpPr/>
      </xdr:nvSpPr>
      <xdr:spPr>
        <a:xfrm>
          <a:off x="1188974" y="1752028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1082</xdr:row>
      <xdr:rowOff>0</xdr:rowOff>
    </xdr:from>
    <xdr:ext cx="184730" cy="342786"/>
    <xdr:sp macro="" textlink="">
      <xdr:nvSpPr>
        <xdr:cNvPr id="1323" name="Rectangle 1322">
          <a:extLst>
            <a:ext uri="{FF2B5EF4-FFF2-40B4-BE49-F238E27FC236}">
              <a16:creationId xmlns:a16="http://schemas.microsoft.com/office/drawing/2014/main" id="{9FBBE1BD-BDED-4D78-9DF3-215E1EF16B93}"/>
            </a:ext>
          </a:extLst>
        </xdr:cNvPr>
        <xdr:cNvSpPr/>
      </xdr:nvSpPr>
      <xdr:spPr>
        <a:xfrm>
          <a:off x="1065149" y="1752028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1083</xdr:row>
      <xdr:rowOff>0</xdr:rowOff>
    </xdr:from>
    <xdr:ext cx="184730" cy="280205"/>
    <xdr:sp macro="" textlink="">
      <xdr:nvSpPr>
        <xdr:cNvPr id="1324" name="Rectangle 1323">
          <a:extLst>
            <a:ext uri="{FF2B5EF4-FFF2-40B4-BE49-F238E27FC236}">
              <a16:creationId xmlns:a16="http://schemas.microsoft.com/office/drawing/2014/main" id="{A4CD6C33-22B5-4447-8A4F-E13B26BE3626}"/>
            </a:ext>
          </a:extLst>
        </xdr:cNvPr>
        <xdr:cNvSpPr/>
      </xdr:nvSpPr>
      <xdr:spPr>
        <a:xfrm>
          <a:off x="1188974" y="1753647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1083</xdr:row>
      <xdr:rowOff>0</xdr:rowOff>
    </xdr:from>
    <xdr:ext cx="184730" cy="342786"/>
    <xdr:sp macro="" textlink="">
      <xdr:nvSpPr>
        <xdr:cNvPr id="1325" name="Rectangle 1324">
          <a:extLst>
            <a:ext uri="{FF2B5EF4-FFF2-40B4-BE49-F238E27FC236}">
              <a16:creationId xmlns:a16="http://schemas.microsoft.com/office/drawing/2014/main" id="{345FFC03-6034-48C1-9ED8-5C5AC097C29A}"/>
            </a:ext>
          </a:extLst>
        </xdr:cNvPr>
        <xdr:cNvSpPr/>
      </xdr:nvSpPr>
      <xdr:spPr>
        <a:xfrm>
          <a:off x="1065149" y="1753647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1084</xdr:row>
      <xdr:rowOff>0</xdr:rowOff>
    </xdr:from>
    <xdr:ext cx="184730" cy="280205"/>
    <xdr:sp macro="" textlink="">
      <xdr:nvSpPr>
        <xdr:cNvPr id="1326" name="Rectangle 1325">
          <a:extLst>
            <a:ext uri="{FF2B5EF4-FFF2-40B4-BE49-F238E27FC236}">
              <a16:creationId xmlns:a16="http://schemas.microsoft.com/office/drawing/2014/main" id="{4FD08F84-B413-4C77-A8A4-66BFD53AEDC4}"/>
            </a:ext>
          </a:extLst>
        </xdr:cNvPr>
        <xdr:cNvSpPr/>
      </xdr:nvSpPr>
      <xdr:spPr>
        <a:xfrm>
          <a:off x="1188974" y="1755267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1084</xdr:row>
      <xdr:rowOff>0</xdr:rowOff>
    </xdr:from>
    <xdr:ext cx="184730" cy="342786"/>
    <xdr:sp macro="" textlink="">
      <xdr:nvSpPr>
        <xdr:cNvPr id="1327" name="Rectangle 1326">
          <a:extLst>
            <a:ext uri="{FF2B5EF4-FFF2-40B4-BE49-F238E27FC236}">
              <a16:creationId xmlns:a16="http://schemas.microsoft.com/office/drawing/2014/main" id="{144E83E1-4268-44FF-8313-C7F59E4DFE57}"/>
            </a:ext>
          </a:extLst>
        </xdr:cNvPr>
        <xdr:cNvSpPr/>
      </xdr:nvSpPr>
      <xdr:spPr>
        <a:xfrm>
          <a:off x="1065149" y="1755267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1084</xdr:row>
      <xdr:rowOff>0</xdr:rowOff>
    </xdr:from>
    <xdr:ext cx="184730" cy="280205"/>
    <xdr:sp macro="" textlink="">
      <xdr:nvSpPr>
        <xdr:cNvPr id="1328" name="Rectangle 1327">
          <a:extLst>
            <a:ext uri="{FF2B5EF4-FFF2-40B4-BE49-F238E27FC236}">
              <a16:creationId xmlns:a16="http://schemas.microsoft.com/office/drawing/2014/main" id="{60782EB5-C25A-42E4-A208-28DE21F36F9E}"/>
            </a:ext>
          </a:extLst>
        </xdr:cNvPr>
        <xdr:cNvSpPr/>
      </xdr:nvSpPr>
      <xdr:spPr>
        <a:xfrm>
          <a:off x="1188974" y="1755267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1084</xdr:row>
      <xdr:rowOff>0</xdr:rowOff>
    </xdr:from>
    <xdr:ext cx="184730" cy="342786"/>
    <xdr:sp macro="" textlink="">
      <xdr:nvSpPr>
        <xdr:cNvPr id="1329" name="Rectangle 1328">
          <a:extLst>
            <a:ext uri="{FF2B5EF4-FFF2-40B4-BE49-F238E27FC236}">
              <a16:creationId xmlns:a16="http://schemas.microsoft.com/office/drawing/2014/main" id="{84E4DC3D-BA74-426E-B405-C2CEAE1B264D}"/>
            </a:ext>
          </a:extLst>
        </xdr:cNvPr>
        <xdr:cNvSpPr/>
      </xdr:nvSpPr>
      <xdr:spPr>
        <a:xfrm>
          <a:off x="1065149" y="1755267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1085</xdr:row>
      <xdr:rowOff>0</xdr:rowOff>
    </xdr:from>
    <xdr:ext cx="184730" cy="280205"/>
    <xdr:sp macro="" textlink="">
      <xdr:nvSpPr>
        <xdr:cNvPr id="1330" name="Rectangle 1329">
          <a:extLst>
            <a:ext uri="{FF2B5EF4-FFF2-40B4-BE49-F238E27FC236}">
              <a16:creationId xmlns:a16="http://schemas.microsoft.com/office/drawing/2014/main" id="{14A2118F-62C7-4B6B-87CE-6095B481D285}"/>
            </a:ext>
          </a:extLst>
        </xdr:cNvPr>
        <xdr:cNvSpPr/>
      </xdr:nvSpPr>
      <xdr:spPr>
        <a:xfrm>
          <a:off x="1188974" y="1756886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1085</xdr:row>
      <xdr:rowOff>0</xdr:rowOff>
    </xdr:from>
    <xdr:ext cx="184730" cy="342786"/>
    <xdr:sp macro="" textlink="">
      <xdr:nvSpPr>
        <xdr:cNvPr id="1331" name="Rectangle 1330">
          <a:extLst>
            <a:ext uri="{FF2B5EF4-FFF2-40B4-BE49-F238E27FC236}">
              <a16:creationId xmlns:a16="http://schemas.microsoft.com/office/drawing/2014/main" id="{E722C822-07D3-40A4-9ACB-3B13589232DE}"/>
            </a:ext>
          </a:extLst>
        </xdr:cNvPr>
        <xdr:cNvSpPr/>
      </xdr:nvSpPr>
      <xdr:spPr>
        <a:xfrm>
          <a:off x="1065149" y="1756886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1085</xdr:row>
      <xdr:rowOff>0</xdr:rowOff>
    </xdr:from>
    <xdr:ext cx="184730" cy="280205"/>
    <xdr:sp macro="" textlink="">
      <xdr:nvSpPr>
        <xdr:cNvPr id="1332" name="Rectangle 1331">
          <a:extLst>
            <a:ext uri="{FF2B5EF4-FFF2-40B4-BE49-F238E27FC236}">
              <a16:creationId xmlns:a16="http://schemas.microsoft.com/office/drawing/2014/main" id="{9472B4D7-627F-4DD6-9D2E-AE51BF78AC0C}"/>
            </a:ext>
          </a:extLst>
        </xdr:cNvPr>
        <xdr:cNvSpPr/>
      </xdr:nvSpPr>
      <xdr:spPr>
        <a:xfrm>
          <a:off x="1188974" y="1756886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1085</xdr:row>
      <xdr:rowOff>0</xdr:rowOff>
    </xdr:from>
    <xdr:ext cx="184730" cy="342786"/>
    <xdr:sp macro="" textlink="">
      <xdr:nvSpPr>
        <xdr:cNvPr id="1333" name="Rectangle 1332">
          <a:extLst>
            <a:ext uri="{FF2B5EF4-FFF2-40B4-BE49-F238E27FC236}">
              <a16:creationId xmlns:a16="http://schemas.microsoft.com/office/drawing/2014/main" id="{9CE29171-C092-4814-B496-9E8A329C5C2F}"/>
            </a:ext>
          </a:extLst>
        </xdr:cNvPr>
        <xdr:cNvSpPr/>
      </xdr:nvSpPr>
      <xdr:spPr>
        <a:xfrm>
          <a:off x="1065149" y="1756886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1085</xdr:row>
      <xdr:rowOff>0</xdr:rowOff>
    </xdr:from>
    <xdr:ext cx="184730" cy="280205"/>
    <xdr:sp macro="" textlink="">
      <xdr:nvSpPr>
        <xdr:cNvPr id="1334" name="Rectangle 1333">
          <a:extLst>
            <a:ext uri="{FF2B5EF4-FFF2-40B4-BE49-F238E27FC236}">
              <a16:creationId xmlns:a16="http://schemas.microsoft.com/office/drawing/2014/main" id="{A04226B0-4539-49AB-B1D0-FCD0A8C5F813}"/>
            </a:ext>
          </a:extLst>
        </xdr:cNvPr>
        <xdr:cNvSpPr/>
      </xdr:nvSpPr>
      <xdr:spPr>
        <a:xfrm>
          <a:off x="1188974" y="1756886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1085</xdr:row>
      <xdr:rowOff>0</xdr:rowOff>
    </xdr:from>
    <xdr:ext cx="184730" cy="342786"/>
    <xdr:sp macro="" textlink="">
      <xdr:nvSpPr>
        <xdr:cNvPr id="1335" name="Rectangle 1334">
          <a:extLst>
            <a:ext uri="{FF2B5EF4-FFF2-40B4-BE49-F238E27FC236}">
              <a16:creationId xmlns:a16="http://schemas.microsoft.com/office/drawing/2014/main" id="{968F2E2E-33DE-4DAA-B5F0-91237BFAE9EE}"/>
            </a:ext>
          </a:extLst>
        </xdr:cNvPr>
        <xdr:cNvSpPr/>
      </xdr:nvSpPr>
      <xdr:spPr>
        <a:xfrm>
          <a:off x="1065149" y="1756886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1085</xdr:row>
      <xdr:rowOff>0</xdr:rowOff>
    </xdr:from>
    <xdr:ext cx="184730" cy="280205"/>
    <xdr:sp macro="" textlink="">
      <xdr:nvSpPr>
        <xdr:cNvPr id="1336" name="Rectangle 1335">
          <a:extLst>
            <a:ext uri="{FF2B5EF4-FFF2-40B4-BE49-F238E27FC236}">
              <a16:creationId xmlns:a16="http://schemas.microsoft.com/office/drawing/2014/main" id="{6C1A0616-4D00-4FB6-9713-226095673B73}"/>
            </a:ext>
          </a:extLst>
        </xdr:cNvPr>
        <xdr:cNvSpPr/>
      </xdr:nvSpPr>
      <xdr:spPr>
        <a:xfrm>
          <a:off x="1188974" y="1756886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1085</xdr:row>
      <xdr:rowOff>0</xdr:rowOff>
    </xdr:from>
    <xdr:ext cx="184730" cy="342786"/>
    <xdr:sp macro="" textlink="">
      <xdr:nvSpPr>
        <xdr:cNvPr id="1337" name="Rectangle 1336">
          <a:extLst>
            <a:ext uri="{FF2B5EF4-FFF2-40B4-BE49-F238E27FC236}">
              <a16:creationId xmlns:a16="http://schemas.microsoft.com/office/drawing/2014/main" id="{1D496DB4-704A-4E17-9E86-F70228C6013B}"/>
            </a:ext>
          </a:extLst>
        </xdr:cNvPr>
        <xdr:cNvSpPr/>
      </xdr:nvSpPr>
      <xdr:spPr>
        <a:xfrm>
          <a:off x="1065149" y="1756886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1085</xdr:row>
      <xdr:rowOff>0</xdr:rowOff>
    </xdr:from>
    <xdr:ext cx="184730" cy="280205"/>
    <xdr:sp macro="" textlink="">
      <xdr:nvSpPr>
        <xdr:cNvPr id="1338" name="Rectangle 1337">
          <a:extLst>
            <a:ext uri="{FF2B5EF4-FFF2-40B4-BE49-F238E27FC236}">
              <a16:creationId xmlns:a16="http://schemas.microsoft.com/office/drawing/2014/main" id="{C1350209-FCB5-4CE1-805A-2D37C9EFE8D2}"/>
            </a:ext>
          </a:extLst>
        </xdr:cNvPr>
        <xdr:cNvSpPr/>
      </xdr:nvSpPr>
      <xdr:spPr>
        <a:xfrm>
          <a:off x="1188974" y="1756886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1085</xdr:row>
      <xdr:rowOff>0</xdr:rowOff>
    </xdr:from>
    <xdr:ext cx="184730" cy="342786"/>
    <xdr:sp macro="" textlink="">
      <xdr:nvSpPr>
        <xdr:cNvPr id="1339" name="Rectangle 1338">
          <a:extLst>
            <a:ext uri="{FF2B5EF4-FFF2-40B4-BE49-F238E27FC236}">
              <a16:creationId xmlns:a16="http://schemas.microsoft.com/office/drawing/2014/main" id="{839A508F-B858-45E7-8DE5-234CDB12C18E}"/>
            </a:ext>
          </a:extLst>
        </xdr:cNvPr>
        <xdr:cNvSpPr/>
      </xdr:nvSpPr>
      <xdr:spPr>
        <a:xfrm>
          <a:off x="1065149" y="1756886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1085</xdr:row>
      <xdr:rowOff>0</xdr:rowOff>
    </xdr:from>
    <xdr:ext cx="184730" cy="280205"/>
    <xdr:sp macro="" textlink="">
      <xdr:nvSpPr>
        <xdr:cNvPr id="1340" name="Rectangle 1339">
          <a:extLst>
            <a:ext uri="{FF2B5EF4-FFF2-40B4-BE49-F238E27FC236}">
              <a16:creationId xmlns:a16="http://schemas.microsoft.com/office/drawing/2014/main" id="{8DB6023D-F803-45E8-ADE6-D02DB76AC5EE}"/>
            </a:ext>
          </a:extLst>
        </xdr:cNvPr>
        <xdr:cNvSpPr/>
      </xdr:nvSpPr>
      <xdr:spPr>
        <a:xfrm>
          <a:off x="1188974" y="1756886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1085</xdr:row>
      <xdr:rowOff>0</xdr:rowOff>
    </xdr:from>
    <xdr:ext cx="184730" cy="342786"/>
    <xdr:sp macro="" textlink="">
      <xdr:nvSpPr>
        <xdr:cNvPr id="1341" name="Rectangle 1340">
          <a:extLst>
            <a:ext uri="{FF2B5EF4-FFF2-40B4-BE49-F238E27FC236}">
              <a16:creationId xmlns:a16="http://schemas.microsoft.com/office/drawing/2014/main" id="{186B01FF-ED8D-4042-ADD7-3C58FE4E6577}"/>
            </a:ext>
          </a:extLst>
        </xdr:cNvPr>
        <xdr:cNvSpPr/>
      </xdr:nvSpPr>
      <xdr:spPr>
        <a:xfrm>
          <a:off x="1065149" y="1756886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1086</xdr:row>
      <xdr:rowOff>0</xdr:rowOff>
    </xdr:from>
    <xdr:ext cx="184730" cy="280205"/>
    <xdr:sp macro="" textlink="">
      <xdr:nvSpPr>
        <xdr:cNvPr id="1342" name="Rectangle 1341">
          <a:extLst>
            <a:ext uri="{FF2B5EF4-FFF2-40B4-BE49-F238E27FC236}">
              <a16:creationId xmlns:a16="http://schemas.microsoft.com/office/drawing/2014/main" id="{1B5DDA3A-AD9B-4E65-9944-97079A3C8F07}"/>
            </a:ext>
          </a:extLst>
        </xdr:cNvPr>
        <xdr:cNvSpPr/>
      </xdr:nvSpPr>
      <xdr:spPr>
        <a:xfrm>
          <a:off x="1188974" y="1758505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1086</xdr:row>
      <xdr:rowOff>0</xdr:rowOff>
    </xdr:from>
    <xdr:ext cx="184730" cy="342786"/>
    <xdr:sp macro="" textlink="">
      <xdr:nvSpPr>
        <xdr:cNvPr id="1343" name="Rectangle 1342">
          <a:extLst>
            <a:ext uri="{FF2B5EF4-FFF2-40B4-BE49-F238E27FC236}">
              <a16:creationId xmlns:a16="http://schemas.microsoft.com/office/drawing/2014/main" id="{DDF7F581-412B-4D9E-ABDD-0B6A05956D95}"/>
            </a:ext>
          </a:extLst>
        </xdr:cNvPr>
        <xdr:cNvSpPr/>
      </xdr:nvSpPr>
      <xdr:spPr>
        <a:xfrm>
          <a:off x="1065149" y="1758505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1086</xdr:row>
      <xdr:rowOff>0</xdr:rowOff>
    </xdr:from>
    <xdr:ext cx="184730" cy="280205"/>
    <xdr:sp macro="" textlink="">
      <xdr:nvSpPr>
        <xdr:cNvPr id="1344" name="Rectangle 1343">
          <a:extLst>
            <a:ext uri="{FF2B5EF4-FFF2-40B4-BE49-F238E27FC236}">
              <a16:creationId xmlns:a16="http://schemas.microsoft.com/office/drawing/2014/main" id="{C882E260-B729-4923-8B4F-22FCC213FBB6}"/>
            </a:ext>
          </a:extLst>
        </xdr:cNvPr>
        <xdr:cNvSpPr/>
      </xdr:nvSpPr>
      <xdr:spPr>
        <a:xfrm>
          <a:off x="1188974" y="1758505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1086</xdr:row>
      <xdr:rowOff>0</xdr:rowOff>
    </xdr:from>
    <xdr:ext cx="184730" cy="342786"/>
    <xdr:sp macro="" textlink="">
      <xdr:nvSpPr>
        <xdr:cNvPr id="1345" name="Rectangle 1344">
          <a:extLst>
            <a:ext uri="{FF2B5EF4-FFF2-40B4-BE49-F238E27FC236}">
              <a16:creationId xmlns:a16="http://schemas.microsoft.com/office/drawing/2014/main" id="{177600A7-283A-4FD1-BB52-A66BC4FBB647}"/>
            </a:ext>
          </a:extLst>
        </xdr:cNvPr>
        <xdr:cNvSpPr/>
      </xdr:nvSpPr>
      <xdr:spPr>
        <a:xfrm>
          <a:off x="1065149" y="1758505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1087</xdr:row>
      <xdr:rowOff>0</xdr:rowOff>
    </xdr:from>
    <xdr:ext cx="184730" cy="280205"/>
    <xdr:sp macro="" textlink="">
      <xdr:nvSpPr>
        <xdr:cNvPr id="1346" name="Rectangle 1345">
          <a:extLst>
            <a:ext uri="{FF2B5EF4-FFF2-40B4-BE49-F238E27FC236}">
              <a16:creationId xmlns:a16="http://schemas.microsoft.com/office/drawing/2014/main" id="{5BA2395F-7AC6-45AE-88A3-CFF56744BE01}"/>
            </a:ext>
          </a:extLst>
        </xdr:cNvPr>
        <xdr:cNvSpPr/>
      </xdr:nvSpPr>
      <xdr:spPr>
        <a:xfrm>
          <a:off x="1188974" y="1760124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1087</xdr:row>
      <xdr:rowOff>0</xdr:rowOff>
    </xdr:from>
    <xdr:ext cx="184730" cy="342786"/>
    <xdr:sp macro="" textlink="">
      <xdr:nvSpPr>
        <xdr:cNvPr id="1347" name="Rectangle 1346">
          <a:extLst>
            <a:ext uri="{FF2B5EF4-FFF2-40B4-BE49-F238E27FC236}">
              <a16:creationId xmlns:a16="http://schemas.microsoft.com/office/drawing/2014/main" id="{457A7514-AC0B-402D-B963-8B515132B084}"/>
            </a:ext>
          </a:extLst>
        </xdr:cNvPr>
        <xdr:cNvSpPr/>
      </xdr:nvSpPr>
      <xdr:spPr>
        <a:xfrm>
          <a:off x="1065149" y="1760124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1087</xdr:row>
      <xdr:rowOff>0</xdr:rowOff>
    </xdr:from>
    <xdr:ext cx="184730" cy="280205"/>
    <xdr:sp macro="" textlink="">
      <xdr:nvSpPr>
        <xdr:cNvPr id="1348" name="Rectangle 1347">
          <a:extLst>
            <a:ext uri="{FF2B5EF4-FFF2-40B4-BE49-F238E27FC236}">
              <a16:creationId xmlns:a16="http://schemas.microsoft.com/office/drawing/2014/main" id="{AF266970-A5C7-46E6-821E-BFFB528F3048}"/>
            </a:ext>
          </a:extLst>
        </xdr:cNvPr>
        <xdr:cNvSpPr/>
      </xdr:nvSpPr>
      <xdr:spPr>
        <a:xfrm>
          <a:off x="1188974" y="1760124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1087</xdr:row>
      <xdr:rowOff>0</xdr:rowOff>
    </xdr:from>
    <xdr:ext cx="184730" cy="342786"/>
    <xdr:sp macro="" textlink="">
      <xdr:nvSpPr>
        <xdr:cNvPr id="1349" name="Rectangle 1348">
          <a:extLst>
            <a:ext uri="{FF2B5EF4-FFF2-40B4-BE49-F238E27FC236}">
              <a16:creationId xmlns:a16="http://schemas.microsoft.com/office/drawing/2014/main" id="{3E950A8B-FE09-4CF3-A261-B3125A124AF3}"/>
            </a:ext>
          </a:extLst>
        </xdr:cNvPr>
        <xdr:cNvSpPr/>
      </xdr:nvSpPr>
      <xdr:spPr>
        <a:xfrm>
          <a:off x="1065149" y="1760124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1088</xdr:row>
      <xdr:rowOff>0</xdr:rowOff>
    </xdr:from>
    <xdr:ext cx="184730" cy="280205"/>
    <xdr:sp macro="" textlink="">
      <xdr:nvSpPr>
        <xdr:cNvPr id="1350" name="Rectangle 1349">
          <a:extLst>
            <a:ext uri="{FF2B5EF4-FFF2-40B4-BE49-F238E27FC236}">
              <a16:creationId xmlns:a16="http://schemas.microsoft.com/office/drawing/2014/main" id="{B1F3D9E5-4118-40BD-A4CB-0F7414EBAE18}"/>
            </a:ext>
          </a:extLst>
        </xdr:cNvPr>
        <xdr:cNvSpPr/>
      </xdr:nvSpPr>
      <xdr:spPr>
        <a:xfrm>
          <a:off x="1188974" y="1761744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1088</xdr:row>
      <xdr:rowOff>0</xdr:rowOff>
    </xdr:from>
    <xdr:ext cx="184730" cy="342786"/>
    <xdr:sp macro="" textlink="">
      <xdr:nvSpPr>
        <xdr:cNvPr id="1351" name="Rectangle 1350">
          <a:extLst>
            <a:ext uri="{FF2B5EF4-FFF2-40B4-BE49-F238E27FC236}">
              <a16:creationId xmlns:a16="http://schemas.microsoft.com/office/drawing/2014/main" id="{26FC6D91-ABD5-49F4-BBB0-EF8819E4B39C}"/>
            </a:ext>
          </a:extLst>
        </xdr:cNvPr>
        <xdr:cNvSpPr/>
      </xdr:nvSpPr>
      <xdr:spPr>
        <a:xfrm>
          <a:off x="1065149" y="1761744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1088</xdr:row>
      <xdr:rowOff>0</xdr:rowOff>
    </xdr:from>
    <xdr:ext cx="184730" cy="280205"/>
    <xdr:sp macro="" textlink="">
      <xdr:nvSpPr>
        <xdr:cNvPr id="1352" name="Rectangle 1351">
          <a:extLst>
            <a:ext uri="{FF2B5EF4-FFF2-40B4-BE49-F238E27FC236}">
              <a16:creationId xmlns:a16="http://schemas.microsoft.com/office/drawing/2014/main" id="{A3D7E643-9F5B-4B8A-A656-217C2B9F7425}"/>
            </a:ext>
          </a:extLst>
        </xdr:cNvPr>
        <xdr:cNvSpPr/>
      </xdr:nvSpPr>
      <xdr:spPr>
        <a:xfrm>
          <a:off x="1188974" y="1761744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1088</xdr:row>
      <xdr:rowOff>0</xdr:rowOff>
    </xdr:from>
    <xdr:ext cx="184730" cy="342786"/>
    <xdr:sp macro="" textlink="">
      <xdr:nvSpPr>
        <xdr:cNvPr id="1353" name="Rectangle 1352">
          <a:extLst>
            <a:ext uri="{FF2B5EF4-FFF2-40B4-BE49-F238E27FC236}">
              <a16:creationId xmlns:a16="http://schemas.microsoft.com/office/drawing/2014/main" id="{3E0789D2-B81F-44B3-8BBD-A9741F67230F}"/>
            </a:ext>
          </a:extLst>
        </xdr:cNvPr>
        <xdr:cNvSpPr/>
      </xdr:nvSpPr>
      <xdr:spPr>
        <a:xfrm>
          <a:off x="1065149" y="1761744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1088</xdr:row>
      <xdr:rowOff>0</xdr:rowOff>
    </xdr:from>
    <xdr:ext cx="184730" cy="280205"/>
    <xdr:sp macro="" textlink="">
      <xdr:nvSpPr>
        <xdr:cNvPr id="1354" name="Rectangle 1353">
          <a:extLst>
            <a:ext uri="{FF2B5EF4-FFF2-40B4-BE49-F238E27FC236}">
              <a16:creationId xmlns:a16="http://schemas.microsoft.com/office/drawing/2014/main" id="{D9D2D3B7-39C4-4E90-83FB-9611E23C6BE5}"/>
            </a:ext>
          </a:extLst>
        </xdr:cNvPr>
        <xdr:cNvSpPr/>
      </xdr:nvSpPr>
      <xdr:spPr>
        <a:xfrm>
          <a:off x="1188974" y="1761744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1088</xdr:row>
      <xdr:rowOff>0</xdr:rowOff>
    </xdr:from>
    <xdr:ext cx="184730" cy="342786"/>
    <xdr:sp macro="" textlink="">
      <xdr:nvSpPr>
        <xdr:cNvPr id="1355" name="Rectangle 1354">
          <a:extLst>
            <a:ext uri="{FF2B5EF4-FFF2-40B4-BE49-F238E27FC236}">
              <a16:creationId xmlns:a16="http://schemas.microsoft.com/office/drawing/2014/main" id="{0A30A20D-046C-419D-9206-2D726E3AF42F}"/>
            </a:ext>
          </a:extLst>
        </xdr:cNvPr>
        <xdr:cNvSpPr/>
      </xdr:nvSpPr>
      <xdr:spPr>
        <a:xfrm>
          <a:off x="1065149" y="1761744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1088</xdr:row>
      <xdr:rowOff>0</xdr:rowOff>
    </xdr:from>
    <xdr:ext cx="184730" cy="280205"/>
    <xdr:sp macro="" textlink="">
      <xdr:nvSpPr>
        <xdr:cNvPr id="1356" name="Rectangle 1355">
          <a:extLst>
            <a:ext uri="{FF2B5EF4-FFF2-40B4-BE49-F238E27FC236}">
              <a16:creationId xmlns:a16="http://schemas.microsoft.com/office/drawing/2014/main" id="{6C59D417-5552-48F8-9C00-C501B35E6994}"/>
            </a:ext>
          </a:extLst>
        </xdr:cNvPr>
        <xdr:cNvSpPr/>
      </xdr:nvSpPr>
      <xdr:spPr>
        <a:xfrm>
          <a:off x="1188974" y="1761744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1088</xdr:row>
      <xdr:rowOff>0</xdr:rowOff>
    </xdr:from>
    <xdr:ext cx="184730" cy="342786"/>
    <xdr:sp macro="" textlink="">
      <xdr:nvSpPr>
        <xdr:cNvPr id="1357" name="Rectangle 1356">
          <a:extLst>
            <a:ext uri="{FF2B5EF4-FFF2-40B4-BE49-F238E27FC236}">
              <a16:creationId xmlns:a16="http://schemas.microsoft.com/office/drawing/2014/main" id="{D63FFA08-B80A-4666-87E7-1389A51853F9}"/>
            </a:ext>
          </a:extLst>
        </xdr:cNvPr>
        <xdr:cNvSpPr/>
      </xdr:nvSpPr>
      <xdr:spPr>
        <a:xfrm>
          <a:off x="1065149" y="1761744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1089</xdr:row>
      <xdr:rowOff>0</xdr:rowOff>
    </xdr:from>
    <xdr:ext cx="184730" cy="280205"/>
    <xdr:sp macro="" textlink="">
      <xdr:nvSpPr>
        <xdr:cNvPr id="1358" name="Rectangle 1357">
          <a:extLst>
            <a:ext uri="{FF2B5EF4-FFF2-40B4-BE49-F238E27FC236}">
              <a16:creationId xmlns:a16="http://schemas.microsoft.com/office/drawing/2014/main" id="{41D291AE-26DD-4744-8A11-590510F908A1}"/>
            </a:ext>
          </a:extLst>
        </xdr:cNvPr>
        <xdr:cNvSpPr/>
      </xdr:nvSpPr>
      <xdr:spPr>
        <a:xfrm>
          <a:off x="1188974" y="176336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1089</xdr:row>
      <xdr:rowOff>0</xdr:rowOff>
    </xdr:from>
    <xdr:ext cx="184730" cy="342786"/>
    <xdr:sp macro="" textlink="">
      <xdr:nvSpPr>
        <xdr:cNvPr id="1359" name="Rectangle 1358">
          <a:extLst>
            <a:ext uri="{FF2B5EF4-FFF2-40B4-BE49-F238E27FC236}">
              <a16:creationId xmlns:a16="http://schemas.microsoft.com/office/drawing/2014/main" id="{485331B9-1934-475B-B506-F11CD5E9103B}"/>
            </a:ext>
          </a:extLst>
        </xdr:cNvPr>
        <xdr:cNvSpPr/>
      </xdr:nvSpPr>
      <xdr:spPr>
        <a:xfrm>
          <a:off x="1065149" y="176336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1089</xdr:row>
      <xdr:rowOff>0</xdr:rowOff>
    </xdr:from>
    <xdr:ext cx="184730" cy="280205"/>
    <xdr:sp macro="" textlink="">
      <xdr:nvSpPr>
        <xdr:cNvPr id="1360" name="Rectangle 1359">
          <a:extLst>
            <a:ext uri="{FF2B5EF4-FFF2-40B4-BE49-F238E27FC236}">
              <a16:creationId xmlns:a16="http://schemas.microsoft.com/office/drawing/2014/main" id="{8A61BBBD-7AEF-4D28-8062-647507A2BF73}"/>
            </a:ext>
          </a:extLst>
        </xdr:cNvPr>
        <xdr:cNvSpPr/>
      </xdr:nvSpPr>
      <xdr:spPr>
        <a:xfrm>
          <a:off x="1188974" y="176336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1089</xdr:row>
      <xdr:rowOff>0</xdr:rowOff>
    </xdr:from>
    <xdr:ext cx="184730" cy="342786"/>
    <xdr:sp macro="" textlink="">
      <xdr:nvSpPr>
        <xdr:cNvPr id="1361" name="Rectangle 1360">
          <a:extLst>
            <a:ext uri="{FF2B5EF4-FFF2-40B4-BE49-F238E27FC236}">
              <a16:creationId xmlns:a16="http://schemas.microsoft.com/office/drawing/2014/main" id="{1055ABF6-7CD7-4A63-B29E-AD51776CC02E}"/>
            </a:ext>
          </a:extLst>
        </xdr:cNvPr>
        <xdr:cNvSpPr/>
      </xdr:nvSpPr>
      <xdr:spPr>
        <a:xfrm>
          <a:off x="1065149" y="176336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1089</xdr:row>
      <xdr:rowOff>0</xdr:rowOff>
    </xdr:from>
    <xdr:ext cx="184730" cy="280205"/>
    <xdr:sp macro="" textlink="">
      <xdr:nvSpPr>
        <xdr:cNvPr id="1362" name="Rectangle 1361">
          <a:extLst>
            <a:ext uri="{FF2B5EF4-FFF2-40B4-BE49-F238E27FC236}">
              <a16:creationId xmlns:a16="http://schemas.microsoft.com/office/drawing/2014/main" id="{E3C0007F-D58C-40F2-80F6-08581023BED3}"/>
            </a:ext>
          </a:extLst>
        </xdr:cNvPr>
        <xdr:cNvSpPr/>
      </xdr:nvSpPr>
      <xdr:spPr>
        <a:xfrm>
          <a:off x="1188974" y="176336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1089</xdr:row>
      <xdr:rowOff>0</xdr:rowOff>
    </xdr:from>
    <xdr:ext cx="184730" cy="342786"/>
    <xdr:sp macro="" textlink="">
      <xdr:nvSpPr>
        <xdr:cNvPr id="1363" name="Rectangle 1362">
          <a:extLst>
            <a:ext uri="{FF2B5EF4-FFF2-40B4-BE49-F238E27FC236}">
              <a16:creationId xmlns:a16="http://schemas.microsoft.com/office/drawing/2014/main" id="{3AEC9B91-C57A-4ED7-BFD6-A77D13EE62AB}"/>
            </a:ext>
          </a:extLst>
        </xdr:cNvPr>
        <xdr:cNvSpPr/>
      </xdr:nvSpPr>
      <xdr:spPr>
        <a:xfrm>
          <a:off x="1065149" y="176336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1089</xdr:row>
      <xdr:rowOff>0</xdr:rowOff>
    </xdr:from>
    <xdr:ext cx="184730" cy="280205"/>
    <xdr:sp macro="" textlink="">
      <xdr:nvSpPr>
        <xdr:cNvPr id="1364" name="Rectangle 1363">
          <a:extLst>
            <a:ext uri="{FF2B5EF4-FFF2-40B4-BE49-F238E27FC236}">
              <a16:creationId xmlns:a16="http://schemas.microsoft.com/office/drawing/2014/main" id="{B6D30B86-E90D-4813-9358-BD449A3AA8DC}"/>
            </a:ext>
          </a:extLst>
        </xdr:cNvPr>
        <xdr:cNvSpPr/>
      </xdr:nvSpPr>
      <xdr:spPr>
        <a:xfrm>
          <a:off x="1188974" y="176336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1089</xdr:row>
      <xdr:rowOff>0</xdr:rowOff>
    </xdr:from>
    <xdr:ext cx="184730" cy="342786"/>
    <xdr:sp macro="" textlink="">
      <xdr:nvSpPr>
        <xdr:cNvPr id="1365" name="Rectangle 1364">
          <a:extLst>
            <a:ext uri="{FF2B5EF4-FFF2-40B4-BE49-F238E27FC236}">
              <a16:creationId xmlns:a16="http://schemas.microsoft.com/office/drawing/2014/main" id="{13223F86-7DFD-4BA9-AFD8-50DBB8758D99}"/>
            </a:ext>
          </a:extLst>
        </xdr:cNvPr>
        <xdr:cNvSpPr/>
      </xdr:nvSpPr>
      <xdr:spPr>
        <a:xfrm>
          <a:off x="1065149" y="176336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1089</xdr:row>
      <xdr:rowOff>0</xdr:rowOff>
    </xdr:from>
    <xdr:ext cx="184730" cy="280205"/>
    <xdr:sp macro="" textlink="">
      <xdr:nvSpPr>
        <xdr:cNvPr id="1366" name="Rectangle 1365">
          <a:extLst>
            <a:ext uri="{FF2B5EF4-FFF2-40B4-BE49-F238E27FC236}">
              <a16:creationId xmlns:a16="http://schemas.microsoft.com/office/drawing/2014/main" id="{D6A724D9-8754-4A75-91CA-ED00AF32F85B}"/>
            </a:ext>
          </a:extLst>
        </xdr:cNvPr>
        <xdr:cNvSpPr/>
      </xdr:nvSpPr>
      <xdr:spPr>
        <a:xfrm>
          <a:off x="1188974" y="176336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1089</xdr:row>
      <xdr:rowOff>0</xdr:rowOff>
    </xdr:from>
    <xdr:ext cx="184730" cy="342786"/>
    <xdr:sp macro="" textlink="">
      <xdr:nvSpPr>
        <xdr:cNvPr id="1367" name="Rectangle 1366">
          <a:extLst>
            <a:ext uri="{FF2B5EF4-FFF2-40B4-BE49-F238E27FC236}">
              <a16:creationId xmlns:a16="http://schemas.microsoft.com/office/drawing/2014/main" id="{136E9EC6-DDDC-4FD8-AB27-EF27B257B6AA}"/>
            </a:ext>
          </a:extLst>
        </xdr:cNvPr>
        <xdr:cNvSpPr/>
      </xdr:nvSpPr>
      <xdr:spPr>
        <a:xfrm>
          <a:off x="1065149" y="176336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1089</xdr:row>
      <xdr:rowOff>0</xdr:rowOff>
    </xdr:from>
    <xdr:ext cx="184730" cy="280205"/>
    <xdr:sp macro="" textlink="">
      <xdr:nvSpPr>
        <xdr:cNvPr id="1368" name="Rectangle 1367">
          <a:extLst>
            <a:ext uri="{FF2B5EF4-FFF2-40B4-BE49-F238E27FC236}">
              <a16:creationId xmlns:a16="http://schemas.microsoft.com/office/drawing/2014/main" id="{640BB809-041A-40D6-B676-A39CFFBA1FD4}"/>
            </a:ext>
          </a:extLst>
        </xdr:cNvPr>
        <xdr:cNvSpPr/>
      </xdr:nvSpPr>
      <xdr:spPr>
        <a:xfrm>
          <a:off x="1188974" y="176336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1089</xdr:row>
      <xdr:rowOff>0</xdr:rowOff>
    </xdr:from>
    <xdr:ext cx="184730" cy="342786"/>
    <xdr:sp macro="" textlink="">
      <xdr:nvSpPr>
        <xdr:cNvPr id="1369" name="Rectangle 1368">
          <a:extLst>
            <a:ext uri="{FF2B5EF4-FFF2-40B4-BE49-F238E27FC236}">
              <a16:creationId xmlns:a16="http://schemas.microsoft.com/office/drawing/2014/main" id="{80B2BDD2-9E47-4115-8C45-4871F707ED63}"/>
            </a:ext>
          </a:extLst>
        </xdr:cNvPr>
        <xdr:cNvSpPr/>
      </xdr:nvSpPr>
      <xdr:spPr>
        <a:xfrm>
          <a:off x="1065149" y="176336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1089</xdr:row>
      <xdr:rowOff>0</xdr:rowOff>
    </xdr:from>
    <xdr:ext cx="184730" cy="280205"/>
    <xdr:sp macro="" textlink="">
      <xdr:nvSpPr>
        <xdr:cNvPr id="1370" name="Rectangle 1369">
          <a:extLst>
            <a:ext uri="{FF2B5EF4-FFF2-40B4-BE49-F238E27FC236}">
              <a16:creationId xmlns:a16="http://schemas.microsoft.com/office/drawing/2014/main" id="{539E0601-EECF-403F-8A65-EF5CC0487F32}"/>
            </a:ext>
          </a:extLst>
        </xdr:cNvPr>
        <xdr:cNvSpPr/>
      </xdr:nvSpPr>
      <xdr:spPr>
        <a:xfrm>
          <a:off x="1188974" y="176336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1089</xdr:row>
      <xdr:rowOff>0</xdr:rowOff>
    </xdr:from>
    <xdr:ext cx="184730" cy="342786"/>
    <xdr:sp macro="" textlink="">
      <xdr:nvSpPr>
        <xdr:cNvPr id="1371" name="Rectangle 1370">
          <a:extLst>
            <a:ext uri="{FF2B5EF4-FFF2-40B4-BE49-F238E27FC236}">
              <a16:creationId xmlns:a16="http://schemas.microsoft.com/office/drawing/2014/main" id="{404FE395-19B6-4AF4-A883-C38BF138FDA0}"/>
            </a:ext>
          </a:extLst>
        </xdr:cNvPr>
        <xdr:cNvSpPr/>
      </xdr:nvSpPr>
      <xdr:spPr>
        <a:xfrm>
          <a:off x="1065149" y="176336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1089</xdr:row>
      <xdr:rowOff>0</xdr:rowOff>
    </xdr:from>
    <xdr:ext cx="184730" cy="280205"/>
    <xdr:sp macro="" textlink="">
      <xdr:nvSpPr>
        <xdr:cNvPr id="1372" name="Rectangle 1371">
          <a:extLst>
            <a:ext uri="{FF2B5EF4-FFF2-40B4-BE49-F238E27FC236}">
              <a16:creationId xmlns:a16="http://schemas.microsoft.com/office/drawing/2014/main" id="{35AD321D-1FF7-444B-9E2A-8452156080B5}"/>
            </a:ext>
          </a:extLst>
        </xdr:cNvPr>
        <xdr:cNvSpPr/>
      </xdr:nvSpPr>
      <xdr:spPr>
        <a:xfrm>
          <a:off x="1188974" y="176336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1089</xdr:row>
      <xdr:rowOff>0</xdr:rowOff>
    </xdr:from>
    <xdr:ext cx="184730" cy="342786"/>
    <xdr:sp macro="" textlink="">
      <xdr:nvSpPr>
        <xdr:cNvPr id="1373" name="Rectangle 1372">
          <a:extLst>
            <a:ext uri="{FF2B5EF4-FFF2-40B4-BE49-F238E27FC236}">
              <a16:creationId xmlns:a16="http://schemas.microsoft.com/office/drawing/2014/main" id="{513F4E13-1492-4C1B-9754-A7165729D9E9}"/>
            </a:ext>
          </a:extLst>
        </xdr:cNvPr>
        <xdr:cNvSpPr/>
      </xdr:nvSpPr>
      <xdr:spPr>
        <a:xfrm>
          <a:off x="1065149" y="176336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1089</xdr:row>
      <xdr:rowOff>0</xdr:rowOff>
    </xdr:from>
    <xdr:ext cx="184730" cy="280205"/>
    <xdr:sp macro="" textlink="">
      <xdr:nvSpPr>
        <xdr:cNvPr id="1374" name="Rectangle 1373">
          <a:extLst>
            <a:ext uri="{FF2B5EF4-FFF2-40B4-BE49-F238E27FC236}">
              <a16:creationId xmlns:a16="http://schemas.microsoft.com/office/drawing/2014/main" id="{67F9DEC5-4DB0-4E2B-9040-851781D5256A}"/>
            </a:ext>
          </a:extLst>
        </xdr:cNvPr>
        <xdr:cNvSpPr/>
      </xdr:nvSpPr>
      <xdr:spPr>
        <a:xfrm>
          <a:off x="1188974" y="176336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1089</xdr:row>
      <xdr:rowOff>0</xdr:rowOff>
    </xdr:from>
    <xdr:ext cx="184730" cy="342786"/>
    <xdr:sp macro="" textlink="">
      <xdr:nvSpPr>
        <xdr:cNvPr id="1375" name="Rectangle 1374">
          <a:extLst>
            <a:ext uri="{FF2B5EF4-FFF2-40B4-BE49-F238E27FC236}">
              <a16:creationId xmlns:a16="http://schemas.microsoft.com/office/drawing/2014/main" id="{4C06B953-1815-4030-BB14-A5DDD96003D6}"/>
            </a:ext>
          </a:extLst>
        </xdr:cNvPr>
        <xdr:cNvSpPr/>
      </xdr:nvSpPr>
      <xdr:spPr>
        <a:xfrm>
          <a:off x="1065149" y="176336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1089</xdr:row>
      <xdr:rowOff>0</xdr:rowOff>
    </xdr:from>
    <xdr:ext cx="184730" cy="280205"/>
    <xdr:sp macro="" textlink="">
      <xdr:nvSpPr>
        <xdr:cNvPr id="1376" name="Rectangle 1375">
          <a:extLst>
            <a:ext uri="{FF2B5EF4-FFF2-40B4-BE49-F238E27FC236}">
              <a16:creationId xmlns:a16="http://schemas.microsoft.com/office/drawing/2014/main" id="{4AE09257-C79A-47E2-9EFE-25C8FE16A0EE}"/>
            </a:ext>
          </a:extLst>
        </xdr:cNvPr>
        <xdr:cNvSpPr/>
      </xdr:nvSpPr>
      <xdr:spPr>
        <a:xfrm>
          <a:off x="1188974" y="176336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1089</xdr:row>
      <xdr:rowOff>0</xdr:rowOff>
    </xdr:from>
    <xdr:ext cx="184730" cy="342786"/>
    <xdr:sp macro="" textlink="">
      <xdr:nvSpPr>
        <xdr:cNvPr id="1377" name="Rectangle 1376">
          <a:extLst>
            <a:ext uri="{FF2B5EF4-FFF2-40B4-BE49-F238E27FC236}">
              <a16:creationId xmlns:a16="http://schemas.microsoft.com/office/drawing/2014/main" id="{3548ED59-9EEB-47E5-8B62-D4D8A8DEF6C4}"/>
            </a:ext>
          </a:extLst>
        </xdr:cNvPr>
        <xdr:cNvSpPr/>
      </xdr:nvSpPr>
      <xdr:spPr>
        <a:xfrm>
          <a:off x="1065149" y="176336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1089</xdr:row>
      <xdr:rowOff>0</xdr:rowOff>
    </xdr:from>
    <xdr:ext cx="184730" cy="280205"/>
    <xdr:sp macro="" textlink="">
      <xdr:nvSpPr>
        <xdr:cNvPr id="1378" name="Rectangle 1377">
          <a:extLst>
            <a:ext uri="{FF2B5EF4-FFF2-40B4-BE49-F238E27FC236}">
              <a16:creationId xmlns:a16="http://schemas.microsoft.com/office/drawing/2014/main" id="{2D2AD513-9CDC-41FD-9174-3702F6C54C04}"/>
            </a:ext>
          </a:extLst>
        </xdr:cNvPr>
        <xdr:cNvSpPr/>
      </xdr:nvSpPr>
      <xdr:spPr>
        <a:xfrm>
          <a:off x="1188974" y="176336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1089</xdr:row>
      <xdr:rowOff>0</xdr:rowOff>
    </xdr:from>
    <xdr:ext cx="184730" cy="342786"/>
    <xdr:sp macro="" textlink="">
      <xdr:nvSpPr>
        <xdr:cNvPr id="1379" name="Rectangle 1378">
          <a:extLst>
            <a:ext uri="{FF2B5EF4-FFF2-40B4-BE49-F238E27FC236}">
              <a16:creationId xmlns:a16="http://schemas.microsoft.com/office/drawing/2014/main" id="{C4F95EA1-66EA-4459-ACE5-B5FF7BB212E6}"/>
            </a:ext>
          </a:extLst>
        </xdr:cNvPr>
        <xdr:cNvSpPr/>
      </xdr:nvSpPr>
      <xdr:spPr>
        <a:xfrm>
          <a:off x="1065149" y="176336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1089</xdr:row>
      <xdr:rowOff>0</xdr:rowOff>
    </xdr:from>
    <xdr:ext cx="184730" cy="280205"/>
    <xdr:sp macro="" textlink="">
      <xdr:nvSpPr>
        <xdr:cNvPr id="1380" name="Rectangle 1379">
          <a:extLst>
            <a:ext uri="{FF2B5EF4-FFF2-40B4-BE49-F238E27FC236}">
              <a16:creationId xmlns:a16="http://schemas.microsoft.com/office/drawing/2014/main" id="{82FEFF1B-BFB4-4E19-81C1-BD585824A0E3}"/>
            </a:ext>
          </a:extLst>
        </xdr:cNvPr>
        <xdr:cNvSpPr/>
      </xdr:nvSpPr>
      <xdr:spPr>
        <a:xfrm>
          <a:off x="1188974" y="176336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1089</xdr:row>
      <xdr:rowOff>0</xdr:rowOff>
    </xdr:from>
    <xdr:ext cx="184730" cy="342786"/>
    <xdr:sp macro="" textlink="">
      <xdr:nvSpPr>
        <xdr:cNvPr id="1381" name="Rectangle 1380">
          <a:extLst>
            <a:ext uri="{FF2B5EF4-FFF2-40B4-BE49-F238E27FC236}">
              <a16:creationId xmlns:a16="http://schemas.microsoft.com/office/drawing/2014/main" id="{86E634D4-1A26-4F03-859E-7C3ABDA614B3}"/>
            </a:ext>
          </a:extLst>
        </xdr:cNvPr>
        <xdr:cNvSpPr/>
      </xdr:nvSpPr>
      <xdr:spPr>
        <a:xfrm>
          <a:off x="1065149" y="176336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1089</xdr:row>
      <xdr:rowOff>0</xdr:rowOff>
    </xdr:from>
    <xdr:ext cx="184730" cy="280205"/>
    <xdr:sp macro="" textlink="">
      <xdr:nvSpPr>
        <xdr:cNvPr id="1382" name="Rectangle 1381">
          <a:extLst>
            <a:ext uri="{FF2B5EF4-FFF2-40B4-BE49-F238E27FC236}">
              <a16:creationId xmlns:a16="http://schemas.microsoft.com/office/drawing/2014/main" id="{B6579A20-EC53-42A0-A6CD-4D2B1829E2B8}"/>
            </a:ext>
          </a:extLst>
        </xdr:cNvPr>
        <xdr:cNvSpPr/>
      </xdr:nvSpPr>
      <xdr:spPr>
        <a:xfrm>
          <a:off x="1188974" y="176336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1089</xdr:row>
      <xdr:rowOff>0</xdr:rowOff>
    </xdr:from>
    <xdr:ext cx="184730" cy="342786"/>
    <xdr:sp macro="" textlink="">
      <xdr:nvSpPr>
        <xdr:cNvPr id="1383" name="Rectangle 1382">
          <a:extLst>
            <a:ext uri="{FF2B5EF4-FFF2-40B4-BE49-F238E27FC236}">
              <a16:creationId xmlns:a16="http://schemas.microsoft.com/office/drawing/2014/main" id="{EB2845DA-BAB3-43F4-B3F1-1BB898E2B195}"/>
            </a:ext>
          </a:extLst>
        </xdr:cNvPr>
        <xdr:cNvSpPr/>
      </xdr:nvSpPr>
      <xdr:spPr>
        <a:xfrm>
          <a:off x="1065149" y="176336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1089</xdr:row>
      <xdr:rowOff>0</xdr:rowOff>
    </xdr:from>
    <xdr:ext cx="184730" cy="280205"/>
    <xdr:sp macro="" textlink="">
      <xdr:nvSpPr>
        <xdr:cNvPr id="1384" name="Rectangle 1383">
          <a:extLst>
            <a:ext uri="{FF2B5EF4-FFF2-40B4-BE49-F238E27FC236}">
              <a16:creationId xmlns:a16="http://schemas.microsoft.com/office/drawing/2014/main" id="{A5E0286F-0410-4717-ADF0-8DD449A9874F}"/>
            </a:ext>
          </a:extLst>
        </xdr:cNvPr>
        <xdr:cNvSpPr/>
      </xdr:nvSpPr>
      <xdr:spPr>
        <a:xfrm>
          <a:off x="1188974" y="176336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1089</xdr:row>
      <xdr:rowOff>0</xdr:rowOff>
    </xdr:from>
    <xdr:ext cx="184730" cy="342786"/>
    <xdr:sp macro="" textlink="">
      <xdr:nvSpPr>
        <xdr:cNvPr id="1385" name="Rectangle 1384">
          <a:extLst>
            <a:ext uri="{FF2B5EF4-FFF2-40B4-BE49-F238E27FC236}">
              <a16:creationId xmlns:a16="http://schemas.microsoft.com/office/drawing/2014/main" id="{6F008DA5-5FE9-4079-A074-3AC4D6AF3FF0}"/>
            </a:ext>
          </a:extLst>
        </xdr:cNvPr>
        <xdr:cNvSpPr/>
      </xdr:nvSpPr>
      <xdr:spPr>
        <a:xfrm>
          <a:off x="1065149" y="176336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1090</xdr:row>
      <xdr:rowOff>0</xdr:rowOff>
    </xdr:from>
    <xdr:ext cx="184730" cy="280205"/>
    <xdr:sp macro="" textlink="">
      <xdr:nvSpPr>
        <xdr:cNvPr id="1386" name="Rectangle 1385">
          <a:extLst>
            <a:ext uri="{FF2B5EF4-FFF2-40B4-BE49-F238E27FC236}">
              <a16:creationId xmlns:a16="http://schemas.microsoft.com/office/drawing/2014/main" id="{E2EF830A-28BD-4E63-8949-66B92AE3BAE2}"/>
            </a:ext>
          </a:extLst>
        </xdr:cNvPr>
        <xdr:cNvSpPr/>
      </xdr:nvSpPr>
      <xdr:spPr>
        <a:xfrm>
          <a:off x="1188974" y="1764982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1090</xdr:row>
      <xdr:rowOff>0</xdr:rowOff>
    </xdr:from>
    <xdr:ext cx="184730" cy="342786"/>
    <xdr:sp macro="" textlink="">
      <xdr:nvSpPr>
        <xdr:cNvPr id="1387" name="Rectangle 1386">
          <a:extLst>
            <a:ext uri="{FF2B5EF4-FFF2-40B4-BE49-F238E27FC236}">
              <a16:creationId xmlns:a16="http://schemas.microsoft.com/office/drawing/2014/main" id="{80E04AC3-DBC9-4BA0-8175-E9076908199D}"/>
            </a:ext>
          </a:extLst>
        </xdr:cNvPr>
        <xdr:cNvSpPr/>
      </xdr:nvSpPr>
      <xdr:spPr>
        <a:xfrm>
          <a:off x="1065149" y="1764982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1090</xdr:row>
      <xdr:rowOff>0</xdr:rowOff>
    </xdr:from>
    <xdr:ext cx="184730" cy="280205"/>
    <xdr:sp macro="" textlink="">
      <xdr:nvSpPr>
        <xdr:cNvPr id="1388" name="Rectangle 1387">
          <a:extLst>
            <a:ext uri="{FF2B5EF4-FFF2-40B4-BE49-F238E27FC236}">
              <a16:creationId xmlns:a16="http://schemas.microsoft.com/office/drawing/2014/main" id="{8212CF35-B1DA-4148-8734-D29A176E1116}"/>
            </a:ext>
          </a:extLst>
        </xdr:cNvPr>
        <xdr:cNvSpPr/>
      </xdr:nvSpPr>
      <xdr:spPr>
        <a:xfrm>
          <a:off x="1188974" y="1764982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1090</xdr:row>
      <xdr:rowOff>0</xdr:rowOff>
    </xdr:from>
    <xdr:ext cx="184730" cy="342786"/>
    <xdr:sp macro="" textlink="">
      <xdr:nvSpPr>
        <xdr:cNvPr id="1389" name="Rectangle 1388">
          <a:extLst>
            <a:ext uri="{FF2B5EF4-FFF2-40B4-BE49-F238E27FC236}">
              <a16:creationId xmlns:a16="http://schemas.microsoft.com/office/drawing/2014/main" id="{0137FC3E-BAC8-49A1-B4D0-FDBFA16AC244}"/>
            </a:ext>
          </a:extLst>
        </xdr:cNvPr>
        <xdr:cNvSpPr/>
      </xdr:nvSpPr>
      <xdr:spPr>
        <a:xfrm>
          <a:off x="1065149" y="1764982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1091</xdr:row>
      <xdr:rowOff>0</xdr:rowOff>
    </xdr:from>
    <xdr:ext cx="184730" cy="280205"/>
    <xdr:sp macro="" textlink="">
      <xdr:nvSpPr>
        <xdr:cNvPr id="1390" name="Rectangle 1389">
          <a:extLst>
            <a:ext uri="{FF2B5EF4-FFF2-40B4-BE49-F238E27FC236}">
              <a16:creationId xmlns:a16="http://schemas.microsoft.com/office/drawing/2014/main" id="{E2F6477B-2E33-4DC1-B8CD-D153929ACF40}"/>
            </a:ext>
          </a:extLst>
        </xdr:cNvPr>
        <xdr:cNvSpPr/>
      </xdr:nvSpPr>
      <xdr:spPr>
        <a:xfrm>
          <a:off x="1188974" y="1766601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1091</xdr:row>
      <xdr:rowOff>0</xdr:rowOff>
    </xdr:from>
    <xdr:ext cx="184730" cy="342786"/>
    <xdr:sp macro="" textlink="">
      <xdr:nvSpPr>
        <xdr:cNvPr id="1391" name="Rectangle 1390">
          <a:extLst>
            <a:ext uri="{FF2B5EF4-FFF2-40B4-BE49-F238E27FC236}">
              <a16:creationId xmlns:a16="http://schemas.microsoft.com/office/drawing/2014/main" id="{45B76A68-8A3C-4DA3-802B-9EA271BB2469}"/>
            </a:ext>
          </a:extLst>
        </xdr:cNvPr>
        <xdr:cNvSpPr/>
      </xdr:nvSpPr>
      <xdr:spPr>
        <a:xfrm>
          <a:off x="1065149" y="1766601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1091</xdr:row>
      <xdr:rowOff>0</xdr:rowOff>
    </xdr:from>
    <xdr:ext cx="184730" cy="280205"/>
    <xdr:sp macro="" textlink="">
      <xdr:nvSpPr>
        <xdr:cNvPr id="1392" name="Rectangle 1391">
          <a:extLst>
            <a:ext uri="{FF2B5EF4-FFF2-40B4-BE49-F238E27FC236}">
              <a16:creationId xmlns:a16="http://schemas.microsoft.com/office/drawing/2014/main" id="{A9C33C4B-9E5D-4EC5-816E-08EF96296787}"/>
            </a:ext>
          </a:extLst>
        </xdr:cNvPr>
        <xdr:cNvSpPr/>
      </xdr:nvSpPr>
      <xdr:spPr>
        <a:xfrm>
          <a:off x="1188974" y="1766601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1091</xdr:row>
      <xdr:rowOff>0</xdr:rowOff>
    </xdr:from>
    <xdr:ext cx="184730" cy="342786"/>
    <xdr:sp macro="" textlink="">
      <xdr:nvSpPr>
        <xdr:cNvPr id="1393" name="Rectangle 1392">
          <a:extLst>
            <a:ext uri="{FF2B5EF4-FFF2-40B4-BE49-F238E27FC236}">
              <a16:creationId xmlns:a16="http://schemas.microsoft.com/office/drawing/2014/main" id="{183E6661-8209-44F9-8272-22181C787793}"/>
            </a:ext>
          </a:extLst>
        </xdr:cNvPr>
        <xdr:cNvSpPr/>
      </xdr:nvSpPr>
      <xdr:spPr>
        <a:xfrm>
          <a:off x="1065149" y="1766601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1092</xdr:row>
      <xdr:rowOff>0</xdr:rowOff>
    </xdr:from>
    <xdr:ext cx="184730" cy="280205"/>
    <xdr:sp macro="" textlink="">
      <xdr:nvSpPr>
        <xdr:cNvPr id="1394" name="Rectangle 1393">
          <a:extLst>
            <a:ext uri="{FF2B5EF4-FFF2-40B4-BE49-F238E27FC236}">
              <a16:creationId xmlns:a16="http://schemas.microsoft.com/office/drawing/2014/main" id="{1E543443-FDD1-4B14-8A1F-1952750DAD4D}"/>
            </a:ext>
          </a:extLst>
        </xdr:cNvPr>
        <xdr:cNvSpPr/>
      </xdr:nvSpPr>
      <xdr:spPr>
        <a:xfrm>
          <a:off x="1188974" y="1768221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1092</xdr:row>
      <xdr:rowOff>0</xdr:rowOff>
    </xdr:from>
    <xdr:ext cx="184730" cy="342786"/>
    <xdr:sp macro="" textlink="">
      <xdr:nvSpPr>
        <xdr:cNvPr id="1395" name="Rectangle 1394">
          <a:extLst>
            <a:ext uri="{FF2B5EF4-FFF2-40B4-BE49-F238E27FC236}">
              <a16:creationId xmlns:a16="http://schemas.microsoft.com/office/drawing/2014/main" id="{4E1A10AA-60D5-4F10-92B6-495FDB577FAF}"/>
            </a:ext>
          </a:extLst>
        </xdr:cNvPr>
        <xdr:cNvSpPr/>
      </xdr:nvSpPr>
      <xdr:spPr>
        <a:xfrm>
          <a:off x="1065149" y="1768221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1092</xdr:row>
      <xdr:rowOff>0</xdr:rowOff>
    </xdr:from>
    <xdr:ext cx="184730" cy="280205"/>
    <xdr:sp macro="" textlink="">
      <xdr:nvSpPr>
        <xdr:cNvPr id="1396" name="Rectangle 1395">
          <a:extLst>
            <a:ext uri="{FF2B5EF4-FFF2-40B4-BE49-F238E27FC236}">
              <a16:creationId xmlns:a16="http://schemas.microsoft.com/office/drawing/2014/main" id="{7EF09A5A-2261-49B6-AD11-83E09B33DAD4}"/>
            </a:ext>
          </a:extLst>
        </xdr:cNvPr>
        <xdr:cNvSpPr/>
      </xdr:nvSpPr>
      <xdr:spPr>
        <a:xfrm>
          <a:off x="1188974" y="1768221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1092</xdr:row>
      <xdr:rowOff>0</xdr:rowOff>
    </xdr:from>
    <xdr:ext cx="184730" cy="342786"/>
    <xdr:sp macro="" textlink="">
      <xdr:nvSpPr>
        <xdr:cNvPr id="1397" name="Rectangle 1396">
          <a:extLst>
            <a:ext uri="{FF2B5EF4-FFF2-40B4-BE49-F238E27FC236}">
              <a16:creationId xmlns:a16="http://schemas.microsoft.com/office/drawing/2014/main" id="{4439D527-AA30-4266-B253-25553C70ACC1}"/>
            </a:ext>
          </a:extLst>
        </xdr:cNvPr>
        <xdr:cNvSpPr/>
      </xdr:nvSpPr>
      <xdr:spPr>
        <a:xfrm>
          <a:off x="1065149" y="1768221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1093</xdr:row>
      <xdr:rowOff>0</xdr:rowOff>
    </xdr:from>
    <xdr:ext cx="184730" cy="280205"/>
    <xdr:sp macro="" textlink="">
      <xdr:nvSpPr>
        <xdr:cNvPr id="1398" name="Rectangle 1397">
          <a:extLst>
            <a:ext uri="{FF2B5EF4-FFF2-40B4-BE49-F238E27FC236}">
              <a16:creationId xmlns:a16="http://schemas.microsoft.com/office/drawing/2014/main" id="{D428D09B-E304-4756-8A78-4556CECE6E54}"/>
            </a:ext>
          </a:extLst>
        </xdr:cNvPr>
        <xdr:cNvSpPr/>
      </xdr:nvSpPr>
      <xdr:spPr>
        <a:xfrm>
          <a:off x="1188974" y="1769840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1093</xdr:row>
      <xdr:rowOff>0</xdr:rowOff>
    </xdr:from>
    <xdr:ext cx="184730" cy="342786"/>
    <xdr:sp macro="" textlink="">
      <xdr:nvSpPr>
        <xdr:cNvPr id="1399" name="Rectangle 1398">
          <a:extLst>
            <a:ext uri="{FF2B5EF4-FFF2-40B4-BE49-F238E27FC236}">
              <a16:creationId xmlns:a16="http://schemas.microsoft.com/office/drawing/2014/main" id="{D8257DD0-AC3C-47C9-8494-C729506112B6}"/>
            </a:ext>
          </a:extLst>
        </xdr:cNvPr>
        <xdr:cNvSpPr/>
      </xdr:nvSpPr>
      <xdr:spPr>
        <a:xfrm>
          <a:off x="1065149" y="1769840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1093</xdr:row>
      <xdr:rowOff>0</xdr:rowOff>
    </xdr:from>
    <xdr:ext cx="184730" cy="280205"/>
    <xdr:sp macro="" textlink="">
      <xdr:nvSpPr>
        <xdr:cNvPr id="1400" name="Rectangle 1399">
          <a:extLst>
            <a:ext uri="{FF2B5EF4-FFF2-40B4-BE49-F238E27FC236}">
              <a16:creationId xmlns:a16="http://schemas.microsoft.com/office/drawing/2014/main" id="{F3C262C4-81D5-4B48-B83A-D3D1EDA19D57}"/>
            </a:ext>
          </a:extLst>
        </xdr:cNvPr>
        <xdr:cNvSpPr/>
      </xdr:nvSpPr>
      <xdr:spPr>
        <a:xfrm>
          <a:off x="1188974" y="1769840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1093</xdr:row>
      <xdr:rowOff>0</xdr:rowOff>
    </xdr:from>
    <xdr:ext cx="184730" cy="342786"/>
    <xdr:sp macro="" textlink="">
      <xdr:nvSpPr>
        <xdr:cNvPr id="1401" name="Rectangle 1400">
          <a:extLst>
            <a:ext uri="{FF2B5EF4-FFF2-40B4-BE49-F238E27FC236}">
              <a16:creationId xmlns:a16="http://schemas.microsoft.com/office/drawing/2014/main" id="{E1C85C70-5A81-42A0-9C26-7E578F8A2FCC}"/>
            </a:ext>
          </a:extLst>
        </xdr:cNvPr>
        <xdr:cNvSpPr/>
      </xdr:nvSpPr>
      <xdr:spPr>
        <a:xfrm>
          <a:off x="1065149" y="1769840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1094</xdr:row>
      <xdr:rowOff>0</xdr:rowOff>
    </xdr:from>
    <xdr:ext cx="184730" cy="280205"/>
    <xdr:sp macro="" textlink="">
      <xdr:nvSpPr>
        <xdr:cNvPr id="1402" name="Rectangle 1401">
          <a:extLst>
            <a:ext uri="{FF2B5EF4-FFF2-40B4-BE49-F238E27FC236}">
              <a16:creationId xmlns:a16="http://schemas.microsoft.com/office/drawing/2014/main" id="{0430CF8C-78B5-4F5F-B55C-328E6EF32758}"/>
            </a:ext>
          </a:extLst>
        </xdr:cNvPr>
        <xdr:cNvSpPr/>
      </xdr:nvSpPr>
      <xdr:spPr>
        <a:xfrm>
          <a:off x="1188974" y="1771459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1094</xdr:row>
      <xdr:rowOff>0</xdr:rowOff>
    </xdr:from>
    <xdr:ext cx="184730" cy="342786"/>
    <xdr:sp macro="" textlink="">
      <xdr:nvSpPr>
        <xdr:cNvPr id="1403" name="Rectangle 1402">
          <a:extLst>
            <a:ext uri="{FF2B5EF4-FFF2-40B4-BE49-F238E27FC236}">
              <a16:creationId xmlns:a16="http://schemas.microsoft.com/office/drawing/2014/main" id="{9EA85597-09BF-4C3F-8774-29074B073FC2}"/>
            </a:ext>
          </a:extLst>
        </xdr:cNvPr>
        <xdr:cNvSpPr/>
      </xdr:nvSpPr>
      <xdr:spPr>
        <a:xfrm>
          <a:off x="1065149" y="1771459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1094</xdr:row>
      <xdr:rowOff>0</xdr:rowOff>
    </xdr:from>
    <xdr:ext cx="184730" cy="280205"/>
    <xdr:sp macro="" textlink="">
      <xdr:nvSpPr>
        <xdr:cNvPr id="1404" name="Rectangle 1403">
          <a:extLst>
            <a:ext uri="{FF2B5EF4-FFF2-40B4-BE49-F238E27FC236}">
              <a16:creationId xmlns:a16="http://schemas.microsoft.com/office/drawing/2014/main" id="{553EEFE4-D5AA-4DDB-BA7E-B5F0FDB39A91}"/>
            </a:ext>
          </a:extLst>
        </xdr:cNvPr>
        <xdr:cNvSpPr/>
      </xdr:nvSpPr>
      <xdr:spPr>
        <a:xfrm>
          <a:off x="1188974" y="1771459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1094</xdr:row>
      <xdr:rowOff>0</xdr:rowOff>
    </xdr:from>
    <xdr:ext cx="184730" cy="342786"/>
    <xdr:sp macro="" textlink="">
      <xdr:nvSpPr>
        <xdr:cNvPr id="1405" name="Rectangle 1404">
          <a:extLst>
            <a:ext uri="{FF2B5EF4-FFF2-40B4-BE49-F238E27FC236}">
              <a16:creationId xmlns:a16="http://schemas.microsoft.com/office/drawing/2014/main" id="{E4A452FC-B67F-4E64-97DA-F3E3E1023DD8}"/>
            </a:ext>
          </a:extLst>
        </xdr:cNvPr>
        <xdr:cNvSpPr/>
      </xdr:nvSpPr>
      <xdr:spPr>
        <a:xfrm>
          <a:off x="1065149" y="1771459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1094</xdr:row>
      <xdr:rowOff>0</xdr:rowOff>
    </xdr:from>
    <xdr:ext cx="184730" cy="280205"/>
    <xdr:sp macro="" textlink="">
      <xdr:nvSpPr>
        <xdr:cNvPr id="1406" name="Rectangle 1405">
          <a:extLst>
            <a:ext uri="{FF2B5EF4-FFF2-40B4-BE49-F238E27FC236}">
              <a16:creationId xmlns:a16="http://schemas.microsoft.com/office/drawing/2014/main" id="{C53950DD-6354-4FAC-82FE-9185F39556F0}"/>
            </a:ext>
          </a:extLst>
        </xdr:cNvPr>
        <xdr:cNvSpPr/>
      </xdr:nvSpPr>
      <xdr:spPr>
        <a:xfrm>
          <a:off x="1188974" y="1771459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1094</xdr:row>
      <xdr:rowOff>0</xdr:rowOff>
    </xdr:from>
    <xdr:ext cx="184730" cy="342786"/>
    <xdr:sp macro="" textlink="">
      <xdr:nvSpPr>
        <xdr:cNvPr id="1407" name="Rectangle 1406">
          <a:extLst>
            <a:ext uri="{FF2B5EF4-FFF2-40B4-BE49-F238E27FC236}">
              <a16:creationId xmlns:a16="http://schemas.microsoft.com/office/drawing/2014/main" id="{FA63A8AF-96E2-47D7-829B-DBA613C1FEB3}"/>
            </a:ext>
          </a:extLst>
        </xdr:cNvPr>
        <xdr:cNvSpPr/>
      </xdr:nvSpPr>
      <xdr:spPr>
        <a:xfrm>
          <a:off x="1065149" y="1771459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1094</xdr:row>
      <xdr:rowOff>0</xdr:rowOff>
    </xdr:from>
    <xdr:ext cx="184730" cy="280205"/>
    <xdr:sp macro="" textlink="">
      <xdr:nvSpPr>
        <xdr:cNvPr id="1408" name="Rectangle 1407">
          <a:extLst>
            <a:ext uri="{FF2B5EF4-FFF2-40B4-BE49-F238E27FC236}">
              <a16:creationId xmlns:a16="http://schemas.microsoft.com/office/drawing/2014/main" id="{9FC8A4A3-76E2-45E1-975B-0652D5466791}"/>
            </a:ext>
          </a:extLst>
        </xdr:cNvPr>
        <xdr:cNvSpPr/>
      </xdr:nvSpPr>
      <xdr:spPr>
        <a:xfrm>
          <a:off x="1188974" y="1771459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1094</xdr:row>
      <xdr:rowOff>0</xdr:rowOff>
    </xdr:from>
    <xdr:ext cx="184730" cy="342786"/>
    <xdr:sp macro="" textlink="">
      <xdr:nvSpPr>
        <xdr:cNvPr id="1409" name="Rectangle 1408">
          <a:extLst>
            <a:ext uri="{FF2B5EF4-FFF2-40B4-BE49-F238E27FC236}">
              <a16:creationId xmlns:a16="http://schemas.microsoft.com/office/drawing/2014/main" id="{9A9259E0-B7B1-463D-8271-08D0475BE41E}"/>
            </a:ext>
          </a:extLst>
        </xdr:cNvPr>
        <xdr:cNvSpPr/>
      </xdr:nvSpPr>
      <xdr:spPr>
        <a:xfrm>
          <a:off x="1065149" y="1771459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1094</xdr:row>
      <xdr:rowOff>0</xdr:rowOff>
    </xdr:from>
    <xdr:ext cx="184730" cy="280205"/>
    <xdr:sp macro="" textlink="">
      <xdr:nvSpPr>
        <xdr:cNvPr id="1410" name="Rectangle 1409">
          <a:extLst>
            <a:ext uri="{FF2B5EF4-FFF2-40B4-BE49-F238E27FC236}">
              <a16:creationId xmlns:a16="http://schemas.microsoft.com/office/drawing/2014/main" id="{39FD52EF-AE2E-42F7-BA16-7D488D7D4584}"/>
            </a:ext>
          </a:extLst>
        </xdr:cNvPr>
        <xdr:cNvSpPr/>
      </xdr:nvSpPr>
      <xdr:spPr>
        <a:xfrm>
          <a:off x="1188974" y="1771459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1094</xdr:row>
      <xdr:rowOff>0</xdr:rowOff>
    </xdr:from>
    <xdr:ext cx="184730" cy="342786"/>
    <xdr:sp macro="" textlink="">
      <xdr:nvSpPr>
        <xdr:cNvPr id="1411" name="Rectangle 1410">
          <a:extLst>
            <a:ext uri="{FF2B5EF4-FFF2-40B4-BE49-F238E27FC236}">
              <a16:creationId xmlns:a16="http://schemas.microsoft.com/office/drawing/2014/main" id="{984C0C76-F9CF-4C9C-B471-5BF5D064217D}"/>
            </a:ext>
          </a:extLst>
        </xdr:cNvPr>
        <xdr:cNvSpPr/>
      </xdr:nvSpPr>
      <xdr:spPr>
        <a:xfrm>
          <a:off x="1065149" y="1771459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1094</xdr:row>
      <xdr:rowOff>0</xdr:rowOff>
    </xdr:from>
    <xdr:ext cx="184730" cy="280205"/>
    <xdr:sp macro="" textlink="">
      <xdr:nvSpPr>
        <xdr:cNvPr id="1412" name="Rectangle 1411">
          <a:extLst>
            <a:ext uri="{FF2B5EF4-FFF2-40B4-BE49-F238E27FC236}">
              <a16:creationId xmlns:a16="http://schemas.microsoft.com/office/drawing/2014/main" id="{D0B201B8-088E-4410-B269-3CC56FD1A590}"/>
            </a:ext>
          </a:extLst>
        </xdr:cNvPr>
        <xdr:cNvSpPr/>
      </xdr:nvSpPr>
      <xdr:spPr>
        <a:xfrm>
          <a:off x="1188974" y="1771459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1094</xdr:row>
      <xdr:rowOff>0</xdr:rowOff>
    </xdr:from>
    <xdr:ext cx="184730" cy="342786"/>
    <xdr:sp macro="" textlink="">
      <xdr:nvSpPr>
        <xdr:cNvPr id="1413" name="Rectangle 1412">
          <a:extLst>
            <a:ext uri="{FF2B5EF4-FFF2-40B4-BE49-F238E27FC236}">
              <a16:creationId xmlns:a16="http://schemas.microsoft.com/office/drawing/2014/main" id="{1CEA7EF2-0634-4035-B69D-9B7575CAF5A1}"/>
            </a:ext>
          </a:extLst>
        </xdr:cNvPr>
        <xdr:cNvSpPr/>
      </xdr:nvSpPr>
      <xdr:spPr>
        <a:xfrm>
          <a:off x="1065149" y="1771459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1095</xdr:row>
      <xdr:rowOff>0</xdr:rowOff>
    </xdr:from>
    <xdr:ext cx="184730" cy="280205"/>
    <xdr:sp macro="" textlink="">
      <xdr:nvSpPr>
        <xdr:cNvPr id="1414" name="Rectangle 1413">
          <a:extLst>
            <a:ext uri="{FF2B5EF4-FFF2-40B4-BE49-F238E27FC236}">
              <a16:creationId xmlns:a16="http://schemas.microsoft.com/office/drawing/2014/main" id="{CE63E499-DDD7-477D-B88C-6B1B40C34475}"/>
            </a:ext>
          </a:extLst>
        </xdr:cNvPr>
        <xdr:cNvSpPr/>
      </xdr:nvSpPr>
      <xdr:spPr>
        <a:xfrm>
          <a:off x="1188974" y="1773078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1095</xdr:row>
      <xdr:rowOff>0</xdr:rowOff>
    </xdr:from>
    <xdr:ext cx="184730" cy="342786"/>
    <xdr:sp macro="" textlink="">
      <xdr:nvSpPr>
        <xdr:cNvPr id="1415" name="Rectangle 1414">
          <a:extLst>
            <a:ext uri="{FF2B5EF4-FFF2-40B4-BE49-F238E27FC236}">
              <a16:creationId xmlns:a16="http://schemas.microsoft.com/office/drawing/2014/main" id="{EA35B80F-8FD4-4665-97FC-C4F9241AFF38}"/>
            </a:ext>
          </a:extLst>
        </xdr:cNvPr>
        <xdr:cNvSpPr/>
      </xdr:nvSpPr>
      <xdr:spPr>
        <a:xfrm>
          <a:off x="1065149" y="1773078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1095</xdr:row>
      <xdr:rowOff>0</xdr:rowOff>
    </xdr:from>
    <xdr:ext cx="184730" cy="280205"/>
    <xdr:sp macro="" textlink="">
      <xdr:nvSpPr>
        <xdr:cNvPr id="1416" name="Rectangle 1415">
          <a:extLst>
            <a:ext uri="{FF2B5EF4-FFF2-40B4-BE49-F238E27FC236}">
              <a16:creationId xmlns:a16="http://schemas.microsoft.com/office/drawing/2014/main" id="{91F5EE57-EAA0-49BD-9472-1F8424C7513F}"/>
            </a:ext>
          </a:extLst>
        </xdr:cNvPr>
        <xdr:cNvSpPr/>
      </xdr:nvSpPr>
      <xdr:spPr>
        <a:xfrm>
          <a:off x="1188974" y="1773078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1095</xdr:row>
      <xdr:rowOff>0</xdr:rowOff>
    </xdr:from>
    <xdr:ext cx="184730" cy="342786"/>
    <xdr:sp macro="" textlink="">
      <xdr:nvSpPr>
        <xdr:cNvPr id="1417" name="Rectangle 1416">
          <a:extLst>
            <a:ext uri="{FF2B5EF4-FFF2-40B4-BE49-F238E27FC236}">
              <a16:creationId xmlns:a16="http://schemas.microsoft.com/office/drawing/2014/main" id="{AAC5CF4A-05B8-4826-885C-236A3CD16EDC}"/>
            </a:ext>
          </a:extLst>
        </xdr:cNvPr>
        <xdr:cNvSpPr/>
      </xdr:nvSpPr>
      <xdr:spPr>
        <a:xfrm>
          <a:off x="1065149" y="1773078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1096</xdr:row>
      <xdr:rowOff>0</xdr:rowOff>
    </xdr:from>
    <xdr:ext cx="184730" cy="280205"/>
    <xdr:sp macro="" textlink="">
      <xdr:nvSpPr>
        <xdr:cNvPr id="1418" name="Rectangle 1417">
          <a:extLst>
            <a:ext uri="{FF2B5EF4-FFF2-40B4-BE49-F238E27FC236}">
              <a16:creationId xmlns:a16="http://schemas.microsoft.com/office/drawing/2014/main" id="{7C9A0397-D0E0-46D9-826B-9BC2F6CDC12F}"/>
            </a:ext>
          </a:extLst>
        </xdr:cNvPr>
        <xdr:cNvSpPr/>
      </xdr:nvSpPr>
      <xdr:spPr>
        <a:xfrm>
          <a:off x="1188974" y="1774698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1096</xdr:row>
      <xdr:rowOff>0</xdr:rowOff>
    </xdr:from>
    <xdr:ext cx="184730" cy="342786"/>
    <xdr:sp macro="" textlink="">
      <xdr:nvSpPr>
        <xdr:cNvPr id="1419" name="Rectangle 1418">
          <a:extLst>
            <a:ext uri="{FF2B5EF4-FFF2-40B4-BE49-F238E27FC236}">
              <a16:creationId xmlns:a16="http://schemas.microsoft.com/office/drawing/2014/main" id="{0E61DE2B-2ACE-45EA-8A25-4A1BBA4F748D}"/>
            </a:ext>
          </a:extLst>
        </xdr:cNvPr>
        <xdr:cNvSpPr/>
      </xdr:nvSpPr>
      <xdr:spPr>
        <a:xfrm>
          <a:off x="1065149" y="1774698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1096</xdr:row>
      <xdr:rowOff>0</xdr:rowOff>
    </xdr:from>
    <xdr:ext cx="184730" cy="280205"/>
    <xdr:sp macro="" textlink="">
      <xdr:nvSpPr>
        <xdr:cNvPr id="1420" name="Rectangle 1419">
          <a:extLst>
            <a:ext uri="{FF2B5EF4-FFF2-40B4-BE49-F238E27FC236}">
              <a16:creationId xmlns:a16="http://schemas.microsoft.com/office/drawing/2014/main" id="{4AD6B779-63F0-49B2-A657-42FBAC5153AE}"/>
            </a:ext>
          </a:extLst>
        </xdr:cNvPr>
        <xdr:cNvSpPr/>
      </xdr:nvSpPr>
      <xdr:spPr>
        <a:xfrm>
          <a:off x="1188974" y="1774698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1096</xdr:row>
      <xdr:rowOff>0</xdr:rowOff>
    </xdr:from>
    <xdr:ext cx="184730" cy="342786"/>
    <xdr:sp macro="" textlink="">
      <xdr:nvSpPr>
        <xdr:cNvPr id="1421" name="Rectangle 1420">
          <a:extLst>
            <a:ext uri="{FF2B5EF4-FFF2-40B4-BE49-F238E27FC236}">
              <a16:creationId xmlns:a16="http://schemas.microsoft.com/office/drawing/2014/main" id="{2FDFCFD9-C69A-4FCA-89AC-F400B0F2A5B8}"/>
            </a:ext>
          </a:extLst>
        </xdr:cNvPr>
        <xdr:cNvSpPr/>
      </xdr:nvSpPr>
      <xdr:spPr>
        <a:xfrm>
          <a:off x="1065149" y="1774698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1097</xdr:row>
      <xdr:rowOff>0</xdr:rowOff>
    </xdr:from>
    <xdr:ext cx="184730" cy="280205"/>
    <xdr:sp macro="" textlink="">
      <xdr:nvSpPr>
        <xdr:cNvPr id="1422" name="Rectangle 1421">
          <a:extLst>
            <a:ext uri="{FF2B5EF4-FFF2-40B4-BE49-F238E27FC236}">
              <a16:creationId xmlns:a16="http://schemas.microsoft.com/office/drawing/2014/main" id="{4D0FD4B4-91B3-4DD6-A36D-6843B1582856}"/>
            </a:ext>
          </a:extLst>
        </xdr:cNvPr>
        <xdr:cNvSpPr/>
      </xdr:nvSpPr>
      <xdr:spPr>
        <a:xfrm>
          <a:off x="1188974" y="1776317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1097</xdr:row>
      <xdr:rowOff>0</xdr:rowOff>
    </xdr:from>
    <xdr:ext cx="184730" cy="342786"/>
    <xdr:sp macro="" textlink="">
      <xdr:nvSpPr>
        <xdr:cNvPr id="1423" name="Rectangle 1422">
          <a:extLst>
            <a:ext uri="{FF2B5EF4-FFF2-40B4-BE49-F238E27FC236}">
              <a16:creationId xmlns:a16="http://schemas.microsoft.com/office/drawing/2014/main" id="{533A01D3-BD27-4373-A91D-D18FC91F19F8}"/>
            </a:ext>
          </a:extLst>
        </xdr:cNvPr>
        <xdr:cNvSpPr/>
      </xdr:nvSpPr>
      <xdr:spPr>
        <a:xfrm>
          <a:off x="1065149" y="1776317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1097</xdr:row>
      <xdr:rowOff>0</xdr:rowOff>
    </xdr:from>
    <xdr:ext cx="184730" cy="280205"/>
    <xdr:sp macro="" textlink="">
      <xdr:nvSpPr>
        <xdr:cNvPr id="1424" name="Rectangle 1423">
          <a:extLst>
            <a:ext uri="{FF2B5EF4-FFF2-40B4-BE49-F238E27FC236}">
              <a16:creationId xmlns:a16="http://schemas.microsoft.com/office/drawing/2014/main" id="{33FA95A7-5D0E-42EA-BFE3-05228E4C3AE3}"/>
            </a:ext>
          </a:extLst>
        </xdr:cNvPr>
        <xdr:cNvSpPr/>
      </xdr:nvSpPr>
      <xdr:spPr>
        <a:xfrm>
          <a:off x="1188974" y="1776317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1097</xdr:row>
      <xdr:rowOff>0</xdr:rowOff>
    </xdr:from>
    <xdr:ext cx="184730" cy="342786"/>
    <xdr:sp macro="" textlink="">
      <xdr:nvSpPr>
        <xdr:cNvPr id="1425" name="Rectangle 1424">
          <a:extLst>
            <a:ext uri="{FF2B5EF4-FFF2-40B4-BE49-F238E27FC236}">
              <a16:creationId xmlns:a16="http://schemas.microsoft.com/office/drawing/2014/main" id="{7483A6D9-65D3-4998-ABE0-B81B54C04CCD}"/>
            </a:ext>
          </a:extLst>
        </xdr:cNvPr>
        <xdr:cNvSpPr/>
      </xdr:nvSpPr>
      <xdr:spPr>
        <a:xfrm>
          <a:off x="1065149" y="1776317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1098</xdr:row>
      <xdr:rowOff>0</xdr:rowOff>
    </xdr:from>
    <xdr:ext cx="184730" cy="280205"/>
    <xdr:sp macro="" textlink="">
      <xdr:nvSpPr>
        <xdr:cNvPr id="1426" name="Rectangle 1425">
          <a:extLst>
            <a:ext uri="{FF2B5EF4-FFF2-40B4-BE49-F238E27FC236}">
              <a16:creationId xmlns:a16="http://schemas.microsoft.com/office/drawing/2014/main" id="{2D385779-1AF2-439C-AA17-C47D721AFEB0}"/>
            </a:ext>
          </a:extLst>
        </xdr:cNvPr>
        <xdr:cNvSpPr/>
      </xdr:nvSpPr>
      <xdr:spPr>
        <a:xfrm>
          <a:off x="1188974" y="1777936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1098</xdr:row>
      <xdr:rowOff>0</xdr:rowOff>
    </xdr:from>
    <xdr:ext cx="184730" cy="342786"/>
    <xdr:sp macro="" textlink="">
      <xdr:nvSpPr>
        <xdr:cNvPr id="1427" name="Rectangle 1426">
          <a:extLst>
            <a:ext uri="{FF2B5EF4-FFF2-40B4-BE49-F238E27FC236}">
              <a16:creationId xmlns:a16="http://schemas.microsoft.com/office/drawing/2014/main" id="{19BB2256-F7E9-4C06-B334-8071712BA359}"/>
            </a:ext>
          </a:extLst>
        </xdr:cNvPr>
        <xdr:cNvSpPr/>
      </xdr:nvSpPr>
      <xdr:spPr>
        <a:xfrm>
          <a:off x="1065149" y="1777936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1098</xdr:row>
      <xdr:rowOff>0</xdr:rowOff>
    </xdr:from>
    <xdr:ext cx="184730" cy="280205"/>
    <xdr:sp macro="" textlink="">
      <xdr:nvSpPr>
        <xdr:cNvPr id="1428" name="Rectangle 1427">
          <a:extLst>
            <a:ext uri="{FF2B5EF4-FFF2-40B4-BE49-F238E27FC236}">
              <a16:creationId xmlns:a16="http://schemas.microsoft.com/office/drawing/2014/main" id="{1FCFBAF4-F1B2-4C9A-8B59-FB8CFA0ED642}"/>
            </a:ext>
          </a:extLst>
        </xdr:cNvPr>
        <xdr:cNvSpPr/>
      </xdr:nvSpPr>
      <xdr:spPr>
        <a:xfrm>
          <a:off x="1188974" y="1777936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1098</xdr:row>
      <xdr:rowOff>0</xdr:rowOff>
    </xdr:from>
    <xdr:ext cx="184730" cy="342786"/>
    <xdr:sp macro="" textlink="">
      <xdr:nvSpPr>
        <xdr:cNvPr id="1429" name="Rectangle 1428">
          <a:extLst>
            <a:ext uri="{FF2B5EF4-FFF2-40B4-BE49-F238E27FC236}">
              <a16:creationId xmlns:a16="http://schemas.microsoft.com/office/drawing/2014/main" id="{067F5020-5536-4CB2-AD20-F9464528D845}"/>
            </a:ext>
          </a:extLst>
        </xdr:cNvPr>
        <xdr:cNvSpPr/>
      </xdr:nvSpPr>
      <xdr:spPr>
        <a:xfrm>
          <a:off x="1065149" y="1777936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1099</xdr:row>
      <xdr:rowOff>0</xdr:rowOff>
    </xdr:from>
    <xdr:ext cx="184730" cy="280205"/>
    <xdr:sp macro="" textlink="">
      <xdr:nvSpPr>
        <xdr:cNvPr id="1430" name="Rectangle 1429">
          <a:extLst>
            <a:ext uri="{FF2B5EF4-FFF2-40B4-BE49-F238E27FC236}">
              <a16:creationId xmlns:a16="http://schemas.microsoft.com/office/drawing/2014/main" id="{A034F742-2E6A-41A9-A15F-2C502CF1056C}"/>
            </a:ext>
          </a:extLst>
        </xdr:cNvPr>
        <xdr:cNvSpPr/>
      </xdr:nvSpPr>
      <xdr:spPr>
        <a:xfrm>
          <a:off x="1188974" y="1779555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1099</xdr:row>
      <xdr:rowOff>0</xdr:rowOff>
    </xdr:from>
    <xdr:ext cx="184730" cy="342786"/>
    <xdr:sp macro="" textlink="">
      <xdr:nvSpPr>
        <xdr:cNvPr id="1431" name="Rectangle 1430">
          <a:extLst>
            <a:ext uri="{FF2B5EF4-FFF2-40B4-BE49-F238E27FC236}">
              <a16:creationId xmlns:a16="http://schemas.microsoft.com/office/drawing/2014/main" id="{B7F7B2E2-D1AC-424A-A599-10CD8513949E}"/>
            </a:ext>
          </a:extLst>
        </xdr:cNvPr>
        <xdr:cNvSpPr/>
      </xdr:nvSpPr>
      <xdr:spPr>
        <a:xfrm>
          <a:off x="1065149" y="1779555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1099</xdr:row>
      <xdr:rowOff>0</xdr:rowOff>
    </xdr:from>
    <xdr:ext cx="184730" cy="280205"/>
    <xdr:sp macro="" textlink="">
      <xdr:nvSpPr>
        <xdr:cNvPr id="1432" name="Rectangle 1431">
          <a:extLst>
            <a:ext uri="{FF2B5EF4-FFF2-40B4-BE49-F238E27FC236}">
              <a16:creationId xmlns:a16="http://schemas.microsoft.com/office/drawing/2014/main" id="{5533D17A-4D71-4941-92F7-D801FD422FA2}"/>
            </a:ext>
          </a:extLst>
        </xdr:cNvPr>
        <xdr:cNvSpPr/>
      </xdr:nvSpPr>
      <xdr:spPr>
        <a:xfrm>
          <a:off x="1188974" y="1779555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1099</xdr:row>
      <xdr:rowOff>0</xdr:rowOff>
    </xdr:from>
    <xdr:ext cx="184730" cy="342786"/>
    <xdr:sp macro="" textlink="">
      <xdr:nvSpPr>
        <xdr:cNvPr id="1433" name="Rectangle 1432">
          <a:extLst>
            <a:ext uri="{FF2B5EF4-FFF2-40B4-BE49-F238E27FC236}">
              <a16:creationId xmlns:a16="http://schemas.microsoft.com/office/drawing/2014/main" id="{53CB21A6-DACD-4DD9-A1F8-83103694A072}"/>
            </a:ext>
          </a:extLst>
        </xdr:cNvPr>
        <xdr:cNvSpPr/>
      </xdr:nvSpPr>
      <xdr:spPr>
        <a:xfrm>
          <a:off x="1065149" y="1779555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1100</xdr:row>
      <xdr:rowOff>0</xdr:rowOff>
    </xdr:from>
    <xdr:ext cx="184730" cy="280205"/>
    <xdr:sp macro="" textlink="">
      <xdr:nvSpPr>
        <xdr:cNvPr id="1434" name="Rectangle 1433">
          <a:extLst>
            <a:ext uri="{FF2B5EF4-FFF2-40B4-BE49-F238E27FC236}">
              <a16:creationId xmlns:a16="http://schemas.microsoft.com/office/drawing/2014/main" id="{63C04496-B13F-4EA6-A80F-1B0CC27BEAAF}"/>
            </a:ext>
          </a:extLst>
        </xdr:cNvPr>
        <xdr:cNvSpPr/>
      </xdr:nvSpPr>
      <xdr:spPr>
        <a:xfrm>
          <a:off x="1188974" y="1781175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1100</xdr:row>
      <xdr:rowOff>0</xdr:rowOff>
    </xdr:from>
    <xdr:ext cx="184730" cy="342786"/>
    <xdr:sp macro="" textlink="">
      <xdr:nvSpPr>
        <xdr:cNvPr id="1435" name="Rectangle 1434">
          <a:extLst>
            <a:ext uri="{FF2B5EF4-FFF2-40B4-BE49-F238E27FC236}">
              <a16:creationId xmlns:a16="http://schemas.microsoft.com/office/drawing/2014/main" id="{9F1E5829-31E8-4840-A182-B52F536857A7}"/>
            </a:ext>
          </a:extLst>
        </xdr:cNvPr>
        <xdr:cNvSpPr/>
      </xdr:nvSpPr>
      <xdr:spPr>
        <a:xfrm>
          <a:off x="1065149" y="1781175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1100</xdr:row>
      <xdr:rowOff>0</xdr:rowOff>
    </xdr:from>
    <xdr:ext cx="184730" cy="280205"/>
    <xdr:sp macro="" textlink="">
      <xdr:nvSpPr>
        <xdr:cNvPr id="1436" name="Rectangle 1435">
          <a:extLst>
            <a:ext uri="{FF2B5EF4-FFF2-40B4-BE49-F238E27FC236}">
              <a16:creationId xmlns:a16="http://schemas.microsoft.com/office/drawing/2014/main" id="{B1483B56-ED3D-456F-8E16-8F1D02CC9841}"/>
            </a:ext>
          </a:extLst>
        </xdr:cNvPr>
        <xdr:cNvSpPr/>
      </xdr:nvSpPr>
      <xdr:spPr>
        <a:xfrm>
          <a:off x="1188974" y="1781175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1100</xdr:row>
      <xdr:rowOff>0</xdr:rowOff>
    </xdr:from>
    <xdr:ext cx="184730" cy="342786"/>
    <xdr:sp macro="" textlink="">
      <xdr:nvSpPr>
        <xdr:cNvPr id="1437" name="Rectangle 1436">
          <a:extLst>
            <a:ext uri="{FF2B5EF4-FFF2-40B4-BE49-F238E27FC236}">
              <a16:creationId xmlns:a16="http://schemas.microsoft.com/office/drawing/2014/main" id="{995D73ED-82B7-4614-9167-DAE2BE6C25A6}"/>
            </a:ext>
          </a:extLst>
        </xdr:cNvPr>
        <xdr:cNvSpPr/>
      </xdr:nvSpPr>
      <xdr:spPr>
        <a:xfrm>
          <a:off x="1065149" y="1781175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1101</xdr:row>
      <xdr:rowOff>0</xdr:rowOff>
    </xdr:from>
    <xdr:ext cx="184730" cy="280205"/>
    <xdr:sp macro="" textlink="">
      <xdr:nvSpPr>
        <xdr:cNvPr id="1438" name="Rectangle 1437">
          <a:extLst>
            <a:ext uri="{FF2B5EF4-FFF2-40B4-BE49-F238E27FC236}">
              <a16:creationId xmlns:a16="http://schemas.microsoft.com/office/drawing/2014/main" id="{CA679936-DF40-4AD2-A06F-D6E219092E30}"/>
            </a:ext>
          </a:extLst>
        </xdr:cNvPr>
        <xdr:cNvSpPr/>
      </xdr:nvSpPr>
      <xdr:spPr>
        <a:xfrm>
          <a:off x="1188974" y="1782794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1101</xdr:row>
      <xdr:rowOff>0</xdr:rowOff>
    </xdr:from>
    <xdr:ext cx="184730" cy="342786"/>
    <xdr:sp macro="" textlink="">
      <xdr:nvSpPr>
        <xdr:cNvPr id="1439" name="Rectangle 1438">
          <a:extLst>
            <a:ext uri="{FF2B5EF4-FFF2-40B4-BE49-F238E27FC236}">
              <a16:creationId xmlns:a16="http://schemas.microsoft.com/office/drawing/2014/main" id="{9910B907-C328-4374-AAF2-81144BB47F6B}"/>
            </a:ext>
          </a:extLst>
        </xdr:cNvPr>
        <xdr:cNvSpPr/>
      </xdr:nvSpPr>
      <xdr:spPr>
        <a:xfrm>
          <a:off x="1065149" y="1782794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1101</xdr:row>
      <xdr:rowOff>0</xdr:rowOff>
    </xdr:from>
    <xdr:ext cx="184730" cy="280205"/>
    <xdr:sp macro="" textlink="">
      <xdr:nvSpPr>
        <xdr:cNvPr id="1440" name="Rectangle 1439">
          <a:extLst>
            <a:ext uri="{FF2B5EF4-FFF2-40B4-BE49-F238E27FC236}">
              <a16:creationId xmlns:a16="http://schemas.microsoft.com/office/drawing/2014/main" id="{DBE269C3-10E0-41ED-AC18-0CDA5CD097BF}"/>
            </a:ext>
          </a:extLst>
        </xdr:cNvPr>
        <xdr:cNvSpPr/>
      </xdr:nvSpPr>
      <xdr:spPr>
        <a:xfrm>
          <a:off x="1188974" y="1782794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1101</xdr:row>
      <xdr:rowOff>0</xdr:rowOff>
    </xdr:from>
    <xdr:ext cx="184730" cy="342786"/>
    <xdr:sp macro="" textlink="">
      <xdr:nvSpPr>
        <xdr:cNvPr id="1441" name="Rectangle 1440">
          <a:extLst>
            <a:ext uri="{FF2B5EF4-FFF2-40B4-BE49-F238E27FC236}">
              <a16:creationId xmlns:a16="http://schemas.microsoft.com/office/drawing/2014/main" id="{20DF93A2-61A3-46EC-8929-B19A5B70F3A3}"/>
            </a:ext>
          </a:extLst>
        </xdr:cNvPr>
        <xdr:cNvSpPr/>
      </xdr:nvSpPr>
      <xdr:spPr>
        <a:xfrm>
          <a:off x="1065149" y="1782794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1101</xdr:row>
      <xdr:rowOff>0</xdr:rowOff>
    </xdr:from>
    <xdr:ext cx="184730" cy="280205"/>
    <xdr:sp macro="" textlink="">
      <xdr:nvSpPr>
        <xdr:cNvPr id="1442" name="Rectangle 1441">
          <a:extLst>
            <a:ext uri="{FF2B5EF4-FFF2-40B4-BE49-F238E27FC236}">
              <a16:creationId xmlns:a16="http://schemas.microsoft.com/office/drawing/2014/main" id="{DFC6213A-18A0-4724-A566-0765BB9AEF11}"/>
            </a:ext>
          </a:extLst>
        </xdr:cNvPr>
        <xdr:cNvSpPr/>
      </xdr:nvSpPr>
      <xdr:spPr>
        <a:xfrm>
          <a:off x="1188974" y="1782794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1101</xdr:row>
      <xdr:rowOff>0</xdr:rowOff>
    </xdr:from>
    <xdr:ext cx="184730" cy="342786"/>
    <xdr:sp macro="" textlink="">
      <xdr:nvSpPr>
        <xdr:cNvPr id="1443" name="Rectangle 1442">
          <a:extLst>
            <a:ext uri="{FF2B5EF4-FFF2-40B4-BE49-F238E27FC236}">
              <a16:creationId xmlns:a16="http://schemas.microsoft.com/office/drawing/2014/main" id="{68BB3339-644F-47E8-931B-1BD1CC1F801D}"/>
            </a:ext>
          </a:extLst>
        </xdr:cNvPr>
        <xdr:cNvSpPr/>
      </xdr:nvSpPr>
      <xdr:spPr>
        <a:xfrm>
          <a:off x="1065149" y="1782794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1101</xdr:row>
      <xdr:rowOff>0</xdr:rowOff>
    </xdr:from>
    <xdr:ext cx="184730" cy="280205"/>
    <xdr:sp macro="" textlink="">
      <xdr:nvSpPr>
        <xdr:cNvPr id="1444" name="Rectangle 1443">
          <a:extLst>
            <a:ext uri="{FF2B5EF4-FFF2-40B4-BE49-F238E27FC236}">
              <a16:creationId xmlns:a16="http://schemas.microsoft.com/office/drawing/2014/main" id="{BA177ABD-2525-4B57-AE55-AD48F0D70725}"/>
            </a:ext>
          </a:extLst>
        </xdr:cNvPr>
        <xdr:cNvSpPr/>
      </xdr:nvSpPr>
      <xdr:spPr>
        <a:xfrm>
          <a:off x="1188974" y="1782794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1101</xdr:row>
      <xdr:rowOff>0</xdr:rowOff>
    </xdr:from>
    <xdr:ext cx="184730" cy="342786"/>
    <xdr:sp macro="" textlink="">
      <xdr:nvSpPr>
        <xdr:cNvPr id="1445" name="Rectangle 1444">
          <a:extLst>
            <a:ext uri="{FF2B5EF4-FFF2-40B4-BE49-F238E27FC236}">
              <a16:creationId xmlns:a16="http://schemas.microsoft.com/office/drawing/2014/main" id="{B9BA60D1-7F91-4CB6-BCE0-67C4177E1361}"/>
            </a:ext>
          </a:extLst>
        </xdr:cNvPr>
        <xdr:cNvSpPr/>
      </xdr:nvSpPr>
      <xdr:spPr>
        <a:xfrm>
          <a:off x="1065149" y="1782794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1101</xdr:row>
      <xdr:rowOff>0</xdr:rowOff>
    </xdr:from>
    <xdr:ext cx="184730" cy="280205"/>
    <xdr:sp macro="" textlink="">
      <xdr:nvSpPr>
        <xdr:cNvPr id="1446" name="Rectangle 1445">
          <a:extLst>
            <a:ext uri="{FF2B5EF4-FFF2-40B4-BE49-F238E27FC236}">
              <a16:creationId xmlns:a16="http://schemas.microsoft.com/office/drawing/2014/main" id="{35E26EE5-C0A9-43D5-B0B0-8493E0C7C05B}"/>
            </a:ext>
          </a:extLst>
        </xdr:cNvPr>
        <xdr:cNvSpPr/>
      </xdr:nvSpPr>
      <xdr:spPr>
        <a:xfrm>
          <a:off x="1188974" y="1782794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1101</xdr:row>
      <xdr:rowOff>0</xdr:rowOff>
    </xdr:from>
    <xdr:ext cx="184730" cy="342786"/>
    <xdr:sp macro="" textlink="">
      <xdr:nvSpPr>
        <xdr:cNvPr id="1447" name="Rectangle 1446">
          <a:extLst>
            <a:ext uri="{FF2B5EF4-FFF2-40B4-BE49-F238E27FC236}">
              <a16:creationId xmlns:a16="http://schemas.microsoft.com/office/drawing/2014/main" id="{BE4841B1-0D22-4BB0-9ECE-3FE464FD7880}"/>
            </a:ext>
          </a:extLst>
        </xdr:cNvPr>
        <xdr:cNvSpPr/>
      </xdr:nvSpPr>
      <xdr:spPr>
        <a:xfrm>
          <a:off x="1065149" y="1782794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1101</xdr:row>
      <xdr:rowOff>0</xdr:rowOff>
    </xdr:from>
    <xdr:ext cx="184730" cy="280205"/>
    <xdr:sp macro="" textlink="">
      <xdr:nvSpPr>
        <xdr:cNvPr id="1448" name="Rectangle 1447">
          <a:extLst>
            <a:ext uri="{FF2B5EF4-FFF2-40B4-BE49-F238E27FC236}">
              <a16:creationId xmlns:a16="http://schemas.microsoft.com/office/drawing/2014/main" id="{3E0430AB-3279-4E92-A6A9-BEEC7E6A45F0}"/>
            </a:ext>
          </a:extLst>
        </xdr:cNvPr>
        <xdr:cNvSpPr/>
      </xdr:nvSpPr>
      <xdr:spPr>
        <a:xfrm>
          <a:off x="1188974" y="1782794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1101</xdr:row>
      <xdr:rowOff>0</xdr:rowOff>
    </xdr:from>
    <xdr:ext cx="184730" cy="342786"/>
    <xdr:sp macro="" textlink="">
      <xdr:nvSpPr>
        <xdr:cNvPr id="1449" name="Rectangle 1448">
          <a:extLst>
            <a:ext uri="{FF2B5EF4-FFF2-40B4-BE49-F238E27FC236}">
              <a16:creationId xmlns:a16="http://schemas.microsoft.com/office/drawing/2014/main" id="{E5A9F976-509C-4821-8447-0BF2C53DDBBC}"/>
            </a:ext>
          </a:extLst>
        </xdr:cNvPr>
        <xdr:cNvSpPr/>
      </xdr:nvSpPr>
      <xdr:spPr>
        <a:xfrm>
          <a:off x="1065149" y="1782794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1101</xdr:row>
      <xdr:rowOff>0</xdr:rowOff>
    </xdr:from>
    <xdr:ext cx="184730" cy="280205"/>
    <xdr:sp macro="" textlink="">
      <xdr:nvSpPr>
        <xdr:cNvPr id="1450" name="Rectangle 1449">
          <a:extLst>
            <a:ext uri="{FF2B5EF4-FFF2-40B4-BE49-F238E27FC236}">
              <a16:creationId xmlns:a16="http://schemas.microsoft.com/office/drawing/2014/main" id="{42143187-5E9A-4FC8-A13E-49E29610C565}"/>
            </a:ext>
          </a:extLst>
        </xdr:cNvPr>
        <xdr:cNvSpPr/>
      </xdr:nvSpPr>
      <xdr:spPr>
        <a:xfrm>
          <a:off x="1188974" y="1782794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1101</xdr:row>
      <xdr:rowOff>0</xdr:rowOff>
    </xdr:from>
    <xdr:ext cx="184730" cy="342786"/>
    <xdr:sp macro="" textlink="">
      <xdr:nvSpPr>
        <xdr:cNvPr id="1451" name="Rectangle 1450">
          <a:extLst>
            <a:ext uri="{FF2B5EF4-FFF2-40B4-BE49-F238E27FC236}">
              <a16:creationId xmlns:a16="http://schemas.microsoft.com/office/drawing/2014/main" id="{CC17DDEA-8A3D-4379-9692-0024FCC5F563}"/>
            </a:ext>
          </a:extLst>
        </xdr:cNvPr>
        <xdr:cNvSpPr/>
      </xdr:nvSpPr>
      <xdr:spPr>
        <a:xfrm>
          <a:off x="1065149" y="1782794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1101</xdr:row>
      <xdr:rowOff>0</xdr:rowOff>
    </xdr:from>
    <xdr:ext cx="184730" cy="280205"/>
    <xdr:sp macro="" textlink="">
      <xdr:nvSpPr>
        <xdr:cNvPr id="1452" name="Rectangle 1451">
          <a:extLst>
            <a:ext uri="{FF2B5EF4-FFF2-40B4-BE49-F238E27FC236}">
              <a16:creationId xmlns:a16="http://schemas.microsoft.com/office/drawing/2014/main" id="{AEAB8E61-EC3C-44F1-BA3C-AE453BB2B7FD}"/>
            </a:ext>
          </a:extLst>
        </xdr:cNvPr>
        <xdr:cNvSpPr/>
      </xdr:nvSpPr>
      <xdr:spPr>
        <a:xfrm>
          <a:off x="1188974" y="1782794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1101</xdr:row>
      <xdr:rowOff>0</xdr:rowOff>
    </xdr:from>
    <xdr:ext cx="184730" cy="342786"/>
    <xdr:sp macro="" textlink="">
      <xdr:nvSpPr>
        <xdr:cNvPr id="1453" name="Rectangle 1452">
          <a:extLst>
            <a:ext uri="{FF2B5EF4-FFF2-40B4-BE49-F238E27FC236}">
              <a16:creationId xmlns:a16="http://schemas.microsoft.com/office/drawing/2014/main" id="{10CF0551-1D7D-4F29-B058-C95B23137773}"/>
            </a:ext>
          </a:extLst>
        </xdr:cNvPr>
        <xdr:cNvSpPr/>
      </xdr:nvSpPr>
      <xdr:spPr>
        <a:xfrm>
          <a:off x="1065149" y="1782794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1101</xdr:row>
      <xdr:rowOff>0</xdr:rowOff>
    </xdr:from>
    <xdr:ext cx="184730" cy="280205"/>
    <xdr:sp macro="" textlink="">
      <xdr:nvSpPr>
        <xdr:cNvPr id="1454" name="Rectangle 1453">
          <a:extLst>
            <a:ext uri="{FF2B5EF4-FFF2-40B4-BE49-F238E27FC236}">
              <a16:creationId xmlns:a16="http://schemas.microsoft.com/office/drawing/2014/main" id="{76F064D5-51C3-4918-BA74-382C65362E17}"/>
            </a:ext>
          </a:extLst>
        </xdr:cNvPr>
        <xdr:cNvSpPr/>
      </xdr:nvSpPr>
      <xdr:spPr>
        <a:xfrm>
          <a:off x="1188974" y="1782794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1101</xdr:row>
      <xdr:rowOff>0</xdr:rowOff>
    </xdr:from>
    <xdr:ext cx="184730" cy="342786"/>
    <xdr:sp macro="" textlink="">
      <xdr:nvSpPr>
        <xdr:cNvPr id="1455" name="Rectangle 1454">
          <a:extLst>
            <a:ext uri="{FF2B5EF4-FFF2-40B4-BE49-F238E27FC236}">
              <a16:creationId xmlns:a16="http://schemas.microsoft.com/office/drawing/2014/main" id="{3136AECD-FA75-4C79-8B45-C86916306703}"/>
            </a:ext>
          </a:extLst>
        </xdr:cNvPr>
        <xdr:cNvSpPr/>
      </xdr:nvSpPr>
      <xdr:spPr>
        <a:xfrm>
          <a:off x="1065149" y="1782794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1101</xdr:row>
      <xdr:rowOff>0</xdr:rowOff>
    </xdr:from>
    <xdr:ext cx="184730" cy="280205"/>
    <xdr:sp macro="" textlink="">
      <xdr:nvSpPr>
        <xdr:cNvPr id="1456" name="Rectangle 1455">
          <a:extLst>
            <a:ext uri="{FF2B5EF4-FFF2-40B4-BE49-F238E27FC236}">
              <a16:creationId xmlns:a16="http://schemas.microsoft.com/office/drawing/2014/main" id="{BD2C15D2-9E36-428D-9E7F-5C26B1C30B30}"/>
            </a:ext>
          </a:extLst>
        </xdr:cNvPr>
        <xdr:cNvSpPr/>
      </xdr:nvSpPr>
      <xdr:spPr>
        <a:xfrm>
          <a:off x="1188974" y="1782794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1101</xdr:row>
      <xdr:rowOff>0</xdr:rowOff>
    </xdr:from>
    <xdr:ext cx="184730" cy="342786"/>
    <xdr:sp macro="" textlink="">
      <xdr:nvSpPr>
        <xdr:cNvPr id="1457" name="Rectangle 1456">
          <a:extLst>
            <a:ext uri="{FF2B5EF4-FFF2-40B4-BE49-F238E27FC236}">
              <a16:creationId xmlns:a16="http://schemas.microsoft.com/office/drawing/2014/main" id="{B40D8138-765F-429F-8EC5-AD492A82013F}"/>
            </a:ext>
          </a:extLst>
        </xdr:cNvPr>
        <xdr:cNvSpPr/>
      </xdr:nvSpPr>
      <xdr:spPr>
        <a:xfrm>
          <a:off x="1065149" y="1782794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1102</xdr:row>
      <xdr:rowOff>0</xdr:rowOff>
    </xdr:from>
    <xdr:ext cx="184730" cy="280205"/>
    <xdr:sp macro="" textlink="">
      <xdr:nvSpPr>
        <xdr:cNvPr id="1458" name="Rectangle 1457">
          <a:extLst>
            <a:ext uri="{FF2B5EF4-FFF2-40B4-BE49-F238E27FC236}">
              <a16:creationId xmlns:a16="http://schemas.microsoft.com/office/drawing/2014/main" id="{3F614D88-DE76-4440-9395-ED7C629B3A60}"/>
            </a:ext>
          </a:extLst>
        </xdr:cNvPr>
        <xdr:cNvSpPr/>
      </xdr:nvSpPr>
      <xdr:spPr>
        <a:xfrm>
          <a:off x="1188974" y="1784413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1102</xdr:row>
      <xdr:rowOff>0</xdr:rowOff>
    </xdr:from>
    <xdr:ext cx="184730" cy="342786"/>
    <xdr:sp macro="" textlink="">
      <xdr:nvSpPr>
        <xdr:cNvPr id="1459" name="Rectangle 1458">
          <a:extLst>
            <a:ext uri="{FF2B5EF4-FFF2-40B4-BE49-F238E27FC236}">
              <a16:creationId xmlns:a16="http://schemas.microsoft.com/office/drawing/2014/main" id="{31A2454A-721F-414C-AACB-B5DA1A08C975}"/>
            </a:ext>
          </a:extLst>
        </xdr:cNvPr>
        <xdr:cNvSpPr/>
      </xdr:nvSpPr>
      <xdr:spPr>
        <a:xfrm>
          <a:off x="1065149" y="1784413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1102</xdr:row>
      <xdr:rowOff>0</xdr:rowOff>
    </xdr:from>
    <xdr:ext cx="184730" cy="280205"/>
    <xdr:sp macro="" textlink="">
      <xdr:nvSpPr>
        <xdr:cNvPr id="1460" name="Rectangle 1459">
          <a:extLst>
            <a:ext uri="{FF2B5EF4-FFF2-40B4-BE49-F238E27FC236}">
              <a16:creationId xmlns:a16="http://schemas.microsoft.com/office/drawing/2014/main" id="{32ACE48E-DB0E-4A9B-87E0-A1FABE120E0E}"/>
            </a:ext>
          </a:extLst>
        </xdr:cNvPr>
        <xdr:cNvSpPr/>
      </xdr:nvSpPr>
      <xdr:spPr>
        <a:xfrm>
          <a:off x="1188974" y="1784413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1102</xdr:row>
      <xdr:rowOff>0</xdr:rowOff>
    </xdr:from>
    <xdr:ext cx="184730" cy="342786"/>
    <xdr:sp macro="" textlink="">
      <xdr:nvSpPr>
        <xdr:cNvPr id="1461" name="Rectangle 1460">
          <a:extLst>
            <a:ext uri="{FF2B5EF4-FFF2-40B4-BE49-F238E27FC236}">
              <a16:creationId xmlns:a16="http://schemas.microsoft.com/office/drawing/2014/main" id="{23250D97-9741-4FDC-81EB-6D14743FAB76}"/>
            </a:ext>
          </a:extLst>
        </xdr:cNvPr>
        <xdr:cNvSpPr/>
      </xdr:nvSpPr>
      <xdr:spPr>
        <a:xfrm>
          <a:off x="1065149" y="1784413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1102</xdr:row>
      <xdr:rowOff>0</xdr:rowOff>
    </xdr:from>
    <xdr:ext cx="184730" cy="280205"/>
    <xdr:sp macro="" textlink="">
      <xdr:nvSpPr>
        <xdr:cNvPr id="1462" name="Rectangle 1461">
          <a:extLst>
            <a:ext uri="{FF2B5EF4-FFF2-40B4-BE49-F238E27FC236}">
              <a16:creationId xmlns:a16="http://schemas.microsoft.com/office/drawing/2014/main" id="{779CB6F6-57A9-470D-B6D6-85BA6724482B}"/>
            </a:ext>
          </a:extLst>
        </xdr:cNvPr>
        <xdr:cNvSpPr/>
      </xdr:nvSpPr>
      <xdr:spPr>
        <a:xfrm>
          <a:off x="1188974" y="1784413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1102</xdr:row>
      <xdr:rowOff>0</xdr:rowOff>
    </xdr:from>
    <xdr:ext cx="184730" cy="342786"/>
    <xdr:sp macro="" textlink="">
      <xdr:nvSpPr>
        <xdr:cNvPr id="1463" name="Rectangle 1462">
          <a:extLst>
            <a:ext uri="{FF2B5EF4-FFF2-40B4-BE49-F238E27FC236}">
              <a16:creationId xmlns:a16="http://schemas.microsoft.com/office/drawing/2014/main" id="{249ECE40-6C69-47B1-9283-768A434313B5}"/>
            </a:ext>
          </a:extLst>
        </xdr:cNvPr>
        <xdr:cNvSpPr/>
      </xdr:nvSpPr>
      <xdr:spPr>
        <a:xfrm>
          <a:off x="1065149" y="1784413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1102</xdr:row>
      <xdr:rowOff>0</xdr:rowOff>
    </xdr:from>
    <xdr:ext cx="184730" cy="280205"/>
    <xdr:sp macro="" textlink="">
      <xdr:nvSpPr>
        <xdr:cNvPr id="1464" name="Rectangle 1463">
          <a:extLst>
            <a:ext uri="{FF2B5EF4-FFF2-40B4-BE49-F238E27FC236}">
              <a16:creationId xmlns:a16="http://schemas.microsoft.com/office/drawing/2014/main" id="{0A07B9C9-E649-4576-8F62-39E8D60BEDBA}"/>
            </a:ext>
          </a:extLst>
        </xdr:cNvPr>
        <xdr:cNvSpPr/>
      </xdr:nvSpPr>
      <xdr:spPr>
        <a:xfrm>
          <a:off x="1188974" y="1784413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1102</xdr:row>
      <xdr:rowOff>0</xdr:rowOff>
    </xdr:from>
    <xdr:ext cx="184730" cy="342786"/>
    <xdr:sp macro="" textlink="">
      <xdr:nvSpPr>
        <xdr:cNvPr id="1465" name="Rectangle 1464">
          <a:extLst>
            <a:ext uri="{FF2B5EF4-FFF2-40B4-BE49-F238E27FC236}">
              <a16:creationId xmlns:a16="http://schemas.microsoft.com/office/drawing/2014/main" id="{69A0D10E-E9A6-4C5E-9ED8-60F767850878}"/>
            </a:ext>
          </a:extLst>
        </xdr:cNvPr>
        <xdr:cNvSpPr/>
      </xdr:nvSpPr>
      <xdr:spPr>
        <a:xfrm>
          <a:off x="1065149" y="1784413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1103</xdr:row>
      <xdr:rowOff>0</xdr:rowOff>
    </xdr:from>
    <xdr:ext cx="184730" cy="280205"/>
    <xdr:sp macro="" textlink="">
      <xdr:nvSpPr>
        <xdr:cNvPr id="1466" name="Rectangle 1465">
          <a:extLst>
            <a:ext uri="{FF2B5EF4-FFF2-40B4-BE49-F238E27FC236}">
              <a16:creationId xmlns:a16="http://schemas.microsoft.com/office/drawing/2014/main" id="{417CD74F-B4A8-4650-A9E4-65D80CDF6C93}"/>
            </a:ext>
          </a:extLst>
        </xdr:cNvPr>
        <xdr:cNvSpPr/>
      </xdr:nvSpPr>
      <xdr:spPr>
        <a:xfrm>
          <a:off x="1188974" y="1786032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1103</xdr:row>
      <xdr:rowOff>0</xdr:rowOff>
    </xdr:from>
    <xdr:ext cx="184730" cy="342786"/>
    <xdr:sp macro="" textlink="">
      <xdr:nvSpPr>
        <xdr:cNvPr id="1467" name="Rectangle 1466">
          <a:extLst>
            <a:ext uri="{FF2B5EF4-FFF2-40B4-BE49-F238E27FC236}">
              <a16:creationId xmlns:a16="http://schemas.microsoft.com/office/drawing/2014/main" id="{783FBDCF-B22A-4F60-90DC-1EEA62C02660}"/>
            </a:ext>
          </a:extLst>
        </xdr:cNvPr>
        <xdr:cNvSpPr/>
      </xdr:nvSpPr>
      <xdr:spPr>
        <a:xfrm>
          <a:off x="1065149" y="1786032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1103</xdr:row>
      <xdr:rowOff>0</xdr:rowOff>
    </xdr:from>
    <xdr:ext cx="184730" cy="280205"/>
    <xdr:sp macro="" textlink="">
      <xdr:nvSpPr>
        <xdr:cNvPr id="1468" name="Rectangle 1467">
          <a:extLst>
            <a:ext uri="{FF2B5EF4-FFF2-40B4-BE49-F238E27FC236}">
              <a16:creationId xmlns:a16="http://schemas.microsoft.com/office/drawing/2014/main" id="{1215724B-8DEE-4C82-A436-3E6C624350F3}"/>
            </a:ext>
          </a:extLst>
        </xdr:cNvPr>
        <xdr:cNvSpPr/>
      </xdr:nvSpPr>
      <xdr:spPr>
        <a:xfrm>
          <a:off x="1188974" y="1786032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1103</xdr:row>
      <xdr:rowOff>0</xdr:rowOff>
    </xdr:from>
    <xdr:ext cx="184730" cy="342786"/>
    <xdr:sp macro="" textlink="">
      <xdr:nvSpPr>
        <xdr:cNvPr id="1469" name="Rectangle 1468">
          <a:extLst>
            <a:ext uri="{FF2B5EF4-FFF2-40B4-BE49-F238E27FC236}">
              <a16:creationId xmlns:a16="http://schemas.microsoft.com/office/drawing/2014/main" id="{5EC4DF24-6E4F-4FA4-8BAD-CD1F498AA74A}"/>
            </a:ext>
          </a:extLst>
        </xdr:cNvPr>
        <xdr:cNvSpPr/>
      </xdr:nvSpPr>
      <xdr:spPr>
        <a:xfrm>
          <a:off x="1065149" y="1786032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1104</xdr:row>
      <xdr:rowOff>0</xdr:rowOff>
    </xdr:from>
    <xdr:ext cx="184730" cy="280205"/>
    <xdr:sp macro="" textlink="">
      <xdr:nvSpPr>
        <xdr:cNvPr id="1470" name="Rectangle 1469">
          <a:extLst>
            <a:ext uri="{FF2B5EF4-FFF2-40B4-BE49-F238E27FC236}">
              <a16:creationId xmlns:a16="http://schemas.microsoft.com/office/drawing/2014/main" id="{4497A100-FF7B-468A-AB4F-93F1498C56CC}"/>
            </a:ext>
          </a:extLst>
        </xdr:cNvPr>
        <xdr:cNvSpPr/>
      </xdr:nvSpPr>
      <xdr:spPr>
        <a:xfrm>
          <a:off x="1188974" y="1787652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1104</xdr:row>
      <xdr:rowOff>0</xdr:rowOff>
    </xdr:from>
    <xdr:ext cx="184730" cy="342786"/>
    <xdr:sp macro="" textlink="">
      <xdr:nvSpPr>
        <xdr:cNvPr id="1471" name="Rectangle 1470">
          <a:extLst>
            <a:ext uri="{FF2B5EF4-FFF2-40B4-BE49-F238E27FC236}">
              <a16:creationId xmlns:a16="http://schemas.microsoft.com/office/drawing/2014/main" id="{1F027E2A-154E-4393-8BDA-079669525424}"/>
            </a:ext>
          </a:extLst>
        </xdr:cNvPr>
        <xdr:cNvSpPr/>
      </xdr:nvSpPr>
      <xdr:spPr>
        <a:xfrm>
          <a:off x="1065149" y="1787652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1104</xdr:row>
      <xdr:rowOff>0</xdr:rowOff>
    </xdr:from>
    <xdr:ext cx="184730" cy="280205"/>
    <xdr:sp macro="" textlink="">
      <xdr:nvSpPr>
        <xdr:cNvPr id="1472" name="Rectangle 1471">
          <a:extLst>
            <a:ext uri="{FF2B5EF4-FFF2-40B4-BE49-F238E27FC236}">
              <a16:creationId xmlns:a16="http://schemas.microsoft.com/office/drawing/2014/main" id="{148D67A8-71B6-45D1-A755-9E6C88D60C85}"/>
            </a:ext>
          </a:extLst>
        </xdr:cNvPr>
        <xdr:cNvSpPr/>
      </xdr:nvSpPr>
      <xdr:spPr>
        <a:xfrm>
          <a:off x="1188974" y="1787652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1104</xdr:row>
      <xdr:rowOff>0</xdr:rowOff>
    </xdr:from>
    <xdr:ext cx="184730" cy="342786"/>
    <xdr:sp macro="" textlink="">
      <xdr:nvSpPr>
        <xdr:cNvPr id="1473" name="Rectangle 1472">
          <a:extLst>
            <a:ext uri="{FF2B5EF4-FFF2-40B4-BE49-F238E27FC236}">
              <a16:creationId xmlns:a16="http://schemas.microsoft.com/office/drawing/2014/main" id="{C30C5A9C-AC78-46E3-9F5D-19C5B4B173A6}"/>
            </a:ext>
          </a:extLst>
        </xdr:cNvPr>
        <xdr:cNvSpPr/>
      </xdr:nvSpPr>
      <xdr:spPr>
        <a:xfrm>
          <a:off x="1065149" y="1787652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1105</xdr:row>
      <xdr:rowOff>0</xdr:rowOff>
    </xdr:from>
    <xdr:ext cx="184730" cy="280205"/>
    <xdr:sp macro="" textlink="">
      <xdr:nvSpPr>
        <xdr:cNvPr id="1474" name="Rectangle 1473">
          <a:extLst>
            <a:ext uri="{FF2B5EF4-FFF2-40B4-BE49-F238E27FC236}">
              <a16:creationId xmlns:a16="http://schemas.microsoft.com/office/drawing/2014/main" id="{830B540B-FEA0-4AD8-AD9C-6E8BAE8D5DAD}"/>
            </a:ext>
          </a:extLst>
        </xdr:cNvPr>
        <xdr:cNvSpPr/>
      </xdr:nvSpPr>
      <xdr:spPr>
        <a:xfrm>
          <a:off x="1188974" y="1789271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1105</xdr:row>
      <xdr:rowOff>0</xdr:rowOff>
    </xdr:from>
    <xdr:ext cx="184730" cy="342786"/>
    <xdr:sp macro="" textlink="">
      <xdr:nvSpPr>
        <xdr:cNvPr id="1475" name="Rectangle 1474">
          <a:extLst>
            <a:ext uri="{FF2B5EF4-FFF2-40B4-BE49-F238E27FC236}">
              <a16:creationId xmlns:a16="http://schemas.microsoft.com/office/drawing/2014/main" id="{3EF6B765-ACEF-4BE2-B7A6-34D9A2681C2E}"/>
            </a:ext>
          </a:extLst>
        </xdr:cNvPr>
        <xdr:cNvSpPr/>
      </xdr:nvSpPr>
      <xdr:spPr>
        <a:xfrm>
          <a:off x="1065149" y="1789271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1105</xdr:row>
      <xdr:rowOff>0</xdr:rowOff>
    </xdr:from>
    <xdr:ext cx="184730" cy="280205"/>
    <xdr:sp macro="" textlink="">
      <xdr:nvSpPr>
        <xdr:cNvPr id="1476" name="Rectangle 1475">
          <a:extLst>
            <a:ext uri="{FF2B5EF4-FFF2-40B4-BE49-F238E27FC236}">
              <a16:creationId xmlns:a16="http://schemas.microsoft.com/office/drawing/2014/main" id="{8534607C-502B-4DF4-B850-23A7E423C7E4}"/>
            </a:ext>
          </a:extLst>
        </xdr:cNvPr>
        <xdr:cNvSpPr/>
      </xdr:nvSpPr>
      <xdr:spPr>
        <a:xfrm>
          <a:off x="1188974" y="1789271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1105</xdr:row>
      <xdr:rowOff>0</xdr:rowOff>
    </xdr:from>
    <xdr:ext cx="184730" cy="342786"/>
    <xdr:sp macro="" textlink="">
      <xdr:nvSpPr>
        <xdr:cNvPr id="1477" name="Rectangle 1476">
          <a:extLst>
            <a:ext uri="{FF2B5EF4-FFF2-40B4-BE49-F238E27FC236}">
              <a16:creationId xmlns:a16="http://schemas.microsoft.com/office/drawing/2014/main" id="{C0AC2C16-49A7-4E32-84CE-D0D6D7796A19}"/>
            </a:ext>
          </a:extLst>
        </xdr:cNvPr>
        <xdr:cNvSpPr/>
      </xdr:nvSpPr>
      <xdr:spPr>
        <a:xfrm>
          <a:off x="1065149" y="1789271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1105</xdr:row>
      <xdr:rowOff>0</xdr:rowOff>
    </xdr:from>
    <xdr:ext cx="184730" cy="280205"/>
    <xdr:sp macro="" textlink="">
      <xdr:nvSpPr>
        <xdr:cNvPr id="1478" name="Rectangle 1477">
          <a:extLst>
            <a:ext uri="{FF2B5EF4-FFF2-40B4-BE49-F238E27FC236}">
              <a16:creationId xmlns:a16="http://schemas.microsoft.com/office/drawing/2014/main" id="{23D8F669-DE5C-499F-BF84-3878718A4559}"/>
            </a:ext>
          </a:extLst>
        </xdr:cNvPr>
        <xdr:cNvSpPr/>
      </xdr:nvSpPr>
      <xdr:spPr>
        <a:xfrm>
          <a:off x="1188974" y="1789271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1105</xdr:row>
      <xdr:rowOff>0</xdr:rowOff>
    </xdr:from>
    <xdr:ext cx="184730" cy="342786"/>
    <xdr:sp macro="" textlink="">
      <xdr:nvSpPr>
        <xdr:cNvPr id="1479" name="Rectangle 1478">
          <a:extLst>
            <a:ext uri="{FF2B5EF4-FFF2-40B4-BE49-F238E27FC236}">
              <a16:creationId xmlns:a16="http://schemas.microsoft.com/office/drawing/2014/main" id="{FDD74358-7683-43A3-9AD8-A3541664792A}"/>
            </a:ext>
          </a:extLst>
        </xdr:cNvPr>
        <xdr:cNvSpPr/>
      </xdr:nvSpPr>
      <xdr:spPr>
        <a:xfrm>
          <a:off x="1065149" y="1789271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1105</xdr:row>
      <xdr:rowOff>0</xdr:rowOff>
    </xdr:from>
    <xdr:ext cx="184730" cy="280205"/>
    <xdr:sp macro="" textlink="">
      <xdr:nvSpPr>
        <xdr:cNvPr id="1480" name="Rectangle 1479">
          <a:extLst>
            <a:ext uri="{FF2B5EF4-FFF2-40B4-BE49-F238E27FC236}">
              <a16:creationId xmlns:a16="http://schemas.microsoft.com/office/drawing/2014/main" id="{8263718A-1993-4360-91A3-8F1073CA626D}"/>
            </a:ext>
          </a:extLst>
        </xdr:cNvPr>
        <xdr:cNvSpPr/>
      </xdr:nvSpPr>
      <xdr:spPr>
        <a:xfrm>
          <a:off x="1188974" y="1789271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1105</xdr:row>
      <xdr:rowOff>0</xdr:rowOff>
    </xdr:from>
    <xdr:ext cx="184730" cy="342786"/>
    <xdr:sp macro="" textlink="">
      <xdr:nvSpPr>
        <xdr:cNvPr id="1481" name="Rectangle 1480">
          <a:extLst>
            <a:ext uri="{FF2B5EF4-FFF2-40B4-BE49-F238E27FC236}">
              <a16:creationId xmlns:a16="http://schemas.microsoft.com/office/drawing/2014/main" id="{AC80C6CB-883D-4D61-91CA-60099F059CFF}"/>
            </a:ext>
          </a:extLst>
        </xdr:cNvPr>
        <xdr:cNvSpPr/>
      </xdr:nvSpPr>
      <xdr:spPr>
        <a:xfrm>
          <a:off x="1065149" y="1789271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1105</xdr:row>
      <xdr:rowOff>0</xdr:rowOff>
    </xdr:from>
    <xdr:ext cx="184730" cy="280205"/>
    <xdr:sp macro="" textlink="">
      <xdr:nvSpPr>
        <xdr:cNvPr id="1482" name="Rectangle 1481">
          <a:extLst>
            <a:ext uri="{FF2B5EF4-FFF2-40B4-BE49-F238E27FC236}">
              <a16:creationId xmlns:a16="http://schemas.microsoft.com/office/drawing/2014/main" id="{7885685C-2F33-4BDB-9099-96B1ACB4254C}"/>
            </a:ext>
          </a:extLst>
        </xdr:cNvPr>
        <xdr:cNvSpPr/>
      </xdr:nvSpPr>
      <xdr:spPr>
        <a:xfrm>
          <a:off x="1188974" y="1789271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1105</xdr:row>
      <xdr:rowOff>0</xdr:rowOff>
    </xdr:from>
    <xdr:ext cx="184730" cy="342786"/>
    <xdr:sp macro="" textlink="">
      <xdr:nvSpPr>
        <xdr:cNvPr id="1483" name="Rectangle 1482">
          <a:extLst>
            <a:ext uri="{FF2B5EF4-FFF2-40B4-BE49-F238E27FC236}">
              <a16:creationId xmlns:a16="http://schemas.microsoft.com/office/drawing/2014/main" id="{7544378D-EC13-4D9E-9A3E-4D6C14FC1550}"/>
            </a:ext>
          </a:extLst>
        </xdr:cNvPr>
        <xdr:cNvSpPr/>
      </xdr:nvSpPr>
      <xdr:spPr>
        <a:xfrm>
          <a:off x="1065149" y="1789271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1105</xdr:row>
      <xdr:rowOff>0</xdr:rowOff>
    </xdr:from>
    <xdr:ext cx="184730" cy="280205"/>
    <xdr:sp macro="" textlink="">
      <xdr:nvSpPr>
        <xdr:cNvPr id="1484" name="Rectangle 1483">
          <a:extLst>
            <a:ext uri="{FF2B5EF4-FFF2-40B4-BE49-F238E27FC236}">
              <a16:creationId xmlns:a16="http://schemas.microsoft.com/office/drawing/2014/main" id="{38125B4B-A952-4F41-AC34-149EE631C541}"/>
            </a:ext>
          </a:extLst>
        </xdr:cNvPr>
        <xdr:cNvSpPr/>
      </xdr:nvSpPr>
      <xdr:spPr>
        <a:xfrm>
          <a:off x="1188974" y="1789271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1105</xdr:row>
      <xdr:rowOff>0</xdr:rowOff>
    </xdr:from>
    <xdr:ext cx="184730" cy="342786"/>
    <xdr:sp macro="" textlink="">
      <xdr:nvSpPr>
        <xdr:cNvPr id="1485" name="Rectangle 1484">
          <a:extLst>
            <a:ext uri="{FF2B5EF4-FFF2-40B4-BE49-F238E27FC236}">
              <a16:creationId xmlns:a16="http://schemas.microsoft.com/office/drawing/2014/main" id="{D3C87D55-A4DF-4B1A-9567-34E19BE99A35}"/>
            </a:ext>
          </a:extLst>
        </xdr:cNvPr>
        <xdr:cNvSpPr/>
      </xdr:nvSpPr>
      <xdr:spPr>
        <a:xfrm>
          <a:off x="1065149" y="1789271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1105</xdr:row>
      <xdr:rowOff>0</xdr:rowOff>
    </xdr:from>
    <xdr:ext cx="184730" cy="280205"/>
    <xdr:sp macro="" textlink="">
      <xdr:nvSpPr>
        <xdr:cNvPr id="1486" name="Rectangle 1485">
          <a:extLst>
            <a:ext uri="{FF2B5EF4-FFF2-40B4-BE49-F238E27FC236}">
              <a16:creationId xmlns:a16="http://schemas.microsoft.com/office/drawing/2014/main" id="{2A92ABD3-FA18-478D-A896-840D31D4A4E5}"/>
            </a:ext>
          </a:extLst>
        </xdr:cNvPr>
        <xdr:cNvSpPr/>
      </xdr:nvSpPr>
      <xdr:spPr>
        <a:xfrm>
          <a:off x="1188974" y="1789271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1105</xdr:row>
      <xdr:rowOff>0</xdr:rowOff>
    </xdr:from>
    <xdr:ext cx="184730" cy="342786"/>
    <xdr:sp macro="" textlink="">
      <xdr:nvSpPr>
        <xdr:cNvPr id="1487" name="Rectangle 1486">
          <a:extLst>
            <a:ext uri="{FF2B5EF4-FFF2-40B4-BE49-F238E27FC236}">
              <a16:creationId xmlns:a16="http://schemas.microsoft.com/office/drawing/2014/main" id="{8AB7F276-84BC-43DC-A94E-CFE3847D844D}"/>
            </a:ext>
          </a:extLst>
        </xdr:cNvPr>
        <xdr:cNvSpPr/>
      </xdr:nvSpPr>
      <xdr:spPr>
        <a:xfrm>
          <a:off x="1065149" y="1789271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1105</xdr:row>
      <xdr:rowOff>0</xdr:rowOff>
    </xdr:from>
    <xdr:ext cx="184730" cy="280205"/>
    <xdr:sp macro="" textlink="">
      <xdr:nvSpPr>
        <xdr:cNvPr id="1488" name="Rectangle 1487">
          <a:extLst>
            <a:ext uri="{FF2B5EF4-FFF2-40B4-BE49-F238E27FC236}">
              <a16:creationId xmlns:a16="http://schemas.microsoft.com/office/drawing/2014/main" id="{50228F6A-5A32-4FEF-8CA2-0CE20AE69616}"/>
            </a:ext>
          </a:extLst>
        </xdr:cNvPr>
        <xdr:cNvSpPr/>
      </xdr:nvSpPr>
      <xdr:spPr>
        <a:xfrm>
          <a:off x="1188974" y="1789271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1105</xdr:row>
      <xdr:rowOff>0</xdr:rowOff>
    </xdr:from>
    <xdr:ext cx="184730" cy="342786"/>
    <xdr:sp macro="" textlink="">
      <xdr:nvSpPr>
        <xdr:cNvPr id="1489" name="Rectangle 1488">
          <a:extLst>
            <a:ext uri="{FF2B5EF4-FFF2-40B4-BE49-F238E27FC236}">
              <a16:creationId xmlns:a16="http://schemas.microsoft.com/office/drawing/2014/main" id="{2BACE5F5-3599-4A6A-A9DE-9DC7DD76E259}"/>
            </a:ext>
          </a:extLst>
        </xdr:cNvPr>
        <xdr:cNvSpPr/>
      </xdr:nvSpPr>
      <xdr:spPr>
        <a:xfrm>
          <a:off x="1065149" y="1789271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1105</xdr:row>
      <xdr:rowOff>0</xdr:rowOff>
    </xdr:from>
    <xdr:ext cx="184730" cy="280205"/>
    <xdr:sp macro="" textlink="">
      <xdr:nvSpPr>
        <xdr:cNvPr id="1490" name="Rectangle 1489">
          <a:extLst>
            <a:ext uri="{FF2B5EF4-FFF2-40B4-BE49-F238E27FC236}">
              <a16:creationId xmlns:a16="http://schemas.microsoft.com/office/drawing/2014/main" id="{7EC2C859-CC38-4262-B81C-62938FDD9634}"/>
            </a:ext>
          </a:extLst>
        </xdr:cNvPr>
        <xdr:cNvSpPr/>
      </xdr:nvSpPr>
      <xdr:spPr>
        <a:xfrm>
          <a:off x="1188974" y="1789271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1105</xdr:row>
      <xdr:rowOff>0</xdr:rowOff>
    </xdr:from>
    <xdr:ext cx="184730" cy="342786"/>
    <xdr:sp macro="" textlink="">
      <xdr:nvSpPr>
        <xdr:cNvPr id="1491" name="Rectangle 1490">
          <a:extLst>
            <a:ext uri="{FF2B5EF4-FFF2-40B4-BE49-F238E27FC236}">
              <a16:creationId xmlns:a16="http://schemas.microsoft.com/office/drawing/2014/main" id="{F3A8A962-FED0-4270-824B-CB05B284C360}"/>
            </a:ext>
          </a:extLst>
        </xdr:cNvPr>
        <xdr:cNvSpPr/>
      </xdr:nvSpPr>
      <xdr:spPr>
        <a:xfrm>
          <a:off x="1065149" y="1789271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1105</xdr:row>
      <xdr:rowOff>0</xdr:rowOff>
    </xdr:from>
    <xdr:ext cx="184730" cy="280205"/>
    <xdr:sp macro="" textlink="">
      <xdr:nvSpPr>
        <xdr:cNvPr id="1492" name="Rectangle 1491">
          <a:extLst>
            <a:ext uri="{FF2B5EF4-FFF2-40B4-BE49-F238E27FC236}">
              <a16:creationId xmlns:a16="http://schemas.microsoft.com/office/drawing/2014/main" id="{3F682451-7399-446C-BDE2-1CF7E9D5724A}"/>
            </a:ext>
          </a:extLst>
        </xdr:cNvPr>
        <xdr:cNvSpPr/>
      </xdr:nvSpPr>
      <xdr:spPr>
        <a:xfrm>
          <a:off x="1188974" y="1789271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1105</xdr:row>
      <xdr:rowOff>0</xdr:rowOff>
    </xdr:from>
    <xdr:ext cx="184730" cy="342786"/>
    <xdr:sp macro="" textlink="">
      <xdr:nvSpPr>
        <xdr:cNvPr id="1493" name="Rectangle 1492">
          <a:extLst>
            <a:ext uri="{FF2B5EF4-FFF2-40B4-BE49-F238E27FC236}">
              <a16:creationId xmlns:a16="http://schemas.microsoft.com/office/drawing/2014/main" id="{FD25D0BB-C2DC-4342-B41B-E83CED359918}"/>
            </a:ext>
          </a:extLst>
        </xdr:cNvPr>
        <xdr:cNvSpPr/>
      </xdr:nvSpPr>
      <xdr:spPr>
        <a:xfrm>
          <a:off x="1065149" y="1789271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1106</xdr:row>
      <xdr:rowOff>0</xdr:rowOff>
    </xdr:from>
    <xdr:ext cx="184730" cy="280205"/>
    <xdr:sp macro="" textlink="">
      <xdr:nvSpPr>
        <xdr:cNvPr id="1494" name="Rectangle 1493">
          <a:extLst>
            <a:ext uri="{FF2B5EF4-FFF2-40B4-BE49-F238E27FC236}">
              <a16:creationId xmlns:a16="http://schemas.microsoft.com/office/drawing/2014/main" id="{3A8831C3-DE43-46ED-9C68-F3F8AE76380C}"/>
            </a:ext>
          </a:extLst>
        </xdr:cNvPr>
        <xdr:cNvSpPr/>
      </xdr:nvSpPr>
      <xdr:spPr>
        <a:xfrm>
          <a:off x="1188974" y="1790890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1106</xdr:row>
      <xdr:rowOff>0</xdr:rowOff>
    </xdr:from>
    <xdr:ext cx="184730" cy="342786"/>
    <xdr:sp macro="" textlink="">
      <xdr:nvSpPr>
        <xdr:cNvPr id="1495" name="Rectangle 1494">
          <a:extLst>
            <a:ext uri="{FF2B5EF4-FFF2-40B4-BE49-F238E27FC236}">
              <a16:creationId xmlns:a16="http://schemas.microsoft.com/office/drawing/2014/main" id="{1E2F421B-3853-4C9C-B576-06C0397BA50F}"/>
            </a:ext>
          </a:extLst>
        </xdr:cNvPr>
        <xdr:cNvSpPr/>
      </xdr:nvSpPr>
      <xdr:spPr>
        <a:xfrm>
          <a:off x="1065149" y="1790890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1106</xdr:row>
      <xdr:rowOff>0</xdr:rowOff>
    </xdr:from>
    <xdr:ext cx="184730" cy="280205"/>
    <xdr:sp macro="" textlink="">
      <xdr:nvSpPr>
        <xdr:cNvPr id="1496" name="Rectangle 1495">
          <a:extLst>
            <a:ext uri="{FF2B5EF4-FFF2-40B4-BE49-F238E27FC236}">
              <a16:creationId xmlns:a16="http://schemas.microsoft.com/office/drawing/2014/main" id="{0F928A77-2857-43E0-A6DA-F48C653D8624}"/>
            </a:ext>
          </a:extLst>
        </xdr:cNvPr>
        <xdr:cNvSpPr/>
      </xdr:nvSpPr>
      <xdr:spPr>
        <a:xfrm>
          <a:off x="1188974" y="1790890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1106</xdr:row>
      <xdr:rowOff>0</xdr:rowOff>
    </xdr:from>
    <xdr:ext cx="184730" cy="342786"/>
    <xdr:sp macro="" textlink="">
      <xdr:nvSpPr>
        <xdr:cNvPr id="1497" name="Rectangle 1496">
          <a:extLst>
            <a:ext uri="{FF2B5EF4-FFF2-40B4-BE49-F238E27FC236}">
              <a16:creationId xmlns:a16="http://schemas.microsoft.com/office/drawing/2014/main" id="{CFEB6BE0-D733-40EF-9181-8CB7DD65C0FD}"/>
            </a:ext>
          </a:extLst>
        </xdr:cNvPr>
        <xdr:cNvSpPr/>
      </xdr:nvSpPr>
      <xdr:spPr>
        <a:xfrm>
          <a:off x="1065149" y="1790890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1107</xdr:row>
      <xdr:rowOff>0</xdr:rowOff>
    </xdr:from>
    <xdr:ext cx="184730" cy="280205"/>
    <xdr:sp macro="" textlink="">
      <xdr:nvSpPr>
        <xdr:cNvPr id="1498" name="Rectangle 1497">
          <a:extLst>
            <a:ext uri="{FF2B5EF4-FFF2-40B4-BE49-F238E27FC236}">
              <a16:creationId xmlns:a16="http://schemas.microsoft.com/office/drawing/2014/main" id="{91BAA826-EC27-482A-8F17-6AAA9DB4E306}"/>
            </a:ext>
          </a:extLst>
        </xdr:cNvPr>
        <xdr:cNvSpPr/>
      </xdr:nvSpPr>
      <xdr:spPr>
        <a:xfrm>
          <a:off x="1188974" y="179250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1107</xdr:row>
      <xdr:rowOff>0</xdr:rowOff>
    </xdr:from>
    <xdr:ext cx="184730" cy="342786"/>
    <xdr:sp macro="" textlink="">
      <xdr:nvSpPr>
        <xdr:cNvPr id="1499" name="Rectangle 1498">
          <a:extLst>
            <a:ext uri="{FF2B5EF4-FFF2-40B4-BE49-F238E27FC236}">
              <a16:creationId xmlns:a16="http://schemas.microsoft.com/office/drawing/2014/main" id="{C0824FAA-B05C-4EB8-8BF2-DBD21261F315}"/>
            </a:ext>
          </a:extLst>
        </xdr:cNvPr>
        <xdr:cNvSpPr/>
      </xdr:nvSpPr>
      <xdr:spPr>
        <a:xfrm>
          <a:off x="1065149" y="179250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1107</xdr:row>
      <xdr:rowOff>0</xdr:rowOff>
    </xdr:from>
    <xdr:ext cx="184730" cy="280205"/>
    <xdr:sp macro="" textlink="">
      <xdr:nvSpPr>
        <xdr:cNvPr id="1500" name="Rectangle 1499">
          <a:extLst>
            <a:ext uri="{FF2B5EF4-FFF2-40B4-BE49-F238E27FC236}">
              <a16:creationId xmlns:a16="http://schemas.microsoft.com/office/drawing/2014/main" id="{E021A991-6D9E-4A3D-84EF-85E57C849B73}"/>
            </a:ext>
          </a:extLst>
        </xdr:cNvPr>
        <xdr:cNvSpPr/>
      </xdr:nvSpPr>
      <xdr:spPr>
        <a:xfrm>
          <a:off x="1188974" y="179250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1107</xdr:row>
      <xdr:rowOff>0</xdr:rowOff>
    </xdr:from>
    <xdr:ext cx="184730" cy="342786"/>
    <xdr:sp macro="" textlink="">
      <xdr:nvSpPr>
        <xdr:cNvPr id="1501" name="Rectangle 1500">
          <a:extLst>
            <a:ext uri="{FF2B5EF4-FFF2-40B4-BE49-F238E27FC236}">
              <a16:creationId xmlns:a16="http://schemas.microsoft.com/office/drawing/2014/main" id="{B26AAEDE-E92F-40F8-A881-4EF6B1F3E198}"/>
            </a:ext>
          </a:extLst>
        </xdr:cNvPr>
        <xdr:cNvSpPr/>
      </xdr:nvSpPr>
      <xdr:spPr>
        <a:xfrm>
          <a:off x="1065149" y="179250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1107</xdr:row>
      <xdr:rowOff>0</xdr:rowOff>
    </xdr:from>
    <xdr:ext cx="184730" cy="280205"/>
    <xdr:sp macro="" textlink="">
      <xdr:nvSpPr>
        <xdr:cNvPr id="1502" name="Rectangle 1501">
          <a:extLst>
            <a:ext uri="{FF2B5EF4-FFF2-40B4-BE49-F238E27FC236}">
              <a16:creationId xmlns:a16="http://schemas.microsoft.com/office/drawing/2014/main" id="{BEB800A4-E242-4CCD-9A12-BD0C8853B3DF}"/>
            </a:ext>
          </a:extLst>
        </xdr:cNvPr>
        <xdr:cNvSpPr/>
      </xdr:nvSpPr>
      <xdr:spPr>
        <a:xfrm>
          <a:off x="1188974" y="179250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1107</xdr:row>
      <xdr:rowOff>0</xdr:rowOff>
    </xdr:from>
    <xdr:ext cx="184730" cy="342786"/>
    <xdr:sp macro="" textlink="">
      <xdr:nvSpPr>
        <xdr:cNvPr id="1503" name="Rectangle 1502">
          <a:extLst>
            <a:ext uri="{FF2B5EF4-FFF2-40B4-BE49-F238E27FC236}">
              <a16:creationId xmlns:a16="http://schemas.microsoft.com/office/drawing/2014/main" id="{8CD28062-4F98-4A5A-B814-83B8A2DE7156}"/>
            </a:ext>
          </a:extLst>
        </xdr:cNvPr>
        <xdr:cNvSpPr/>
      </xdr:nvSpPr>
      <xdr:spPr>
        <a:xfrm>
          <a:off x="1065149" y="179250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1107</xdr:row>
      <xdr:rowOff>0</xdr:rowOff>
    </xdr:from>
    <xdr:ext cx="184730" cy="280205"/>
    <xdr:sp macro="" textlink="">
      <xdr:nvSpPr>
        <xdr:cNvPr id="1504" name="Rectangle 1503">
          <a:extLst>
            <a:ext uri="{FF2B5EF4-FFF2-40B4-BE49-F238E27FC236}">
              <a16:creationId xmlns:a16="http://schemas.microsoft.com/office/drawing/2014/main" id="{87F5E04C-DF45-4B51-A1E4-F1B445096E8E}"/>
            </a:ext>
          </a:extLst>
        </xdr:cNvPr>
        <xdr:cNvSpPr/>
      </xdr:nvSpPr>
      <xdr:spPr>
        <a:xfrm>
          <a:off x="1188974" y="179250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1107</xdr:row>
      <xdr:rowOff>0</xdr:rowOff>
    </xdr:from>
    <xdr:ext cx="184730" cy="342786"/>
    <xdr:sp macro="" textlink="">
      <xdr:nvSpPr>
        <xdr:cNvPr id="1505" name="Rectangle 1504">
          <a:extLst>
            <a:ext uri="{FF2B5EF4-FFF2-40B4-BE49-F238E27FC236}">
              <a16:creationId xmlns:a16="http://schemas.microsoft.com/office/drawing/2014/main" id="{31D0E181-6E9C-4895-8A69-8767E1BBDB9A}"/>
            </a:ext>
          </a:extLst>
        </xdr:cNvPr>
        <xdr:cNvSpPr/>
      </xdr:nvSpPr>
      <xdr:spPr>
        <a:xfrm>
          <a:off x="1065149" y="179250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1107</xdr:row>
      <xdr:rowOff>0</xdr:rowOff>
    </xdr:from>
    <xdr:ext cx="184730" cy="280205"/>
    <xdr:sp macro="" textlink="">
      <xdr:nvSpPr>
        <xdr:cNvPr id="1506" name="Rectangle 1505">
          <a:extLst>
            <a:ext uri="{FF2B5EF4-FFF2-40B4-BE49-F238E27FC236}">
              <a16:creationId xmlns:a16="http://schemas.microsoft.com/office/drawing/2014/main" id="{5AD55399-5F90-4C13-87FF-C42A33A290EB}"/>
            </a:ext>
          </a:extLst>
        </xdr:cNvPr>
        <xdr:cNvSpPr/>
      </xdr:nvSpPr>
      <xdr:spPr>
        <a:xfrm>
          <a:off x="1188974" y="179250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1107</xdr:row>
      <xdr:rowOff>0</xdr:rowOff>
    </xdr:from>
    <xdr:ext cx="184730" cy="342786"/>
    <xdr:sp macro="" textlink="">
      <xdr:nvSpPr>
        <xdr:cNvPr id="1507" name="Rectangle 1506">
          <a:extLst>
            <a:ext uri="{FF2B5EF4-FFF2-40B4-BE49-F238E27FC236}">
              <a16:creationId xmlns:a16="http://schemas.microsoft.com/office/drawing/2014/main" id="{336F7C0E-C6F5-4F49-B1DE-1BAAD65935D8}"/>
            </a:ext>
          </a:extLst>
        </xdr:cNvPr>
        <xdr:cNvSpPr/>
      </xdr:nvSpPr>
      <xdr:spPr>
        <a:xfrm>
          <a:off x="1065149" y="179250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1107</xdr:row>
      <xdr:rowOff>0</xdr:rowOff>
    </xdr:from>
    <xdr:ext cx="184730" cy="280205"/>
    <xdr:sp macro="" textlink="">
      <xdr:nvSpPr>
        <xdr:cNvPr id="1508" name="Rectangle 1507">
          <a:extLst>
            <a:ext uri="{FF2B5EF4-FFF2-40B4-BE49-F238E27FC236}">
              <a16:creationId xmlns:a16="http://schemas.microsoft.com/office/drawing/2014/main" id="{EA46E074-DB01-4D6C-94FA-EB897265C3E0}"/>
            </a:ext>
          </a:extLst>
        </xdr:cNvPr>
        <xdr:cNvSpPr/>
      </xdr:nvSpPr>
      <xdr:spPr>
        <a:xfrm>
          <a:off x="1188974" y="179250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1107</xdr:row>
      <xdr:rowOff>0</xdr:rowOff>
    </xdr:from>
    <xdr:ext cx="184730" cy="342786"/>
    <xdr:sp macro="" textlink="">
      <xdr:nvSpPr>
        <xdr:cNvPr id="1509" name="Rectangle 1508">
          <a:extLst>
            <a:ext uri="{FF2B5EF4-FFF2-40B4-BE49-F238E27FC236}">
              <a16:creationId xmlns:a16="http://schemas.microsoft.com/office/drawing/2014/main" id="{AECC308B-4F4B-4FB9-AAE0-2412CB83B396}"/>
            </a:ext>
          </a:extLst>
        </xdr:cNvPr>
        <xdr:cNvSpPr/>
      </xdr:nvSpPr>
      <xdr:spPr>
        <a:xfrm>
          <a:off x="1065149" y="179250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1108</xdr:row>
      <xdr:rowOff>0</xdr:rowOff>
    </xdr:from>
    <xdr:ext cx="184730" cy="280205"/>
    <xdr:sp macro="" textlink="">
      <xdr:nvSpPr>
        <xdr:cNvPr id="1510" name="Rectangle 1509">
          <a:extLst>
            <a:ext uri="{FF2B5EF4-FFF2-40B4-BE49-F238E27FC236}">
              <a16:creationId xmlns:a16="http://schemas.microsoft.com/office/drawing/2014/main" id="{561C69AB-AD8F-4690-BEC5-ED5D8E8F701E}"/>
            </a:ext>
          </a:extLst>
        </xdr:cNvPr>
        <xdr:cNvSpPr/>
      </xdr:nvSpPr>
      <xdr:spPr>
        <a:xfrm>
          <a:off x="1188974" y="1794129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1108</xdr:row>
      <xdr:rowOff>0</xdr:rowOff>
    </xdr:from>
    <xdr:ext cx="184730" cy="342786"/>
    <xdr:sp macro="" textlink="">
      <xdr:nvSpPr>
        <xdr:cNvPr id="1511" name="Rectangle 1510">
          <a:extLst>
            <a:ext uri="{FF2B5EF4-FFF2-40B4-BE49-F238E27FC236}">
              <a16:creationId xmlns:a16="http://schemas.microsoft.com/office/drawing/2014/main" id="{72284C75-79DD-4050-A89D-86008E1D687B}"/>
            </a:ext>
          </a:extLst>
        </xdr:cNvPr>
        <xdr:cNvSpPr/>
      </xdr:nvSpPr>
      <xdr:spPr>
        <a:xfrm>
          <a:off x="1065149" y="1794129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1108</xdr:row>
      <xdr:rowOff>0</xdr:rowOff>
    </xdr:from>
    <xdr:ext cx="184730" cy="280205"/>
    <xdr:sp macro="" textlink="">
      <xdr:nvSpPr>
        <xdr:cNvPr id="1512" name="Rectangle 1511">
          <a:extLst>
            <a:ext uri="{FF2B5EF4-FFF2-40B4-BE49-F238E27FC236}">
              <a16:creationId xmlns:a16="http://schemas.microsoft.com/office/drawing/2014/main" id="{7EDDDFBA-7CE0-49CA-B0F8-9ADE0123CE46}"/>
            </a:ext>
          </a:extLst>
        </xdr:cNvPr>
        <xdr:cNvSpPr/>
      </xdr:nvSpPr>
      <xdr:spPr>
        <a:xfrm>
          <a:off x="1188974" y="1794129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1108</xdr:row>
      <xdr:rowOff>0</xdr:rowOff>
    </xdr:from>
    <xdr:ext cx="184730" cy="342786"/>
    <xdr:sp macro="" textlink="">
      <xdr:nvSpPr>
        <xdr:cNvPr id="1513" name="Rectangle 1512">
          <a:extLst>
            <a:ext uri="{FF2B5EF4-FFF2-40B4-BE49-F238E27FC236}">
              <a16:creationId xmlns:a16="http://schemas.microsoft.com/office/drawing/2014/main" id="{98E12F05-6A32-434D-8A70-F7F35215515B}"/>
            </a:ext>
          </a:extLst>
        </xdr:cNvPr>
        <xdr:cNvSpPr/>
      </xdr:nvSpPr>
      <xdr:spPr>
        <a:xfrm>
          <a:off x="1065149" y="1794129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1108</xdr:row>
      <xdr:rowOff>0</xdr:rowOff>
    </xdr:from>
    <xdr:ext cx="184730" cy="280205"/>
    <xdr:sp macro="" textlink="">
      <xdr:nvSpPr>
        <xdr:cNvPr id="1514" name="Rectangle 1513">
          <a:extLst>
            <a:ext uri="{FF2B5EF4-FFF2-40B4-BE49-F238E27FC236}">
              <a16:creationId xmlns:a16="http://schemas.microsoft.com/office/drawing/2014/main" id="{74245EEE-60E1-4DE6-A42E-21CB595F1420}"/>
            </a:ext>
          </a:extLst>
        </xdr:cNvPr>
        <xdr:cNvSpPr/>
      </xdr:nvSpPr>
      <xdr:spPr>
        <a:xfrm>
          <a:off x="1188974" y="1794129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1108</xdr:row>
      <xdr:rowOff>0</xdr:rowOff>
    </xdr:from>
    <xdr:ext cx="184730" cy="342786"/>
    <xdr:sp macro="" textlink="">
      <xdr:nvSpPr>
        <xdr:cNvPr id="1515" name="Rectangle 1514">
          <a:extLst>
            <a:ext uri="{FF2B5EF4-FFF2-40B4-BE49-F238E27FC236}">
              <a16:creationId xmlns:a16="http://schemas.microsoft.com/office/drawing/2014/main" id="{36FD6768-D8B8-4F00-B4D4-AE2BA6224E7E}"/>
            </a:ext>
          </a:extLst>
        </xdr:cNvPr>
        <xdr:cNvSpPr/>
      </xdr:nvSpPr>
      <xdr:spPr>
        <a:xfrm>
          <a:off x="1065149" y="1794129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1108</xdr:row>
      <xdr:rowOff>0</xdr:rowOff>
    </xdr:from>
    <xdr:ext cx="184730" cy="280205"/>
    <xdr:sp macro="" textlink="">
      <xdr:nvSpPr>
        <xdr:cNvPr id="1516" name="Rectangle 1515">
          <a:extLst>
            <a:ext uri="{FF2B5EF4-FFF2-40B4-BE49-F238E27FC236}">
              <a16:creationId xmlns:a16="http://schemas.microsoft.com/office/drawing/2014/main" id="{9E8AF68A-3D20-4562-8E5D-6851106A3A90}"/>
            </a:ext>
          </a:extLst>
        </xdr:cNvPr>
        <xdr:cNvSpPr/>
      </xdr:nvSpPr>
      <xdr:spPr>
        <a:xfrm>
          <a:off x="1188974" y="1794129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1108</xdr:row>
      <xdr:rowOff>0</xdr:rowOff>
    </xdr:from>
    <xdr:ext cx="184730" cy="342786"/>
    <xdr:sp macro="" textlink="">
      <xdr:nvSpPr>
        <xdr:cNvPr id="1517" name="Rectangle 1516">
          <a:extLst>
            <a:ext uri="{FF2B5EF4-FFF2-40B4-BE49-F238E27FC236}">
              <a16:creationId xmlns:a16="http://schemas.microsoft.com/office/drawing/2014/main" id="{2C42627D-F600-413D-A1E4-00C64BEB0B45}"/>
            </a:ext>
          </a:extLst>
        </xdr:cNvPr>
        <xdr:cNvSpPr/>
      </xdr:nvSpPr>
      <xdr:spPr>
        <a:xfrm>
          <a:off x="1065149" y="1794129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1109</xdr:row>
      <xdr:rowOff>0</xdr:rowOff>
    </xdr:from>
    <xdr:ext cx="184730" cy="280205"/>
    <xdr:sp macro="" textlink="">
      <xdr:nvSpPr>
        <xdr:cNvPr id="1518" name="Rectangle 1517">
          <a:extLst>
            <a:ext uri="{FF2B5EF4-FFF2-40B4-BE49-F238E27FC236}">
              <a16:creationId xmlns:a16="http://schemas.microsoft.com/office/drawing/2014/main" id="{436A9B59-170F-434F-B236-974BC3985009}"/>
            </a:ext>
          </a:extLst>
        </xdr:cNvPr>
        <xdr:cNvSpPr/>
      </xdr:nvSpPr>
      <xdr:spPr>
        <a:xfrm>
          <a:off x="1188974" y="1795748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1109</xdr:row>
      <xdr:rowOff>0</xdr:rowOff>
    </xdr:from>
    <xdr:ext cx="184730" cy="342786"/>
    <xdr:sp macro="" textlink="">
      <xdr:nvSpPr>
        <xdr:cNvPr id="1519" name="Rectangle 1518">
          <a:extLst>
            <a:ext uri="{FF2B5EF4-FFF2-40B4-BE49-F238E27FC236}">
              <a16:creationId xmlns:a16="http://schemas.microsoft.com/office/drawing/2014/main" id="{9644C72F-5AE9-48DF-9D15-310B168D84D9}"/>
            </a:ext>
          </a:extLst>
        </xdr:cNvPr>
        <xdr:cNvSpPr/>
      </xdr:nvSpPr>
      <xdr:spPr>
        <a:xfrm>
          <a:off x="1065149" y="1795748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1109</xdr:row>
      <xdr:rowOff>0</xdr:rowOff>
    </xdr:from>
    <xdr:ext cx="184730" cy="280205"/>
    <xdr:sp macro="" textlink="">
      <xdr:nvSpPr>
        <xdr:cNvPr id="1520" name="Rectangle 1519">
          <a:extLst>
            <a:ext uri="{FF2B5EF4-FFF2-40B4-BE49-F238E27FC236}">
              <a16:creationId xmlns:a16="http://schemas.microsoft.com/office/drawing/2014/main" id="{B1FFBEF8-B851-4E51-98E0-7B9A2C588521}"/>
            </a:ext>
          </a:extLst>
        </xdr:cNvPr>
        <xdr:cNvSpPr/>
      </xdr:nvSpPr>
      <xdr:spPr>
        <a:xfrm>
          <a:off x="1188974" y="1795748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1109</xdr:row>
      <xdr:rowOff>0</xdr:rowOff>
    </xdr:from>
    <xdr:ext cx="184730" cy="342786"/>
    <xdr:sp macro="" textlink="">
      <xdr:nvSpPr>
        <xdr:cNvPr id="1521" name="Rectangle 1520">
          <a:extLst>
            <a:ext uri="{FF2B5EF4-FFF2-40B4-BE49-F238E27FC236}">
              <a16:creationId xmlns:a16="http://schemas.microsoft.com/office/drawing/2014/main" id="{0A4829C8-C940-4624-B65C-11B49434DCE5}"/>
            </a:ext>
          </a:extLst>
        </xdr:cNvPr>
        <xdr:cNvSpPr/>
      </xdr:nvSpPr>
      <xdr:spPr>
        <a:xfrm>
          <a:off x="1065149" y="1795748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1110</xdr:row>
      <xdr:rowOff>0</xdr:rowOff>
    </xdr:from>
    <xdr:ext cx="184730" cy="280205"/>
    <xdr:sp macro="" textlink="">
      <xdr:nvSpPr>
        <xdr:cNvPr id="1522" name="Rectangle 1521">
          <a:extLst>
            <a:ext uri="{FF2B5EF4-FFF2-40B4-BE49-F238E27FC236}">
              <a16:creationId xmlns:a16="http://schemas.microsoft.com/office/drawing/2014/main" id="{ACA7D121-786A-487B-BCE1-3877D59C2158}"/>
            </a:ext>
          </a:extLst>
        </xdr:cNvPr>
        <xdr:cNvSpPr/>
      </xdr:nvSpPr>
      <xdr:spPr>
        <a:xfrm>
          <a:off x="1188974" y="1797367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1110</xdr:row>
      <xdr:rowOff>0</xdr:rowOff>
    </xdr:from>
    <xdr:ext cx="184730" cy="342786"/>
    <xdr:sp macro="" textlink="">
      <xdr:nvSpPr>
        <xdr:cNvPr id="1523" name="Rectangle 1522">
          <a:extLst>
            <a:ext uri="{FF2B5EF4-FFF2-40B4-BE49-F238E27FC236}">
              <a16:creationId xmlns:a16="http://schemas.microsoft.com/office/drawing/2014/main" id="{92CE7280-5255-4686-AA6E-F36D0D3E2897}"/>
            </a:ext>
          </a:extLst>
        </xdr:cNvPr>
        <xdr:cNvSpPr/>
      </xdr:nvSpPr>
      <xdr:spPr>
        <a:xfrm>
          <a:off x="1065149" y="1797367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1110</xdr:row>
      <xdr:rowOff>0</xdr:rowOff>
    </xdr:from>
    <xdr:ext cx="184730" cy="280205"/>
    <xdr:sp macro="" textlink="">
      <xdr:nvSpPr>
        <xdr:cNvPr id="1524" name="Rectangle 1523">
          <a:extLst>
            <a:ext uri="{FF2B5EF4-FFF2-40B4-BE49-F238E27FC236}">
              <a16:creationId xmlns:a16="http://schemas.microsoft.com/office/drawing/2014/main" id="{95C3F668-4053-4962-AE95-0F9F0136BE8A}"/>
            </a:ext>
          </a:extLst>
        </xdr:cNvPr>
        <xdr:cNvSpPr/>
      </xdr:nvSpPr>
      <xdr:spPr>
        <a:xfrm>
          <a:off x="1188974" y="1797367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1110</xdr:row>
      <xdr:rowOff>0</xdr:rowOff>
    </xdr:from>
    <xdr:ext cx="184730" cy="342786"/>
    <xdr:sp macro="" textlink="">
      <xdr:nvSpPr>
        <xdr:cNvPr id="1525" name="Rectangle 1524">
          <a:extLst>
            <a:ext uri="{FF2B5EF4-FFF2-40B4-BE49-F238E27FC236}">
              <a16:creationId xmlns:a16="http://schemas.microsoft.com/office/drawing/2014/main" id="{98C782C7-505B-406C-B211-98BA303763F2}"/>
            </a:ext>
          </a:extLst>
        </xdr:cNvPr>
        <xdr:cNvSpPr/>
      </xdr:nvSpPr>
      <xdr:spPr>
        <a:xfrm>
          <a:off x="1065149" y="1797367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1111</xdr:row>
      <xdr:rowOff>0</xdr:rowOff>
    </xdr:from>
    <xdr:ext cx="184730" cy="280205"/>
    <xdr:sp macro="" textlink="">
      <xdr:nvSpPr>
        <xdr:cNvPr id="1526" name="Rectangle 1525">
          <a:extLst>
            <a:ext uri="{FF2B5EF4-FFF2-40B4-BE49-F238E27FC236}">
              <a16:creationId xmlns:a16="http://schemas.microsoft.com/office/drawing/2014/main" id="{AF29F59A-6120-45A9-9617-FAF6726A3B5A}"/>
            </a:ext>
          </a:extLst>
        </xdr:cNvPr>
        <xdr:cNvSpPr/>
      </xdr:nvSpPr>
      <xdr:spPr>
        <a:xfrm>
          <a:off x="1188974" y="1798986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1111</xdr:row>
      <xdr:rowOff>0</xdr:rowOff>
    </xdr:from>
    <xdr:ext cx="184730" cy="342786"/>
    <xdr:sp macro="" textlink="">
      <xdr:nvSpPr>
        <xdr:cNvPr id="1527" name="Rectangle 1526">
          <a:extLst>
            <a:ext uri="{FF2B5EF4-FFF2-40B4-BE49-F238E27FC236}">
              <a16:creationId xmlns:a16="http://schemas.microsoft.com/office/drawing/2014/main" id="{AF2D935F-ED6A-43B6-94B9-B1C5833160DA}"/>
            </a:ext>
          </a:extLst>
        </xdr:cNvPr>
        <xdr:cNvSpPr/>
      </xdr:nvSpPr>
      <xdr:spPr>
        <a:xfrm>
          <a:off x="1065149" y="1798986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1111</xdr:row>
      <xdr:rowOff>0</xdr:rowOff>
    </xdr:from>
    <xdr:ext cx="184730" cy="280205"/>
    <xdr:sp macro="" textlink="">
      <xdr:nvSpPr>
        <xdr:cNvPr id="1528" name="Rectangle 1527">
          <a:extLst>
            <a:ext uri="{FF2B5EF4-FFF2-40B4-BE49-F238E27FC236}">
              <a16:creationId xmlns:a16="http://schemas.microsoft.com/office/drawing/2014/main" id="{A72303A7-CE54-4F1A-B492-8E6E6DC9AADA}"/>
            </a:ext>
          </a:extLst>
        </xdr:cNvPr>
        <xdr:cNvSpPr/>
      </xdr:nvSpPr>
      <xdr:spPr>
        <a:xfrm>
          <a:off x="1188974" y="1798986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1111</xdr:row>
      <xdr:rowOff>0</xdr:rowOff>
    </xdr:from>
    <xdr:ext cx="184730" cy="342786"/>
    <xdr:sp macro="" textlink="">
      <xdr:nvSpPr>
        <xdr:cNvPr id="1529" name="Rectangle 1528">
          <a:extLst>
            <a:ext uri="{FF2B5EF4-FFF2-40B4-BE49-F238E27FC236}">
              <a16:creationId xmlns:a16="http://schemas.microsoft.com/office/drawing/2014/main" id="{23F52A07-5FA9-4BBD-86B2-29A693A81A22}"/>
            </a:ext>
          </a:extLst>
        </xdr:cNvPr>
        <xdr:cNvSpPr/>
      </xdr:nvSpPr>
      <xdr:spPr>
        <a:xfrm>
          <a:off x="1065149" y="1798986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1112</xdr:row>
      <xdr:rowOff>0</xdr:rowOff>
    </xdr:from>
    <xdr:ext cx="184730" cy="280205"/>
    <xdr:sp macro="" textlink="">
      <xdr:nvSpPr>
        <xdr:cNvPr id="1530" name="Rectangle 1529">
          <a:extLst>
            <a:ext uri="{FF2B5EF4-FFF2-40B4-BE49-F238E27FC236}">
              <a16:creationId xmlns:a16="http://schemas.microsoft.com/office/drawing/2014/main" id="{A808A3C9-7F72-4D7B-9FC8-661B1CAAAFDD}"/>
            </a:ext>
          </a:extLst>
        </xdr:cNvPr>
        <xdr:cNvSpPr/>
      </xdr:nvSpPr>
      <xdr:spPr>
        <a:xfrm>
          <a:off x="1188974" y="1800606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1112</xdr:row>
      <xdr:rowOff>0</xdr:rowOff>
    </xdr:from>
    <xdr:ext cx="184730" cy="342786"/>
    <xdr:sp macro="" textlink="">
      <xdr:nvSpPr>
        <xdr:cNvPr id="1531" name="Rectangle 1530">
          <a:extLst>
            <a:ext uri="{FF2B5EF4-FFF2-40B4-BE49-F238E27FC236}">
              <a16:creationId xmlns:a16="http://schemas.microsoft.com/office/drawing/2014/main" id="{BD51AE38-35F9-42E9-8665-E765B3913E8D}"/>
            </a:ext>
          </a:extLst>
        </xdr:cNvPr>
        <xdr:cNvSpPr/>
      </xdr:nvSpPr>
      <xdr:spPr>
        <a:xfrm>
          <a:off x="1065149" y="1800606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1112</xdr:row>
      <xdr:rowOff>0</xdr:rowOff>
    </xdr:from>
    <xdr:ext cx="184730" cy="280205"/>
    <xdr:sp macro="" textlink="">
      <xdr:nvSpPr>
        <xdr:cNvPr id="1532" name="Rectangle 1531">
          <a:extLst>
            <a:ext uri="{FF2B5EF4-FFF2-40B4-BE49-F238E27FC236}">
              <a16:creationId xmlns:a16="http://schemas.microsoft.com/office/drawing/2014/main" id="{380FF466-0323-4FE6-94EC-228FB6322FCC}"/>
            </a:ext>
          </a:extLst>
        </xdr:cNvPr>
        <xdr:cNvSpPr/>
      </xdr:nvSpPr>
      <xdr:spPr>
        <a:xfrm>
          <a:off x="1188974" y="1800606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1112</xdr:row>
      <xdr:rowOff>0</xdr:rowOff>
    </xdr:from>
    <xdr:ext cx="184730" cy="342786"/>
    <xdr:sp macro="" textlink="">
      <xdr:nvSpPr>
        <xdr:cNvPr id="1533" name="Rectangle 1532">
          <a:extLst>
            <a:ext uri="{FF2B5EF4-FFF2-40B4-BE49-F238E27FC236}">
              <a16:creationId xmlns:a16="http://schemas.microsoft.com/office/drawing/2014/main" id="{10E94B85-36D0-4959-9FE3-A72A9B9E2F2C}"/>
            </a:ext>
          </a:extLst>
        </xdr:cNvPr>
        <xdr:cNvSpPr/>
      </xdr:nvSpPr>
      <xdr:spPr>
        <a:xfrm>
          <a:off x="1065149" y="1800606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1113</xdr:row>
      <xdr:rowOff>0</xdr:rowOff>
    </xdr:from>
    <xdr:ext cx="184730" cy="280205"/>
    <xdr:sp macro="" textlink="">
      <xdr:nvSpPr>
        <xdr:cNvPr id="1534" name="Rectangle 1533">
          <a:extLst>
            <a:ext uri="{FF2B5EF4-FFF2-40B4-BE49-F238E27FC236}">
              <a16:creationId xmlns:a16="http://schemas.microsoft.com/office/drawing/2014/main" id="{9270D3BB-9233-4D65-ABD2-B46566B8ABBB}"/>
            </a:ext>
          </a:extLst>
        </xdr:cNvPr>
        <xdr:cNvSpPr/>
      </xdr:nvSpPr>
      <xdr:spPr>
        <a:xfrm>
          <a:off x="1188974" y="1802225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1113</xdr:row>
      <xdr:rowOff>0</xdr:rowOff>
    </xdr:from>
    <xdr:ext cx="184730" cy="342786"/>
    <xdr:sp macro="" textlink="">
      <xdr:nvSpPr>
        <xdr:cNvPr id="1535" name="Rectangle 1534">
          <a:extLst>
            <a:ext uri="{FF2B5EF4-FFF2-40B4-BE49-F238E27FC236}">
              <a16:creationId xmlns:a16="http://schemas.microsoft.com/office/drawing/2014/main" id="{734BF347-B712-48D7-9118-ED29B9B7BA2D}"/>
            </a:ext>
          </a:extLst>
        </xdr:cNvPr>
        <xdr:cNvSpPr/>
      </xdr:nvSpPr>
      <xdr:spPr>
        <a:xfrm>
          <a:off x="1065149" y="1802225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1113</xdr:row>
      <xdr:rowOff>0</xdr:rowOff>
    </xdr:from>
    <xdr:ext cx="184730" cy="280205"/>
    <xdr:sp macro="" textlink="">
      <xdr:nvSpPr>
        <xdr:cNvPr id="1536" name="Rectangle 1535">
          <a:extLst>
            <a:ext uri="{FF2B5EF4-FFF2-40B4-BE49-F238E27FC236}">
              <a16:creationId xmlns:a16="http://schemas.microsoft.com/office/drawing/2014/main" id="{8C4C3670-DA34-4B7F-AC8C-850BC211146F}"/>
            </a:ext>
          </a:extLst>
        </xdr:cNvPr>
        <xdr:cNvSpPr/>
      </xdr:nvSpPr>
      <xdr:spPr>
        <a:xfrm>
          <a:off x="1188974" y="1802225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1113</xdr:row>
      <xdr:rowOff>0</xdr:rowOff>
    </xdr:from>
    <xdr:ext cx="184730" cy="342786"/>
    <xdr:sp macro="" textlink="">
      <xdr:nvSpPr>
        <xdr:cNvPr id="1537" name="Rectangle 1536">
          <a:extLst>
            <a:ext uri="{FF2B5EF4-FFF2-40B4-BE49-F238E27FC236}">
              <a16:creationId xmlns:a16="http://schemas.microsoft.com/office/drawing/2014/main" id="{399AE936-BDD8-4DA6-A73F-FAFB5617722F}"/>
            </a:ext>
          </a:extLst>
        </xdr:cNvPr>
        <xdr:cNvSpPr/>
      </xdr:nvSpPr>
      <xdr:spPr>
        <a:xfrm>
          <a:off x="1065149" y="1802225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1113</xdr:row>
      <xdr:rowOff>0</xdr:rowOff>
    </xdr:from>
    <xdr:ext cx="184730" cy="280205"/>
    <xdr:sp macro="" textlink="">
      <xdr:nvSpPr>
        <xdr:cNvPr id="1538" name="Rectangle 1537">
          <a:extLst>
            <a:ext uri="{FF2B5EF4-FFF2-40B4-BE49-F238E27FC236}">
              <a16:creationId xmlns:a16="http://schemas.microsoft.com/office/drawing/2014/main" id="{0EB538F7-78F7-4BAD-B799-6B0BC7ABCADD}"/>
            </a:ext>
          </a:extLst>
        </xdr:cNvPr>
        <xdr:cNvSpPr/>
      </xdr:nvSpPr>
      <xdr:spPr>
        <a:xfrm>
          <a:off x="1188974" y="1802225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1113</xdr:row>
      <xdr:rowOff>0</xdr:rowOff>
    </xdr:from>
    <xdr:ext cx="184730" cy="342786"/>
    <xdr:sp macro="" textlink="">
      <xdr:nvSpPr>
        <xdr:cNvPr id="1539" name="Rectangle 1538">
          <a:extLst>
            <a:ext uri="{FF2B5EF4-FFF2-40B4-BE49-F238E27FC236}">
              <a16:creationId xmlns:a16="http://schemas.microsoft.com/office/drawing/2014/main" id="{F5BC3CCB-78B3-4F48-A33E-3AD545770C42}"/>
            </a:ext>
          </a:extLst>
        </xdr:cNvPr>
        <xdr:cNvSpPr/>
      </xdr:nvSpPr>
      <xdr:spPr>
        <a:xfrm>
          <a:off x="1065149" y="1802225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1113</xdr:row>
      <xdr:rowOff>0</xdr:rowOff>
    </xdr:from>
    <xdr:ext cx="184730" cy="280205"/>
    <xdr:sp macro="" textlink="">
      <xdr:nvSpPr>
        <xdr:cNvPr id="1540" name="Rectangle 1539">
          <a:extLst>
            <a:ext uri="{FF2B5EF4-FFF2-40B4-BE49-F238E27FC236}">
              <a16:creationId xmlns:a16="http://schemas.microsoft.com/office/drawing/2014/main" id="{EC5E3438-EFDF-4300-A6C7-9D72427CB3B0}"/>
            </a:ext>
          </a:extLst>
        </xdr:cNvPr>
        <xdr:cNvSpPr/>
      </xdr:nvSpPr>
      <xdr:spPr>
        <a:xfrm>
          <a:off x="1188974" y="1802225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1113</xdr:row>
      <xdr:rowOff>0</xdr:rowOff>
    </xdr:from>
    <xdr:ext cx="184730" cy="342786"/>
    <xdr:sp macro="" textlink="">
      <xdr:nvSpPr>
        <xdr:cNvPr id="1541" name="Rectangle 1540">
          <a:extLst>
            <a:ext uri="{FF2B5EF4-FFF2-40B4-BE49-F238E27FC236}">
              <a16:creationId xmlns:a16="http://schemas.microsoft.com/office/drawing/2014/main" id="{D96BCC27-5187-49DC-9C4B-DFC5A6710B24}"/>
            </a:ext>
          </a:extLst>
        </xdr:cNvPr>
        <xdr:cNvSpPr/>
      </xdr:nvSpPr>
      <xdr:spPr>
        <a:xfrm>
          <a:off x="1065149" y="1802225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1114</xdr:row>
      <xdr:rowOff>0</xdr:rowOff>
    </xdr:from>
    <xdr:ext cx="184730" cy="280205"/>
    <xdr:sp macro="" textlink="">
      <xdr:nvSpPr>
        <xdr:cNvPr id="1542" name="Rectangle 1541">
          <a:extLst>
            <a:ext uri="{FF2B5EF4-FFF2-40B4-BE49-F238E27FC236}">
              <a16:creationId xmlns:a16="http://schemas.microsoft.com/office/drawing/2014/main" id="{E87EA8FA-B3A9-4BA3-9AE3-E5A8415E84C7}"/>
            </a:ext>
          </a:extLst>
        </xdr:cNvPr>
        <xdr:cNvSpPr/>
      </xdr:nvSpPr>
      <xdr:spPr>
        <a:xfrm>
          <a:off x="1188974" y="1803844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1114</xdr:row>
      <xdr:rowOff>0</xdr:rowOff>
    </xdr:from>
    <xdr:ext cx="184730" cy="342786"/>
    <xdr:sp macro="" textlink="">
      <xdr:nvSpPr>
        <xdr:cNvPr id="1543" name="Rectangle 1542">
          <a:extLst>
            <a:ext uri="{FF2B5EF4-FFF2-40B4-BE49-F238E27FC236}">
              <a16:creationId xmlns:a16="http://schemas.microsoft.com/office/drawing/2014/main" id="{B4F7E8C2-183C-4B9E-A8C2-5655A6AD552D}"/>
            </a:ext>
          </a:extLst>
        </xdr:cNvPr>
        <xdr:cNvSpPr/>
      </xdr:nvSpPr>
      <xdr:spPr>
        <a:xfrm>
          <a:off x="1065149" y="1803844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1114</xdr:row>
      <xdr:rowOff>0</xdr:rowOff>
    </xdr:from>
    <xdr:ext cx="184730" cy="280205"/>
    <xdr:sp macro="" textlink="">
      <xdr:nvSpPr>
        <xdr:cNvPr id="1544" name="Rectangle 1543">
          <a:extLst>
            <a:ext uri="{FF2B5EF4-FFF2-40B4-BE49-F238E27FC236}">
              <a16:creationId xmlns:a16="http://schemas.microsoft.com/office/drawing/2014/main" id="{29614AFC-0018-4938-94B4-27BD2CA2C177}"/>
            </a:ext>
          </a:extLst>
        </xdr:cNvPr>
        <xdr:cNvSpPr/>
      </xdr:nvSpPr>
      <xdr:spPr>
        <a:xfrm>
          <a:off x="1188974" y="1803844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1114</xdr:row>
      <xdr:rowOff>0</xdr:rowOff>
    </xdr:from>
    <xdr:ext cx="184730" cy="342786"/>
    <xdr:sp macro="" textlink="">
      <xdr:nvSpPr>
        <xdr:cNvPr id="1545" name="Rectangle 1544">
          <a:extLst>
            <a:ext uri="{FF2B5EF4-FFF2-40B4-BE49-F238E27FC236}">
              <a16:creationId xmlns:a16="http://schemas.microsoft.com/office/drawing/2014/main" id="{00E9312B-AC70-4DD3-8277-5EDBAA22F3F5}"/>
            </a:ext>
          </a:extLst>
        </xdr:cNvPr>
        <xdr:cNvSpPr/>
      </xdr:nvSpPr>
      <xdr:spPr>
        <a:xfrm>
          <a:off x="1065149" y="1803844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1114</xdr:row>
      <xdr:rowOff>0</xdr:rowOff>
    </xdr:from>
    <xdr:ext cx="184730" cy="280205"/>
    <xdr:sp macro="" textlink="">
      <xdr:nvSpPr>
        <xdr:cNvPr id="1546" name="Rectangle 1545">
          <a:extLst>
            <a:ext uri="{FF2B5EF4-FFF2-40B4-BE49-F238E27FC236}">
              <a16:creationId xmlns:a16="http://schemas.microsoft.com/office/drawing/2014/main" id="{4E1F24BD-DDD6-4C67-979B-B941D5C0E968}"/>
            </a:ext>
          </a:extLst>
        </xdr:cNvPr>
        <xdr:cNvSpPr/>
      </xdr:nvSpPr>
      <xdr:spPr>
        <a:xfrm>
          <a:off x="1188974" y="1803844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1114</xdr:row>
      <xdr:rowOff>0</xdr:rowOff>
    </xdr:from>
    <xdr:ext cx="184730" cy="342786"/>
    <xdr:sp macro="" textlink="">
      <xdr:nvSpPr>
        <xdr:cNvPr id="1547" name="Rectangle 1546">
          <a:extLst>
            <a:ext uri="{FF2B5EF4-FFF2-40B4-BE49-F238E27FC236}">
              <a16:creationId xmlns:a16="http://schemas.microsoft.com/office/drawing/2014/main" id="{C8CA6E74-BC25-4713-B9D2-477A28777890}"/>
            </a:ext>
          </a:extLst>
        </xdr:cNvPr>
        <xdr:cNvSpPr/>
      </xdr:nvSpPr>
      <xdr:spPr>
        <a:xfrm>
          <a:off x="1065149" y="1803844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1114</xdr:row>
      <xdr:rowOff>0</xdr:rowOff>
    </xdr:from>
    <xdr:ext cx="184730" cy="280205"/>
    <xdr:sp macro="" textlink="">
      <xdr:nvSpPr>
        <xdr:cNvPr id="1548" name="Rectangle 1547">
          <a:extLst>
            <a:ext uri="{FF2B5EF4-FFF2-40B4-BE49-F238E27FC236}">
              <a16:creationId xmlns:a16="http://schemas.microsoft.com/office/drawing/2014/main" id="{6B0E0D06-9762-48FE-88C5-AB20F9944662}"/>
            </a:ext>
          </a:extLst>
        </xdr:cNvPr>
        <xdr:cNvSpPr/>
      </xdr:nvSpPr>
      <xdr:spPr>
        <a:xfrm>
          <a:off x="1188974" y="1803844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1114</xdr:row>
      <xdr:rowOff>0</xdr:rowOff>
    </xdr:from>
    <xdr:ext cx="184730" cy="342786"/>
    <xdr:sp macro="" textlink="">
      <xdr:nvSpPr>
        <xdr:cNvPr id="1549" name="Rectangle 1548">
          <a:extLst>
            <a:ext uri="{FF2B5EF4-FFF2-40B4-BE49-F238E27FC236}">
              <a16:creationId xmlns:a16="http://schemas.microsoft.com/office/drawing/2014/main" id="{0210E48F-F986-4C8A-BD62-DA330C48D45F}"/>
            </a:ext>
          </a:extLst>
        </xdr:cNvPr>
        <xdr:cNvSpPr/>
      </xdr:nvSpPr>
      <xdr:spPr>
        <a:xfrm>
          <a:off x="1065149" y="1803844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1114</xdr:row>
      <xdr:rowOff>0</xdr:rowOff>
    </xdr:from>
    <xdr:ext cx="184730" cy="280205"/>
    <xdr:sp macro="" textlink="">
      <xdr:nvSpPr>
        <xdr:cNvPr id="1550" name="Rectangle 1549">
          <a:extLst>
            <a:ext uri="{FF2B5EF4-FFF2-40B4-BE49-F238E27FC236}">
              <a16:creationId xmlns:a16="http://schemas.microsoft.com/office/drawing/2014/main" id="{602614AC-8D83-4057-803E-97191EF7BD37}"/>
            </a:ext>
          </a:extLst>
        </xdr:cNvPr>
        <xdr:cNvSpPr/>
      </xdr:nvSpPr>
      <xdr:spPr>
        <a:xfrm>
          <a:off x="1188974" y="1803844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1114</xdr:row>
      <xdr:rowOff>0</xdr:rowOff>
    </xdr:from>
    <xdr:ext cx="184730" cy="342786"/>
    <xdr:sp macro="" textlink="">
      <xdr:nvSpPr>
        <xdr:cNvPr id="1551" name="Rectangle 1550">
          <a:extLst>
            <a:ext uri="{FF2B5EF4-FFF2-40B4-BE49-F238E27FC236}">
              <a16:creationId xmlns:a16="http://schemas.microsoft.com/office/drawing/2014/main" id="{347D7325-CC0C-4C0F-A49C-492707722D90}"/>
            </a:ext>
          </a:extLst>
        </xdr:cNvPr>
        <xdr:cNvSpPr/>
      </xdr:nvSpPr>
      <xdr:spPr>
        <a:xfrm>
          <a:off x="1065149" y="1803844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1114</xdr:row>
      <xdr:rowOff>0</xdr:rowOff>
    </xdr:from>
    <xdr:ext cx="184730" cy="280205"/>
    <xdr:sp macro="" textlink="">
      <xdr:nvSpPr>
        <xdr:cNvPr id="1552" name="Rectangle 1551">
          <a:extLst>
            <a:ext uri="{FF2B5EF4-FFF2-40B4-BE49-F238E27FC236}">
              <a16:creationId xmlns:a16="http://schemas.microsoft.com/office/drawing/2014/main" id="{2A1AD6AF-4277-48E0-B5A3-A467C41AD7C1}"/>
            </a:ext>
          </a:extLst>
        </xdr:cNvPr>
        <xdr:cNvSpPr/>
      </xdr:nvSpPr>
      <xdr:spPr>
        <a:xfrm>
          <a:off x="1188974" y="1803844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1114</xdr:row>
      <xdr:rowOff>0</xdr:rowOff>
    </xdr:from>
    <xdr:ext cx="184730" cy="342786"/>
    <xdr:sp macro="" textlink="">
      <xdr:nvSpPr>
        <xdr:cNvPr id="1553" name="Rectangle 1552">
          <a:extLst>
            <a:ext uri="{FF2B5EF4-FFF2-40B4-BE49-F238E27FC236}">
              <a16:creationId xmlns:a16="http://schemas.microsoft.com/office/drawing/2014/main" id="{B32BD5B9-F727-4997-AEBE-3E3DB14F0714}"/>
            </a:ext>
          </a:extLst>
        </xdr:cNvPr>
        <xdr:cNvSpPr/>
      </xdr:nvSpPr>
      <xdr:spPr>
        <a:xfrm>
          <a:off x="1065149" y="1803844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1114</xdr:row>
      <xdr:rowOff>0</xdr:rowOff>
    </xdr:from>
    <xdr:ext cx="184730" cy="280205"/>
    <xdr:sp macro="" textlink="">
      <xdr:nvSpPr>
        <xdr:cNvPr id="1554" name="Rectangle 1553">
          <a:extLst>
            <a:ext uri="{FF2B5EF4-FFF2-40B4-BE49-F238E27FC236}">
              <a16:creationId xmlns:a16="http://schemas.microsoft.com/office/drawing/2014/main" id="{D3309363-7D5A-4CC3-86BD-A15A853A931C}"/>
            </a:ext>
          </a:extLst>
        </xdr:cNvPr>
        <xdr:cNvSpPr/>
      </xdr:nvSpPr>
      <xdr:spPr>
        <a:xfrm>
          <a:off x="1188974" y="1803844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1114</xdr:row>
      <xdr:rowOff>0</xdr:rowOff>
    </xdr:from>
    <xdr:ext cx="184730" cy="342786"/>
    <xdr:sp macro="" textlink="">
      <xdr:nvSpPr>
        <xdr:cNvPr id="1555" name="Rectangle 1554">
          <a:extLst>
            <a:ext uri="{FF2B5EF4-FFF2-40B4-BE49-F238E27FC236}">
              <a16:creationId xmlns:a16="http://schemas.microsoft.com/office/drawing/2014/main" id="{E3294A22-AEDC-47B3-A99D-C5FB50690002}"/>
            </a:ext>
          </a:extLst>
        </xdr:cNvPr>
        <xdr:cNvSpPr/>
      </xdr:nvSpPr>
      <xdr:spPr>
        <a:xfrm>
          <a:off x="1065149" y="1803844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1114</xdr:row>
      <xdr:rowOff>0</xdr:rowOff>
    </xdr:from>
    <xdr:ext cx="184730" cy="280205"/>
    <xdr:sp macro="" textlink="">
      <xdr:nvSpPr>
        <xdr:cNvPr id="1556" name="Rectangle 1555">
          <a:extLst>
            <a:ext uri="{FF2B5EF4-FFF2-40B4-BE49-F238E27FC236}">
              <a16:creationId xmlns:a16="http://schemas.microsoft.com/office/drawing/2014/main" id="{D50FDAFF-2F77-4C97-B941-9595B7ACB2BC}"/>
            </a:ext>
          </a:extLst>
        </xdr:cNvPr>
        <xdr:cNvSpPr/>
      </xdr:nvSpPr>
      <xdr:spPr>
        <a:xfrm>
          <a:off x="1188974" y="1803844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1114</xdr:row>
      <xdr:rowOff>0</xdr:rowOff>
    </xdr:from>
    <xdr:ext cx="184730" cy="342786"/>
    <xdr:sp macro="" textlink="">
      <xdr:nvSpPr>
        <xdr:cNvPr id="1557" name="Rectangle 1556">
          <a:extLst>
            <a:ext uri="{FF2B5EF4-FFF2-40B4-BE49-F238E27FC236}">
              <a16:creationId xmlns:a16="http://schemas.microsoft.com/office/drawing/2014/main" id="{28B706DE-41AE-48D7-85F8-293D1009232A}"/>
            </a:ext>
          </a:extLst>
        </xdr:cNvPr>
        <xdr:cNvSpPr/>
      </xdr:nvSpPr>
      <xdr:spPr>
        <a:xfrm>
          <a:off x="1065149" y="1803844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1115</xdr:row>
      <xdr:rowOff>0</xdr:rowOff>
    </xdr:from>
    <xdr:ext cx="184730" cy="280205"/>
    <xdr:sp macro="" textlink="">
      <xdr:nvSpPr>
        <xdr:cNvPr id="1558" name="Rectangle 1557">
          <a:extLst>
            <a:ext uri="{FF2B5EF4-FFF2-40B4-BE49-F238E27FC236}">
              <a16:creationId xmlns:a16="http://schemas.microsoft.com/office/drawing/2014/main" id="{BBCDAF82-936F-4FAA-AE65-0F5516D12B90}"/>
            </a:ext>
          </a:extLst>
        </xdr:cNvPr>
        <xdr:cNvSpPr/>
      </xdr:nvSpPr>
      <xdr:spPr>
        <a:xfrm>
          <a:off x="1188974" y="1805463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1115</xdr:row>
      <xdr:rowOff>0</xdr:rowOff>
    </xdr:from>
    <xdr:ext cx="184730" cy="342786"/>
    <xdr:sp macro="" textlink="">
      <xdr:nvSpPr>
        <xdr:cNvPr id="1559" name="Rectangle 1558">
          <a:extLst>
            <a:ext uri="{FF2B5EF4-FFF2-40B4-BE49-F238E27FC236}">
              <a16:creationId xmlns:a16="http://schemas.microsoft.com/office/drawing/2014/main" id="{10567BA3-256D-4AB2-BC42-505FE9788757}"/>
            </a:ext>
          </a:extLst>
        </xdr:cNvPr>
        <xdr:cNvSpPr/>
      </xdr:nvSpPr>
      <xdr:spPr>
        <a:xfrm>
          <a:off x="1065149" y="1805463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1115</xdr:row>
      <xdr:rowOff>0</xdr:rowOff>
    </xdr:from>
    <xdr:ext cx="184730" cy="280205"/>
    <xdr:sp macro="" textlink="">
      <xdr:nvSpPr>
        <xdr:cNvPr id="1560" name="Rectangle 1559">
          <a:extLst>
            <a:ext uri="{FF2B5EF4-FFF2-40B4-BE49-F238E27FC236}">
              <a16:creationId xmlns:a16="http://schemas.microsoft.com/office/drawing/2014/main" id="{9AF70675-6FBB-4E45-AA02-2C3CE1DC2E25}"/>
            </a:ext>
          </a:extLst>
        </xdr:cNvPr>
        <xdr:cNvSpPr/>
      </xdr:nvSpPr>
      <xdr:spPr>
        <a:xfrm>
          <a:off x="1188974" y="1805463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1115</xdr:row>
      <xdr:rowOff>0</xdr:rowOff>
    </xdr:from>
    <xdr:ext cx="184730" cy="342786"/>
    <xdr:sp macro="" textlink="">
      <xdr:nvSpPr>
        <xdr:cNvPr id="1561" name="Rectangle 1560">
          <a:extLst>
            <a:ext uri="{FF2B5EF4-FFF2-40B4-BE49-F238E27FC236}">
              <a16:creationId xmlns:a16="http://schemas.microsoft.com/office/drawing/2014/main" id="{646FB6A8-B051-4094-BF91-DE3B8DD01304}"/>
            </a:ext>
          </a:extLst>
        </xdr:cNvPr>
        <xdr:cNvSpPr/>
      </xdr:nvSpPr>
      <xdr:spPr>
        <a:xfrm>
          <a:off x="1065149" y="1805463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1116</xdr:row>
      <xdr:rowOff>0</xdr:rowOff>
    </xdr:from>
    <xdr:ext cx="184730" cy="280205"/>
    <xdr:sp macro="" textlink="">
      <xdr:nvSpPr>
        <xdr:cNvPr id="1562" name="Rectangle 1561">
          <a:extLst>
            <a:ext uri="{FF2B5EF4-FFF2-40B4-BE49-F238E27FC236}">
              <a16:creationId xmlns:a16="http://schemas.microsoft.com/office/drawing/2014/main" id="{0899FED6-D08B-4BF8-8D8C-BB8F40000F8E}"/>
            </a:ext>
          </a:extLst>
        </xdr:cNvPr>
        <xdr:cNvSpPr/>
      </xdr:nvSpPr>
      <xdr:spPr>
        <a:xfrm>
          <a:off x="1188974" y="1807083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1116</xdr:row>
      <xdr:rowOff>0</xdr:rowOff>
    </xdr:from>
    <xdr:ext cx="184730" cy="342786"/>
    <xdr:sp macro="" textlink="">
      <xdr:nvSpPr>
        <xdr:cNvPr id="1563" name="Rectangle 1562">
          <a:extLst>
            <a:ext uri="{FF2B5EF4-FFF2-40B4-BE49-F238E27FC236}">
              <a16:creationId xmlns:a16="http://schemas.microsoft.com/office/drawing/2014/main" id="{54252455-BCD7-42C3-92FB-85FDFD6AAC70}"/>
            </a:ext>
          </a:extLst>
        </xdr:cNvPr>
        <xdr:cNvSpPr/>
      </xdr:nvSpPr>
      <xdr:spPr>
        <a:xfrm>
          <a:off x="1065149" y="1807083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1116</xdr:row>
      <xdr:rowOff>0</xdr:rowOff>
    </xdr:from>
    <xdr:ext cx="184730" cy="280205"/>
    <xdr:sp macro="" textlink="">
      <xdr:nvSpPr>
        <xdr:cNvPr id="1564" name="Rectangle 1563">
          <a:extLst>
            <a:ext uri="{FF2B5EF4-FFF2-40B4-BE49-F238E27FC236}">
              <a16:creationId xmlns:a16="http://schemas.microsoft.com/office/drawing/2014/main" id="{DE44900C-C371-4B5B-B961-55227BDC719B}"/>
            </a:ext>
          </a:extLst>
        </xdr:cNvPr>
        <xdr:cNvSpPr/>
      </xdr:nvSpPr>
      <xdr:spPr>
        <a:xfrm>
          <a:off x="1188974" y="1807083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1116</xdr:row>
      <xdr:rowOff>0</xdr:rowOff>
    </xdr:from>
    <xdr:ext cx="184730" cy="342786"/>
    <xdr:sp macro="" textlink="">
      <xdr:nvSpPr>
        <xdr:cNvPr id="1565" name="Rectangle 1564">
          <a:extLst>
            <a:ext uri="{FF2B5EF4-FFF2-40B4-BE49-F238E27FC236}">
              <a16:creationId xmlns:a16="http://schemas.microsoft.com/office/drawing/2014/main" id="{5B8B70AC-E4EB-49D7-9688-B24759235142}"/>
            </a:ext>
          </a:extLst>
        </xdr:cNvPr>
        <xdr:cNvSpPr/>
      </xdr:nvSpPr>
      <xdr:spPr>
        <a:xfrm>
          <a:off x="1065149" y="1807083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1116</xdr:row>
      <xdr:rowOff>0</xdr:rowOff>
    </xdr:from>
    <xdr:ext cx="184730" cy="280205"/>
    <xdr:sp macro="" textlink="">
      <xdr:nvSpPr>
        <xdr:cNvPr id="1566" name="Rectangle 1565">
          <a:extLst>
            <a:ext uri="{FF2B5EF4-FFF2-40B4-BE49-F238E27FC236}">
              <a16:creationId xmlns:a16="http://schemas.microsoft.com/office/drawing/2014/main" id="{0407DC4C-F2EE-44F1-953A-E0374B8A4637}"/>
            </a:ext>
          </a:extLst>
        </xdr:cNvPr>
        <xdr:cNvSpPr/>
      </xdr:nvSpPr>
      <xdr:spPr>
        <a:xfrm>
          <a:off x="1188974" y="1807083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1116</xdr:row>
      <xdr:rowOff>0</xdr:rowOff>
    </xdr:from>
    <xdr:ext cx="184730" cy="342786"/>
    <xdr:sp macro="" textlink="">
      <xdr:nvSpPr>
        <xdr:cNvPr id="1567" name="Rectangle 1566">
          <a:extLst>
            <a:ext uri="{FF2B5EF4-FFF2-40B4-BE49-F238E27FC236}">
              <a16:creationId xmlns:a16="http://schemas.microsoft.com/office/drawing/2014/main" id="{0505B559-A1AF-47AE-939F-10C9CF1DE3CA}"/>
            </a:ext>
          </a:extLst>
        </xdr:cNvPr>
        <xdr:cNvSpPr/>
      </xdr:nvSpPr>
      <xdr:spPr>
        <a:xfrm>
          <a:off x="1065149" y="1807083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1116</xdr:row>
      <xdr:rowOff>0</xdr:rowOff>
    </xdr:from>
    <xdr:ext cx="184730" cy="280205"/>
    <xdr:sp macro="" textlink="">
      <xdr:nvSpPr>
        <xdr:cNvPr id="1568" name="Rectangle 1567">
          <a:extLst>
            <a:ext uri="{FF2B5EF4-FFF2-40B4-BE49-F238E27FC236}">
              <a16:creationId xmlns:a16="http://schemas.microsoft.com/office/drawing/2014/main" id="{F51E28DF-BC14-4827-8EB1-E19D99D647A4}"/>
            </a:ext>
          </a:extLst>
        </xdr:cNvPr>
        <xdr:cNvSpPr/>
      </xdr:nvSpPr>
      <xdr:spPr>
        <a:xfrm>
          <a:off x="1188974" y="1807083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1116</xdr:row>
      <xdr:rowOff>0</xdr:rowOff>
    </xdr:from>
    <xdr:ext cx="184730" cy="342786"/>
    <xdr:sp macro="" textlink="">
      <xdr:nvSpPr>
        <xdr:cNvPr id="1569" name="Rectangle 1568">
          <a:extLst>
            <a:ext uri="{FF2B5EF4-FFF2-40B4-BE49-F238E27FC236}">
              <a16:creationId xmlns:a16="http://schemas.microsoft.com/office/drawing/2014/main" id="{96CE42FB-93D7-4FAE-A320-AD05A2FC7B6A}"/>
            </a:ext>
          </a:extLst>
        </xdr:cNvPr>
        <xdr:cNvSpPr/>
      </xdr:nvSpPr>
      <xdr:spPr>
        <a:xfrm>
          <a:off x="1065149" y="1807083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1117</xdr:row>
      <xdr:rowOff>0</xdr:rowOff>
    </xdr:from>
    <xdr:ext cx="184730" cy="280205"/>
    <xdr:sp macro="" textlink="">
      <xdr:nvSpPr>
        <xdr:cNvPr id="1570" name="Rectangle 1569">
          <a:extLst>
            <a:ext uri="{FF2B5EF4-FFF2-40B4-BE49-F238E27FC236}">
              <a16:creationId xmlns:a16="http://schemas.microsoft.com/office/drawing/2014/main" id="{88DDA954-DFFC-4F33-8361-13E0255F7955}"/>
            </a:ext>
          </a:extLst>
        </xdr:cNvPr>
        <xdr:cNvSpPr/>
      </xdr:nvSpPr>
      <xdr:spPr>
        <a:xfrm>
          <a:off x="1188974" y="1808702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1117</xdr:row>
      <xdr:rowOff>0</xdr:rowOff>
    </xdr:from>
    <xdr:ext cx="184730" cy="342786"/>
    <xdr:sp macro="" textlink="">
      <xdr:nvSpPr>
        <xdr:cNvPr id="1571" name="Rectangle 1570">
          <a:extLst>
            <a:ext uri="{FF2B5EF4-FFF2-40B4-BE49-F238E27FC236}">
              <a16:creationId xmlns:a16="http://schemas.microsoft.com/office/drawing/2014/main" id="{460ED742-8DEA-4E3C-B019-C481ECA360CF}"/>
            </a:ext>
          </a:extLst>
        </xdr:cNvPr>
        <xdr:cNvSpPr/>
      </xdr:nvSpPr>
      <xdr:spPr>
        <a:xfrm>
          <a:off x="1065149" y="1808702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1299</xdr:row>
      <xdr:rowOff>0</xdr:rowOff>
    </xdr:from>
    <xdr:ext cx="184730" cy="280205"/>
    <xdr:sp macro="" textlink="">
      <xdr:nvSpPr>
        <xdr:cNvPr id="1572" name="Rectangle 1571">
          <a:extLst>
            <a:ext uri="{FF2B5EF4-FFF2-40B4-BE49-F238E27FC236}">
              <a16:creationId xmlns:a16="http://schemas.microsoft.com/office/drawing/2014/main" id="{50F67FDB-EBD1-4FD0-95C9-CD649B149367}"/>
            </a:ext>
          </a:extLst>
        </xdr:cNvPr>
        <xdr:cNvSpPr/>
      </xdr:nvSpPr>
      <xdr:spPr>
        <a:xfrm>
          <a:off x="1188974" y="2103405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1299</xdr:row>
      <xdr:rowOff>0</xdr:rowOff>
    </xdr:from>
    <xdr:ext cx="184730" cy="342786"/>
    <xdr:sp macro="" textlink="">
      <xdr:nvSpPr>
        <xdr:cNvPr id="1573" name="Rectangle 1572">
          <a:extLst>
            <a:ext uri="{FF2B5EF4-FFF2-40B4-BE49-F238E27FC236}">
              <a16:creationId xmlns:a16="http://schemas.microsoft.com/office/drawing/2014/main" id="{96F893F9-ED53-4BF7-87BF-6349A5BB37A5}"/>
            </a:ext>
          </a:extLst>
        </xdr:cNvPr>
        <xdr:cNvSpPr/>
      </xdr:nvSpPr>
      <xdr:spPr>
        <a:xfrm>
          <a:off x="1065149" y="2103405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417449</xdr:colOff>
      <xdr:row>1299</xdr:row>
      <xdr:rowOff>0</xdr:rowOff>
    </xdr:from>
    <xdr:ext cx="184730" cy="937629"/>
    <xdr:sp macro="" textlink="">
      <xdr:nvSpPr>
        <xdr:cNvPr id="1574" name="Rectangle 1573">
          <a:extLst>
            <a:ext uri="{FF2B5EF4-FFF2-40B4-BE49-F238E27FC236}">
              <a16:creationId xmlns:a16="http://schemas.microsoft.com/office/drawing/2014/main" id="{6BB3DC0D-C24F-4BF0-9EBB-E2FB4B3B74A2}"/>
            </a:ext>
          </a:extLst>
        </xdr:cNvPr>
        <xdr:cNvSpPr/>
      </xdr:nvSpPr>
      <xdr:spPr>
        <a:xfrm>
          <a:off x="1027049" y="210340575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579374</xdr:colOff>
      <xdr:row>1299</xdr:row>
      <xdr:rowOff>0</xdr:rowOff>
    </xdr:from>
    <xdr:ext cx="184730" cy="280205"/>
    <xdr:sp macro="" textlink="">
      <xdr:nvSpPr>
        <xdr:cNvPr id="1575" name="Rectangle 1574">
          <a:extLst>
            <a:ext uri="{FF2B5EF4-FFF2-40B4-BE49-F238E27FC236}">
              <a16:creationId xmlns:a16="http://schemas.microsoft.com/office/drawing/2014/main" id="{A62288C2-D892-4D27-9120-51CE5DF8CD14}"/>
            </a:ext>
          </a:extLst>
        </xdr:cNvPr>
        <xdr:cNvSpPr/>
      </xdr:nvSpPr>
      <xdr:spPr>
        <a:xfrm>
          <a:off x="1798574" y="2103405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2</xdr:col>
      <xdr:colOff>455549</xdr:colOff>
      <xdr:row>1299</xdr:row>
      <xdr:rowOff>0</xdr:rowOff>
    </xdr:from>
    <xdr:ext cx="184730" cy="342786"/>
    <xdr:sp macro="" textlink="">
      <xdr:nvSpPr>
        <xdr:cNvPr id="1576" name="Rectangle 1575">
          <a:extLst>
            <a:ext uri="{FF2B5EF4-FFF2-40B4-BE49-F238E27FC236}">
              <a16:creationId xmlns:a16="http://schemas.microsoft.com/office/drawing/2014/main" id="{8E1B6457-9784-41CF-A9B2-305FF946F32A}"/>
            </a:ext>
          </a:extLst>
        </xdr:cNvPr>
        <xdr:cNvSpPr/>
      </xdr:nvSpPr>
      <xdr:spPr>
        <a:xfrm>
          <a:off x="1674749" y="2103405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579374</xdr:colOff>
      <xdr:row>1299</xdr:row>
      <xdr:rowOff>0</xdr:rowOff>
    </xdr:from>
    <xdr:ext cx="184730" cy="280205"/>
    <xdr:sp macro="" textlink="">
      <xdr:nvSpPr>
        <xdr:cNvPr id="1577" name="Rectangle 1576">
          <a:extLst>
            <a:ext uri="{FF2B5EF4-FFF2-40B4-BE49-F238E27FC236}">
              <a16:creationId xmlns:a16="http://schemas.microsoft.com/office/drawing/2014/main" id="{671023AF-C3CB-4BA1-A12C-00E1691E1950}"/>
            </a:ext>
          </a:extLst>
        </xdr:cNvPr>
        <xdr:cNvSpPr/>
      </xdr:nvSpPr>
      <xdr:spPr>
        <a:xfrm>
          <a:off x="1798574" y="2103405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1300</xdr:row>
      <xdr:rowOff>0</xdr:rowOff>
    </xdr:from>
    <xdr:ext cx="184730" cy="280205"/>
    <xdr:sp macro="" textlink="">
      <xdr:nvSpPr>
        <xdr:cNvPr id="1578" name="Rectangle 1577">
          <a:extLst>
            <a:ext uri="{FF2B5EF4-FFF2-40B4-BE49-F238E27FC236}">
              <a16:creationId xmlns:a16="http://schemas.microsoft.com/office/drawing/2014/main" id="{FA9902BE-3279-484D-AA78-F9B8BCB75B34}"/>
            </a:ext>
          </a:extLst>
        </xdr:cNvPr>
        <xdr:cNvSpPr/>
      </xdr:nvSpPr>
      <xdr:spPr>
        <a:xfrm>
          <a:off x="1188974" y="2105025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1300</xdr:row>
      <xdr:rowOff>0</xdr:rowOff>
    </xdr:from>
    <xdr:ext cx="184730" cy="342786"/>
    <xdr:sp macro="" textlink="">
      <xdr:nvSpPr>
        <xdr:cNvPr id="1579" name="Rectangle 1578">
          <a:extLst>
            <a:ext uri="{FF2B5EF4-FFF2-40B4-BE49-F238E27FC236}">
              <a16:creationId xmlns:a16="http://schemas.microsoft.com/office/drawing/2014/main" id="{5A56B1F1-2F1D-4419-8972-8E8E72A3D7CD}"/>
            </a:ext>
          </a:extLst>
        </xdr:cNvPr>
        <xdr:cNvSpPr/>
      </xdr:nvSpPr>
      <xdr:spPr>
        <a:xfrm>
          <a:off x="1065149" y="2105025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1301</xdr:row>
      <xdr:rowOff>0</xdr:rowOff>
    </xdr:from>
    <xdr:ext cx="184730" cy="280205"/>
    <xdr:sp macro="" textlink="">
      <xdr:nvSpPr>
        <xdr:cNvPr id="1580" name="Rectangle 1579">
          <a:extLst>
            <a:ext uri="{FF2B5EF4-FFF2-40B4-BE49-F238E27FC236}">
              <a16:creationId xmlns:a16="http://schemas.microsoft.com/office/drawing/2014/main" id="{25226773-B5E8-4BD5-8CDE-70F691A17409}"/>
            </a:ext>
          </a:extLst>
        </xdr:cNvPr>
        <xdr:cNvSpPr/>
      </xdr:nvSpPr>
      <xdr:spPr>
        <a:xfrm>
          <a:off x="1188974" y="2106644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1301</xdr:row>
      <xdr:rowOff>0</xdr:rowOff>
    </xdr:from>
    <xdr:ext cx="184730" cy="342786"/>
    <xdr:sp macro="" textlink="">
      <xdr:nvSpPr>
        <xdr:cNvPr id="1581" name="Rectangle 1580">
          <a:extLst>
            <a:ext uri="{FF2B5EF4-FFF2-40B4-BE49-F238E27FC236}">
              <a16:creationId xmlns:a16="http://schemas.microsoft.com/office/drawing/2014/main" id="{A309B2B4-D41F-4823-9911-24A1AC1E310B}"/>
            </a:ext>
          </a:extLst>
        </xdr:cNvPr>
        <xdr:cNvSpPr/>
      </xdr:nvSpPr>
      <xdr:spPr>
        <a:xfrm>
          <a:off x="1065149" y="2106644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1302</xdr:row>
      <xdr:rowOff>0</xdr:rowOff>
    </xdr:from>
    <xdr:ext cx="184730" cy="280205"/>
    <xdr:sp macro="" textlink="">
      <xdr:nvSpPr>
        <xdr:cNvPr id="1582" name="Rectangle 1581">
          <a:extLst>
            <a:ext uri="{FF2B5EF4-FFF2-40B4-BE49-F238E27FC236}">
              <a16:creationId xmlns:a16="http://schemas.microsoft.com/office/drawing/2014/main" id="{03251133-7FBA-40B6-B32C-E32E51C9BFE7}"/>
            </a:ext>
          </a:extLst>
        </xdr:cNvPr>
        <xdr:cNvSpPr/>
      </xdr:nvSpPr>
      <xdr:spPr>
        <a:xfrm>
          <a:off x="1188974" y="2108263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1302</xdr:row>
      <xdr:rowOff>0</xdr:rowOff>
    </xdr:from>
    <xdr:ext cx="184730" cy="342786"/>
    <xdr:sp macro="" textlink="">
      <xdr:nvSpPr>
        <xdr:cNvPr id="1583" name="Rectangle 1582">
          <a:extLst>
            <a:ext uri="{FF2B5EF4-FFF2-40B4-BE49-F238E27FC236}">
              <a16:creationId xmlns:a16="http://schemas.microsoft.com/office/drawing/2014/main" id="{97B974AF-B41D-484D-B8F8-B1DD270BFC82}"/>
            </a:ext>
          </a:extLst>
        </xdr:cNvPr>
        <xdr:cNvSpPr/>
      </xdr:nvSpPr>
      <xdr:spPr>
        <a:xfrm>
          <a:off x="1065149" y="2108263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1302</xdr:row>
      <xdr:rowOff>0</xdr:rowOff>
    </xdr:from>
    <xdr:ext cx="184730" cy="280205"/>
    <xdr:sp macro="" textlink="">
      <xdr:nvSpPr>
        <xdr:cNvPr id="1584" name="Rectangle 1583">
          <a:extLst>
            <a:ext uri="{FF2B5EF4-FFF2-40B4-BE49-F238E27FC236}">
              <a16:creationId xmlns:a16="http://schemas.microsoft.com/office/drawing/2014/main" id="{AE5D0C22-FA7E-49F7-B67A-36AF13D84D52}"/>
            </a:ext>
          </a:extLst>
        </xdr:cNvPr>
        <xdr:cNvSpPr/>
      </xdr:nvSpPr>
      <xdr:spPr>
        <a:xfrm>
          <a:off x="1188974" y="2108263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1302</xdr:row>
      <xdr:rowOff>0</xdr:rowOff>
    </xdr:from>
    <xdr:ext cx="184730" cy="342786"/>
    <xdr:sp macro="" textlink="">
      <xdr:nvSpPr>
        <xdr:cNvPr id="1585" name="Rectangle 1584">
          <a:extLst>
            <a:ext uri="{FF2B5EF4-FFF2-40B4-BE49-F238E27FC236}">
              <a16:creationId xmlns:a16="http://schemas.microsoft.com/office/drawing/2014/main" id="{943B57DD-A0FA-4AAE-9671-933529F5DFE6}"/>
            </a:ext>
          </a:extLst>
        </xdr:cNvPr>
        <xdr:cNvSpPr/>
      </xdr:nvSpPr>
      <xdr:spPr>
        <a:xfrm>
          <a:off x="1065149" y="2108263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1302</xdr:row>
      <xdr:rowOff>0</xdr:rowOff>
    </xdr:from>
    <xdr:ext cx="184730" cy="280205"/>
    <xdr:sp macro="" textlink="">
      <xdr:nvSpPr>
        <xdr:cNvPr id="1586" name="Rectangle 1585">
          <a:extLst>
            <a:ext uri="{FF2B5EF4-FFF2-40B4-BE49-F238E27FC236}">
              <a16:creationId xmlns:a16="http://schemas.microsoft.com/office/drawing/2014/main" id="{CDB389AC-5888-4624-8289-F4F6D84CF57C}"/>
            </a:ext>
          </a:extLst>
        </xdr:cNvPr>
        <xdr:cNvSpPr/>
      </xdr:nvSpPr>
      <xdr:spPr>
        <a:xfrm>
          <a:off x="1188974" y="2108263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1302</xdr:row>
      <xdr:rowOff>0</xdr:rowOff>
    </xdr:from>
    <xdr:ext cx="184730" cy="342786"/>
    <xdr:sp macro="" textlink="">
      <xdr:nvSpPr>
        <xdr:cNvPr id="1587" name="Rectangle 1586">
          <a:extLst>
            <a:ext uri="{FF2B5EF4-FFF2-40B4-BE49-F238E27FC236}">
              <a16:creationId xmlns:a16="http://schemas.microsoft.com/office/drawing/2014/main" id="{B8F02AE6-F55F-4C28-81D6-947B9BB5DD78}"/>
            </a:ext>
          </a:extLst>
        </xdr:cNvPr>
        <xdr:cNvSpPr/>
      </xdr:nvSpPr>
      <xdr:spPr>
        <a:xfrm>
          <a:off x="1065149" y="2108263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1302</xdr:row>
      <xdr:rowOff>0</xdr:rowOff>
    </xdr:from>
    <xdr:ext cx="184730" cy="280205"/>
    <xdr:sp macro="" textlink="">
      <xdr:nvSpPr>
        <xdr:cNvPr id="1588" name="Rectangle 1587">
          <a:extLst>
            <a:ext uri="{FF2B5EF4-FFF2-40B4-BE49-F238E27FC236}">
              <a16:creationId xmlns:a16="http://schemas.microsoft.com/office/drawing/2014/main" id="{EE08FBAA-5E0B-473E-92A6-A5F80D5117F1}"/>
            </a:ext>
          </a:extLst>
        </xdr:cNvPr>
        <xdr:cNvSpPr/>
      </xdr:nvSpPr>
      <xdr:spPr>
        <a:xfrm>
          <a:off x="1188974" y="2108263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1302</xdr:row>
      <xdr:rowOff>0</xdr:rowOff>
    </xdr:from>
    <xdr:ext cx="184730" cy="342786"/>
    <xdr:sp macro="" textlink="">
      <xdr:nvSpPr>
        <xdr:cNvPr id="1589" name="Rectangle 1588">
          <a:extLst>
            <a:ext uri="{FF2B5EF4-FFF2-40B4-BE49-F238E27FC236}">
              <a16:creationId xmlns:a16="http://schemas.microsoft.com/office/drawing/2014/main" id="{40674425-EFBA-4363-9E1C-F99D905C51A6}"/>
            </a:ext>
          </a:extLst>
        </xdr:cNvPr>
        <xdr:cNvSpPr/>
      </xdr:nvSpPr>
      <xdr:spPr>
        <a:xfrm>
          <a:off x="1065149" y="2108263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1302</xdr:row>
      <xdr:rowOff>0</xdr:rowOff>
    </xdr:from>
    <xdr:ext cx="184730" cy="280205"/>
    <xdr:sp macro="" textlink="">
      <xdr:nvSpPr>
        <xdr:cNvPr id="1590" name="Rectangle 1589">
          <a:extLst>
            <a:ext uri="{FF2B5EF4-FFF2-40B4-BE49-F238E27FC236}">
              <a16:creationId xmlns:a16="http://schemas.microsoft.com/office/drawing/2014/main" id="{AFC00FBF-29EE-4BDB-9682-33FEC94A538E}"/>
            </a:ext>
          </a:extLst>
        </xdr:cNvPr>
        <xdr:cNvSpPr/>
      </xdr:nvSpPr>
      <xdr:spPr>
        <a:xfrm>
          <a:off x="1188974" y="2108263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1302</xdr:row>
      <xdr:rowOff>0</xdr:rowOff>
    </xdr:from>
    <xdr:ext cx="184730" cy="342786"/>
    <xdr:sp macro="" textlink="">
      <xdr:nvSpPr>
        <xdr:cNvPr id="1591" name="Rectangle 1590">
          <a:extLst>
            <a:ext uri="{FF2B5EF4-FFF2-40B4-BE49-F238E27FC236}">
              <a16:creationId xmlns:a16="http://schemas.microsoft.com/office/drawing/2014/main" id="{F6B54E95-5064-4AE6-96D6-F5B5F6DC8B15}"/>
            </a:ext>
          </a:extLst>
        </xdr:cNvPr>
        <xdr:cNvSpPr/>
      </xdr:nvSpPr>
      <xdr:spPr>
        <a:xfrm>
          <a:off x="1065149" y="2108263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1302</xdr:row>
      <xdr:rowOff>0</xdr:rowOff>
    </xdr:from>
    <xdr:ext cx="184730" cy="280205"/>
    <xdr:sp macro="" textlink="">
      <xdr:nvSpPr>
        <xdr:cNvPr id="1592" name="Rectangle 1591">
          <a:extLst>
            <a:ext uri="{FF2B5EF4-FFF2-40B4-BE49-F238E27FC236}">
              <a16:creationId xmlns:a16="http://schemas.microsoft.com/office/drawing/2014/main" id="{1ED5A611-0A22-48BA-95D0-062044B005DD}"/>
            </a:ext>
          </a:extLst>
        </xdr:cNvPr>
        <xdr:cNvSpPr/>
      </xdr:nvSpPr>
      <xdr:spPr>
        <a:xfrm>
          <a:off x="1188974" y="2108263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1302</xdr:row>
      <xdr:rowOff>0</xdr:rowOff>
    </xdr:from>
    <xdr:ext cx="184730" cy="342786"/>
    <xdr:sp macro="" textlink="">
      <xdr:nvSpPr>
        <xdr:cNvPr id="1593" name="Rectangle 1592">
          <a:extLst>
            <a:ext uri="{FF2B5EF4-FFF2-40B4-BE49-F238E27FC236}">
              <a16:creationId xmlns:a16="http://schemas.microsoft.com/office/drawing/2014/main" id="{04884118-1444-437B-B63A-D2C81E7208C0}"/>
            </a:ext>
          </a:extLst>
        </xdr:cNvPr>
        <xdr:cNvSpPr/>
      </xdr:nvSpPr>
      <xdr:spPr>
        <a:xfrm>
          <a:off x="1065149" y="2108263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1303</xdr:row>
      <xdr:rowOff>0</xdr:rowOff>
    </xdr:from>
    <xdr:ext cx="184730" cy="280205"/>
    <xdr:sp macro="" textlink="">
      <xdr:nvSpPr>
        <xdr:cNvPr id="1594" name="Rectangle 1593">
          <a:extLst>
            <a:ext uri="{FF2B5EF4-FFF2-40B4-BE49-F238E27FC236}">
              <a16:creationId xmlns:a16="http://schemas.microsoft.com/office/drawing/2014/main" id="{FBCEB31E-F548-4595-A44D-469E3AC4041D}"/>
            </a:ext>
          </a:extLst>
        </xdr:cNvPr>
        <xdr:cNvSpPr/>
      </xdr:nvSpPr>
      <xdr:spPr>
        <a:xfrm>
          <a:off x="1188974" y="2109882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1303</xdr:row>
      <xdr:rowOff>0</xdr:rowOff>
    </xdr:from>
    <xdr:ext cx="184730" cy="342786"/>
    <xdr:sp macro="" textlink="">
      <xdr:nvSpPr>
        <xdr:cNvPr id="1595" name="Rectangle 1594">
          <a:extLst>
            <a:ext uri="{FF2B5EF4-FFF2-40B4-BE49-F238E27FC236}">
              <a16:creationId xmlns:a16="http://schemas.microsoft.com/office/drawing/2014/main" id="{E76A8A53-05FC-45A2-9CA8-E14C4AFFE54C}"/>
            </a:ext>
          </a:extLst>
        </xdr:cNvPr>
        <xdr:cNvSpPr/>
      </xdr:nvSpPr>
      <xdr:spPr>
        <a:xfrm>
          <a:off x="1065149" y="2109882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1303</xdr:row>
      <xdr:rowOff>0</xdr:rowOff>
    </xdr:from>
    <xdr:ext cx="184730" cy="280205"/>
    <xdr:sp macro="" textlink="">
      <xdr:nvSpPr>
        <xdr:cNvPr id="1596" name="Rectangle 1595">
          <a:extLst>
            <a:ext uri="{FF2B5EF4-FFF2-40B4-BE49-F238E27FC236}">
              <a16:creationId xmlns:a16="http://schemas.microsoft.com/office/drawing/2014/main" id="{3DE32B19-A1A8-40BB-96B4-F6CFFED791E1}"/>
            </a:ext>
          </a:extLst>
        </xdr:cNvPr>
        <xdr:cNvSpPr/>
      </xdr:nvSpPr>
      <xdr:spPr>
        <a:xfrm>
          <a:off x="1188974" y="2109882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1303</xdr:row>
      <xdr:rowOff>0</xdr:rowOff>
    </xdr:from>
    <xdr:ext cx="184730" cy="342786"/>
    <xdr:sp macro="" textlink="">
      <xdr:nvSpPr>
        <xdr:cNvPr id="1597" name="Rectangle 1596">
          <a:extLst>
            <a:ext uri="{FF2B5EF4-FFF2-40B4-BE49-F238E27FC236}">
              <a16:creationId xmlns:a16="http://schemas.microsoft.com/office/drawing/2014/main" id="{68D00B3D-CEB8-4E83-9151-EADBE420E1A0}"/>
            </a:ext>
          </a:extLst>
        </xdr:cNvPr>
        <xdr:cNvSpPr/>
      </xdr:nvSpPr>
      <xdr:spPr>
        <a:xfrm>
          <a:off x="1065149" y="2109882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1304</xdr:row>
      <xdr:rowOff>0</xdr:rowOff>
    </xdr:from>
    <xdr:ext cx="184730" cy="280205"/>
    <xdr:sp macro="" textlink="">
      <xdr:nvSpPr>
        <xdr:cNvPr id="1598" name="Rectangle 1597">
          <a:extLst>
            <a:ext uri="{FF2B5EF4-FFF2-40B4-BE49-F238E27FC236}">
              <a16:creationId xmlns:a16="http://schemas.microsoft.com/office/drawing/2014/main" id="{65F0D830-109D-4829-A4A9-156279A82AA1}"/>
            </a:ext>
          </a:extLst>
        </xdr:cNvPr>
        <xdr:cNvSpPr/>
      </xdr:nvSpPr>
      <xdr:spPr>
        <a:xfrm>
          <a:off x="1188974" y="2111502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1304</xdr:row>
      <xdr:rowOff>0</xdr:rowOff>
    </xdr:from>
    <xdr:ext cx="184730" cy="342786"/>
    <xdr:sp macro="" textlink="">
      <xdr:nvSpPr>
        <xdr:cNvPr id="1599" name="Rectangle 1598">
          <a:extLst>
            <a:ext uri="{FF2B5EF4-FFF2-40B4-BE49-F238E27FC236}">
              <a16:creationId xmlns:a16="http://schemas.microsoft.com/office/drawing/2014/main" id="{37EF9DF8-57CA-4EC8-A313-464E6D147EFC}"/>
            </a:ext>
          </a:extLst>
        </xdr:cNvPr>
        <xdr:cNvSpPr/>
      </xdr:nvSpPr>
      <xdr:spPr>
        <a:xfrm>
          <a:off x="1065149" y="2111502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1304</xdr:row>
      <xdr:rowOff>0</xdr:rowOff>
    </xdr:from>
    <xdr:ext cx="184730" cy="280205"/>
    <xdr:sp macro="" textlink="">
      <xdr:nvSpPr>
        <xdr:cNvPr id="1600" name="Rectangle 1599">
          <a:extLst>
            <a:ext uri="{FF2B5EF4-FFF2-40B4-BE49-F238E27FC236}">
              <a16:creationId xmlns:a16="http://schemas.microsoft.com/office/drawing/2014/main" id="{3FD02FFC-EDEF-4379-8717-98584C1EE638}"/>
            </a:ext>
          </a:extLst>
        </xdr:cNvPr>
        <xdr:cNvSpPr/>
      </xdr:nvSpPr>
      <xdr:spPr>
        <a:xfrm>
          <a:off x="1188974" y="2111502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1304</xdr:row>
      <xdr:rowOff>0</xdr:rowOff>
    </xdr:from>
    <xdr:ext cx="184730" cy="342786"/>
    <xdr:sp macro="" textlink="">
      <xdr:nvSpPr>
        <xdr:cNvPr id="1601" name="Rectangle 1600">
          <a:extLst>
            <a:ext uri="{FF2B5EF4-FFF2-40B4-BE49-F238E27FC236}">
              <a16:creationId xmlns:a16="http://schemas.microsoft.com/office/drawing/2014/main" id="{B46E4D82-E623-4061-9B71-EF9049136DF6}"/>
            </a:ext>
          </a:extLst>
        </xdr:cNvPr>
        <xdr:cNvSpPr/>
      </xdr:nvSpPr>
      <xdr:spPr>
        <a:xfrm>
          <a:off x="1065149" y="2111502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1304</xdr:row>
      <xdr:rowOff>0</xdr:rowOff>
    </xdr:from>
    <xdr:ext cx="184730" cy="280205"/>
    <xdr:sp macro="" textlink="">
      <xdr:nvSpPr>
        <xdr:cNvPr id="1602" name="Rectangle 1601">
          <a:extLst>
            <a:ext uri="{FF2B5EF4-FFF2-40B4-BE49-F238E27FC236}">
              <a16:creationId xmlns:a16="http://schemas.microsoft.com/office/drawing/2014/main" id="{58FF6AD4-611E-49C1-9EDE-947822101447}"/>
            </a:ext>
          </a:extLst>
        </xdr:cNvPr>
        <xdr:cNvSpPr/>
      </xdr:nvSpPr>
      <xdr:spPr>
        <a:xfrm>
          <a:off x="1188974" y="2111502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1304</xdr:row>
      <xdr:rowOff>0</xdr:rowOff>
    </xdr:from>
    <xdr:ext cx="184730" cy="342786"/>
    <xdr:sp macro="" textlink="">
      <xdr:nvSpPr>
        <xdr:cNvPr id="1603" name="Rectangle 1602">
          <a:extLst>
            <a:ext uri="{FF2B5EF4-FFF2-40B4-BE49-F238E27FC236}">
              <a16:creationId xmlns:a16="http://schemas.microsoft.com/office/drawing/2014/main" id="{20533125-899D-4C8A-BD8F-BB4233E685DD}"/>
            </a:ext>
          </a:extLst>
        </xdr:cNvPr>
        <xdr:cNvSpPr/>
      </xdr:nvSpPr>
      <xdr:spPr>
        <a:xfrm>
          <a:off x="1065149" y="2111502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1304</xdr:row>
      <xdr:rowOff>0</xdr:rowOff>
    </xdr:from>
    <xdr:ext cx="184730" cy="280205"/>
    <xdr:sp macro="" textlink="">
      <xdr:nvSpPr>
        <xdr:cNvPr id="1604" name="Rectangle 1603">
          <a:extLst>
            <a:ext uri="{FF2B5EF4-FFF2-40B4-BE49-F238E27FC236}">
              <a16:creationId xmlns:a16="http://schemas.microsoft.com/office/drawing/2014/main" id="{42677159-DFD7-4EC1-B6FE-82AA84E3B2EA}"/>
            </a:ext>
          </a:extLst>
        </xdr:cNvPr>
        <xdr:cNvSpPr/>
      </xdr:nvSpPr>
      <xdr:spPr>
        <a:xfrm>
          <a:off x="1188974" y="2111502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1304</xdr:row>
      <xdr:rowOff>0</xdr:rowOff>
    </xdr:from>
    <xdr:ext cx="184730" cy="342786"/>
    <xdr:sp macro="" textlink="">
      <xdr:nvSpPr>
        <xdr:cNvPr id="1605" name="Rectangle 1604">
          <a:extLst>
            <a:ext uri="{FF2B5EF4-FFF2-40B4-BE49-F238E27FC236}">
              <a16:creationId xmlns:a16="http://schemas.microsoft.com/office/drawing/2014/main" id="{4F24ACF9-A356-40E4-ABBE-C085AA0A2E62}"/>
            </a:ext>
          </a:extLst>
        </xdr:cNvPr>
        <xdr:cNvSpPr/>
      </xdr:nvSpPr>
      <xdr:spPr>
        <a:xfrm>
          <a:off x="1065149" y="2111502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1305</xdr:row>
      <xdr:rowOff>0</xdr:rowOff>
    </xdr:from>
    <xdr:ext cx="184730" cy="280205"/>
    <xdr:sp macro="" textlink="">
      <xdr:nvSpPr>
        <xdr:cNvPr id="1606" name="Rectangle 1605">
          <a:extLst>
            <a:ext uri="{FF2B5EF4-FFF2-40B4-BE49-F238E27FC236}">
              <a16:creationId xmlns:a16="http://schemas.microsoft.com/office/drawing/2014/main" id="{D3D05FAA-3ED8-4469-95CB-8FDCF584640D}"/>
            </a:ext>
          </a:extLst>
        </xdr:cNvPr>
        <xdr:cNvSpPr/>
      </xdr:nvSpPr>
      <xdr:spPr>
        <a:xfrm>
          <a:off x="1188974" y="2113121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1305</xdr:row>
      <xdr:rowOff>0</xdr:rowOff>
    </xdr:from>
    <xdr:ext cx="184730" cy="342786"/>
    <xdr:sp macro="" textlink="">
      <xdr:nvSpPr>
        <xdr:cNvPr id="1607" name="Rectangle 1606">
          <a:extLst>
            <a:ext uri="{FF2B5EF4-FFF2-40B4-BE49-F238E27FC236}">
              <a16:creationId xmlns:a16="http://schemas.microsoft.com/office/drawing/2014/main" id="{88FC2D3D-25EE-4A69-BB4C-7856CDC029B5}"/>
            </a:ext>
          </a:extLst>
        </xdr:cNvPr>
        <xdr:cNvSpPr/>
      </xdr:nvSpPr>
      <xdr:spPr>
        <a:xfrm>
          <a:off x="1065149" y="2113121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1305</xdr:row>
      <xdr:rowOff>0</xdr:rowOff>
    </xdr:from>
    <xdr:ext cx="184730" cy="280205"/>
    <xdr:sp macro="" textlink="">
      <xdr:nvSpPr>
        <xdr:cNvPr id="1608" name="Rectangle 1607">
          <a:extLst>
            <a:ext uri="{FF2B5EF4-FFF2-40B4-BE49-F238E27FC236}">
              <a16:creationId xmlns:a16="http://schemas.microsoft.com/office/drawing/2014/main" id="{23A58AF0-5389-4C28-B910-F81C66D2D3FA}"/>
            </a:ext>
          </a:extLst>
        </xdr:cNvPr>
        <xdr:cNvSpPr/>
      </xdr:nvSpPr>
      <xdr:spPr>
        <a:xfrm>
          <a:off x="1188974" y="2113121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1305</xdr:row>
      <xdr:rowOff>0</xdr:rowOff>
    </xdr:from>
    <xdr:ext cx="184730" cy="342786"/>
    <xdr:sp macro="" textlink="">
      <xdr:nvSpPr>
        <xdr:cNvPr id="1609" name="Rectangle 1608">
          <a:extLst>
            <a:ext uri="{FF2B5EF4-FFF2-40B4-BE49-F238E27FC236}">
              <a16:creationId xmlns:a16="http://schemas.microsoft.com/office/drawing/2014/main" id="{66E80B62-6394-4EC2-A2F6-934B964AE4E4}"/>
            </a:ext>
          </a:extLst>
        </xdr:cNvPr>
        <xdr:cNvSpPr/>
      </xdr:nvSpPr>
      <xdr:spPr>
        <a:xfrm>
          <a:off x="1065149" y="2113121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1305</xdr:row>
      <xdr:rowOff>0</xdr:rowOff>
    </xdr:from>
    <xdr:ext cx="184730" cy="280205"/>
    <xdr:sp macro="" textlink="">
      <xdr:nvSpPr>
        <xdr:cNvPr id="1610" name="Rectangle 1609">
          <a:extLst>
            <a:ext uri="{FF2B5EF4-FFF2-40B4-BE49-F238E27FC236}">
              <a16:creationId xmlns:a16="http://schemas.microsoft.com/office/drawing/2014/main" id="{C5B0E26C-7626-4F9B-BE88-8AF1C7133EBF}"/>
            </a:ext>
          </a:extLst>
        </xdr:cNvPr>
        <xdr:cNvSpPr/>
      </xdr:nvSpPr>
      <xdr:spPr>
        <a:xfrm>
          <a:off x="1188974" y="2113121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1305</xdr:row>
      <xdr:rowOff>0</xdr:rowOff>
    </xdr:from>
    <xdr:ext cx="184730" cy="342786"/>
    <xdr:sp macro="" textlink="">
      <xdr:nvSpPr>
        <xdr:cNvPr id="1611" name="Rectangle 1610">
          <a:extLst>
            <a:ext uri="{FF2B5EF4-FFF2-40B4-BE49-F238E27FC236}">
              <a16:creationId xmlns:a16="http://schemas.microsoft.com/office/drawing/2014/main" id="{CACC761D-42D8-4FF3-BA05-8B8218D3A6C0}"/>
            </a:ext>
          </a:extLst>
        </xdr:cNvPr>
        <xdr:cNvSpPr/>
      </xdr:nvSpPr>
      <xdr:spPr>
        <a:xfrm>
          <a:off x="1065149" y="2113121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1305</xdr:row>
      <xdr:rowOff>0</xdr:rowOff>
    </xdr:from>
    <xdr:ext cx="184730" cy="280205"/>
    <xdr:sp macro="" textlink="">
      <xdr:nvSpPr>
        <xdr:cNvPr id="1612" name="Rectangle 1611">
          <a:extLst>
            <a:ext uri="{FF2B5EF4-FFF2-40B4-BE49-F238E27FC236}">
              <a16:creationId xmlns:a16="http://schemas.microsoft.com/office/drawing/2014/main" id="{74D5B7BA-94FB-464B-9432-27340304765C}"/>
            </a:ext>
          </a:extLst>
        </xdr:cNvPr>
        <xdr:cNvSpPr/>
      </xdr:nvSpPr>
      <xdr:spPr>
        <a:xfrm>
          <a:off x="1188974" y="2113121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1305</xdr:row>
      <xdr:rowOff>0</xdr:rowOff>
    </xdr:from>
    <xdr:ext cx="184730" cy="342786"/>
    <xdr:sp macro="" textlink="">
      <xdr:nvSpPr>
        <xdr:cNvPr id="1613" name="Rectangle 1612">
          <a:extLst>
            <a:ext uri="{FF2B5EF4-FFF2-40B4-BE49-F238E27FC236}">
              <a16:creationId xmlns:a16="http://schemas.microsoft.com/office/drawing/2014/main" id="{7E7C84C1-35EB-40E8-840D-A5329A7B334F}"/>
            </a:ext>
          </a:extLst>
        </xdr:cNvPr>
        <xdr:cNvSpPr/>
      </xdr:nvSpPr>
      <xdr:spPr>
        <a:xfrm>
          <a:off x="1065149" y="2113121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1305</xdr:row>
      <xdr:rowOff>0</xdr:rowOff>
    </xdr:from>
    <xdr:ext cx="184730" cy="280205"/>
    <xdr:sp macro="" textlink="">
      <xdr:nvSpPr>
        <xdr:cNvPr id="1614" name="Rectangle 1613">
          <a:extLst>
            <a:ext uri="{FF2B5EF4-FFF2-40B4-BE49-F238E27FC236}">
              <a16:creationId xmlns:a16="http://schemas.microsoft.com/office/drawing/2014/main" id="{EF1443B7-463D-450F-AA6C-EB4A42731AC0}"/>
            </a:ext>
          </a:extLst>
        </xdr:cNvPr>
        <xdr:cNvSpPr/>
      </xdr:nvSpPr>
      <xdr:spPr>
        <a:xfrm>
          <a:off x="1188974" y="2113121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1305</xdr:row>
      <xdr:rowOff>0</xdr:rowOff>
    </xdr:from>
    <xdr:ext cx="184730" cy="342786"/>
    <xdr:sp macro="" textlink="">
      <xdr:nvSpPr>
        <xdr:cNvPr id="1615" name="Rectangle 1614">
          <a:extLst>
            <a:ext uri="{FF2B5EF4-FFF2-40B4-BE49-F238E27FC236}">
              <a16:creationId xmlns:a16="http://schemas.microsoft.com/office/drawing/2014/main" id="{EF554BC4-B43E-4A6F-86A1-0FB4139722E5}"/>
            </a:ext>
          </a:extLst>
        </xdr:cNvPr>
        <xdr:cNvSpPr/>
      </xdr:nvSpPr>
      <xdr:spPr>
        <a:xfrm>
          <a:off x="1065149" y="2113121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1305</xdr:row>
      <xdr:rowOff>0</xdr:rowOff>
    </xdr:from>
    <xdr:ext cx="184730" cy="280205"/>
    <xdr:sp macro="" textlink="">
      <xdr:nvSpPr>
        <xdr:cNvPr id="1616" name="Rectangle 1615">
          <a:extLst>
            <a:ext uri="{FF2B5EF4-FFF2-40B4-BE49-F238E27FC236}">
              <a16:creationId xmlns:a16="http://schemas.microsoft.com/office/drawing/2014/main" id="{C436D0A2-D945-469F-A70D-1005B2CFF22A}"/>
            </a:ext>
          </a:extLst>
        </xdr:cNvPr>
        <xdr:cNvSpPr/>
      </xdr:nvSpPr>
      <xdr:spPr>
        <a:xfrm>
          <a:off x="1188974" y="2113121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1305</xdr:row>
      <xdr:rowOff>0</xdr:rowOff>
    </xdr:from>
    <xdr:ext cx="184730" cy="342786"/>
    <xdr:sp macro="" textlink="">
      <xdr:nvSpPr>
        <xdr:cNvPr id="1617" name="Rectangle 1616">
          <a:extLst>
            <a:ext uri="{FF2B5EF4-FFF2-40B4-BE49-F238E27FC236}">
              <a16:creationId xmlns:a16="http://schemas.microsoft.com/office/drawing/2014/main" id="{490C1BF3-DF0A-43D9-840A-04F24B405AED}"/>
            </a:ext>
          </a:extLst>
        </xdr:cNvPr>
        <xdr:cNvSpPr/>
      </xdr:nvSpPr>
      <xdr:spPr>
        <a:xfrm>
          <a:off x="1065149" y="2113121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1305</xdr:row>
      <xdr:rowOff>0</xdr:rowOff>
    </xdr:from>
    <xdr:ext cx="184730" cy="280205"/>
    <xdr:sp macro="" textlink="">
      <xdr:nvSpPr>
        <xdr:cNvPr id="1618" name="Rectangle 1617">
          <a:extLst>
            <a:ext uri="{FF2B5EF4-FFF2-40B4-BE49-F238E27FC236}">
              <a16:creationId xmlns:a16="http://schemas.microsoft.com/office/drawing/2014/main" id="{D68D4D4F-C690-48B9-87A9-11091A3488B6}"/>
            </a:ext>
          </a:extLst>
        </xdr:cNvPr>
        <xdr:cNvSpPr/>
      </xdr:nvSpPr>
      <xdr:spPr>
        <a:xfrm>
          <a:off x="1188974" y="2113121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1305</xdr:row>
      <xdr:rowOff>0</xdr:rowOff>
    </xdr:from>
    <xdr:ext cx="184730" cy="342786"/>
    <xdr:sp macro="" textlink="">
      <xdr:nvSpPr>
        <xdr:cNvPr id="1619" name="Rectangle 1618">
          <a:extLst>
            <a:ext uri="{FF2B5EF4-FFF2-40B4-BE49-F238E27FC236}">
              <a16:creationId xmlns:a16="http://schemas.microsoft.com/office/drawing/2014/main" id="{43693646-0B8B-43E4-991E-72C6EC8F5E3D}"/>
            </a:ext>
          </a:extLst>
        </xdr:cNvPr>
        <xdr:cNvSpPr/>
      </xdr:nvSpPr>
      <xdr:spPr>
        <a:xfrm>
          <a:off x="1065149" y="2113121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1305</xdr:row>
      <xdr:rowOff>0</xdr:rowOff>
    </xdr:from>
    <xdr:ext cx="184730" cy="280205"/>
    <xdr:sp macro="" textlink="">
      <xdr:nvSpPr>
        <xdr:cNvPr id="1620" name="Rectangle 1619">
          <a:extLst>
            <a:ext uri="{FF2B5EF4-FFF2-40B4-BE49-F238E27FC236}">
              <a16:creationId xmlns:a16="http://schemas.microsoft.com/office/drawing/2014/main" id="{25749564-E62C-404C-B184-58BB624B253D}"/>
            </a:ext>
          </a:extLst>
        </xdr:cNvPr>
        <xdr:cNvSpPr/>
      </xdr:nvSpPr>
      <xdr:spPr>
        <a:xfrm>
          <a:off x="1188974" y="2113121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1305</xdr:row>
      <xdr:rowOff>0</xdr:rowOff>
    </xdr:from>
    <xdr:ext cx="184730" cy="342786"/>
    <xdr:sp macro="" textlink="">
      <xdr:nvSpPr>
        <xdr:cNvPr id="1621" name="Rectangle 1620">
          <a:extLst>
            <a:ext uri="{FF2B5EF4-FFF2-40B4-BE49-F238E27FC236}">
              <a16:creationId xmlns:a16="http://schemas.microsoft.com/office/drawing/2014/main" id="{0B1A6C9F-1427-48E6-A18D-3CE3B2F214CC}"/>
            </a:ext>
          </a:extLst>
        </xdr:cNvPr>
        <xdr:cNvSpPr/>
      </xdr:nvSpPr>
      <xdr:spPr>
        <a:xfrm>
          <a:off x="1065149" y="2113121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1305</xdr:row>
      <xdr:rowOff>0</xdr:rowOff>
    </xdr:from>
    <xdr:ext cx="184730" cy="280205"/>
    <xdr:sp macro="" textlink="">
      <xdr:nvSpPr>
        <xdr:cNvPr id="1622" name="Rectangle 1621">
          <a:extLst>
            <a:ext uri="{FF2B5EF4-FFF2-40B4-BE49-F238E27FC236}">
              <a16:creationId xmlns:a16="http://schemas.microsoft.com/office/drawing/2014/main" id="{8931340F-2D81-486F-9DB0-ED8906D6D685}"/>
            </a:ext>
          </a:extLst>
        </xdr:cNvPr>
        <xdr:cNvSpPr/>
      </xdr:nvSpPr>
      <xdr:spPr>
        <a:xfrm>
          <a:off x="1188974" y="2113121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1305</xdr:row>
      <xdr:rowOff>0</xdr:rowOff>
    </xdr:from>
    <xdr:ext cx="184730" cy="342786"/>
    <xdr:sp macro="" textlink="">
      <xdr:nvSpPr>
        <xdr:cNvPr id="1623" name="Rectangle 1622">
          <a:extLst>
            <a:ext uri="{FF2B5EF4-FFF2-40B4-BE49-F238E27FC236}">
              <a16:creationId xmlns:a16="http://schemas.microsoft.com/office/drawing/2014/main" id="{491BDE02-883D-4CF5-9A32-C863B6654E65}"/>
            </a:ext>
          </a:extLst>
        </xdr:cNvPr>
        <xdr:cNvSpPr/>
      </xdr:nvSpPr>
      <xdr:spPr>
        <a:xfrm>
          <a:off x="1065149" y="2113121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1305</xdr:row>
      <xdr:rowOff>0</xdr:rowOff>
    </xdr:from>
    <xdr:ext cx="184730" cy="280205"/>
    <xdr:sp macro="" textlink="">
      <xdr:nvSpPr>
        <xdr:cNvPr id="1624" name="Rectangle 1623">
          <a:extLst>
            <a:ext uri="{FF2B5EF4-FFF2-40B4-BE49-F238E27FC236}">
              <a16:creationId xmlns:a16="http://schemas.microsoft.com/office/drawing/2014/main" id="{34FC8A94-E270-4274-B15A-FAE809372D26}"/>
            </a:ext>
          </a:extLst>
        </xdr:cNvPr>
        <xdr:cNvSpPr/>
      </xdr:nvSpPr>
      <xdr:spPr>
        <a:xfrm>
          <a:off x="1188974" y="2113121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1305</xdr:row>
      <xdr:rowOff>0</xdr:rowOff>
    </xdr:from>
    <xdr:ext cx="184730" cy="342786"/>
    <xdr:sp macro="" textlink="">
      <xdr:nvSpPr>
        <xdr:cNvPr id="1625" name="Rectangle 1624">
          <a:extLst>
            <a:ext uri="{FF2B5EF4-FFF2-40B4-BE49-F238E27FC236}">
              <a16:creationId xmlns:a16="http://schemas.microsoft.com/office/drawing/2014/main" id="{5F0B47BF-3B1B-462B-BD2B-52791E798A19}"/>
            </a:ext>
          </a:extLst>
        </xdr:cNvPr>
        <xdr:cNvSpPr/>
      </xdr:nvSpPr>
      <xdr:spPr>
        <a:xfrm>
          <a:off x="1065149" y="2113121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1305</xdr:row>
      <xdr:rowOff>0</xdr:rowOff>
    </xdr:from>
    <xdr:ext cx="184730" cy="280205"/>
    <xdr:sp macro="" textlink="">
      <xdr:nvSpPr>
        <xdr:cNvPr id="1626" name="Rectangle 1625">
          <a:extLst>
            <a:ext uri="{FF2B5EF4-FFF2-40B4-BE49-F238E27FC236}">
              <a16:creationId xmlns:a16="http://schemas.microsoft.com/office/drawing/2014/main" id="{0E12F5F7-089F-441F-B4ED-A1F2F4A06377}"/>
            </a:ext>
          </a:extLst>
        </xdr:cNvPr>
        <xdr:cNvSpPr/>
      </xdr:nvSpPr>
      <xdr:spPr>
        <a:xfrm>
          <a:off x="1188974" y="2113121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1305</xdr:row>
      <xdr:rowOff>0</xdr:rowOff>
    </xdr:from>
    <xdr:ext cx="184730" cy="342786"/>
    <xdr:sp macro="" textlink="">
      <xdr:nvSpPr>
        <xdr:cNvPr id="1627" name="Rectangle 1626">
          <a:extLst>
            <a:ext uri="{FF2B5EF4-FFF2-40B4-BE49-F238E27FC236}">
              <a16:creationId xmlns:a16="http://schemas.microsoft.com/office/drawing/2014/main" id="{EE5E896F-296E-4BD0-93A6-CBFB4CDDF089}"/>
            </a:ext>
          </a:extLst>
        </xdr:cNvPr>
        <xdr:cNvSpPr/>
      </xdr:nvSpPr>
      <xdr:spPr>
        <a:xfrm>
          <a:off x="1065149" y="2113121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1305</xdr:row>
      <xdr:rowOff>0</xdr:rowOff>
    </xdr:from>
    <xdr:ext cx="184730" cy="280205"/>
    <xdr:sp macro="" textlink="">
      <xdr:nvSpPr>
        <xdr:cNvPr id="1628" name="Rectangle 1627">
          <a:extLst>
            <a:ext uri="{FF2B5EF4-FFF2-40B4-BE49-F238E27FC236}">
              <a16:creationId xmlns:a16="http://schemas.microsoft.com/office/drawing/2014/main" id="{A03B78CD-BB50-40DF-89CC-CFB686046E21}"/>
            </a:ext>
          </a:extLst>
        </xdr:cNvPr>
        <xdr:cNvSpPr/>
      </xdr:nvSpPr>
      <xdr:spPr>
        <a:xfrm>
          <a:off x="1188974" y="2113121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1305</xdr:row>
      <xdr:rowOff>0</xdr:rowOff>
    </xdr:from>
    <xdr:ext cx="184730" cy="342786"/>
    <xdr:sp macro="" textlink="">
      <xdr:nvSpPr>
        <xdr:cNvPr id="1629" name="Rectangle 1628">
          <a:extLst>
            <a:ext uri="{FF2B5EF4-FFF2-40B4-BE49-F238E27FC236}">
              <a16:creationId xmlns:a16="http://schemas.microsoft.com/office/drawing/2014/main" id="{E7110390-C36E-4723-99A8-4BDC69DB74A1}"/>
            </a:ext>
          </a:extLst>
        </xdr:cNvPr>
        <xdr:cNvSpPr/>
      </xdr:nvSpPr>
      <xdr:spPr>
        <a:xfrm>
          <a:off x="1065149" y="2113121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1305</xdr:row>
      <xdr:rowOff>0</xdr:rowOff>
    </xdr:from>
    <xdr:ext cx="184730" cy="280205"/>
    <xdr:sp macro="" textlink="">
      <xdr:nvSpPr>
        <xdr:cNvPr id="1630" name="Rectangle 1629">
          <a:extLst>
            <a:ext uri="{FF2B5EF4-FFF2-40B4-BE49-F238E27FC236}">
              <a16:creationId xmlns:a16="http://schemas.microsoft.com/office/drawing/2014/main" id="{960FF909-8AE4-4E12-9B74-D998720DCD3D}"/>
            </a:ext>
          </a:extLst>
        </xdr:cNvPr>
        <xdr:cNvSpPr/>
      </xdr:nvSpPr>
      <xdr:spPr>
        <a:xfrm>
          <a:off x="1188974" y="2113121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1305</xdr:row>
      <xdr:rowOff>0</xdr:rowOff>
    </xdr:from>
    <xdr:ext cx="184730" cy="342786"/>
    <xdr:sp macro="" textlink="">
      <xdr:nvSpPr>
        <xdr:cNvPr id="1631" name="Rectangle 1630">
          <a:extLst>
            <a:ext uri="{FF2B5EF4-FFF2-40B4-BE49-F238E27FC236}">
              <a16:creationId xmlns:a16="http://schemas.microsoft.com/office/drawing/2014/main" id="{CB719512-76C3-4ED9-B44A-3E7564F4AC8A}"/>
            </a:ext>
          </a:extLst>
        </xdr:cNvPr>
        <xdr:cNvSpPr/>
      </xdr:nvSpPr>
      <xdr:spPr>
        <a:xfrm>
          <a:off x="1065149" y="2113121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1305</xdr:row>
      <xdr:rowOff>0</xdr:rowOff>
    </xdr:from>
    <xdr:ext cx="184730" cy="280205"/>
    <xdr:sp macro="" textlink="">
      <xdr:nvSpPr>
        <xdr:cNvPr id="1632" name="Rectangle 1631">
          <a:extLst>
            <a:ext uri="{FF2B5EF4-FFF2-40B4-BE49-F238E27FC236}">
              <a16:creationId xmlns:a16="http://schemas.microsoft.com/office/drawing/2014/main" id="{5FAD43F2-EF0F-423A-B7A5-A05BE5FBA5F1}"/>
            </a:ext>
          </a:extLst>
        </xdr:cNvPr>
        <xdr:cNvSpPr/>
      </xdr:nvSpPr>
      <xdr:spPr>
        <a:xfrm>
          <a:off x="1188974" y="2113121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1305</xdr:row>
      <xdr:rowOff>0</xdr:rowOff>
    </xdr:from>
    <xdr:ext cx="184730" cy="342786"/>
    <xdr:sp macro="" textlink="">
      <xdr:nvSpPr>
        <xdr:cNvPr id="1633" name="Rectangle 1632">
          <a:extLst>
            <a:ext uri="{FF2B5EF4-FFF2-40B4-BE49-F238E27FC236}">
              <a16:creationId xmlns:a16="http://schemas.microsoft.com/office/drawing/2014/main" id="{F3A27CC6-2BD0-4410-BBC4-A924E37ED5EC}"/>
            </a:ext>
          </a:extLst>
        </xdr:cNvPr>
        <xdr:cNvSpPr/>
      </xdr:nvSpPr>
      <xdr:spPr>
        <a:xfrm>
          <a:off x="1065149" y="2113121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1306</xdr:row>
      <xdr:rowOff>0</xdr:rowOff>
    </xdr:from>
    <xdr:ext cx="184730" cy="280205"/>
    <xdr:sp macro="" textlink="">
      <xdr:nvSpPr>
        <xdr:cNvPr id="1634" name="Rectangle 1633">
          <a:extLst>
            <a:ext uri="{FF2B5EF4-FFF2-40B4-BE49-F238E27FC236}">
              <a16:creationId xmlns:a16="http://schemas.microsoft.com/office/drawing/2014/main" id="{0326A4FE-2F23-443C-8EFA-87966367AFE3}"/>
            </a:ext>
          </a:extLst>
        </xdr:cNvPr>
        <xdr:cNvSpPr/>
      </xdr:nvSpPr>
      <xdr:spPr>
        <a:xfrm>
          <a:off x="1188974" y="2114740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1306</xdr:row>
      <xdr:rowOff>0</xdr:rowOff>
    </xdr:from>
    <xdr:ext cx="184730" cy="342786"/>
    <xdr:sp macro="" textlink="">
      <xdr:nvSpPr>
        <xdr:cNvPr id="1635" name="Rectangle 1634">
          <a:extLst>
            <a:ext uri="{FF2B5EF4-FFF2-40B4-BE49-F238E27FC236}">
              <a16:creationId xmlns:a16="http://schemas.microsoft.com/office/drawing/2014/main" id="{AC73A161-9F48-4191-BCE5-06B49C22B954}"/>
            </a:ext>
          </a:extLst>
        </xdr:cNvPr>
        <xdr:cNvSpPr/>
      </xdr:nvSpPr>
      <xdr:spPr>
        <a:xfrm>
          <a:off x="1065149" y="2114740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1306</xdr:row>
      <xdr:rowOff>0</xdr:rowOff>
    </xdr:from>
    <xdr:ext cx="184730" cy="280205"/>
    <xdr:sp macro="" textlink="">
      <xdr:nvSpPr>
        <xdr:cNvPr id="1636" name="Rectangle 1635">
          <a:extLst>
            <a:ext uri="{FF2B5EF4-FFF2-40B4-BE49-F238E27FC236}">
              <a16:creationId xmlns:a16="http://schemas.microsoft.com/office/drawing/2014/main" id="{7D9A1274-87B6-4F11-87CD-5C0B5FF9D2D7}"/>
            </a:ext>
          </a:extLst>
        </xdr:cNvPr>
        <xdr:cNvSpPr/>
      </xdr:nvSpPr>
      <xdr:spPr>
        <a:xfrm>
          <a:off x="1188974" y="2114740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1306</xdr:row>
      <xdr:rowOff>0</xdr:rowOff>
    </xdr:from>
    <xdr:ext cx="184730" cy="342786"/>
    <xdr:sp macro="" textlink="">
      <xdr:nvSpPr>
        <xdr:cNvPr id="1637" name="Rectangle 1636">
          <a:extLst>
            <a:ext uri="{FF2B5EF4-FFF2-40B4-BE49-F238E27FC236}">
              <a16:creationId xmlns:a16="http://schemas.microsoft.com/office/drawing/2014/main" id="{2D15D4A8-5AF2-4E8C-8683-9C76822A18B5}"/>
            </a:ext>
          </a:extLst>
        </xdr:cNvPr>
        <xdr:cNvSpPr/>
      </xdr:nvSpPr>
      <xdr:spPr>
        <a:xfrm>
          <a:off x="1065149" y="2114740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1307</xdr:row>
      <xdr:rowOff>0</xdr:rowOff>
    </xdr:from>
    <xdr:ext cx="184730" cy="280205"/>
    <xdr:sp macro="" textlink="">
      <xdr:nvSpPr>
        <xdr:cNvPr id="1638" name="Rectangle 1637">
          <a:extLst>
            <a:ext uri="{FF2B5EF4-FFF2-40B4-BE49-F238E27FC236}">
              <a16:creationId xmlns:a16="http://schemas.microsoft.com/office/drawing/2014/main" id="{73A32304-34D1-463C-8689-4D06B4371CFE}"/>
            </a:ext>
          </a:extLst>
        </xdr:cNvPr>
        <xdr:cNvSpPr/>
      </xdr:nvSpPr>
      <xdr:spPr>
        <a:xfrm>
          <a:off x="1188974" y="211635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1307</xdr:row>
      <xdr:rowOff>0</xdr:rowOff>
    </xdr:from>
    <xdr:ext cx="184730" cy="342786"/>
    <xdr:sp macro="" textlink="">
      <xdr:nvSpPr>
        <xdr:cNvPr id="1639" name="Rectangle 1638">
          <a:extLst>
            <a:ext uri="{FF2B5EF4-FFF2-40B4-BE49-F238E27FC236}">
              <a16:creationId xmlns:a16="http://schemas.microsoft.com/office/drawing/2014/main" id="{F3307051-686C-4FBA-B214-3A956C3DD83A}"/>
            </a:ext>
          </a:extLst>
        </xdr:cNvPr>
        <xdr:cNvSpPr/>
      </xdr:nvSpPr>
      <xdr:spPr>
        <a:xfrm>
          <a:off x="1065149" y="211635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1307</xdr:row>
      <xdr:rowOff>0</xdr:rowOff>
    </xdr:from>
    <xdr:ext cx="184730" cy="280205"/>
    <xdr:sp macro="" textlink="">
      <xdr:nvSpPr>
        <xdr:cNvPr id="1640" name="Rectangle 1639">
          <a:extLst>
            <a:ext uri="{FF2B5EF4-FFF2-40B4-BE49-F238E27FC236}">
              <a16:creationId xmlns:a16="http://schemas.microsoft.com/office/drawing/2014/main" id="{9F8768EB-4F02-4CA0-950E-500381B4CE86}"/>
            </a:ext>
          </a:extLst>
        </xdr:cNvPr>
        <xdr:cNvSpPr/>
      </xdr:nvSpPr>
      <xdr:spPr>
        <a:xfrm>
          <a:off x="1188974" y="211635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1307</xdr:row>
      <xdr:rowOff>0</xdr:rowOff>
    </xdr:from>
    <xdr:ext cx="184730" cy="342786"/>
    <xdr:sp macro="" textlink="">
      <xdr:nvSpPr>
        <xdr:cNvPr id="1641" name="Rectangle 1640">
          <a:extLst>
            <a:ext uri="{FF2B5EF4-FFF2-40B4-BE49-F238E27FC236}">
              <a16:creationId xmlns:a16="http://schemas.microsoft.com/office/drawing/2014/main" id="{4F3EB276-75BA-4805-965D-4260112943D8}"/>
            </a:ext>
          </a:extLst>
        </xdr:cNvPr>
        <xdr:cNvSpPr/>
      </xdr:nvSpPr>
      <xdr:spPr>
        <a:xfrm>
          <a:off x="1065149" y="211635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1308</xdr:row>
      <xdr:rowOff>0</xdr:rowOff>
    </xdr:from>
    <xdr:ext cx="184730" cy="280205"/>
    <xdr:sp macro="" textlink="">
      <xdr:nvSpPr>
        <xdr:cNvPr id="1642" name="Rectangle 1641">
          <a:extLst>
            <a:ext uri="{FF2B5EF4-FFF2-40B4-BE49-F238E27FC236}">
              <a16:creationId xmlns:a16="http://schemas.microsoft.com/office/drawing/2014/main" id="{609756C5-A1CD-452D-BCEE-350C1DEFA82B}"/>
            </a:ext>
          </a:extLst>
        </xdr:cNvPr>
        <xdr:cNvSpPr/>
      </xdr:nvSpPr>
      <xdr:spPr>
        <a:xfrm>
          <a:off x="1188974" y="2117979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1308</xdr:row>
      <xdr:rowOff>0</xdr:rowOff>
    </xdr:from>
    <xdr:ext cx="184730" cy="342786"/>
    <xdr:sp macro="" textlink="">
      <xdr:nvSpPr>
        <xdr:cNvPr id="1643" name="Rectangle 1642">
          <a:extLst>
            <a:ext uri="{FF2B5EF4-FFF2-40B4-BE49-F238E27FC236}">
              <a16:creationId xmlns:a16="http://schemas.microsoft.com/office/drawing/2014/main" id="{6C370630-D9A0-46C0-BF80-3D106D13A723}"/>
            </a:ext>
          </a:extLst>
        </xdr:cNvPr>
        <xdr:cNvSpPr/>
      </xdr:nvSpPr>
      <xdr:spPr>
        <a:xfrm>
          <a:off x="1065149" y="2117979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1308</xdr:row>
      <xdr:rowOff>0</xdr:rowOff>
    </xdr:from>
    <xdr:ext cx="184730" cy="280205"/>
    <xdr:sp macro="" textlink="">
      <xdr:nvSpPr>
        <xdr:cNvPr id="1644" name="Rectangle 1643">
          <a:extLst>
            <a:ext uri="{FF2B5EF4-FFF2-40B4-BE49-F238E27FC236}">
              <a16:creationId xmlns:a16="http://schemas.microsoft.com/office/drawing/2014/main" id="{856F1E7A-107C-45E3-847C-1E7D08931DA2}"/>
            </a:ext>
          </a:extLst>
        </xdr:cNvPr>
        <xdr:cNvSpPr/>
      </xdr:nvSpPr>
      <xdr:spPr>
        <a:xfrm>
          <a:off x="1188974" y="2117979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1308</xdr:row>
      <xdr:rowOff>0</xdr:rowOff>
    </xdr:from>
    <xdr:ext cx="184730" cy="342786"/>
    <xdr:sp macro="" textlink="">
      <xdr:nvSpPr>
        <xdr:cNvPr id="1645" name="Rectangle 1644">
          <a:extLst>
            <a:ext uri="{FF2B5EF4-FFF2-40B4-BE49-F238E27FC236}">
              <a16:creationId xmlns:a16="http://schemas.microsoft.com/office/drawing/2014/main" id="{EADFC6A1-E0AE-400F-A2F3-2F8BD810454F}"/>
            </a:ext>
          </a:extLst>
        </xdr:cNvPr>
        <xdr:cNvSpPr/>
      </xdr:nvSpPr>
      <xdr:spPr>
        <a:xfrm>
          <a:off x="1065149" y="2117979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1308</xdr:row>
      <xdr:rowOff>0</xdr:rowOff>
    </xdr:from>
    <xdr:ext cx="184730" cy="280205"/>
    <xdr:sp macro="" textlink="">
      <xdr:nvSpPr>
        <xdr:cNvPr id="1646" name="Rectangle 1645">
          <a:extLst>
            <a:ext uri="{FF2B5EF4-FFF2-40B4-BE49-F238E27FC236}">
              <a16:creationId xmlns:a16="http://schemas.microsoft.com/office/drawing/2014/main" id="{1CD7CA5D-84FB-4F4A-A297-25CEE04B2738}"/>
            </a:ext>
          </a:extLst>
        </xdr:cNvPr>
        <xdr:cNvSpPr/>
      </xdr:nvSpPr>
      <xdr:spPr>
        <a:xfrm>
          <a:off x="1188974" y="2117979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1308</xdr:row>
      <xdr:rowOff>0</xdr:rowOff>
    </xdr:from>
    <xdr:ext cx="184730" cy="342786"/>
    <xdr:sp macro="" textlink="">
      <xdr:nvSpPr>
        <xdr:cNvPr id="1647" name="Rectangle 1646">
          <a:extLst>
            <a:ext uri="{FF2B5EF4-FFF2-40B4-BE49-F238E27FC236}">
              <a16:creationId xmlns:a16="http://schemas.microsoft.com/office/drawing/2014/main" id="{6F375573-8A56-4878-9428-451E27A8B0B9}"/>
            </a:ext>
          </a:extLst>
        </xdr:cNvPr>
        <xdr:cNvSpPr/>
      </xdr:nvSpPr>
      <xdr:spPr>
        <a:xfrm>
          <a:off x="1065149" y="2117979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1308</xdr:row>
      <xdr:rowOff>0</xdr:rowOff>
    </xdr:from>
    <xdr:ext cx="184730" cy="280205"/>
    <xdr:sp macro="" textlink="">
      <xdr:nvSpPr>
        <xdr:cNvPr id="1648" name="Rectangle 1647">
          <a:extLst>
            <a:ext uri="{FF2B5EF4-FFF2-40B4-BE49-F238E27FC236}">
              <a16:creationId xmlns:a16="http://schemas.microsoft.com/office/drawing/2014/main" id="{8A930B4D-574E-4D38-B7A0-76B33DB49D06}"/>
            </a:ext>
          </a:extLst>
        </xdr:cNvPr>
        <xdr:cNvSpPr/>
      </xdr:nvSpPr>
      <xdr:spPr>
        <a:xfrm>
          <a:off x="1188974" y="2117979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1308</xdr:row>
      <xdr:rowOff>0</xdr:rowOff>
    </xdr:from>
    <xdr:ext cx="184730" cy="342786"/>
    <xdr:sp macro="" textlink="">
      <xdr:nvSpPr>
        <xdr:cNvPr id="1649" name="Rectangle 1648">
          <a:extLst>
            <a:ext uri="{FF2B5EF4-FFF2-40B4-BE49-F238E27FC236}">
              <a16:creationId xmlns:a16="http://schemas.microsoft.com/office/drawing/2014/main" id="{19257369-B17D-4518-812C-763E2185655E}"/>
            </a:ext>
          </a:extLst>
        </xdr:cNvPr>
        <xdr:cNvSpPr/>
      </xdr:nvSpPr>
      <xdr:spPr>
        <a:xfrm>
          <a:off x="1065149" y="2117979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1308</xdr:row>
      <xdr:rowOff>0</xdr:rowOff>
    </xdr:from>
    <xdr:ext cx="184730" cy="280205"/>
    <xdr:sp macro="" textlink="">
      <xdr:nvSpPr>
        <xdr:cNvPr id="1650" name="Rectangle 1649">
          <a:extLst>
            <a:ext uri="{FF2B5EF4-FFF2-40B4-BE49-F238E27FC236}">
              <a16:creationId xmlns:a16="http://schemas.microsoft.com/office/drawing/2014/main" id="{4E4DCD9A-B39C-44AA-8D81-8D80D6F4DB8E}"/>
            </a:ext>
          </a:extLst>
        </xdr:cNvPr>
        <xdr:cNvSpPr/>
      </xdr:nvSpPr>
      <xdr:spPr>
        <a:xfrm>
          <a:off x="1188974" y="2117979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1308</xdr:row>
      <xdr:rowOff>0</xdr:rowOff>
    </xdr:from>
    <xdr:ext cx="184730" cy="342786"/>
    <xdr:sp macro="" textlink="">
      <xdr:nvSpPr>
        <xdr:cNvPr id="1651" name="Rectangle 1650">
          <a:extLst>
            <a:ext uri="{FF2B5EF4-FFF2-40B4-BE49-F238E27FC236}">
              <a16:creationId xmlns:a16="http://schemas.microsoft.com/office/drawing/2014/main" id="{82AB40FC-5194-407E-84BF-63B75124A26E}"/>
            </a:ext>
          </a:extLst>
        </xdr:cNvPr>
        <xdr:cNvSpPr/>
      </xdr:nvSpPr>
      <xdr:spPr>
        <a:xfrm>
          <a:off x="1065149" y="2117979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1308</xdr:row>
      <xdr:rowOff>0</xdr:rowOff>
    </xdr:from>
    <xdr:ext cx="184730" cy="280205"/>
    <xdr:sp macro="" textlink="">
      <xdr:nvSpPr>
        <xdr:cNvPr id="1652" name="Rectangle 1651">
          <a:extLst>
            <a:ext uri="{FF2B5EF4-FFF2-40B4-BE49-F238E27FC236}">
              <a16:creationId xmlns:a16="http://schemas.microsoft.com/office/drawing/2014/main" id="{C3F4A798-9C36-40E4-9FF6-094709B7D558}"/>
            </a:ext>
          </a:extLst>
        </xdr:cNvPr>
        <xdr:cNvSpPr/>
      </xdr:nvSpPr>
      <xdr:spPr>
        <a:xfrm>
          <a:off x="1188974" y="2117979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1308</xdr:row>
      <xdr:rowOff>0</xdr:rowOff>
    </xdr:from>
    <xdr:ext cx="184730" cy="342786"/>
    <xdr:sp macro="" textlink="">
      <xdr:nvSpPr>
        <xdr:cNvPr id="1653" name="Rectangle 1652">
          <a:extLst>
            <a:ext uri="{FF2B5EF4-FFF2-40B4-BE49-F238E27FC236}">
              <a16:creationId xmlns:a16="http://schemas.microsoft.com/office/drawing/2014/main" id="{BE118A5C-5A99-4679-A6EF-739FF7AEFA74}"/>
            </a:ext>
          </a:extLst>
        </xdr:cNvPr>
        <xdr:cNvSpPr/>
      </xdr:nvSpPr>
      <xdr:spPr>
        <a:xfrm>
          <a:off x="1065149" y="2117979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1308</xdr:row>
      <xdr:rowOff>0</xdr:rowOff>
    </xdr:from>
    <xdr:ext cx="184730" cy="280205"/>
    <xdr:sp macro="" textlink="">
      <xdr:nvSpPr>
        <xdr:cNvPr id="1654" name="Rectangle 1653">
          <a:extLst>
            <a:ext uri="{FF2B5EF4-FFF2-40B4-BE49-F238E27FC236}">
              <a16:creationId xmlns:a16="http://schemas.microsoft.com/office/drawing/2014/main" id="{6868B335-A271-4E55-B62F-95D255AD1377}"/>
            </a:ext>
          </a:extLst>
        </xdr:cNvPr>
        <xdr:cNvSpPr/>
      </xdr:nvSpPr>
      <xdr:spPr>
        <a:xfrm>
          <a:off x="1188974" y="2117979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1308</xdr:row>
      <xdr:rowOff>0</xdr:rowOff>
    </xdr:from>
    <xdr:ext cx="184730" cy="342786"/>
    <xdr:sp macro="" textlink="">
      <xdr:nvSpPr>
        <xdr:cNvPr id="1655" name="Rectangle 1654">
          <a:extLst>
            <a:ext uri="{FF2B5EF4-FFF2-40B4-BE49-F238E27FC236}">
              <a16:creationId xmlns:a16="http://schemas.microsoft.com/office/drawing/2014/main" id="{14443B18-71F4-4A9C-BFC9-D06B13B37853}"/>
            </a:ext>
          </a:extLst>
        </xdr:cNvPr>
        <xdr:cNvSpPr/>
      </xdr:nvSpPr>
      <xdr:spPr>
        <a:xfrm>
          <a:off x="1065149" y="2117979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1308</xdr:row>
      <xdr:rowOff>0</xdr:rowOff>
    </xdr:from>
    <xdr:ext cx="184730" cy="280205"/>
    <xdr:sp macro="" textlink="">
      <xdr:nvSpPr>
        <xdr:cNvPr id="1656" name="Rectangle 1655">
          <a:extLst>
            <a:ext uri="{FF2B5EF4-FFF2-40B4-BE49-F238E27FC236}">
              <a16:creationId xmlns:a16="http://schemas.microsoft.com/office/drawing/2014/main" id="{93D028D0-199C-4F5F-83BD-B2B3B7425738}"/>
            </a:ext>
          </a:extLst>
        </xdr:cNvPr>
        <xdr:cNvSpPr/>
      </xdr:nvSpPr>
      <xdr:spPr>
        <a:xfrm>
          <a:off x="1188974" y="2117979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1308</xdr:row>
      <xdr:rowOff>0</xdr:rowOff>
    </xdr:from>
    <xdr:ext cx="184730" cy="342786"/>
    <xdr:sp macro="" textlink="">
      <xdr:nvSpPr>
        <xdr:cNvPr id="1657" name="Rectangle 1656">
          <a:extLst>
            <a:ext uri="{FF2B5EF4-FFF2-40B4-BE49-F238E27FC236}">
              <a16:creationId xmlns:a16="http://schemas.microsoft.com/office/drawing/2014/main" id="{2B061F65-549B-4995-B99E-03ED9FCF005B}"/>
            </a:ext>
          </a:extLst>
        </xdr:cNvPr>
        <xdr:cNvSpPr/>
      </xdr:nvSpPr>
      <xdr:spPr>
        <a:xfrm>
          <a:off x="1065149" y="2117979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1309</xdr:row>
      <xdr:rowOff>0</xdr:rowOff>
    </xdr:from>
    <xdr:ext cx="184730" cy="280205"/>
    <xdr:sp macro="" textlink="">
      <xdr:nvSpPr>
        <xdr:cNvPr id="1658" name="Rectangle 1657">
          <a:extLst>
            <a:ext uri="{FF2B5EF4-FFF2-40B4-BE49-F238E27FC236}">
              <a16:creationId xmlns:a16="http://schemas.microsoft.com/office/drawing/2014/main" id="{EA05B422-AC5C-4F4C-9483-77BFE78CA39B}"/>
            </a:ext>
          </a:extLst>
        </xdr:cNvPr>
        <xdr:cNvSpPr/>
      </xdr:nvSpPr>
      <xdr:spPr>
        <a:xfrm>
          <a:off x="1188974" y="2119598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1309</xdr:row>
      <xdr:rowOff>0</xdr:rowOff>
    </xdr:from>
    <xdr:ext cx="184730" cy="342786"/>
    <xdr:sp macro="" textlink="">
      <xdr:nvSpPr>
        <xdr:cNvPr id="1659" name="Rectangle 1658">
          <a:extLst>
            <a:ext uri="{FF2B5EF4-FFF2-40B4-BE49-F238E27FC236}">
              <a16:creationId xmlns:a16="http://schemas.microsoft.com/office/drawing/2014/main" id="{5E99A266-5F47-447C-BC8A-45617B961860}"/>
            </a:ext>
          </a:extLst>
        </xdr:cNvPr>
        <xdr:cNvSpPr/>
      </xdr:nvSpPr>
      <xdr:spPr>
        <a:xfrm>
          <a:off x="1065149" y="2119598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1309</xdr:row>
      <xdr:rowOff>0</xdr:rowOff>
    </xdr:from>
    <xdr:ext cx="184730" cy="280205"/>
    <xdr:sp macro="" textlink="">
      <xdr:nvSpPr>
        <xdr:cNvPr id="1660" name="Rectangle 1659">
          <a:extLst>
            <a:ext uri="{FF2B5EF4-FFF2-40B4-BE49-F238E27FC236}">
              <a16:creationId xmlns:a16="http://schemas.microsoft.com/office/drawing/2014/main" id="{EBB98B91-832A-4821-AE09-FC0AA5CE427D}"/>
            </a:ext>
          </a:extLst>
        </xdr:cNvPr>
        <xdr:cNvSpPr/>
      </xdr:nvSpPr>
      <xdr:spPr>
        <a:xfrm>
          <a:off x="1188974" y="2119598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1309</xdr:row>
      <xdr:rowOff>0</xdr:rowOff>
    </xdr:from>
    <xdr:ext cx="184730" cy="342786"/>
    <xdr:sp macro="" textlink="">
      <xdr:nvSpPr>
        <xdr:cNvPr id="1661" name="Rectangle 1660">
          <a:extLst>
            <a:ext uri="{FF2B5EF4-FFF2-40B4-BE49-F238E27FC236}">
              <a16:creationId xmlns:a16="http://schemas.microsoft.com/office/drawing/2014/main" id="{D34624F2-C118-455B-AE10-1886D4D6E4AD}"/>
            </a:ext>
          </a:extLst>
        </xdr:cNvPr>
        <xdr:cNvSpPr/>
      </xdr:nvSpPr>
      <xdr:spPr>
        <a:xfrm>
          <a:off x="1065149" y="2119598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1310</xdr:row>
      <xdr:rowOff>0</xdr:rowOff>
    </xdr:from>
    <xdr:ext cx="184730" cy="280205"/>
    <xdr:sp macro="" textlink="">
      <xdr:nvSpPr>
        <xdr:cNvPr id="1662" name="Rectangle 1661">
          <a:extLst>
            <a:ext uri="{FF2B5EF4-FFF2-40B4-BE49-F238E27FC236}">
              <a16:creationId xmlns:a16="http://schemas.microsoft.com/office/drawing/2014/main" id="{5DEDEF20-D6A9-4936-A90A-86174F3BEB77}"/>
            </a:ext>
          </a:extLst>
        </xdr:cNvPr>
        <xdr:cNvSpPr/>
      </xdr:nvSpPr>
      <xdr:spPr>
        <a:xfrm>
          <a:off x="1188974" y="2121217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1310</xdr:row>
      <xdr:rowOff>0</xdr:rowOff>
    </xdr:from>
    <xdr:ext cx="184730" cy="342786"/>
    <xdr:sp macro="" textlink="">
      <xdr:nvSpPr>
        <xdr:cNvPr id="1663" name="Rectangle 1662">
          <a:extLst>
            <a:ext uri="{FF2B5EF4-FFF2-40B4-BE49-F238E27FC236}">
              <a16:creationId xmlns:a16="http://schemas.microsoft.com/office/drawing/2014/main" id="{5B3226A5-207B-49B5-96BE-3E94FB38A9B7}"/>
            </a:ext>
          </a:extLst>
        </xdr:cNvPr>
        <xdr:cNvSpPr/>
      </xdr:nvSpPr>
      <xdr:spPr>
        <a:xfrm>
          <a:off x="1065149" y="2121217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1310</xdr:row>
      <xdr:rowOff>0</xdr:rowOff>
    </xdr:from>
    <xdr:ext cx="184730" cy="280205"/>
    <xdr:sp macro="" textlink="">
      <xdr:nvSpPr>
        <xdr:cNvPr id="1664" name="Rectangle 1663">
          <a:extLst>
            <a:ext uri="{FF2B5EF4-FFF2-40B4-BE49-F238E27FC236}">
              <a16:creationId xmlns:a16="http://schemas.microsoft.com/office/drawing/2014/main" id="{C5DB6222-8142-46F1-AB09-AFB7E5E7EBB8}"/>
            </a:ext>
          </a:extLst>
        </xdr:cNvPr>
        <xdr:cNvSpPr/>
      </xdr:nvSpPr>
      <xdr:spPr>
        <a:xfrm>
          <a:off x="1188974" y="2121217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1310</xdr:row>
      <xdr:rowOff>0</xdr:rowOff>
    </xdr:from>
    <xdr:ext cx="184730" cy="342786"/>
    <xdr:sp macro="" textlink="">
      <xdr:nvSpPr>
        <xdr:cNvPr id="1665" name="Rectangle 1664">
          <a:extLst>
            <a:ext uri="{FF2B5EF4-FFF2-40B4-BE49-F238E27FC236}">
              <a16:creationId xmlns:a16="http://schemas.microsoft.com/office/drawing/2014/main" id="{5059174B-6E13-4C04-872C-3D7F6FAA17DC}"/>
            </a:ext>
          </a:extLst>
        </xdr:cNvPr>
        <xdr:cNvSpPr/>
      </xdr:nvSpPr>
      <xdr:spPr>
        <a:xfrm>
          <a:off x="1065149" y="2121217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1311</xdr:row>
      <xdr:rowOff>0</xdr:rowOff>
    </xdr:from>
    <xdr:ext cx="184730" cy="280205"/>
    <xdr:sp macro="" textlink="">
      <xdr:nvSpPr>
        <xdr:cNvPr id="1666" name="Rectangle 1665">
          <a:extLst>
            <a:ext uri="{FF2B5EF4-FFF2-40B4-BE49-F238E27FC236}">
              <a16:creationId xmlns:a16="http://schemas.microsoft.com/office/drawing/2014/main" id="{BBD18B0C-51FD-40B9-9B2E-DC0D896C5E8C}"/>
            </a:ext>
          </a:extLst>
        </xdr:cNvPr>
        <xdr:cNvSpPr/>
      </xdr:nvSpPr>
      <xdr:spPr>
        <a:xfrm>
          <a:off x="1188974" y="2122836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1311</xdr:row>
      <xdr:rowOff>0</xdr:rowOff>
    </xdr:from>
    <xdr:ext cx="184730" cy="342786"/>
    <xdr:sp macro="" textlink="">
      <xdr:nvSpPr>
        <xdr:cNvPr id="1667" name="Rectangle 1666">
          <a:extLst>
            <a:ext uri="{FF2B5EF4-FFF2-40B4-BE49-F238E27FC236}">
              <a16:creationId xmlns:a16="http://schemas.microsoft.com/office/drawing/2014/main" id="{06D8B5EB-2D86-4524-BF0F-170350801C05}"/>
            </a:ext>
          </a:extLst>
        </xdr:cNvPr>
        <xdr:cNvSpPr/>
      </xdr:nvSpPr>
      <xdr:spPr>
        <a:xfrm>
          <a:off x="1065149" y="2122836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1311</xdr:row>
      <xdr:rowOff>0</xdr:rowOff>
    </xdr:from>
    <xdr:ext cx="184730" cy="280205"/>
    <xdr:sp macro="" textlink="">
      <xdr:nvSpPr>
        <xdr:cNvPr id="1668" name="Rectangle 1667">
          <a:extLst>
            <a:ext uri="{FF2B5EF4-FFF2-40B4-BE49-F238E27FC236}">
              <a16:creationId xmlns:a16="http://schemas.microsoft.com/office/drawing/2014/main" id="{3A89EBEE-CF2F-461D-ABC8-47C9D46CF9C1}"/>
            </a:ext>
          </a:extLst>
        </xdr:cNvPr>
        <xdr:cNvSpPr/>
      </xdr:nvSpPr>
      <xdr:spPr>
        <a:xfrm>
          <a:off x="1188974" y="2122836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1311</xdr:row>
      <xdr:rowOff>0</xdr:rowOff>
    </xdr:from>
    <xdr:ext cx="184730" cy="342786"/>
    <xdr:sp macro="" textlink="">
      <xdr:nvSpPr>
        <xdr:cNvPr id="1669" name="Rectangle 1668">
          <a:extLst>
            <a:ext uri="{FF2B5EF4-FFF2-40B4-BE49-F238E27FC236}">
              <a16:creationId xmlns:a16="http://schemas.microsoft.com/office/drawing/2014/main" id="{54729996-FE8A-4570-B40F-D0B675DFE26F}"/>
            </a:ext>
          </a:extLst>
        </xdr:cNvPr>
        <xdr:cNvSpPr/>
      </xdr:nvSpPr>
      <xdr:spPr>
        <a:xfrm>
          <a:off x="1065149" y="2122836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1312</xdr:row>
      <xdr:rowOff>0</xdr:rowOff>
    </xdr:from>
    <xdr:ext cx="184730" cy="280205"/>
    <xdr:sp macro="" textlink="">
      <xdr:nvSpPr>
        <xdr:cNvPr id="1670" name="Rectangle 1669">
          <a:extLst>
            <a:ext uri="{FF2B5EF4-FFF2-40B4-BE49-F238E27FC236}">
              <a16:creationId xmlns:a16="http://schemas.microsoft.com/office/drawing/2014/main" id="{7B4E7777-0C9F-4A55-852C-FB9770538B23}"/>
            </a:ext>
          </a:extLst>
        </xdr:cNvPr>
        <xdr:cNvSpPr/>
      </xdr:nvSpPr>
      <xdr:spPr>
        <a:xfrm>
          <a:off x="1188974" y="2124456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1312</xdr:row>
      <xdr:rowOff>0</xdr:rowOff>
    </xdr:from>
    <xdr:ext cx="184730" cy="342786"/>
    <xdr:sp macro="" textlink="">
      <xdr:nvSpPr>
        <xdr:cNvPr id="1671" name="Rectangle 1670">
          <a:extLst>
            <a:ext uri="{FF2B5EF4-FFF2-40B4-BE49-F238E27FC236}">
              <a16:creationId xmlns:a16="http://schemas.microsoft.com/office/drawing/2014/main" id="{192DAD39-D1A0-4449-BA18-BB3B2F742265}"/>
            </a:ext>
          </a:extLst>
        </xdr:cNvPr>
        <xdr:cNvSpPr/>
      </xdr:nvSpPr>
      <xdr:spPr>
        <a:xfrm>
          <a:off x="1065149" y="2124456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1312</xdr:row>
      <xdr:rowOff>0</xdr:rowOff>
    </xdr:from>
    <xdr:ext cx="184730" cy="280205"/>
    <xdr:sp macro="" textlink="">
      <xdr:nvSpPr>
        <xdr:cNvPr id="1672" name="Rectangle 1671">
          <a:extLst>
            <a:ext uri="{FF2B5EF4-FFF2-40B4-BE49-F238E27FC236}">
              <a16:creationId xmlns:a16="http://schemas.microsoft.com/office/drawing/2014/main" id="{D02BE57D-18F6-4772-888E-A185420298C3}"/>
            </a:ext>
          </a:extLst>
        </xdr:cNvPr>
        <xdr:cNvSpPr/>
      </xdr:nvSpPr>
      <xdr:spPr>
        <a:xfrm>
          <a:off x="1188974" y="2124456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1312</xdr:row>
      <xdr:rowOff>0</xdr:rowOff>
    </xdr:from>
    <xdr:ext cx="184730" cy="342786"/>
    <xdr:sp macro="" textlink="">
      <xdr:nvSpPr>
        <xdr:cNvPr id="1673" name="Rectangle 1672">
          <a:extLst>
            <a:ext uri="{FF2B5EF4-FFF2-40B4-BE49-F238E27FC236}">
              <a16:creationId xmlns:a16="http://schemas.microsoft.com/office/drawing/2014/main" id="{BC477618-8D2E-434D-A10B-B4B9F563520C}"/>
            </a:ext>
          </a:extLst>
        </xdr:cNvPr>
        <xdr:cNvSpPr/>
      </xdr:nvSpPr>
      <xdr:spPr>
        <a:xfrm>
          <a:off x="1065149" y="2124456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1313</xdr:row>
      <xdr:rowOff>0</xdr:rowOff>
    </xdr:from>
    <xdr:ext cx="184730" cy="280205"/>
    <xdr:sp macro="" textlink="">
      <xdr:nvSpPr>
        <xdr:cNvPr id="1674" name="Rectangle 1673">
          <a:extLst>
            <a:ext uri="{FF2B5EF4-FFF2-40B4-BE49-F238E27FC236}">
              <a16:creationId xmlns:a16="http://schemas.microsoft.com/office/drawing/2014/main" id="{0DC21DBB-2D94-45C2-ACD2-03A6632C6C36}"/>
            </a:ext>
          </a:extLst>
        </xdr:cNvPr>
        <xdr:cNvSpPr/>
      </xdr:nvSpPr>
      <xdr:spPr>
        <a:xfrm>
          <a:off x="1188974" y="2126075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1313</xdr:row>
      <xdr:rowOff>0</xdr:rowOff>
    </xdr:from>
    <xdr:ext cx="184730" cy="342786"/>
    <xdr:sp macro="" textlink="">
      <xdr:nvSpPr>
        <xdr:cNvPr id="1675" name="Rectangle 1674">
          <a:extLst>
            <a:ext uri="{FF2B5EF4-FFF2-40B4-BE49-F238E27FC236}">
              <a16:creationId xmlns:a16="http://schemas.microsoft.com/office/drawing/2014/main" id="{06C0A1CF-1162-4DF7-B2B4-5026B2AF6607}"/>
            </a:ext>
          </a:extLst>
        </xdr:cNvPr>
        <xdr:cNvSpPr/>
      </xdr:nvSpPr>
      <xdr:spPr>
        <a:xfrm>
          <a:off x="1065149" y="2126075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1313</xdr:row>
      <xdr:rowOff>0</xdr:rowOff>
    </xdr:from>
    <xdr:ext cx="184730" cy="280205"/>
    <xdr:sp macro="" textlink="">
      <xdr:nvSpPr>
        <xdr:cNvPr id="1676" name="Rectangle 1675">
          <a:extLst>
            <a:ext uri="{FF2B5EF4-FFF2-40B4-BE49-F238E27FC236}">
              <a16:creationId xmlns:a16="http://schemas.microsoft.com/office/drawing/2014/main" id="{2612CE4A-0756-4F84-8359-60F4CD79A10E}"/>
            </a:ext>
          </a:extLst>
        </xdr:cNvPr>
        <xdr:cNvSpPr/>
      </xdr:nvSpPr>
      <xdr:spPr>
        <a:xfrm>
          <a:off x="1188974" y="2126075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1313</xdr:row>
      <xdr:rowOff>0</xdr:rowOff>
    </xdr:from>
    <xdr:ext cx="184730" cy="342786"/>
    <xdr:sp macro="" textlink="">
      <xdr:nvSpPr>
        <xdr:cNvPr id="1677" name="Rectangle 1676">
          <a:extLst>
            <a:ext uri="{FF2B5EF4-FFF2-40B4-BE49-F238E27FC236}">
              <a16:creationId xmlns:a16="http://schemas.microsoft.com/office/drawing/2014/main" id="{80DDC223-CB38-4ECE-A33A-F2E4295A19C5}"/>
            </a:ext>
          </a:extLst>
        </xdr:cNvPr>
        <xdr:cNvSpPr/>
      </xdr:nvSpPr>
      <xdr:spPr>
        <a:xfrm>
          <a:off x="1065149" y="2126075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1313</xdr:row>
      <xdr:rowOff>0</xdr:rowOff>
    </xdr:from>
    <xdr:ext cx="184730" cy="280205"/>
    <xdr:sp macro="" textlink="">
      <xdr:nvSpPr>
        <xdr:cNvPr id="1678" name="Rectangle 1677">
          <a:extLst>
            <a:ext uri="{FF2B5EF4-FFF2-40B4-BE49-F238E27FC236}">
              <a16:creationId xmlns:a16="http://schemas.microsoft.com/office/drawing/2014/main" id="{6F9B735C-C7B3-4D70-B748-633D65BF3008}"/>
            </a:ext>
          </a:extLst>
        </xdr:cNvPr>
        <xdr:cNvSpPr/>
      </xdr:nvSpPr>
      <xdr:spPr>
        <a:xfrm>
          <a:off x="1188974" y="2126075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1313</xdr:row>
      <xdr:rowOff>0</xdr:rowOff>
    </xdr:from>
    <xdr:ext cx="184730" cy="342786"/>
    <xdr:sp macro="" textlink="">
      <xdr:nvSpPr>
        <xdr:cNvPr id="1679" name="Rectangle 1678">
          <a:extLst>
            <a:ext uri="{FF2B5EF4-FFF2-40B4-BE49-F238E27FC236}">
              <a16:creationId xmlns:a16="http://schemas.microsoft.com/office/drawing/2014/main" id="{7C3F8437-29CE-411E-958C-B0CC9461AFF5}"/>
            </a:ext>
          </a:extLst>
        </xdr:cNvPr>
        <xdr:cNvSpPr/>
      </xdr:nvSpPr>
      <xdr:spPr>
        <a:xfrm>
          <a:off x="1065149" y="2126075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1313</xdr:row>
      <xdr:rowOff>0</xdr:rowOff>
    </xdr:from>
    <xdr:ext cx="184730" cy="280205"/>
    <xdr:sp macro="" textlink="">
      <xdr:nvSpPr>
        <xdr:cNvPr id="1680" name="Rectangle 1679">
          <a:extLst>
            <a:ext uri="{FF2B5EF4-FFF2-40B4-BE49-F238E27FC236}">
              <a16:creationId xmlns:a16="http://schemas.microsoft.com/office/drawing/2014/main" id="{14E16987-8AFF-49DD-BCEE-611C32B47A3D}"/>
            </a:ext>
          </a:extLst>
        </xdr:cNvPr>
        <xdr:cNvSpPr/>
      </xdr:nvSpPr>
      <xdr:spPr>
        <a:xfrm>
          <a:off x="1188974" y="2126075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1313</xdr:row>
      <xdr:rowOff>0</xdr:rowOff>
    </xdr:from>
    <xdr:ext cx="184730" cy="342786"/>
    <xdr:sp macro="" textlink="">
      <xdr:nvSpPr>
        <xdr:cNvPr id="1681" name="Rectangle 1680">
          <a:extLst>
            <a:ext uri="{FF2B5EF4-FFF2-40B4-BE49-F238E27FC236}">
              <a16:creationId xmlns:a16="http://schemas.microsoft.com/office/drawing/2014/main" id="{D7B6878D-4049-4BD3-B6C4-0ED06DD97438}"/>
            </a:ext>
          </a:extLst>
        </xdr:cNvPr>
        <xdr:cNvSpPr/>
      </xdr:nvSpPr>
      <xdr:spPr>
        <a:xfrm>
          <a:off x="1065149" y="2126075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1314</xdr:row>
      <xdr:rowOff>0</xdr:rowOff>
    </xdr:from>
    <xdr:ext cx="184730" cy="280205"/>
    <xdr:sp macro="" textlink="">
      <xdr:nvSpPr>
        <xdr:cNvPr id="1682" name="Rectangle 1681">
          <a:extLst>
            <a:ext uri="{FF2B5EF4-FFF2-40B4-BE49-F238E27FC236}">
              <a16:creationId xmlns:a16="http://schemas.microsoft.com/office/drawing/2014/main" id="{1692B358-522F-41F5-9416-6E73CE096C26}"/>
            </a:ext>
          </a:extLst>
        </xdr:cNvPr>
        <xdr:cNvSpPr/>
      </xdr:nvSpPr>
      <xdr:spPr>
        <a:xfrm>
          <a:off x="1188974" y="2127694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1314</xdr:row>
      <xdr:rowOff>0</xdr:rowOff>
    </xdr:from>
    <xdr:ext cx="184730" cy="342786"/>
    <xdr:sp macro="" textlink="">
      <xdr:nvSpPr>
        <xdr:cNvPr id="1683" name="Rectangle 1682">
          <a:extLst>
            <a:ext uri="{FF2B5EF4-FFF2-40B4-BE49-F238E27FC236}">
              <a16:creationId xmlns:a16="http://schemas.microsoft.com/office/drawing/2014/main" id="{B2C31427-3065-4981-BDAC-F51990EE5874}"/>
            </a:ext>
          </a:extLst>
        </xdr:cNvPr>
        <xdr:cNvSpPr/>
      </xdr:nvSpPr>
      <xdr:spPr>
        <a:xfrm>
          <a:off x="1065149" y="2127694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1314</xdr:row>
      <xdr:rowOff>0</xdr:rowOff>
    </xdr:from>
    <xdr:ext cx="184730" cy="280205"/>
    <xdr:sp macro="" textlink="">
      <xdr:nvSpPr>
        <xdr:cNvPr id="1684" name="Rectangle 1683">
          <a:extLst>
            <a:ext uri="{FF2B5EF4-FFF2-40B4-BE49-F238E27FC236}">
              <a16:creationId xmlns:a16="http://schemas.microsoft.com/office/drawing/2014/main" id="{3EB70A53-61B1-4C65-A770-50F5F06490FA}"/>
            </a:ext>
          </a:extLst>
        </xdr:cNvPr>
        <xdr:cNvSpPr/>
      </xdr:nvSpPr>
      <xdr:spPr>
        <a:xfrm>
          <a:off x="1188974" y="2127694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1314</xdr:row>
      <xdr:rowOff>0</xdr:rowOff>
    </xdr:from>
    <xdr:ext cx="184730" cy="342786"/>
    <xdr:sp macro="" textlink="">
      <xdr:nvSpPr>
        <xdr:cNvPr id="1685" name="Rectangle 1684">
          <a:extLst>
            <a:ext uri="{FF2B5EF4-FFF2-40B4-BE49-F238E27FC236}">
              <a16:creationId xmlns:a16="http://schemas.microsoft.com/office/drawing/2014/main" id="{D756C4BA-9803-48C3-842D-379E11BE2CAE}"/>
            </a:ext>
          </a:extLst>
        </xdr:cNvPr>
        <xdr:cNvSpPr/>
      </xdr:nvSpPr>
      <xdr:spPr>
        <a:xfrm>
          <a:off x="1065149" y="2127694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1314</xdr:row>
      <xdr:rowOff>0</xdr:rowOff>
    </xdr:from>
    <xdr:ext cx="184730" cy="280205"/>
    <xdr:sp macro="" textlink="">
      <xdr:nvSpPr>
        <xdr:cNvPr id="1686" name="Rectangle 1685">
          <a:extLst>
            <a:ext uri="{FF2B5EF4-FFF2-40B4-BE49-F238E27FC236}">
              <a16:creationId xmlns:a16="http://schemas.microsoft.com/office/drawing/2014/main" id="{918C0B98-22C1-4A7A-8A60-974DE8F99D18}"/>
            </a:ext>
          </a:extLst>
        </xdr:cNvPr>
        <xdr:cNvSpPr/>
      </xdr:nvSpPr>
      <xdr:spPr>
        <a:xfrm>
          <a:off x="1188974" y="2127694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1314</xdr:row>
      <xdr:rowOff>0</xdr:rowOff>
    </xdr:from>
    <xdr:ext cx="184730" cy="342786"/>
    <xdr:sp macro="" textlink="">
      <xdr:nvSpPr>
        <xdr:cNvPr id="1687" name="Rectangle 1686">
          <a:extLst>
            <a:ext uri="{FF2B5EF4-FFF2-40B4-BE49-F238E27FC236}">
              <a16:creationId xmlns:a16="http://schemas.microsoft.com/office/drawing/2014/main" id="{D52CCEA2-7281-45AE-9A49-11D5B0B4200D}"/>
            </a:ext>
          </a:extLst>
        </xdr:cNvPr>
        <xdr:cNvSpPr/>
      </xdr:nvSpPr>
      <xdr:spPr>
        <a:xfrm>
          <a:off x="1065149" y="2127694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1314</xdr:row>
      <xdr:rowOff>0</xdr:rowOff>
    </xdr:from>
    <xdr:ext cx="184730" cy="280205"/>
    <xdr:sp macro="" textlink="">
      <xdr:nvSpPr>
        <xdr:cNvPr id="1688" name="Rectangle 1687">
          <a:extLst>
            <a:ext uri="{FF2B5EF4-FFF2-40B4-BE49-F238E27FC236}">
              <a16:creationId xmlns:a16="http://schemas.microsoft.com/office/drawing/2014/main" id="{D0574603-CFD5-4E7B-95B4-4829BD1BAB70}"/>
            </a:ext>
          </a:extLst>
        </xdr:cNvPr>
        <xdr:cNvSpPr/>
      </xdr:nvSpPr>
      <xdr:spPr>
        <a:xfrm>
          <a:off x="1188974" y="2127694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1314</xdr:row>
      <xdr:rowOff>0</xdr:rowOff>
    </xdr:from>
    <xdr:ext cx="184730" cy="342786"/>
    <xdr:sp macro="" textlink="">
      <xdr:nvSpPr>
        <xdr:cNvPr id="1689" name="Rectangle 1688">
          <a:extLst>
            <a:ext uri="{FF2B5EF4-FFF2-40B4-BE49-F238E27FC236}">
              <a16:creationId xmlns:a16="http://schemas.microsoft.com/office/drawing/2014/main" id="{6C2EC6C4-0064-4B6B-9693-4B568FF19487}"/>
            </a:ext>
          </a:extLst>
        </xdr:cNvPr>
        <xdr:cNvSpPr/>
      </xdr:nvSpPr>
      <xdr:spPr>
        <a:xfrm>
          <a:off x="1065149" y="2127694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1314</xdr:row>
      <xdr:rowOff>0</xdr:rowOff>
    </xdr:from>
    <xdr:ext cx="184730" cy="280205"/>
    <xdr:sp macro="" textlink="">
      <xdr:nvSpPr>
        <xdr:cNvPr id="1690" name="Rectangle 1689">
          <a:extLst>
            <a:ext uri="{FF2B5EF4-FFF2-40B4-BE49-F238E27FC236}">
              <a16:creationId xmlns:a16="http://schemas.microsoft.com/office/drawing/2014/main" id="{D6500CFE-E11F-4EF0-82E9-C8D3C4C7CA76}"/>
            </a:ext>
          </a:extLst>
        </xdr:cNvPr>
        <xdr:cNvSpPr/>
      </xdr:nvSpPr>
      <xdr:spPr>
        <a:xfrm>
          <a:off x="1188974" y="2127694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1314</xdr:row>
      <xdr:rowOff>0</xdr:rowOff>
    </xdr:from>
    <xdr:ext cx="184730" cy="342786"/>
    <xdr:sp macro="" textlink="">
      <xdr:nvSpPr>
        <xdr:cNvPr id="1691" name="Rectangle 1690">
          <a:extLst>
            <a:ext uri="{FF2B5EF4-FFF2-40B4-BE49-F238E27FC236}">
              <a16:creationId xmlns:a16="http://schemas.microsoft.com/office/drawing/2014/main" id="{123B5361-54F8-4BC2-805E-1C8CF7C2A13B}"/>
            </a:ext>
          </a:extLst>
        </xdr:cNvPr>
        <xdr:cNvSpPr/>
      </xdr:nvSpPr>
      <xdr:spPr>
        <a:xfrm>
          <a:off x="1065149" y="2127694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1314</xdr:row>
      <xdr:rowOff>0</xdr:rowOff>
    </xdr:from>
    <xdr:ext cx="184730" cy="280205"/>
    <xdr:sp macro="" textlink="">
      <xdr:nvSpPr>
        <xdr:cNvPr id="1692" name="Rectangle 1691">
          <a:extLst>
            <a:ext uri="{FF2B5EF4-FFF2-40B4-BE49-F238E27FC236}">
              <a16:creationId xmlns:a16="http://schemas.microsoft.com/office/drawing/2014/main" id="{9F3497EB-59D7-4EEA-8544-9FEE081A8F1F}"/>
            </a:ext>
          </a:extLst>
        </xdr:cNvPr>
        <xdr:cNvSpPr/>
      </xdr:nvSpPr>
      <xdr:spPr>
        <a:xfrm>
          <a:off x="1188974" y="2127694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1314</xdr:row>
      <xdr:rowOff>0</xdr:rowOff>
    </xdr:from>
    <xdr:ext cx="184730" cy="342786"/>
    <xdr:sp macro="" textlink="">
      <xdr:nvSpPr>
        <xdr:cNvPr id="1693" name="Rectangle 1692">
          <a:extLst>
            <a:ext uri="{FF2B5EF4-FFF2-40B4-BE49-F238E27FC236}">
              <a16:creationId xmlns:a16="http://schemas.microsoft.com/office/drawing/2014/main" id="{2AE0468A-735D-40EB-A857-A9F881D3D926}"/>
            </a:ext>
          </a:extLst>
        </xdr:cNvPr>
        <xdr:cNvSpPr/>
      </xdr:nvSpPr>
      <xdr:spPr>
        <a:xfrm>
          <a:off x="1065149" y="2127694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1314</xdr:row>
      <xdr:rowOff>0</xdr:rowOff>
    </xdr:from>
    <xdr:ext cx="184730" cy="280205"/>
    <xdr:sp macro="" textlink="">
      <xdr:nvSpPr>
        <xdr:cNvPr id="1694" name="Rectangle 1693">
          <a:extLst>
            <a:ext uri="{FF2B5EF4-FFF2-40B4-BE49-F238E27FC236}">
              <a16:creationId xmlns:a16="http://schemas.microsoft.com/office/drawing/2014/main" id="{C51C0137-2255-49A8-9CBB-38F258F0F355}"/>
            </a:ext>
          </a:extLst>
        </xdr:cNvPr>
        <xdr:cNvSpPr/>
      </xdr:nvSpPr>
      <xdr:spPr>
        <a:xfrm>
          <a:off x="1188974" y="2127694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1314</xdr:row>
      <xdr:rowOff>0</xdr:rowOff>
    </xdr:from>
    <xdr:ext cx="184730" cy="342786"/>
    <xdr:sp macro="" textlink="">
      <xdr:nvSpPr>
        <xdr:cNvPr id="1695" name="Rectangle 1694">
          <a:extLst>
            <a:ext uri="{FF2B5EF4-FFF2-40B4-BE49-F238E27FC236}">
              <a16:creationId xmlns:a16="http://schemas.microsoft.com/office/drawing/2014/main" id="{092EE156-E9A8-4C33-AD88-9CA1D51DEACF}"/>
            </a:ext>
          </a:extLst>
        </xdr:cNvPr>
        <xdr:cNvSpPr/>
      </xdr:nvSpPr>
      <xdr:spPr>
        <a:xfrm>
          <a:off x="1065149" y="2127694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1314</xdr:row>
      <xdr:rowOff>0</xdr:rowOff>
    </xdr:from>
    <xdr:ext cx="184730" cy="280205"/>
    <xdr:sp macro="" textlink="">
      <xdr:nvSpPr>
        <xdr:cNvPr id="1696" name="Rectangle 1695">
          <a:extLst>
            <a:ext uri="{FF2B5EF4-FFF2-40B4-BE49-F238E27FC236}">
              <a16:creationId xmlns:a16="http://schemas.microsoft.com/office/drawing/2014/main" id="{B83AEAAE-5508-45C2-BAB4-77EDC9486616}"/>
            </a:ext>
          </a:extLst>
        </xdr:cNvPr>
        <xdr:cNvSpPr/>
      </xdr:nvSpPr>
      <xdr:spPr>
        <a:xfrm>
          <a:off x="1188974" y="2127694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1314</xdr:row>
      <xdr:rowOff>0</xdr:rowOff>
    </xdr:from>
    <xdr:ext cx="184730" cy="342786"/>
    <xdr:sp macro="" textlink="">
      <xdr:nvSpPr>
        <xdr:cNvPr id="1697" name="Rectangle 1696">
          <a:extLst>
            <a:ext uri="{FF2B5EF4-FFF2-40B4-BE49-F238E27FC236}">
              <a16:creationId xmlns:a16="http://schemas.microsoft.com/office/drawing/2014/main" id="{3088D314-F40F-407D-95B4-43BC8E199A5F}"/>
            </a:ext>
          </a:extLst>
        </xdr:cNvPr>
        <xdr:cNvSpPr/>
      </xdr:nvSpPr>
      <xdr:spPr>
        <a:xfrm>
          <a:off x="1065149" y="2127694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1314</xdr:row>
      <xdr:rowOff>0</xdr:rowOff>
    </xdr:from>
    <xdr:ext cx="184730" cy="280205"/>
    <xdr:sp macro="" textlink="">
      <xdr:nvSpPr>
        <xdr:cNvPr id="1698" name="Rectangle 1697">
          <a:extLst>
            <a:ext uri="{FF2B5EF4-FFF2-40B4-BE49-F238E27FC236}">
              <a16:creationId xmlns:a16="http://schemas.microsoft.com/office/drawing/2014/main" id="{2FA23074-4A2D-46D3-9503-7AA7DDC0EB84}"/>
            </a:ext>
          </a:extLst>
        </xdr:cNvPr>
        <xdr:cNvSpPr/>
      </xdr:nvSpPr>
      <xdr:spPr>
        <a:xfrm>
          <a:off x="1188974" y="2127694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1314</xdr:row>
      <xdr:rowOff>0</xdr:rowOff>
    </xdr:from>
    <xdr:ext cx="184730" cy="342786"/>
    <xdr:sp macro="" textlink="">
      <xdr:nvSpPr>
        <xdr:cNvPr id="1699" name="Rectangle 1698">
          <a:extLst>
            <a:ext uri="{FF2B5EF4-FFF2-40B4-BE49-F238E27FC236}">
              <a16:creationId xmlns:a16="http://schemas.microsoft.com/office/drawing/2014/main" id="{2BDB13AB-C6F9-48BC-A515-E25E3E9C792B}"/>
            </a:ext>
          </a:extLst>
        </xdr:cNvPr>
        <xdr:cNvSpPr/>
      </xdr:nvSpPr>
      <xdr:spPr>
        <a:xfrm>
          <a:off x="1065149" y="2127694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1314</xdr:row>
      <xdr:rowOff>0</xdr:rowOff>
    </xdr:from>
    <xdr:ext cx="184730" cy="280205"/>
    <xdr:sp macro="" textlink="">
      <xdr:nvSpPr>
        <xdr:cNvPr id="1700" name="Rectangle 1699">
          <a:extLst>
            <a:ext uri="{FF2B5EF4-FFF2-40B4-BE49-F238E27FC236}">
              <a16:creationId xmlns:a16="http://schemas.microsoft.com/office/drawing/2014/main" id="{BE1521C5-85D3-4DBC-B994-93D426232732}"/>
            </a:ext>
          </a:extLst>
        </xdr:cNvPr>
        <xdr:cNvSpPr/>
      </xdr:nvSpPr>
      <xdr:spPr>
        <a:xfrm>
          <a:off x="1188974" y="2127694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1314</xdr:row>
      <xdr:rowOff>0</xdr:rowOff>
    </xdr:from>
    <xdr:ext cx="184730" cy="342786"/>
    <xdr:sp macro="" textlink="">
      <xdr:nvSpPr>
        <xdr:cNvPr id="1701" name="Rectangle 1700">
          <a:extLst>
            <a:ext uri="{FF2B5EF4-FFF2-40B4-BE49-F238E27FC236}">
              <a16:creationId xmlns:a16="http://schemas.microsoft.com/office/drawing/2014/main" id="{C04CF7AA-4072-4B27-B909-74920D159E94}"/>
            </a:ext>
          </a:extLst>
        </xdr:cNvPr>
        <xdr:cNvSpPr/>
      </xdr:nvSpPr>
      <xdr:spPr>
        <a:xfrm>
          <a:off x="1065149" y="2127694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1315</xdr:row>
      <xdr:rowOff>0</xdr:rowOff>
    </xdr:from>
    <xdr:ext cx="184730" cy="280205"/>
    <xdr:sp macro="" textlink="">
      <xdr:nvSpPr>
        <xdr:cNvPr id="1702" name="Rectangle 1701">
          <a:extLst>
            <a:ext uri="{FF2B5EF4-FFF2-40B4-BE49-F238E27FC236}">
              <a16:creationId xmlns:a16="http://schemas.microsoft.com/office/drawing/2014/main" id="{5A8C38C5-97B8-4A18-8515-E91F4CD5F4DB}"/>
            </a:ext>
          </a:extLst>
        </xdr:cNvPr>
        <xdr:cNvSpPr/>
      </xdr:nvSpPr>
      <xdr:spPr>
        <a:xfrm>
          <a:off x="1188974" y="2129313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1315</xdr:row>
      <xdr:rowOff>0</xdr:rowOff>
    </xdr:from>
    <xdr:ext cx="184730" cy="342786"/>
    <xdr:sp macro="" textlink="">
      <xdr:nvSpPr>
        <xdr:cNvPr id="1703" name="Rectangle 1702">
          <a:extLst>
            <a:ext uri="{FF2B5EF4-FFF2-40B4-BE49-F238E27FC236}">
              <a16:creationId xmlns:a16="http://schemas.microsoft.com/office/drawing/2014/main" id="{E9F583CC-9B2B-445F-ACBF-D24D004F7A6E}"/>
            </a:ext>
          </a:extLst>
        </xdr:cNvPr>
        <xdr:cNvSpPr/>
      </xdr:nvSpPr>
      <xdr:spPr>
        <a:xfrm>
          <a:off x="1065149" y="2129313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1315</xdr:row>
      <xdr:rowOff>0</xdr:rowOff>
    </xdr:from>
    <xdr:ext cx="184730" cy="280205"/>
    <xdr:sp macro="" textlink="">
      <xdr:nvSpPr>
        <xdr:cNvPr id="1704" name="Rectangle 1703">
          <a:extLst>
            <a:ext uri="{FF2B5EF4-FFF2-40B4-BE49-F238E27FC236}">
              <a16:creationId xmlns:a16="http://schemas.microsoft.com/office/drawing/2014/main" id="{213A7DD0-0A56-4645-AD51-3136B1D06354}"/>
            </a:ext>
          </a:extLst>
        </xdr:cNvPr>
        <xdr:cNvSpPr/>
      </xdr:nvSpPr>
      <xdr:spPr>
        <a:xfrm>
          <a:off x="1188974" y="2129313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1315</xdr:row>
      <xdr:rowOff>0</xdr:rowOff>
    </xdr:from>
    <xdr:ext cx="184730" cy="342786"/>
    <xdr:sp macro="" textlink="">
      <xdr:nvSpPr>
        <xdr:cNvPr id="1705" name="Rectangle 1704">
          <a:extLst>
            <a:ext uri="{FF2B5EF4-FFF2-40B4-BE49-F238E27FC236}">
              <a16:creationId xmlns:a16="http://schemas.microsoft.com/office/drawing/2014/main" id="{5541B2FD-7AED-455B-AC9A-FABFAC41D1FA}"/>
            </a:ext>
          </a:extLst>
        </xdr:cNvPr>
        <xdr:cNvSpPr/>
      </xdr:nvSpPr>
      <xdr:spPr>
        <a:xfrm>
          <a:off x="1065149" y="2129313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1316</xdr:row>
      <xdr:rowOff>0</xdr:rowOff>
    </xdr:from>
    <xdr:ext cx="184730" cy="280205"/>
    <xdr:sp macro="" textlink="">
      <xdr:nvSpPr>
        <xdr:cNvPr id="1706" name="Rectangle 1705">
          <a:extLst>
            <a:ext uri="{FF2B5EF4-FFF2-40B4-BE49-F238E27FC236}">
              <a16:creationId xmlns:a16="http://schemas.microsoft.com/office/drawing/2014/main" id="{C3AED5EB-85E8-45A9-B970-2FF4FAD2AACC}"/>
            </a:ext>
          </a:extLst>
        </xdr:cNvPr>
        <xdr:cNvSpPr/>
      </xdr:nvSpPr>
      <xdr:spPr>
        <a:xfrm>
          <a:off x="1188974" y="2130933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1316</xdr:row>
      <xdr:rowOff>0</xdr:rowOff>
    </xdr:from>
    <xdr:ext cx="184730" cy="342786"/>
    <xdr:sp macro="" textlink="">
      <xdr:nvSpPr>
        <xdr:cNvPr id="1707" name="Rectangle 1706">
          <a:extLst>
            <a:ext uri="{FF2B5EF4-FFF2-40B4-BE49-F238E27FC236}">
              <a16:creationId xmlns:a16="http://schemas.microsoft.com/office/drawing/2014/main" id="{DA8EB2D7-F1E2-4419-B208-156F1F73E24B}"/>
            </a:ext>
          </a:extLst>
        </xdr:cNvPr>
        <xdr:cNvSpPr/>
      </xdr:nvSpPr>
      <xdr:spPr>
        <a:xfrm>
          <a:off x="1065149" y="2130933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1316</xdr:row>
      <xdr:rowOff>0</xdr:rowOff>
    </xdr:from>
    <xdr:ext cx="184730" cy="280205"/>
    <xdr:sp macro="" textlink="">
      <xdr:nvSpPr>
        <xdr:cNvPr id="1708" name="Rectangle 1707">
          <a:extLst>
            <a:ext uri="{FF2B5EF4-FFF2-40B4-BE49-F238E27FC236}">
              <a16:creationId xmlns:a16="http://schemas.microsoft.com/office/drawing/2014/main" id="{68293425-1B61-4FDD-9595-4FDFC8E05D03}"/>
            </a:ext>
          </a:extLst>
        </xdr:cNvPr>
        <xdr:cNvSpPr/>
      </xdr:nvSpPr>
      <xdr:spPr>
        <a:xfrm>
          <a:off x="1188974" y="2130933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1316</xdr:row>
      <xdr:rowOff>0</xdr:rowOff>
    </xdr:from>
    <xdr:ext cx="184730" cy="342786"/>
    <xdr:sp macro="" textlink="">
      <xdr:nvSpPr>
        <xdr:cNvPr id="1709" name="Rectangle 1708">
          <a:extLst>
            <a:ext uri="{FF2B5EF4-FFF2-40B4-BE49-F238E27FC236}">
              <a16:creationId xmlns:a16="http://schemas.microsoft.com/office/drawing/2014/main" id="{2D657C9F-3CCD-465B-B9DD-71B42A849C45}"/>
            </a:ext>
          </a:extLst>
        </xdr:cNvPr>
        <xdr:cNvSpPr/>
      </xdr:nvSpPr>
      <xdr:spPr>
        <a:xfrm>
          <a:off x="1065149" y="2130933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1316</xdr:row>
      <xdr:rowOff>0</xdr:rowOff>
    </xdr:from>
    <xdr:ext cx="184730" cy="280205"/>
    <xdr:sp macro="" textlink="">
      <xdr:nvSpPr>
        <xdr:cNvPr id="1710" name="Rectangle 1709">
          <a:extLst>
            <a:ext uri="{FF2B5EF4-FFF2-40B4-BE49-F238E27FC236}">
              <a16:creationId xmlns:a16="http://schemas.microsoft.com/office/drawing/2014/main" id="{1EB0AEBC-D282-431C-AC7F-27561510E0E9}"/>
            </a:ext>
          </a:extLst>
        </xdr:cNvPr>
        <xdr:cNvSpPr/>
      </xdr:nvSpPr>
      <xdr:spPr>
        <a:xfrm>
          <a:off x="1188974" y="2130933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1316</xdr:row>
      <xdr:rowOff>0</xdr:rowOff>
    </xdr:from>
    <xdr:ext cx="184730" cy="342786"/>
    <xdr:sp macro="" textlink="">
      <xdr:nvSpPr>
        <xdr:cNvPr id="1711" name="Rectangle 1710">
          <a:extLst>
            <a:ext uri="{FF2B5EF4-FFF2-40B4-BE49-F238E27FC236}">
              <a16:creationId xmlns:a16="http://schemas.microsoft.com/office/drawing/2014/main" id="{FF3185FA-D4BE-4E0F-9B2E-A34152794911}"/>
            </a:ext>
          </a:extLst>
        </xdr:cNvPr>
        <xdr:cNvSpPr/>
      </xdr:nvSpPr>
      <xdr:spPr>
        <a:xfrm>
          <a:off x="1065149" y="2130933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1316</xdr:row>
      <xdr:rowOff>0</xdr:rowOff>
    </xdr:from>
    <xdr:ext cx="184730" cy="280205"/>
    <xdr:sp macro="" textlink="">
      <xdr:nvSpPr>
        <xdr:cNvPr id="1712" name="Rectangle 1711">
          <a:extLst>
            <a:ext uri="{FF2B5EF4-FFF2-40B4-BE49-F238E27FC236}">
              <a16:creationId xmlns:a16="http://schemas.microsoft.com/office/drawing/2014/main" id="{3034B115-814C-4FCE-9BF1-A3D99287F747}"/>
            </a:ext>
          </a:extLst>
        </xdr:cNvPr>
        <xdr:cNvSpPr/>
      </xdr:nvSpPr>
      <xdr:spPr>
        <a:xfrm>
          <a:off x="1188974" y="2130933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1316</xdr:row>
      <xdr:rowOff>0</xdr:rowOff>
    </xdr:from>
    <xdr:ext cx="184730" cy="342786"/>
    <xdr:sp macro="" textlink="">
      <xdr:nvSpPr>
        <xdr:cNvPr id="1713" name="Rectangle 1712">
          <a:extLst>
            <a:ext uri="{FF2B5EF4-FFF2-40B4-BE49-F238E27FC236}">
              <a16:creationId xmlns:a16="http://schemas.microsoft.com/office/drawing/2014/main" id="{75C33473-E8B2-4D0A-9B22-A2355DBA4459}"/>
            </a:ext>
          </a:extLst>
        </xdr:cNvPr>
        <xdr:cNvSpPr/>
      </xdr:nvSpPr>
      <xdr:spPr>
        <a:xfrm>
          <a:off x="1065149" y="2130933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1316</xdr:row>
      <xdr:rowOff>0</xdr:rowOff>
    </xdr:from>
    <xdr:ext cx="184730" cy="280205"/>
    <xdr:sp macro="" textlink="">
      <xdr:nvSpPr>
        <xdr:cNvPr id="1714" name="Rectangle 1713">
          <a:extLst>
            <a:ext uri="{FF2B5EF4-FFF2-40B4-BE49-F238E27FC236}">
              <a16:creationId xmlns:a16="http://schemas.microsoft.com/office/drawing/2014/main" id="{CEB54786-D892-4575-A117-FB4066B4EA41}"/>
            </a:ext>
          </a:extLst>
        </xdr:cNvPr>
        <xdr:cNvSpPr/>
      </xdr:nvSpPr>
      <xdr:spPr>
        <a:xfrm>
          <a:off x="1188974" y="2130933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1316</xdr:row>
      <xdr:rowOff>0</xdr:rowOff>
    </xdr:from>
    <xdr:ext cx="184730" cy="342786"/>
    <xdr:sp macro="" textlink="">
      <xdr:nvSpPr>
        <xdr:cNvPr id="1715" name="Rectangle 1714">
          <a:extLst>
            <a:ext uri="{FF2B5EF4-FFF2-40B4-BE49-F238E27FC236}">
              <a16:creationId xmlns:a16="http://schemas.microsoft.com/office/drawing/2014/main" id="{5C1D08CB-A9A2-48B7-8811-84FF2D9B2759}"/>
            </a:ext>
          </a:extLst>
        </xdr:cNvPr>
        <xdr:cNvSpPr/>
      </xdr:nvSpPr>
      <xdr:spPr>
        <a:xfrm>
          <a:off x="1065149" y="2130933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1316</xdr:row>
      <xdr:rowOff>0</xdr:rowOff>
    </xdr:from>
    <xdr:ext cx="184730" cy="280205"/>
    <xdr:sp macro="" textlink="">
      <xdr:nvSpPr>
        <xdr:cNvPr id="1716" name="Rectangle 1715">
          <a:extLst>
            <a:ext uri="{FF2B5EF4-FFF2-40B4-BE49-F238E27FC236}">
              <a16:creationId xmlns:a16="http://schemas.microsoft.com/office/drawing/2014/main" id="{DC841FBD-F8A6-44ED-8DFD-DA32355DE9B6}"/>
            </a:ext>
          </a:extLst>
        </xdr:cNvPr>
        <xdr:cNvSpPr/>
      </xdr:nvSpPr>
      <xdr:spPr>
        <a:xfrm>
          <a:off x="1188974" y="2130933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1316</xdr:row>
      <xdr:rowOff>0</xdr:rowOff>
    </xdr:from>
    <xdr:ext cx="184730" cy="342786"/>
    <xdr:sp macro="" textlink="">
      <xdr:nvSpPr>
        <xdr:cNvPr id="1717" name="Rectangle 1716">
          <a:extLst>
            <a:ext uri="{FF2B5EF4-FFF2-40B4-BE49-F238E27FC236}">
              <a16:creationId xmlns:a16="http://schemas.microsoft.com/office/drawing/2014/main" id="{95F4A518-192E-4792-96F7-0720189B2636}"/>
            </a:ext>
          </a:extLst>
        </xdr:cNvPr>
        <xdr:cNvSpPr/>
      </xdr:nvSpPr>
      <xdr:spPr>
        <a:xfrm>
          <a:off x="1065149" y="2130933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1316</xdr:row>
      <xdr:rowOff>0</xdr:rowOff>
    </xdr:from>
    <xdr:ext cx="184730" cy="280205"/>
    <xdr:sp macro="" textlink="">
      <xdr:nvSpPr>
        <xdr:cNvPr id="1718" name="Rectangle 1717">
          <a:extLst>
            <a:ext uri="{FF2B5EF4-FFF2-40B4-BE49-F238E27FC236}">
              <a16:creationId xmlns:a16="http://schemas.microsoft.com/office/drawing/2014/main" id="{DEB64B67-5BC4-4A41-9F4B-69FC6B5561D0}"/>
            </a:ext>
          </a:extLst>
        </xdr:cNvPr>
        <xdr:cNvSpPr/>
      </xdr:nvSpPr>
      <xdr:spPr>
        <a:xfrm>
          <a:off x="1188974" y="2130933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1316</xdr:row>
      <xdr:rowOff>0</xdr:rowOff>
    </xdr:from>
    <xdr:ext cx="184730" cy="342786"/>
    <xdr:sp macro="" textlink="">
      <xdr:nvSpPr>
        <xdr:cNvPr id="1719" name="Rectangle 1718">
          <a:extLst>
            <a:ext uri="{FF2B5EF4-FFF2-40B4-BE49-F238E27FC236}">
              <a16:creationId xmlns:a16="http://schemas.microsoft.com/office/drawing/2014/main" id="{C69F3261-A2BB-44DE-B6A6-8AF9BF6FC5B5}"/>
            </a:ext>
          </a:extLst>
        </xdr:cNvPr>
        <xdr:cNvSpPr/>
      </xdr:nvSpPr>
      <xdr:spPr>
        <a:xfrm>
          <a:off x="1065149" y="2130933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1316</xdr:row>
      <xdr:rowOff>0</xdr:rowOff>
    </xdr:from>
    <xdr:ext cx="184730" cy="280205"/>
    <xdr:sp macro="" textlink="">
      <xdr:nvSpPr>
        <xdr:cNvPr id="1720" name="Rectangle 1719">
          <a:extLst>
            <a:ext uri="{FF2B5EF4-FFF2-40B4-BE49-F238E27FC236}">
              <a16:creationId xmlns:a16="http://schemas.microsoft.com/office/drawing/2014/main" id="{3356B8B5-E0D0-4626-8E66-ED9217BA0916}"/>
            </a:ext>
          </a:extLst>
        </xdr:cNvPr>
        <xdr:cNvSpPr/>
      </xdr:nvSpPr>
      <xdr:spPr>
        <a:xfrm>
          <a:off x="1188974" y="2130933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1316</xdr:row>
      <xdr:rowOff>0</xdr:rowOff>
    </xdr:from>
    <xdr:ext cx="184730" cy="342786"/>
    <xdr:sp macro="" textlink="">
      <xdr:nvSpPr>
        <xdr:cNvPr id="1721" name="Rectangle 1720">
          <a:extLst>
            <a:ext uri="{FF2B5EF4-FFF2-40B4-BE49-F238E27FC236}">
              <a16:creationId xmlns:a16="http://schemas.microsoft.com/office/drawing/2014/main" id="{AE906BA1-9FAA-4BF6-80E4-A2FDE5231C96}"/>
            </a:ext>
          </a:extLst>
        </xdr:cNvPr>
        <xdr:cNvSpPr/>
      </xdr:nvSpPr>
      <xdr:spPr>
        <a:xfrm>
          <a:off x="1065149" y="2130933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1317</xdr:row>
      <xdr:rowOff>0</xdr:rowOff>
    </xdr:from>
    <xdr:ext cx="184730" cy="280205"/>
    <xdr:sp macro="" textlink="">
      <xdr:nvSpPr>
        <xdr:cNvPr id="1722" name="Rectangle 1721">
          <a:extLst>
            <a:ext uri="{FF2B5EF4-FFF2-40B4-BE49-F238E27FC236}">
              <a16:creationId xmlns:a16="http://schemas.microsoft.com/office/drawing/2014/main" id="{873754A1-61F9-4AAA-8710-590503B0828B}"/>
            </a:ext>
          </a:extLst>
        </xdr:cNvPr>
        <xdr:cNvSpPr/>
      </xdr:nvSpPr>
      <xdr:spPr>
        <a:xfrm>
          <a:off x="1188974" y="2132552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1317</xdr:row>
      <xdr:rowOff>0</xdr:rowOff>
    </xdr:from>
    <xdr:ext cx="184730" cy="342786"/>
    <xdr:sp macro="" textlink="">
      <xdr:nvSpPr>
        <xdr:cNvPr id="1723" name="Rectangle 1722">
          <a:extLst>
            <a:ext uri="{FF2B5EF4-FFF2-40B4-BE49-F238E27FC236}">
              <a16:creationId xmlns:a16="http://schemas.microsoft.com/office/drawing/2014/main" id="{43A9037B-A301-4AE9-827D-998F4ABCC7AC}"/>
            </a:ext>
          </a:extLst>
        </xdr:cNvPr>
        <xdr:cNvSpPr/>
      </xdr:nvSpPr>
      <xdr:spPr>
        <a:xfrm>
          <a:off x="1065149" y="2132552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1317</xdr:row>
      <xdr:rowOff>0</xdr:rowOff>
    </xdr:from>
    <xdr:ext cx="184730" cy="280205"/>
    <xdr:sp macro="" textlink="">
      <xdr:nvSpPr>
        <xdr:cNvPr id="1724" name="Rectangle 1723">
          <a:extLst>
            <a:ext uri="{FF2B5EF4-FFF2-40B4-BE49-F238E27FC236}">
              <a16:creationId xmlns:a16="http://schemas.microsoft.com/office/drawing/2014/main" id="{C43DABC0-DDEE-4795-B99E-2D84BC23A8B1}"/>
            </a:ext>
          </a:extLst>
        </xdr:cNvPr>
        <xdr:cNvSpPr/>
      </xdr:nvSpPr>
      <xdr:spPr>
        <a:xfrm>
          <a:off x="1188974" y="2132552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1317</xdr:row>
      <xdr:rowOff>0</xdr:rowOff>
    </xdr:from>
    <xdr:ext cx="184730" cy="342786"/>
    <xdr:sp macro="" textlink="">
      <xdr:nvSpPr>
        <xdr:cNvPr id="1725" name="Rectangle 1724">
          <a:extLst>
            <a:ext uri="{FF2B5EF4-FFF2-40B4-BE49-F238E27FC236}">
              <a16:creationId xmlns:a16="http://schemas.microsoft.com/office/drawing/2014/main" id="{071FCC76-06B3-47C3-ACF0-38195E9D9A79}"/>
            </a:ext>
          </a:extLst>
        </xdr:cNvPr>
        <xdr:cNvSpPr/>
      </xdr:nvSpPr>
      <xdr:spPr>
        <a:xfrm>
          <a:off x="1065149" y="2132552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1317</xdr:row>
      <xdr:rowOff>0</xdr:rowOff>
    </xdr:from>
    <xdr:ext cx="184730" cy="280205"/>
    <xdr:sp macro="" textlink="">
      <xdr:nvSpPr>
        <xdr:cNvPr id="1726" name="Rectangle 1725">
          <a:extLst>
            <a:ext uri="{FF2B5EF4-FFF2-40B4-BE49-F238E27FC236}">
              <a16:creationId xmlns:a16="http://schemas.microsoft.com/office/drawing/2014/main" id="{D6CCDE3B-9E18-4BAD-8B70-0D90A016CFA6}"/>
            </a:ext>
          </a:extLst>
        </xdr:cNvPr>
        <xdr:cNvSpPr/>
      </xdr:nvSpPr>
      <xdr:spPr>
        <a:xfrm>
          <a:off x="1188974" y="2132552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1317</xdr:row>
      <xdr:rowOff>0</xdr:rowOff>
    </xdr:from>
    <xdr:ext cx="184730" cy="342786"/>
    <xdr:sp macro="" textlink="">
      <xdr:nvSpPr>
        <xdr:cNvPr id="1727" name="Rectangle 1726">
          <a:extLst>
            <a:ext uri="{FF2B5EF4-FFF2-40B4-BE49-F238E27FC236}">
              <a16:creationId xmlns:a16="http://schemas.microsoft.com/office/drawing/2014/main" id="{D74538DB-F626-4FAE-9E22-DE3918A44631}"/>
            </a:ext>
          </a:extLst>
        </xdr:cNvPr>
        <xdr:cNvSpPr/>
      </xdr:nvSpPr>
      <xdr:spPr>
        <a:xfrm>
          <a:off x="1065149" y="2132552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1317</xdr:row>
      <xdr:rowOff>0</xdr:rowOff>
    </xdr:from>
    <xdr:ext cx="184730" cy="280205"/>
    <xdr:sp macro="" textlink="">
      <xdr:nvSpPr>
        <xdr:cNvPr id="1728" name="Rectangle 1727">
          <a:extLst>
            <a:ext uri="{FF2B5EF4-FFF2-40B4-BE49-F238E27FC236}">
              <a16:creationId xmlns:a16="http://schemas.microsoft.com/office/drawing/2014/main" id="{09953694-8174-4444-8174-FCF39EEE1D10}"/>
            </a:ext>
          </a:extLst>
        </xdr:cNvPr>
        <xdr:cNvSpPr/>
      </xdr:nvSpPr>
      <xdr:spPr>
        <a:xfrm>
          <a:off x="1188974" y="2132552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1317</xdr:row>
      <xdr:rowOff>0</xdr:rowOff>
    </xdr:from>
    <xdr:ext cx="184730" cy="342786"/>
    <xdr:sp macro="" textlink="">
      <xdr:nvSpPr>
        <xdr:cNvPr id="1729" name="Rectangle 1728">
          <a:extLst>
            <a:ext uri="{FF2B5EF4-FFF2-40B4-BE49-F238E27FC236}">
              <a16:creationId xmlns:a16="http://schemas.microsoft.com/office/drawing/2014/main" id="{59B1F78A-3C9E-4377-90F0-F9F630D7A5AE}"/>
            </a:ext>
          </a:extLst>
        </xdr:cNvPr>
        <xdr:cNvSpPr/>
      </xdr:nvSpPr>
      <xdr:spPr>
        <a:xfrm>
          <a:off x="1065149" y="2132552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1318</xdr:row>
      <xdr:rowOff>0</xdr:rowOff>
    </xdr:from>
    <xdr:ext cx="184730" cy="280205"/>
    <xdr:sp macro="" textlink="">
      <xdr:nvSpPr>
        <xdr:cNvPr id="1730" name="Rectangle 1729">
          <a:extLst>
            <a:ext uri="{FF2B5EF4-FFF2-40B4-BE49-F238E27FC236}">
              <a16:creationId xmlns:a16="http://schemas.microsoft.com/office/drawing/2014/main" id="{09ADFABD-B680-4618-B478-577EA8BD9F60}"/>
            </a:ext>
          </a:extLst>
        </xdr:cNvPr>
        <xdr:cNvSpPr/>
      </xdr:nvSpPr>
      <xdr:spPr>
        <a:xfrm>
          <a:off x="1188974" y="2134171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1318</xdr:row>
      <xdr:rowOff>0</xdr:rowOff>
    </xdr:from>
    <xdr:ext cx="184730" cy="342786"/>
    <xdr:sp macro="" textlink="">
      <xdr:nvSpPr>
        <xdr:cNvPr id="1731" name="Rectangle 1730">
          <a:extLst>
            <a:ext uri="{FF2B5EF4-FFF2-40B4-BE49-F238E27FC236}">
              <a16:creationId xmlns:a16="http://schemas.microsoft.com/office/drawing/2014/main" id="{82B65C43-ECB6-4B06-A371-E6DDC726883D}"/>
            </a:ext>
          </a:extLst>
        </xdr:cNvPr>
        <xdr:cNvSpPr/>
      </xdr:nvSpPr>
      <xdr:spPr>
        <a:xfrm>
          <a:off x="1065149" y="2134171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1318</xdr:row>
      <xdr:rowOff>0</xdr:rowOff>
    </xdr:from>
    <xdr:ext cx="184730" cy="280205"/>
    <xdr:sp macro="" textlink="">
      <xdr:nvSpPr>
        <xdr:cNvPr id="1732" name="Rectangle 1731">
          <a:extLst>
            <a:ext uri="{FF2B5EF4-FFF2-40B4-BE49-F238E27FC236}">
              <a16:creationId xmlns:a16="http://schemas.microsoft.com/office/drawing/2014/main" id="{29748C78-176B-4AA8-B9D6-14D53E099D44}"/>
            </a:ext>
          </a:extLst>
        </xdr:cNvPr>
        <xdr:cNvSpPr/>
      </xdr:nvSpPr>
      <xdr:spPr>
        <a:xfrm>
          <a:off x="1188974" y="2134171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1318</xdr:row>
      <xdr:rowOff>0</xdr:rowOff>
    </xdr:from>
    <xdr:ext cx="184730" cy="342786"/>
    <xdr:sp macro="" textlink="">
      <xdr:nvSpPr>
        <xdr:cNvPr id="1733" name="Rectangle 1732">
          <a:extLst>
            <a:ext uri="{FF2B5EF4-FFF2-40B4-BE49-F238E27FC236}">
              <a16:creationId xmlns:a16="http://schemas.microsoft.com/office/drawing/2014/main" id="{703D6A33-AB8F-4DB7-A1AF-ABDAE971D6D0}"/>
            </a:ext>
          </a:extLst>
        </xdr:cNvPr>
        <xdr:cNvSpPr/>
      </xdr:nvSpPr>
      <xdr:spPr>
        <a:xfrm>
          <a:off x="1065149" y="2134171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1318</xdr:row>
      <xdr:rowOff>0</xdr:rowOff>
    </xdr:from>
    <xdr:ext cx="184730" cy="280205"/>
    <xdr:sp macro="" textlink="">
      <xdr:nvSpPr>
        <xdr:cNvPr id="1734" name="Rectangle 1733">
          <a:extLst>
            <a:ext uri="{FF2B5EF4-FFF2-40B4-BE49-F238E27FC236}">
              <a16:creationId xmlns:a16="http://schemas.microsoft.com/office/drawing/2014/main" id="{516AAC7C-8665-414E-82DD-88BD15933670}"/>
            </a:ext>
          </a:extLst>
        </xdr:cNvPr>
        <xdr:cNvSpPr/>
      </xdr:nvSpPr>
      <xdr:spPr>
        <a:xfrm>
          <a:off x="1188974" y="2134171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1318</xdr:row>
      <xdr:rowOff>0</xdr:rowOff>
    </xdr:from>
    <xdr:ext cx="184730" cy="342786"/>
    <xdr:sp macro="" textlink="">
      <xdr:nvSpPr>
        <xdr:cNvPr id="1735" name="Rectangle 1734">
          <a:extLst>
            <a:ext uri="{FF2B5EF4-FFF2-40B4-BE49-F238E27FC236}">
              <a16:creationId xmlns:a16="http://schemas.microsoft.com/office/drawing/2014/main" id="{3459E01C-4B6A-45AA-BF56-8A15FC02FB29}"/>
            </a:ext>
          </a:extLst>
        </xdr:cNvPr>
        <xdr:cNvSpPr/>
      </xdr:nvSpPr>
      <xdr:spPr>
        <a:xfrm>
          <a:off x="1065149" y="2134171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1318</xdr:row>
      <xdr:rowOff>0</xdr:rowOff>
    </xdr:from>
    <xdr:ext cx="184730" cy="280205"/>
    <xdr:sp macro="" textlink="">
      <xdr:nvSpPr>
        <xdr:cNvPr id="1736" name="Rectangle 1735">
          <a:extLst>
            <a:ext uri="{FF2B5EF4-FFF2-40B4-BE49-F238E27FC236}">
              <a16:creationId xmlns:a16="http://schemas.microsoft.com/office/drawing/2014/main" id="{6A666416-8383-4703-9BF6-0785C2AF4A31}"/>
            </a:ext>
          </a:extLst>
        </xdr:cNvPr>
        <xdr:cNvSpPr/>
      </xdr:nvSpPr>
      <xdr:spPr>
        <a:xfrm>
          <a:off x="1188974" y="2134171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1318</xdr:row>
      <xdr:rowOff>0</xdr:rowOff>
    </xdr:from>
    <xdr:ext cx="184730" cy="342786"/>
    <xdr:sp macro="" textlink="">
      <xdr:nvSpPr>
        <xdr:cNvPr id="1737" name="Rectangle 1736">
          <a:extLst>
            <a:ext uri="{FF2B5EF4-FFF2-40B4-BE49-F238E27FC236}">
              <a16:creationId xmlns:a16="http://schemas.microsoft.com/office/drawing/2014/main" id="{2E60FF6E-90D5-41CA-AE01-F876A1458B22}"/>
            </a:ext>
          </a:extLst>
        </xdr:cNvPr>
        <xdr:cNvSpPr/>
      </xdr:nvSpPr>
      <xdr:spPr>
        <a:xfrm>
          <a:off x="1065149" y="2134171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1319</xdr:row>
      <xdr:rowOff>0</xdr:rowOff>
    </xdr:from>
    <xdr:ext cx="184730" cy="280205"/>
    <xdr:sp macro="" textlink="">
      <xdr:nvSpPr>
        <xdr:cNvPr id="1738" name="Rectangle 1737">
          <a:extLst>
            <a:ext uri="{FF2B5EF4-FFF2-40B4-BE49-F238E27FC236}">
              <a16:creationId xmlns:a16="http://schemas.microsoft.com/office/drawing/2014/main" id="{2963BDE3-F22F-48D2-8E29-AD6B973DCB4A}"/>
            </a:ext>
          </a:extLst>
        </xdr:cNvPr>
        <xdr:cNvSpPr/>
      </xdr:nvSpPr>
      <xdr:spPr>
        <a:xfrm>
          <a:off x="1188974" y="2135790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1319</xdr:row>
      <xdr:rowOff>0</xdr:rowOff>
    </xdr:from>
    <xdr:ext cx="184730" cy="342786"/>
    <xdr:sp macro="" textlink="">
      <xdr:nvSpPr>
        <xdr:cNvPr id="1739" name="Rectangle 1738">
          <a:extLst>
            <a:ext uri="{FF2B5EF4-FFF2-40B4-BE49-F238E27FC236}">
              <a16:creationId xmlns:a16="http://schemas.microsoft.com/office/drawing/2014/main" id="{EB113333-5F61-421B-A2CE-0873DA1627B3}"/>
            </a:ext>
          </a:extLst>
        </xdr:cNvPr>
        <xdr:cNvSpPr/>
      </xdr:nvSpPr>
      <xdr:spPr>
        <a:xfrm>
          <a:off x="1065149" y="2135790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1319</xdr:row>
      <xdr:rowOff>0</xdr:rowOff>
    </xdr:from>
    <xdr:ext cx="184730" cy="280205"/>
    <xdr:sp macro="" textlink="">
      <xdr:nvSpPr>
        <xdr:cNvPr id="1740" name="Rectangle 1739">
          <a:extLst>
            <a:ext uri="{FF2B5EF4-FFF2-40B4-BE49-F238E27FC236}">
              <a16:creationId xmlns:a16="http://schemas.microsoft.com/office/drawing/2014/main" id="{A452CD51-FA3F-4DA8-8598-60A1830BC18C}"/>
            </a:ext>
          </a:extLst>
        </xdr:cNvPr>
        <xdr:cNvSpPr/>
      </xdr:nvSpPr>
      <xdr:spPr>
        <a:xfrm>
          <a:off x="1188974" y="2135790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1319</xdr:row>
      <xdr:rowOff>0</xdr:rowOff>
    </xdr:from>
    <xdr:ext cx="184730" cy="342786"/>
    <xdr:sp macro="" textlink="">
      <xdr:nvSpPr>
        <xdr:cNvPr id="1741" name="Rectangle 1740">
          <a:extLst>
            <a:ext uri="{FF2B5EF4-FFF2-40B4-BE49-F238E27FC236}">
              <a16:creationId xmlns:a16="http://schemas.microsoft.com/office/drawing/2014/main" id="{99CAC7ED-138A-467D-BAE9-013617632E4F}"/>
            </a:ext>
          </a:extLst>
        </xdr:cNvPr>
        <xdr:cNvSpPr/>
      </xdr:nvSpPr>
      <xdr:spPr>
        <a:xfrm>
          <a:off x="1065149" y="2135790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1320</xdr:row>
      <xdr:rowOff>0</xdr:rowOff>
    </xdr:from>
    <xdr:ext cx="184730" cy="280205"/>
    <xdr:sp macro="" textlink="">
      <xdr:nvSpPr>
        <xdr:cNvPr id="1742" name="Rectangle 1741">
          <a:extLst>
            <a:ext uri="{FF2B5EF4-FFF2-40B4-BE49-F238E27FC236}">
              <a16:creationId xmlns:a16="http://schemas.microsoft.com/office/drawing/2014/main" id="{05C88A4A-14F3-4A3E-A82B-4AAE2C04515B}"/>
            </a:ext>
          </a:extLst>
        </xdr:cNvPr>
        <xdr:cNvSpPr/>
      </xdr:nvSpPr>
      <xdr:spPr>
        <a:xfrm>
          <a:off x="1188974" y="213741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1320</xdr:row>
      <xdr:rowOff>0</xdr:rowOff>
    </xdr:from>
    <xdr:ext cx="184730" cy="342786"/>
    <xdr:sp macro="" textlink="">
      <xdr:nvSpPr>
        <xdr:cNvPr id="1743" name="Rectangle 1742">
          <a:extLst>
            <a:ext uri="{FF2B5EF4-FFF2-40B4-BE49-F238E27FC236}">
              <a16:creationId xmlns:a16="http://schemas.microsoft.com/office/drawing/2014/main" id="{968244FB-AC75-451D-B7EC-05ABBB7ED607}"/>
            </a:ext>
          </a:extLst>
        </xdr:cNvPr>
        <xdr:cNvSpPr/>
      </xdr:nvSpPr>
      <xdr:spPr>
        <a:xfrm>
          <a:off x="1065149" y="213741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1320</xdr:row>
      <xdr:rowOff>0</xdr:rowOff>
    </xdr:from>
    <xdr:ext cx="184730" cy="280205"/>
    <xdr:sp macro="" textlink="">
      <xdr:nvSpPr>
        <xdr:cNvPr id="1744" name="Rectangle 1743">
          <a:extLst>
            <a:ext uri="{FF2B5EF4-FFF2-40B4-BE49-F238E27FC236}">
              <a16:creationId xmlns:a16="http://schemas.microsoft.com/office/drawing/2014/main" id="{3C909EF0-C817-49ED-B4F5-3733B18AEC5D}"/>
            </a:ext>
          </a:extLst>
        </xdr:cNvPr>
        <xdr:cNvSpPr/>
      </xdr:nvSpPr>
      <xdr:spPr>
        <a:xfrm>
          <a:off x="1188974" y="213741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1320</xdr:row>
      <xdr:rowOff>0</xdr:rowOff>
    </xdr:from>
    <xdr:ext cx="184730" cy="342786"/>
    <xdr:sp macro="" textlink="">
      <xdr:nvSpPr>
        <xdr:cNvPr id="1745" name="Rectangle 1744">
          <a:extLst>
            <a:ext uri="{FF2B5EF4-FFF2-40B4-BE49-F238E27FC236}">
              <a16:creationId xmlns:a16="http://schemas.microsoft.com/office/drawing/2014/main" id="{20551F5B-654D-409B-B98F-31D627B2452C}"/>
            </a:ext>
          </a:extLst>
        </xdr:cNvPr>
        <xdr:cNvSpPr/>
      </xdr:nvSpPr>
      <xdr:spPr>
        <a:xfrm>
          <a:off x="1065149" y="213741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1321</xdr:row>
      <xdr:rowOff>0</xdr:rowOff>
    </xdr:from>
    <xdr:ext cx="184730" cy="280205"/>
    <xdr:sp macro="" textlink="">
      <xdr:nvSpPr>
        <xdr:cNvPr id="1746" name="Rectangle 1745">
          <a:extLst>
            <a:ext uri="{FF2B5EF4-FFF2-40B4-BE49-F238E27FC236}">
              <a16:creationId xmlns:a16="http://schemas.microsoft.com/office/drawing/2014/main" id="{944ECEFF-243A-49E0-A62E-BF4D99FE55BE}"/>
            </a:ext>
          </a:extLst>
        </xdr:cNvPr>
        <xdr:cNvSpPr/>
      </xdr:nvSpPr>
      <xdr:spPr>
        <a:xfrm>
          <a:off x="1188974" y="2139029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1321</xdr:row>
      <xdr:rowOff>0</xdr:rowOff>
    </xdr:from>
    <xdr:ext cx="184730" cy="342786"/>
    <xdr:sp macro="" textlink="">
      <xdr:nvSpPr>
        <xdr:cNvPr id="1747" name="Rectangle 1746">
          <a:extLst>
            <a:ext uri="{FF2B5EF4-FFF2-40B4-BE49-F238E27FC236}">
              <a16:creationId xmlns:a16="http://schemas.microsoft.com/office/drawing/2014/main" id="{E1A91F90-6757-45A3-A019-7ADDF815A7E0}"/>
            </a:ext>
          </a:extLst>
        </xdr:cNvPr>
        <xdr:cNvSpPr/>
      </xdr:nvSpPr>
      <xdr:spPr>
        <a:xfrm>
          <a:off x="1065149" y="2139029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1321</xdr:row>
      <xdr:rowOff>0</xdr:rowOff>
    </xdr:from>
    <xdr:ext cx="184730" cy="280205"/>
    <xdr:sp macro="" textlink="">
      <xdr:nvSpPr>
        <xdr:cNvPr id="1748" name="Rectangle 1747">
          <a:extLst>
            <a:ext uri="{FF2B5EF4-FFF2-40B4-BE49-F238E27FC236}">
              <a16:creationId xmlns:a16="http://schemas.microsoft.com/office/drawing/2014/main" id="{9DB2EFE3-98FE-492D-BB83-1CA716A19190}"/>
            </a:ext>
          </a:extLst>
        </xdr:cNvPr>
        <xdr:cNvSpPr/>
      </xdr:nvSpPr>
      <xdr:spPr>
        <a:xfrm>
          <a:off x="1188974" y="2139029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1321</xdr:row>
      <xdr:rowOff>0</xdr:rowOff>
    </xdr:from>
    <xdr:ext cx="184730" cy="342786"/>
    <xdr:sp macro="" textlink="">
      <xdr:nvSpPr>
        <xdr:cNvPr id="1749" name="Rectangle 1748">
          <a:extLst>
            <a:ext uri="{FF2B5EF4-FFF2-40B4-BE49-F238E27FC236}">
              <a16:creationId xmlns:a16="http://schemas.microsoft.com/office/drawing/2014/main" id="{95FA260B-99C4-4AAE-A723-EF39AF170E14}"/>
            </a:ext>
          </a:extLst>
        </xdr:cNvPr>
        <xdr:cNvSpPr/>
      </xdr:nvSpPr>
      <xdr:spPr>
        <a:xfrm>
          <a:off x="1065149" y="2139029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1321</xdr:row>
      <xdr:rowOff>0</xdr:rowOff>
    </xdr:from>
    <xdr:ext cx="184730" cy="280205"/>
    <xdr:sp macro="" textlink="">
      <xdr:nvSpPr>
        <xdr:cNvPr id="1750" name="Rectangle 1749">
          <a:extLst>
            <a:ext uri="{FF2B5EF4-FFF2-40B4-BE49-F238E27FC236}">
              <a16:creationId xmlns:a16="http://schemas.microsoft.com/office/drawing/2014/main" id="{E6978FFD-35A3-47E1-9199-C09CB6A1F131}"/>
            </a:ext>
          </a:extLst>
        </xdr:cNvPr>
        <xdr:cNvSpPr/>
      </xdr:nvSpPr>
      <xdr:spPr>
        <a:xfrm>
          <a:off x="1188974" y="2139029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1321</xdr:row>
      <xdr:rowOff>0</xdr:rowOff>
    </xdr:from>
    <xdr:ext cx="184730" cy="342786"/>
    <xdr:sp macro="" textlink="">
      <xdr:nvSpPr>
        <xdr:cNvPr id="1751" name="Rectangle 1750">
          <a:extLst>
            <a:ext uri="{FF2B5EF4-FFF2-40B4-BE49-F238E27FC236}">
              <a16:creationId xmlns:a16="http://schemas.microsoft.com/office/drawing/2014/main" id="{8FBB3A4F-C640-4252-A827-DE10A824EB44}"/>
            </a:ext>
          </a:extLst>
        </xdr:cNvPr>
        <xdr:cNvSpPr/>
      </xdr:nvSpPr>
      <xdr:spPr>
        <a:xfrm>
          <a:off x="1065149" y="2139029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1321</xdr:row>
      <xdr:rowOff>0</xdr:rowOff>
    </xdr:from>
    <xdr:ext cx="184730" cy="280205"/>
    <xdr:sp macro="" textlink="">
      <xdr:nvSpPr>
        <xdr:cNvPr id="1752" name="Rectangle 1751">
          <a:extLst>
            <a:ext uri="{FF2B5EF4-FFF2-40B4-BE49-F238E27FC236}">
              <a16:creationId xmlns:a16="http://schemas.microsoft.com/office/drawing/2014/main" id="{234A10A5-D0BF-4D79-A51F-EF82E2A66023}"/>
            </a:ext>
          </a:extLst>
        </xdr:cNvPr>
        <xdr:cNvSpPr/>
      </xdr:nvSpPr>
      <xdr:spPr>
        <a:xfrm>
          <a:off x="1188974" y="2139029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1321</xdr:row>
      <xdr:rowOff>0</xdr:rowOff>
    </xdr:from>
    <xdr:ext cx="184730" cy="342786"/>
    <xdr:sp macro="" textlink="">
      <xdr:nvSpPr>
        <xdr:cNvPr id="1753" name="Rectangle 1752">
          <a:extLst>
            <a:ext uri="{FF2B5EF4-FFF2-40B4-BE49-F238E27FC236}">
              <a16:creationId xmlns:a16="http://schemas.microsoft.com/office/drawing/2014/main" id="{7AC441DD-5F37-4371-997C-4CCF66EE696A}"/>
            </a:ext>
          </a:extLst>
        </xdr:cNvPr>
        <xdr:cNvSpPr/>
      </xdr:nvSpPr>
      <xdr:spPr>
        <a:xfrm>
          <a:off x="1065149" y="2139029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1321</xdr:row>
      <xdr:rowOff>0</xdr:rowOff>
    </xdr:from>
    <xdr:ext cx="184730" cy="280205"/>
    <xdr:sp macro="" textlink="">
      <xdr:nvSpPr>
        <xdr:cNvPr id="1754" name="Rectangle 1753">
          <a:extLst>
            <a:ext uri="{FF2B5EF4-FFF2-40B4-BE49-F238E27FC236}">
              <a16:creationId xmlns:a16="http://schemas.microsoft.com/office/drawing/2014/main" id="{55FC6740-CC32-4FB8-85A5-4DC361CF4092}"/>
            </a:ext>
          </a:extLst>
        </xdr:cNvPr>
        <xdr:cNvSpPr/>
      </xdr:nvSpPr>
      <xdr:spPr>
        <a:xfrm>
          <a:off x="1188974" y="2139029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1321</xdr:row>
      <xdr:rowOff>0</xdr:rowOff>
    </xdr:from>
    <xdr:ext cx="184730" cy="342786"/>
    <xdr:sp macro="" textlink="">
      <xdr:nvSpPr>
        <xdr:cNvPr id="1755" name="Rectangle 1754">
          <a:extLst>
            <a:ext uri="{FF2B5EF4-FFF2-40B4-BE49-F238E27FC236}">
              <a16:creationId xmlns:a16="http://schemas.microsoft.com/office/drawing/2014/main" id="{C6613C18-BA0A-46A0-96E1-754F8CB8C28B}"/>
            </a:ext>
          </a:extLst>
        </xdr:cNvPr>
        <xdr:cNvSpPr/>
      </xdr:nvSpPr>
      <xdr:spPr>
        <a:xfrm>
          <a:off x="1065149" y="2139029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1321</xdr:row>
      <xdr:rowOff>0</xdr:rowOff>
    </xdr:from>
    <xdr:ext cx="184730" cy="280205"/>
    <xdr:sp macro="" textlink="">
      <xdr:nvSpPr>
        <xdr:cNvPr id="1756" name="Rectangle 1755">
          <a:extLst>
            <a:ext uri="{FF2B5EF4-FFF2-40B4-BE49-F238E27FC236}">
              <a16:creationId xmlns:a16="http://schemas.microsoft.com/office/drawing/2014/main" id="{9A111648-360E-4731-8723-1DA3B4869FAA}"/>
            </a:ext>
          </a:extLst>
        </xdr:cNvPr>
        <xdr:cNvSpPr/>
      </xdr:nvSpPr>
      <xdr:spPr>
        <a:xfrm>
          <a:off x="1188974" y="2139029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1321</xdr:row>
      <xdr:rowOff>0</xdr:rowOff>
    </xdr:from>
    <xdr:ext cx="184730" cy="342786"/>
    <xdr:sp macro="" textlink="">
      <xdr:nvSpPr>
        <xdr:cNvPr id="1757" name="Rectangle 1756">
          <a:extLst>
            <a:ext uri="{FF2B5EF4-FFF2-40B4-BE49-F238E27FC236}">
              <a16:creationId xmlns:a16="http://schemas.microsoft.com/office/drawing/2014/main" id="{4265DA78-530F-494C-878D-EF0CCDCA5F8A}"/>
            </a:ext>
          </a:extLst>
        </xdr:cNvPr>
        <xdr:cNvSpPr/>
      </xdr:nvSpPr>
      <xdr:spPr>
        <a:xfrm>
          <a:off x="1065149" y="2139029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1321</xdr:row>
      <xdr:rowOff>0</xdr:rowOff>
    </xdr:from>
    <xdr:ext cx="184730" cy="280205"/>
    <xdr:sp macro="" textlink="">
      <xdr:nvSpPr>
        <xdr:cNvPr id="1758" name="Rectangle 1757">
          <a:extLst>
            <a:ext uri="{FF2B5EF4-FFF2-40B4-BE49-F238E27FC236}">
              <a16:creationId xmlns:a16="http://schemas.microsoft.com/office/drawing/2014/main" id="{880C5A02-D6DF-462A-AB9D-402FC37960DD}"/>
            </a:ext>
          </a:extLst>
        </xdr:cNvPr>
        <xdr:cNvSpPr/>
      </xdr:nvSpPr>
      <xdr:spPr>
        <a:xfrm>
          <a:off x="1188974" y="2139029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1321</xdr:row>
      <xdr:rowOff>0</xdr:rowOff>
    </xdr:from>
    <xdr:ext cx="184730" cy="342786"/>
    <xdr:sp macro="" textlink="">
      <xdr:nvSpPr>
        <xdr:cNvPr id="1759" name="Rectangle 1758">
          <a:extLst>
            <a:ext uri="{FF2B5EF4-FFF2-40B4-BE49-F238E27FC236}">
              <a16:creationId xmlns:a16="http://schemas.microsoft.com/office/drawing/2014/main" id="{25F22D44-5A10-4E08-9B4B-9CD4EFF0CD7F}"/>
            </a:ext>
          </a:extLst>
        </xdr:cNvPr>
        <xdr:cNvSpPr/>
      </xdr:nvSpPr>
      <xdr:spPr>
        <a:xfrm>
          <a:off x="1065149" y="2139029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1321</xdr:row>
      <xdr:rowOff>0</xdr:rowOff>
    </xdr:from>
    <xdr:ext cx="184730" cy="280205"/>
    <xdr:sp macro="" textlink="">
      <xdr:nvSpPr>
        <xdr:cNvPr id="1760" name="Rectangle 1759">
          <a:extLst>
            <a:ext uri="{FF2B5EF4-FFF2-40B4-BE49-F238E27FC236}">
              <a16:creationId xmlns:a16="http://schemas.microsoft.com/office/drawing/2014/main" id="{7C596A66-A086-4522-94E7-8DE19E7E38FB}"/>
            </a:ext>
          </a:extLst>
        </xdr:cNvPr>
        <xdr:cNvSpPr/>
      </xdr:nvSpPr>
      <xdr:spPr>
        <a:xfrm>
          <a:off x="1188974" y="2139029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1321</xdr:row>
      <xdr:rowOff>0</xdr:rowOff>
    </xdr:from>
    <xdr:ext cx="184730" cy="342786"/>
    <xdr:sp macro="" textlink="">
      <xdr:nvSpPr>
        <xdr:cNvPr id="1761" name="Rectangle 1760">
          <a:extLst>
            <a:ext uri="{FF2B5EF4-FFF2-40B4-BE49-F238E27FC236}">
              <a16:creationId xmlns:a16="http://schemas.microsoft.com/office/drawing/2014/main" id="{D343422A-7A15-4794-9604-211145621EDC}"/>
            </a:ext>
          </a:extLst>
        </xdr:cNvPr>
        <xdr:cNvSpPr/>
      </xdr:nvSpPr>
      <xdr:spPr>
        <a:xfrm>
          <a:off x="1065149" y="2139029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1321</xdr:row>
      <xdr:rowOff>0</xdr:rowOff>
    </xdr:from>
    <xdr:ext cx="184730" cy="280205"/>
    <xdr:sp macro="" textlink="">
      <xdr:nvSpPr>
        <xdr:cNvPr id="1762" name="Rectangle 1761">
          <a:extLst>
            <a:ext uri="{FF2B5EF4-FFF2-40B4-BE49-F238E27FC236}">
              <a16:creationId xmlns:a16="http://schemas.microsoft.com/office/drawing/2014/main" id="{8131CD2A-235F-40FB-B5F6-74B6B916EB44}"/>
            </a:ext>
          </a:extLst>
        </xdr:cNvPr>
        <xdr:cNvSpPr/>
      </xdr:nvSpPr>
      <xdr:spPr>
        <a:xfrm>
          <a:off x="1188974" y="2139029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1321</xdr:row>
      <xdr:rowOff>0</xdr:rowOff>
    </xdr:from>
    <xdr:ext cx="184730" cy="342786"/>
    <xdr:sp macro="" textlink="">
      <xdr:nvSpPr>
        <xdr:cNvPr id="1763" name="Rectangle 1762">
          <a:extLst>
            <a:ext uri="{FF2B5EF4-FFF2-40B4-BE49-F238E27FC236}">
              <a16:creationId xmlns:a16="http://schemas.microsoft.com/office/drawing/2014/main" id="{A9ADA96C-6E95-4E66-B91C-CED93AADCFD8}"/>
            </a:ext>
          </a:extLst>
        </xdr:cNvPr>
        <xdr:cNvSpPr/>
      </xdr:nvSpPr>
      <xdr:spPr>
        <a:xfrm>
          <a:off x="1065149" y="2139029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1321</xdr:row>
      <xdr:rowOff>0</xdr:rowOff>
    </xdr:from>
    <xdr:ext cx="184730" cy="280205"/>
    <xdr:sp macro="" textlink="">
      <xdr:nvSpPr>
        <xdr:cNvPr id="1764" name="Rectangle 1763">
          <a:extLst>
            <a:ext uri="{FF2B5EF4-FFF2-40B4-BE49-F238E27FC236}">
              <a16:creationId xmlns:a16="http://schemas.microsoft.com/office/drawing/2014/main" id="{C21A5995-E703-4CCA-93F6-000F9E858B96}"/>
            </a:ext>
          </a:extLst>
        </xdr:cNvPr>
        <xdr:cNvSpPr/>
      </xdr:nvSpPr>
      <xdr:spPr>
        <a:xfrm>
          <a:off x="1188974" y="2139029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1321</xdr:row>
      <xdr:rowOff>0</xdr:rowOff>
    </xdr:from>
    <xdr:ext cx="184730" cy="342786"/>
    <xdr:sp macro="" textlink="">
      <xdr:nvSpPr>
        <xdr:cNvPr id="1765" name="Rectangle 1764">
          <a:extLst>
            <a:ext uri="{FF2B5EF4-FFF2-40B4-BE49-F238E27FC236}">
              <a16:creationId xmlns:a16="http://schemas.microsoft.com/office/drawing/2014/main" id="{4A1D249F-C631-40DC-98D7-975781AE8A55}"/>
            </a:ext>
          </a:extLst>
        </xdr:cNvPr>
        <xdr:cNvSpPr/>
      </xdr:nvSpPr>
      <xdr:spPr>
        <a:xfrm>
          <a:off x="1065149" y="2139029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1321</xdr:row>
      <xdr:rowOff>0</xdr:rowOff>
    </xdr:from>
    <xdr:ext cx="184730" cy="280205"/>
    <xdr:sp macro="" textlink="">
      <xdr:nvSpPr>
        <xdr:cNvPr id="1766" name="Rectangle 1765">
          <a:extLst>
            <a:ext uri="{FF2B5EF4-FFF2-40B4-BE49-F238E27FC236}">
              <a16:creationId xmlns:a16="http://schemas.microsoft.com/office/drawing/2014/main" id="{60F0D5D6-3B26-4E33-BAA1-F122E7F9B9B6}"/>
            </a:ext>
          </a:extLst>
        </xdr:cNvPr>
        <xdr:cNvSpPr/>
      </xdr:nvSpPr>
      <xdr:spPr>
        <a:xfrm>
          <a:off x="1188974" y="2139029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1321</xdr:row>
      <xdr:rowOff>0</xdr:rowOff>
    </xdr:from>
    <xdr:ext cx="184730" cy="342786"/>
    <xdr:sp macro="" textlink="">
      <xdr:nvSpPr>
        <xdr:cNvPr id="1767" name="Rectangle 1766">
          <a:extLst>
            <a:ext uri="{FF2B5EF4-FFF2-40B4-BE49-F238E27FC236}">
              <a16:creationId xmlns:a16="http://schemas.microsoft.com/office/drawing/2014/main" id="{704FBBC2-CFD6-4094-A70A-E71D50E12C2F}"/>
            </a:ext>
          </a:extLst>
        </xdr:cNvPr>
        <xdr:cNvSpPr/>
      </xdr:nvSpPr>
      <xdr:spPr>
        <a:xfrm>
          <a:off x="1065149" y="2139029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1321</xdr:row>
      <xdr:rowOff>0</xdr:rowOff>
    </xdr:from>
    <xdr:ext cx="184730" cy="280205"/>
    <xdr:sp macro="" textlink="">
      <xdr:nvSpPr>
        <xdr:cNvPr id="1768" name="Rectangle 1767">
          <a:extLst>
            <a:ext uri="{FF2B5EF4-FFF2-40B4-BE49-F238E27FC236}">
              <a16:creationId xmlns:a16="http://schemas.microsoft.com/office/drawing/2014/main" id="{9B8AC26E-1702-4640-852C-1722DF01036D}"/>
            </a:ext>
          </a:extLst>
        </xdr:cNvPr>
        <xdr:cNvSpPr/>
      </xdr:nvSpPr>
      <xdr:spPr>
        <a:xfrm>
          <a:off x="1188974" y="2139029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1321</xdr:row>
      <xdr:rowOff>0</xdr:rowOff>
    </xdr:from>
    <xdr:ext cx="184730" cy="342786"/>
    <xdr:sp macro="" textlink="">
      <xdr:nvSpPr>
        <xdr:cNvPr id="1769" name="Rectangle 1768">
          <a:extLst>
            <a:ext uri="{FF2B5EF4-FFF2-40B4-BE49-F238E27FC236}">
              <a16:creationId xmlns:a16="http://schemas.microsoft.com/office/drawing/2014/main" id="{2D0ED382-9D60-4EEC-B109-592F8B2C0F81}"/>
            </a:ext>
          </a:extLst>
        </xdr:cNvPr>
        <xdr:cNvSpPr/>
      </xdr:nvSpPr>
      <xdr:spPr>
        <a:xfrm>
          <a:off x="1065149" y="2139029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1322</xdr:row>
      <xdr:rowOff>0</xdr:rowOff>
    </xdr:from>
    <xdr:ext cx="184730" cy="280205"/>
    <xdr:sp macro="" textlink="">
      <xdr:nvSpPr>
        <xdr:cNvPr id="1770" name="Rectangle 1769">
          <a:extLst>
            <a:ext uri="{FF2B5EF4-FFF2-40B4-BE49-F238E27FC236}">
              <a16:creationId xmlns:a16="http://schemas.microsoft.com/office/drawing/2014/main" id="{8877857A-878D-4B56-84F6-1D370524984F}"/>
            </a:ext>
          </a:extLst>
        </xdr:cNvPr>
        <xdr:cNvSpPr/>
      </xdr:nvSpPr>
      <xdr:spPr>
        <a:xfrm>
          <a:off x="1188974" y="2140648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1322</xdr:row>
      <xdr:rowOff>0</xdr:rowOff>
    </xdr:from>
    <xdr:ext cx="184730" cy="342786"/>
    <xdr:sp macro="" textlink="">
      <xdr:nvSpPr>
        <xdr:cNvPr id="1771" name="Rectangle 1770">
          <a:extLst>
            <a:ext uri="{FF2B5EF4-FFF2-40B4-BE49-F238E27FC236}">
              <a16:creationId xmlns:a16="http://schemas.microsoft.com/office/drawing/2014/main" id="{4B7BEB9C-274A-4654-8EAB-A416CF9A86D2}"/>
            </a:ext>
          </a:extLst>
        </xdr:cNvPr>
        <xdr:cNvSpPr/>
      </xdr:nvSpPr>
      <xdr:spPr>
        <a:xfrm>
          <a:off x="1065149" y="2140648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1322</xdr:row>
      <xdr:rowOff>0</xdr:rowOff>
    </xdr:from>
    <xdr:ext cx="184730" cy="280205"/>
    <xdr:sp macro="" textlink="">
      <xdr:nvSpPr>
        <xdr:cNvPr id="1772" name="Rectangle 1771">
          <a:extLst>
            <a:ext uri="{FF2B5EF4-FFF2-40B4-BE49-F238E27FC236}">
              <a16:creationId xmlns:a16="http://schemas.microsoft.com/office/drawing/2014/main" id="{16A4AB41-736B-4C7B-BF27-ECFF30B2E523}"/>
            </a:ext>
          </a:extLst>
        </xdr:cNvPr>
        <xdr:cNvSpPr/>
      </xdr:nvSpPr>
      <xdr:spPr>
        <a:xfrm>
          <a:off x="1188974" y="2140648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1322</xdr:row>
      <xdr:rowOff>0</xdr:rowOff>
    </xdr:from>
    <xdr:ext cx="184730" cy="342786"/>
    <xdr:sp macro="" textlink="">
      <xdr:nvSpPr>
        <xdr:cNvPr id="1773" name="Rectangle 1772">
          <a:extLst>
            <a:ext uri="{FF2B5EF4-FFF2-40B4-BE49-F238E27FC236}">
              <a16:creationId xmlns:a16="http://schemas.microsoft.com/office/drawing/2014/main" id="{9D1DA4D8-203D-46BF-A68B-B695A79F4D2C}"/>
            </a:ext>
          </a:extLst>
        </xdr:cNvPr>
        <xdr:cNvSpPr/>
      </xdr:nvSpPr>
      <xdr:spPr>
        <a:xfrm>
          <a:off x="1065149" y="2140648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1323</xdr:row>
      <xdr:rowOff>0</xdr:rowOff>
    </xdr:from>
    <xdr:ext cx="184730" cy="280205"/>
    <xdr:sp macro="" textlink="">
      <xdr:nvSpPr>
        <xdr:cNvPr id="1774" name="Rectangle 1773">
          <a:extLst>
            <a:ext uri="{FF2B5EF4-FFF2-40B4-BE49-F238E27FC236}">
              <a16:creationId xmlns:a16="http://schemas.microsoft.com/office/drawing/2014/main" id="{BFDE7E09-E02B-4E45-A011-B0C361B679EA}"/>
            </a:ext>
          </a:extLst>
        </xdr:cNvPr>
        <xdr:cNvSpPr/>
      </xdr:nvSpPr>
      <xdr:spPr>
        <a:xfrm>
          <a:off x="1188974" y="2142267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1323</xdr:row>
      <xdr:rowOff>0</xdr:rowOff>
    </xdr:from>
    <xdr:ext cx="184730" cy="342786"/>
    <xdr:sp macro="" textlink="">
      <xdr:nvSpPr>
        <xdr:cNvPr id="1775" name="Rectangle 1774">
          <a:extLst>
            <a:ext uri="{FF2B5EF4-FFF2-40B4-BE49-F238E27FC236}">
              <a16:creationId xmlns:a16="http://schemas.microsoft.com/office/drawing/2014/main" id="{46228C4E-8414-4831-B85E-5DD2685560A0}"/>
            </a:ext>
          </a:extLst>
        </xdr:cNvPr>
        <xdr:cNvSpPr/>
      </xdr:nvSpPr>
      <xdr:spPr>
        <a:xfrm>
          <a:off x="1065149" y="2142267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1323</xdr:row>
      <xdr:rowOff>0</xdr:rowOff>
    </xdr:from>
    <xdr:ext cx="184730" cy="280205"/>
    <xdr:sp macro="" textlink="">
      <xdr:nvSpPr>
        <xdr:cNvPr id="1776" name="Rectangle 1775">
          <a:extLst>
            <a:ext uri="{FF2B5EF4-FFF2-40B4-BE49-F238E27FC236}">
              <a16:creationId xmlns:a16="http://schemas.microsoft.com/office/drawing/2014/main" id="{4ADAB144-8D65-430D-A417-53BC267AABAA}"/>
            </a:ext>
          </a:extLst>
        </xdr:cNvPr>
        <xdr:cNvSpPr/>
      </xdr:nvSpPr>
      <xdr:spPr>
        <a:xfrm>
          <a:off x="1188974" y="2142267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1323</xdr:row>
      <xdr:rowOff>0</xdr:rowOff>
    </xdr:from>
    <xdr:ext cx="184730" cy="342786"/>
    <xdr:sp macro="" textlink="">
      <xdr:nvSpPr>
        <xdr:cNvPr id="1777" name="Rectangle 1776">
          <a:extLst>
            <a:ext uri="{FF2B5EF4-FFF2-40B4-BE49-F238E27FC236}">
              <a16:creationId xmlns:a16="http://schemas.microsoft.com/office/drawing/2014/main" id="{8DE43A81-C7EC-423A-8D69-3FAE094E6B87}"/>
            </a:ext>
          </a:extLst>
        </xdr:cNvPr>
        <xdr:cNvSpPr/>
      </xdr:nvSpPr>
      <xdr:spPr>
        <a:xfrm>
          <a:off x="1065149" y="2142267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1324</xdr:row>
      <xdr:rowOff>0</xdr:rowOff>
    </xdr:from>
    <xdr:ext cx="184730" cy="280205"/>
    <xdr:sp macro="" textlink="">
      <xdr:nvSpPr>
        <xdr:cNvPr id="1778" name="Rectangle 1777">
          <a:extLst>
            <a:ext uri="{FF2B5EF4-FFF2-40B4-BE49-F238E27FC236}">
              <a16:creationId xmlns:a16="http://schemas.microsoft.com/office/drawing/2014/main" id="{84A6AB7D-ADF7-4F47-9A0E-F143CD97AF15}"/>
            </a:ext>
          </a:extLst>
        </xdr:cNvPr>
        <xdr:cNvSpPr/>
      </xdr:nvSpPr>
      <xdr:spPr>
        <a:xfrm>
          <a:off x="1188974" y="2143887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1324</xdr:row>
      <xdr:rowOff>0</xdr:rowOff>
    </xdr:from>
    <xdr:ext cx="184730" cy="342786"/>
    <xdr:sp macro="" textlink="">
      <xdr:nvSpPr>
        <xdr:cNvPr id="1779" name="Rectangle 1778">
          <a:extLst>
            <a:ext uri="{FF2B5EF4-FFF2-40B4-BE49-F238E27FC236}">
              <a16:creationId xmlns:a16="http://schemas.microsoft.com/office/drawing/2014/main" id="{56904AB8-3E51-49A1-B425-3A327FAC1E84}"/>
            </a:ext>
          </a:extLst>
        </xdr:cNvPr>
        <xdr:cNvSpPr/>
      </xdr:nvSpPr>
      <xdr:spPr>
        <a:xfrm>
          <a:off x="1065149" y="2143887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1324</xdr:row>
      <xdr:rowOff>0</xdr:rowOff>
    </xdr:from>
    <xdr:ext cx="184730" cy="280205"/>
    <xdr:sp macro="" textlink="">
      <xdr:nvSpPr>
        <xdr:cNvPr id="1780" name="Rectangle 1779">
          <a:extLst>
            <a:ext uri="{FF2B5EF4-FFF2-40B4-BE49-F238E27FC236}">
              <a16:creationId xmlns:a16="http://schemas.microsoft.com/office/drawing/2014/main" id="{62856BB9-7691-4B46-AE9F-A2C235259BCE}"/>
            </a:ext>
          </a:extLst>
        </xdr:cNvPr>
        <xdr:cNvSpPr/>
      </xdr:nvSpPr>
      <xdr:spPr>
        <a:xfrm>
          <a:off x="1188974" y="2143887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1324</xdr:row>
      <xdr:rowOff>0</xdr:rowOff>
    </xdr:from>
    <xdr:ext cx="184730" cy="342786"/>
    <xdr:sp macro="" textlink="">
      <xdr:nvSpPr>
        <xdr:cNvPr id="1781" name="Rectangle 1780">
          <a:extLst>
            <a:ext uri="{FF2B5EF4-FFF2-40B4-BE49-F238E27FC236}">
              <a16:creationId xmlns:a16="http://schemas.microsoft.com/office/drawing/2014/main" id="{8AF19465-AEA0-47B8-AC67-4FD427A27FD4}"/>
            </a:ext>
          </a:extLst>
        </xdr:cNvPr>
        <xdr:cNvSpPr/>
      </xdr:nvSpPr>
      <xdr:spPr>
        <a:xfrm>
          <a:off x="1065149" y="2143887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1325</xdr:row>
      <xdr:rowOff>0</xdr:rowOff>
    </xdr:from>
    <xdr:ext cx="184730" cy="280205"/>
    <xdr:sp macro="" textlink="">
      <xdr:nvSpPr>
        <xdr:cNvPr id="1782" name="Rectangle 1781">
          <a:extLst>
            <a:ext uri="{FF2B5EF4-FFF2-40B4-BE49-F238E27FC236}">
              <a16:creationId xmlns:a16="http://schemas.microsoft.com/office/drawing/2014/main" id="{F39109B6-8344-46C0-9E66-92A594AAC5C4}"/>
            </a:ext>
          </a:extLst>
        </xdr:cNvPr>
        <xdr:cNvSpPr/>
      </xdr:nvSpPr>
      <xdr:spPr>
        <a:xfrm>
          <a:off x="1188974" y="2145506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1325</xdr:row>
      <xdr:rowOff>0</xdr:rowOff>
    </xdr:from>
    <xdr:ext cx="184730" cy="342786"/>
    <xdr:sp macro="" textlink="">
      <xdr:nvSpPr>
        <xdr:cNvPr id="1783" name="Rectangle 1782">
          <a:extLst>
            <a:ext uri="{FF2B5EF4-FFF2-40B4-BE49-F238E27FC236}">
              <a16:creationId xmlns:a16="http://schemas.microsoft.com/office/drawing/2014/main" id="{917EBC1A-9751-414C-B56F-A8D1449AE985}"/>
            </a:ext>
          </a:extLst>
        </xdr:cNvPr>
        <xdr:cNvSpPr/>
      </xdr:nvSpPr>
      <xdr:spPr>
        <a:xfrm>
          <a:off x="1065149" y="2145506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1325</xdr:row>
      <xdr:rowOff>0</xdr:rowOff>
    </xdr:from>
    <xdr:ext cx="184730" cy="280205"/>
    <xdr:sp macro="" textlink="">
      <xdr:nvSpPr>
        <xdr:cNvPr id="1784" name="Rectangle 1783">
          <a:extLst>
            <a:ext uri="{FF2B5EF4-FFF2-40B4-BE49-F238E27FC236}">
              <a16:creationId xmlns:a16="http://schemas.microsoft.com/office/drawing/2014/main" id="{BC0F7AA5-62E7-4717-8320-FA9124F4611D}"/>
            </a:ext>
          </a:extLst>
        </xdr:cNvPr>
        <xdr:cNvSpPr/>
      </xdr:nvSpPr>
      <xdr:spPr>
        <a:xfrm>
          <a:off x="1188974" y="2145506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1325</xdr:row>
      <xdr:rowOff>0</xdr:rowOff>
    </xdr:from>
    <xdr:ext cx="184730" cy="342786"/>
    <xdr:sp macro="" textlink="">
      <xdr:nvSpPr>
        <xdr:cNvPr id="1785" name="Rectangle 1784">
          <a:extLst>
            <a:ext uri="{FF2B5EF4-FFF2-40B4-BE49-F238E27FC236}">
              <a16:creationId xmlns:a16="http://schemas.microsoft.com/office/drawing/2014/main" id="{8E828EAD-5496-46A2-AE1D-4AA26FBB7FB4}"/>
            </a:ext>
          </a:extLst>
        </xdr:cNvPr>
        <xdr:cNvSpPr/>
      </xdr:nvSpPr>
      <xdr:spPr>
        <a:xfrm>
          <a:off x="1065149" y="2145506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1325</xdr:row>
      <xdr:rowOff>0</xdr:rowOff>
    </xdr:from>
    <xdr:ext cx="184730" cy="280205"/>
    <xdr:sp macro="" textlink="">
      <xdr:nvSpPr>
        <xdr:cNvPr id="1786" name="Rectangle 1785">
          <a:extLst>
            <a:ext uri="{FF2B5EF4-FFF2-40B4-BE49-F238E27FC236}">
              <a16:creationId xmlns:a16="http://schemas.microsoft.com/office/drawing/2014/main" id="{8D4225F7-8D4A-49DB-B71E-91404D18FE75}"/>
            </a:ext>
          </a:extLst>
        </xdr:cNvPr>
        <xdr:cNvSpPr/>
      </xdr:nvSpPr>
      <xdr:spPr>
        <a:xfrm>
          <a:off x="1188974" y="2145506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1325</xdr:row>
      <xdr:rowOff>0</xdr:rowOff>
    </xdr:from>
    <xdr:ext cx="184730" cy="342786"/>
    <xdr:sp macro="" textlink="">
      <xdr:nvSpPr>
        <xdr:cNvPr id="1787" name="Rectangle 1786">
          <a:extLst>
            <a:ext uri="{FF2B5EF4-FFF2-40B4-BE49-F238E27FC236}">
              <a16:creationId xmlns:a16="http://schemas.microsoft.com/office/drawing/2014/main" id="{ACA91A33-B1F3-4021-8681-AF6C5206886F}"/>
            </a:ext>
          </a:extLst>
        </xdr:cNvPr>
        <xdr:cNvSpPr/>
      </xdr:nvSpPr>
      <xdr:spPr>
        <a:xfrm>
          <a:off x="1065149" y="2145506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1325</xdr:row>
      <xdr:rowOff>0</xdr:rowOff>
    </xdr:from>
    <xdr:ext cx="184730" cy="280205"/>
    <xdr:sp macro="" textlink="">
      <xdr:nvSpPr>
        <xdr:cNvPr id="1788" name="Rectangle 1787">
          <a:extLst>
            <a:ext uri="{FF2B5EF4-FFF2-40B4-BE49-F238E27FC236}">
              <a16:creationId xmlns:a16="http://schemas.microsoft.com/office/drawing/2014/main" id="{6BE91206-4E55-4398-998C-43B386D9671C}"/>
            </a:ext>
          </a:extLst>
        </xdr:cNvPr>
        <xdr:cNvSpPr/>
      </xdr:nvSpPr>
      <xdr:spPr>
        <a:xfrm>
          <a:off x="1188974" y="2145506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1325</xdr:row>
      <xdr:rowOff>0</xdr:rowOff>
    </xdr:from>
    <xdr:ext cx="184730" cy="342786"/>
    <xdr:sp macro="" textlink="">
      <xdr:nvSpPr>
        <xdr:cNvPr id="1789" name="Rectangle 1788">
          <a:extLst>
            <a:ext uri="{FF2B5EF4-FFF2-40B4-BE49-F238E27FC236}">
              <a16:creationId xmlns:a16="http://schemas.microsoft.com/office/drawing/2014/main" id="{A1782F45-D518-40D1-A46B-96976000EC53}"/>
            </a:ext>
          </a:extLst>
        </xdr:cNvPr>
        <xdr:cNvSpPr/>
      </xdr:nvSpPr>
      <xdr:spPr>
        <a:xfrm>
          <a:off x="1065149" y="2145506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1325</xdr:row>
      <xdr:rowOff>0</xdr:rowOff>
    </xdr:from>
    <xdr:ext cx="184730" cy="280205"/>
    <xdr:sp macro="" textlink="">
      <xdr:nvSpPr>
        <xdr:cNvPr id="1790" name="Rectangle 1789">
          <a:extLst>
            <a:ext uri="{FF2B5EF4-FFF2-40B4-BE49-F238E27FC236}">
              <a16:creationId xmlns:a16="http://schemas.microsoft.com/office/drawing/2014/main" id="{E34C6759-5B20-4CCB-91E0-2BA20619A2FD}"/>
            </a:ext>
          </a:extLst>
        </xdr:cNvPr>
        <xdr:cNvSpPr/>
      </xdr:nvSpPr>
      <xdr:spPr>
        <a:xfrm>
          <a:off x="1188974" y="2145506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1325</xdr:row>
      <xdr:rowOff>0</xdr:rowOff>
    </xdr:from>
    <xdr:ext cx="184730" cy="342786"/>
    <xdr:sp macro="" textlink="">
      <xdr:nvSpPr>
        <xdr:cNvPr id="1791" name="Rectangle 1790">
          <a:extLst>
            <a:ext uri="{FF2B5EF4-FFF2-40B4-BE49-F238E27FC236}">
              <a16:creationId xmlns:a16="http://schemas.microsoft.com/office/drawing/2014/main" id="{0AD9ECCB-3FFF-4F35-B1FA-2C59F497510C}"/>
            </a:ext>
          </a:extLst>
        </xdr:cNvPr>
        <xdr:cNvSpPr/>
      </xdr:nvSpPr>
      <xdr:spPr>
        <a:xfrm>
          <a:off x="1065149" y="2145506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1325</xdr:row>
      <xdr:rowOff>0</xdr:rowOff>
    </xdr:from>
    <xdr:ext cx="184730" cy="280205"/>
    <xdr:sp macro="" textlink="">
      <xdr:nvSpPr>
        <xdr:cNvPr id="1792" name="Rectangle 1791">
          <a:extLst>
            <a:ext uri="{FF2B5EF4-FFF2-40B4-BE49-F238E27FC236}">
              <a16:creationId xmlns:a16="http://schemas.microsoft.com/office/drawing/2014/main" id="{C589AE69-931B-41A9-94D8-8BCEBD565528}"/>
            </a:ext>
          </a:extLst>
        </xdr:cNvPr>
        <xdr:cNvSpPr/>
      </xdr:nvSpPr>
      <xdr:spPr>
        <a:xfrm>
          <a:off x="1188974" y="2145506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1325</xdr:row>
      <xdr:rowOff>0</xdr:rowOff>
    </xdr:from>
    <xdr:ext cx="184730" cy="342786"/>
    <xdr:sp macro="" textlink="">
      <xdr:nvSpPr>
        <xdr:cNvPr id="1793" name="Rectangle 1792">
          <a:extLst>
            <a:ext uri="{FF2B5EF4-FFF2-40B4-BE49-F238E27FC236}">
              <a16:creationId xmlns:a16="http://schemas.microsoft.com/office/drawing/2014/main" id="{F0F54EC9-EACF-4AF3-95A9-FC309C5144B4}"/>
            </a:ext>
          </a:extLst>
        </xdr:cNvPr>
        <xdr:cNvSpPr/>
      </xdr:nvSpPr>
      <xdr:spPr>
        <a:xfrm>
          <a:off x="1065149" y="2145506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1325</xdr:row>
      <xdr:rowOff>0</xdr:rowOff>
    </xdr:from>
    <xdr:ext cx="184730" cy="280205"/>
    <xdr:sp macro="" textlink="">
      <xdr:nvSpPr>
        <xdr:cNvPr id="1794" name="Rectangle 1793">
          <a:extLst>
            <a:ext uri="{FF2B5EF4-FFF2-40B4-BE49-F238E27FC236}">
              <a16:creationId xmlns:a16="http://schemas.microsoft.com/office/drawing/2014/main" id="{64AF47EE-9CA5-4106-814D-19BB7E353A67}"/>
            </a:ext>
          </a:extLst>
        </xdr:cNvPr>
        <xdr:cNvSpPr/>
      </xdr:nvSpPr>
      <xdr:spPr>
        <a:xfrm>
          <a:off x="1188974" y="2145506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1325</xdr:row>
      <xdr:rowOff>0</xdr:rowOff>
    </xdr:from>
    <xdr:ext cx="184730" cy="342786"/>
    <xdr:sp macro="" textlink="">
      <xdr:nvSpPr>
        <xdr:cNvPr id="1795" name="Rectangle 1794">
          <a:extLst>
            <a:ext uri="{FF2B5EF4-FFF2-40B4-BE49-F238E27FC236}">
              <a16:creationId xmlns:a16="http://schemas.microsoft.com/office/drawing/2014/main" id="{766D782B-B6A4-4238-A1CC-A13351D275A1}"/>
            </a:ext>
          </a:extLst>
        </xdr:cNvPr>
        <xdr:cNvSpPr/>
      </xdr:nvSpPr>
      <xdr:spPr>
        <a:xfrm>
          <a:off x="1065149" y="2145506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1325</xdr:row>
      <xdr:rowOff>0</xdr:rowOff>
    </xdr:from>
    <xdr:ext cx="184730" cy="280205"/>
    <xdr:sp macro="" textlink="">
      <xdr:nvSpPr>
        <xdr:cNvPr id="1796" name="Rectangle 1795">
          <a:extLst>
            <a:ext uri="{FF2B5EF4-FFF2-40B4-BE49-F238E27FC236}">
              <a16:creationId xmlns:a16="http://schemas.microsoft.com/office/drawing/2014/main" id="{824DF4B3-4EAA-4DBB-991A-BD7411A02102}"/>
            </a:ext>
          </a:extLst>
        </xdr:cNvPr>
        <xdr:cNvSpPr/>
      </xdr:nvSpPr>
      <xdr:spPr>
        <a:xfrm>
          <a:off x="1188974" y="2145506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1325</xdr:row>
      <xdr:rowOff>0</xdr:rowOff>
    </xdr:from>
    <xdr:ext cx="184730" cy="342786"/>
    <xdr:sp macro="" textlink="">
      <xdr:nvSpPr>
        <xdr:cNvPr id="1797" name="Rectangle 1796">
          <a:extLst>
            <a:ext uri="{FF2B5EF4-FFF2-40B4-BE49-F238E27FC236}">
              <a16:creationId xmlns:a16="http://schemas.microsoft.com/office/drawing/2014/main" id="{64B47A16-12CA-4CE7-A116-78A895790ECB}"/>
            </a:ext>
          </a:extLst>
        </xdr:cNvPr>
        <xdr:cNvSpPr/>
      </xdr:nvSpPr>
      <xdr:spPr>
        <a:xfrm>
          <a:off x="1065149" y="2145506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1325</xdr:row>
      <xdr:rowOff>0</xdr:rowOff>
    </xdr:from>
    <xdr:ext cx="184730" cy="280205"/>
    <xdr:sp macro="" textlink="">
      <xdr:nvSpPr>
        <xdr:cNvPr id="1798" name="Rectangle 1797">
          <a:extLst>
            <a:ext uri="{FF2B5EF4-FFF2-40B4-BE49-F238E27FC236}">
              <a16:creationId xmlns:a16="http://schemas.microsoft.com/office/drawing/2014/main" id="{BE2B57A5-63A5-4445-9C21-4EEE1E2CCA9E}"/>
            </a:ext>
          </a:extLst>
        </xdr:cNvPr>
        <xdr:cNvSpPr/>
      </xdr:nvSpPr>
      <xdr:spPr>
        <a:xfrm>
          <a:off x="1188974" y="2145506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1325</xdr:row>
      <xdr:rowOff>0</xdr:rowOff>
    </xdr:from>
    <xdr:ext cx="184730" cy="342786"/>
    <xdr:sp macro="" textlink="">
      <xdr:nvSpPr>
        <xdr:cNvPr id="1799" name="Rectangle 1798">
          <a:extLst>
            <a:ext uri="{FF2B5EF4-FFF2-40B4-BE49-F238E27FC236}">
              <a16:creationId xmlns:a16="http://schemas.microsoft.com/office/drawing/2014/main" id="{AC9DA52E-0FE3-4588-AAEC-58D8D6FE1B6A}"/>
            </a:ext>
          </a:extLst>
        </xdr:cNvPr>
        <xdr:cNvSpPr/>
      </xdr:nvSpPr>
      <xdr:spPr>
        <a:xfrm>
          <a:off x="1065149" y="2145506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1325</xdr:row>
      <xdr:rowOff>0</xdr:rowOff>
    </xdr:from>
    <xdr:ext cx="184730" cy="280205"/>
    <xdr:sp macro="" textlink="">
      <xdr:nvSpPr>
        <xdr:cNvPr id="1800" name="Rectangle 1799">
          <a:extLst>
            <a:ext uri="{FF2B5EF4-FFF2-40B4-BE49-F238E27FC236}">
              <a16:creationId xmlns:a16="http://schemas.microsoft.com/office/drawing/2014/main" id="{2BFFA1A8-25D5-49CE-94A6-E784051DE80E}"/>
            </a:ext>
          </a:extLst>
        </xdr:cNvPr>
        <xdr:cNvSpPr/>
      </xdr:nvSpPr>
      <xdr:spPr>
        <a:xfrm>
          <a:off x="1188974" y="2145506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1325</xdr:row>
      <xdr:rowOff>0</xdr:rowOff>
    </xdr:from>
    <xdr:ext cx="184730" cy="342786"/>
    <xdr:sp macro="" textlink="">
      <xdr:nvSpPr>
        <xdr:cNvPr id="1801" name="Rectangle 1800">
          <a:extLst>
            <a:ext uri="{FF2B5EF4-FFF2-40B4-BE49-F238E27FC236}">
              <a16:creationId xmlns:a16="http://schemas.microsoft.com/office/drawing/2014/main" id="{CC2FEC02-9C0D-45E2-A86F-59CB03E69317}"/>
            </a:ext>
          </a:extLst>
        </xdr:cNvPr>
        <xdr:cNvSpPr/>
      </xdr:nvSpPr>
      <xdr:spPr>
        <a:xfrm>
          <a:off x="1065149" y="2145506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1325</xdr:row>
      <xdr:rowOff>0</xdr:rowOff>
    </xdr:from>
    <xdr:ext cx="184730" cy="280205"/>
    <xdr:sp macro="" textlink="">
      <xdr:nvSpPr>
        <xdr:cNvPr id="1802" name="Rectangle 1801">
          <a:extLst>
            <a:ext uri="{FF2B5EF4-FFF2-40B4-BE49-F238E27FC236}">
              <a16:creationId xmlns:a16="http://schemas.microsoft.com/office/drawing/2014/main" id="{93B6C094-5A15-4F78-98CB-C7FB9EE20111}"/>
            </a:ext>
          </a:extLst>
        </xdr:cNvPr>
        <xdr:cNvSpPr/>
      </xdr:nvSpPr>
      <xdr:spPr>
        <a:xfrm>
          <a:off x="1188974" y="2145506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1325</xdr:row>
      <xdr:rowOff>0</xdr:rowOff>
    </xdr:from>
    <xdr:ext cx="184730" cy="342786"/>
    <xdr:sp macro="" textlink="">
      <xdr:nvSpPr>
        <xdr:cNvPr id="1803" name="Rectangle 1802">
          <a:extLst>
            <a:ext uri="{FF2B5EF4-FFF2-40B4-BE49-F238E27FC236}">
              <a16:creationId xmlns:a16="http://schemas.microsoft.com/office/drawing/2014/main" id="{4ED59D7B-0A54-49E1-B58B-62B16B1C0973}"/>
            </a:ext>
          </a:extLst>
        </xdr:cNvPr>
        <xdr:cNvSpPr/>
      </xdr:nvSpPr>
      <xdr:spPr>
        <a:xfrm>
          <a:off x="1065149" y="2145506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1325</xdr:row>
      <xdr:rowOff>0</xdr:rowOff>
    </xdr:from>
    <xdr:ext cx="184730" cy="280205"/>
    <xdr:sp macro="" textlink="">
      <xdr:nvSpPr>
        <xdr:cNvPr id="1804" name="Rectangle 1803">
          <a:extLst>
            <a:ext uri="{FF2B5EF4-FFF2-40B4-BE49-F238E27FC236}">
              <a16:creationId xmlns:a16="http://schemas.microsoft.com/office/drawing/2014/main" id="{7716E03D-2123-42FC-850A-F308982D756C}"/>
            </a:ext>
          </a:extLst>
        </xdr:cNvPr>
        <xdr:cNvSpPr/>
      </xdr:nvSpPr>
      <xdr:spPr>
        <a:xfrm>
          <a:off x="1188974" y="2145506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1325</xdr:row>
      <xdr:rowOff>0</xdr:rowOff>
    </xdr:from>
    <xdr:ext cx="184730" cy="342786"/>
    <xdr:sp macro="" textlink="">
      <xdr:nvSpPr>
        <xdr:cNvPr id="1805" name="Rectangle 1804">
          <a:extLst>
            <a:ext uri="{FF2B5EF4-FFF2-40B4-BE49-F238E27FC236}">
              <a16:creationId xmlns:a16="http://schemas.microsoft.com/office/drawing/2014/main" id="{AF68C66D-AACE-406F-A047-341D1A8F0B8A}"/>
            </a:ext>
          </a:extLst>
        </xdr:cNvPr>
        <xdr:cNvSpPr/>
      </xdr:nvSpPr>
      <xdr:spPr>
        <a:xfrm>
          <a:off x="1065149" y="2145506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1325</xdr:row>
      <xdr:rowOff>0</xdr:rowOff>
    </xdr:from>
    <xdr:ext cx="184730" cy="280205"/>
    <xdr:sp macro="" textlink="">
      <xdr:nvSpPr>
        <xdr:cNvPr id="1806" name="Rectangle 1805">
          <a:extLst>
            <a:ext uri="{FF2B5EF4-FFF2-40B4-BE49-F238E27FC236}">
              <a16:creationId xmlns:a16="http://schemas.microsoft.com/office/drawing/2014/main" id="{6BF018DD-5DD0-4641-A4A0-0F14A3E8FB52}"/>
            </a:ext>
          </a:extLst>
        </xdr:cNvPr>
        <xdr:cNvSpPr/>
      </xdr:nvSpPr>
      <xdr:spPr>
        <a:xfrm>
          <a:off x="1188974" y="2145506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1325</xdr:row>
      <xdr:rowOff>0</xdr:rowOff>
    </xdr:from>
    <xdr:ext cx="184730" cy="342786"/>
    <xdr:sp macro="" textlink="">
      <xdr:nvSpPr>
        <xdr:cNvPr id="1807" name="Rectangle 1806">
          <a:extLst>
            <a:ext uri="{FF2B5EF4-FFF2-40B4-BE49-F238E27FC236}">
              <a16:creationId xmlns:a16="http://schemas.microsoft.com/office/drawing/2014/main" id="{8DF2BC08-3DF3-4A22-A5E2-5EF375009CB0}"/>
            </a:ext>
          </a:extLst>
        </xdr:cNvPr>
        <xdr:cNvSpPr/>
      </xdr:nvSpPr>
      <xdr:spPr>
        <a:xfrm>
          <a:off x="1065149" y="2145506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1325</xdr:row>
      <xdr:rowOff>0</xdr:rowOff>
    </xdr:from>
    <xdr:ext cx="184730" cy="280205"/>
    <xdr:sp macro="" textlink="">
      <xdr:nvSpPr>
        <xdr:cNvPr id="1808" name="Rectangle 1807">
          <a:extLst>
            <a:ext uri="{FF2B5EF4-FFF2-40B4-BE49-F238E27FC236}">
              <a16:creationId xmlns:a16="http://schemas.microsoft.com/office/drawing/2014/main" id="{154ED231-645A-490E-91B9-85E722CBA53B}"/>
            </a:ext>
          </a:extLst>
        </xdr:cNvPr>
        <xdr:cNvSpPr/>
      </xdr:nvSpPr>
      <xdr:spPr>
        <a:xfrm>
          <a:off x="1188974" y="2145506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1325</xdr:row>
      <xdr:rowOff>0</xdr:rowOff>
    </xdr:from>
    <xdr:ext cx="184730" cy="342786"/>
    <xdr:sp macro="" textlink="">
      <xdr:nvSpPr>
        <xdr:cNvPr id="1809" name="Rectangle 1808">
          <a:extLst>
            <a:ext uri="{FF2B5EF4-FFF2-40B4-BE49-F238E27FC236}">
              <a16:creationId xmlns:a16="http://schemas.microsoft.com/office/drawing/2014/main" id="{912D3F6E-2034-4587-8777-4CFA094F2608}"/>
            </a:ext>
          </a:extLst>
        </xdr:cNvPr>
        <xdr:cNvSpPr/>
      </xdr:nvSpPr>
      <xdr:spPr>
        <a:xfrm>
          <a:off x="1065149" y="2145506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1326</xdr:row>
      <xdr:rowOff>0</xdr:rowOff>
    </xdr:from>
    <xdr:ext cx="184730" cy="280205"/>
    <xdr:sp macro="" textlink="">
      <xdr:nvSpPr>
        <xdr:cNvPr id="1810" name="Rectangle 1809">
          <a:extLst>
            <a:ext uri="{FF2B5EF4-FFF2-40B4-BE49-F238E27FC236}">
              <a16:creationId xmlns:a16="http://schemas.microsoft.com/office/drawing/2014/main" id="{F38B82EB-6411-4182-A8B4-AE01E813F979}"/>
            </a:ext>
          </a:extLst>
        </xdr:cNvPr>
        <xdr:cNvSpPr/>
      </xdr:nvSpPr>
      <xdr:spPr>
        <a:xfrm>
          <a:off x="1188974" y="2147125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1326</xdr:row>
      <xdr:rowOff>0</xdr:rowOff>
    </xdr:from>
    <xdr:ext cx="184730" cy="342786"/>
    <xdr:sp macro="" textlink="">
      <xdr:nvSpPr>
        <xdr:cNvPr id="1811" name="Rectangle 1810">
          <a:extLst>
            <a:ext uri="{FF2B5EF4-FFF2-40B4-BE49-F238E27FC236}">
              <a16:creationId xmlns:a16="http://schemas.microsoft.com/office/drawing/2014/main" id="{682A031D-CC24-402E-9E0A-5D14E428982F}"/>
            </a:ext>
          </a:extLst>
        </xdr:cNvPr>
        <xdr:cNvSpPr/>
      </xdr:nvSpPr>
      <xdr:spPr>
        <a:xfrm>
          <a:off x="1065149" y="2147125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1326</xdr:row>
      <xdr:rowOff>0</xdr:rowOff>
    </xdr:from>
    <xdr:ext cx="184730" cy="280205"/>
    <xdr:sp macro="" textlink="">
      <xdr:nvSpPr>
        <xdr:cNvPr id="1812" name="Rectangle 1811">
          <a:extLst>
            <a:ext uri="{FF2B5EF4-FFF2-40B4-BE49-F238E27FC236}">
              <a16:creationId xmlns:a16="http://schemas.microsoft.com/office/drawing/2014/main" id="{8C6532A0-330E-4A9C-9AA5-0F1A0F550913}"/>
            </a:ext>
          </a:extLst>
        </xdr:cNvPr>
        <xdr:cNvSpPr/>
      </xdr:nvSpPr>
      <xdr:spPr>
        <a:xfrm>
          <a:off x="1188974" y="2147125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1326</xdr:row>
      <xdr:rowOff>0</xdr:rowOff>
    </xdr:from>
    <xdr:ext cx="184730" cy="342786"/>
    <xdr:sp macro="" textlink="">
      <xdr:nvSpPr>
        <xdr:cNvPr id="1813" name="Rectangle 1812">
          <a:extLst>
            <a:ext uri="{FF2B5EF4-FFF2-40B4-BE49-F238E27FC236}">
              <a16:creationId xmlns:a16="http://schemas.microsoft.com/office/drawing/2014/main" id="{87E07D81-6DE4-46ED-97C3-F241D0AC5451}"/>
            </a:ext>
          </a:extLst>
        </xdr:cNvPr>
        <xdr:cNvSpPr/>
      </xdr:nvSpPr>
      <xdr:spPr>
        <a:xfrm>
          <a:off x="1065149" y="2147125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1327</xdr:row>
      <xdr:rowOff>0</xdr:rowOff>
    </xdr:from>
    <xdr:ext cx="184730" cy="280205"/>
    <xdr:sp macro="" textlink="">
      <xdr:nvSpPr>
        <xdr:cNvPr id="1814" name="Rectangle 1813">
          <a:extLst>
            <a:ext uri="{FF2B5EF4-FFF2-40B4-BE49-F238E27FC236}">
              <a16:creationId xmlns:a16="http://schemas.microsoft.com/office/drawing/2014/main" id="{AEDAE181-BFA5-46A9-806F-D07AE751E946}"/>
            </a:ext>
          </a:extLst>
        </xdr:cNvPr>
        <xdr:cNvSpPr/>
      </xdr:nvSpPr>
      <xdr:spPr>
        <a:xfrm>
          <a:off x="1188974" y="2148744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1327</xdr:row>
      <xdr:rowOff>0</xdr:rowOff>
    </xdr:from>
    <xdr:ext cx="184730" cy="342786"/>
    <xdr:sp macro="" textlink="">
      <xdr:nvSpPr>
        <xdr:cNvPr id="1815" name="Rectangle 1814">
          <a:extLst>
            <a:ext uri="{FF2B5EF4-FFF2-40B4-BE49-F238E27FC236}">
              <a16:creationId xmlns:a16="http://schemas.microsoft.com/office/drawing/2014/main" id="{1910DAC5-B8C8-4205-9C7B-D3B9E8BE829F}"/>
            </a:ext>
          </a:extLst>
        </xdr:cNvPr>
        <xdr:cNvSpPr/>
      </xdr:nvSpPr>
      <xdr:spPr>
        <a:xfrm>
          <a:off x="1065149" y="2148744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1327</xdr:row>
      <xdr:rowOff>0</xdr:rowOff>
    </xdr:from>
    <xdr:ext cx="184730" cy="280205"/>
    <xdr:sp macro="" textlink="">
      <xdr:nvSpPr>
        <xdr:cNvPr id="1816" name="Rectangle 1815">
          <a:extLst>
            <a:ext uri="{FF2B5EF4-FFF2-40B4-BE49-F238E27FC236}">
              <a16:creationId xmlns:a16="http://schemas.microsoft.com/office/drawing/2014/main" id="{3660F5A5-2562-469E-9EDC-441EC24CC262}"/>
            </a:ext>
          </a:extLst>
        </xdr:cNvPr>
        <xdr:cNvSpPr/>
      </xdr:nvSpPr>
      <xdr:spPr>
        <a:xfrm>
          <a:off x="1188974" y="2148744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1327</xdr:row>
      <xdr:rowOff>0</xdr:rowOff>
    </xdr:from>
    <xdr:ext cx="184730" cy="342786"/>
    <xdr:sp macro="" textlink="">
      <xdr:nvSpPr>
        <xdr:cNvPr id="1817" name="Rectangle 1816">
          <a:extLst>
            <a:ext uri="{FF2B5EF4-FFF2-40B4-BE49-F238E27FC236}">
              <a16:creationId xmlns:a16="http://schemas.microsoft.com/office/drawing/2014/main" id="{284EC567-7065-45C0-978F-EB903925F2D8}"/>
            </a:ext>
          </a:extLst>
        </xdr:cNvPr>
        <xdr:cNvSpPr/>
      </xdr:nvSpPr>
      <xdr:spPr>
        <a:xfrm>
          <a:off x="1065149" y="2148744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1327</xdr:row>
      <xdr:rowOff>0</xdr:rowOff>
    </xdr:from>
    <xdr:ext cx="184730" cy="280205"/>
    <xdr:sp macro="" textlink="">
      <xdr:nvSpPr>
        <xdr:cNvPr id="1818" name="Rectangle 1817">
          <a:extLst>
            <a:ext uri="{FF2B5EF4-FFF2-40B4-BE49-F238E27FC236}">
              <a16:creationId xmlns:a16="http://schemas.microsoft.com/office/drawing/2014/main" id="{F35ABD3B-8453-4E30-9C66-12970E6C252C}"/>
            </a:ext>
          </a:extLst>
        </xdr:cNvPr>
        <xdr:cNvSpPr/>
      </xdr:nvSpPr>
      <xdr:spPr>
        <a:xfrm>
          <a:off x="1188974" y="2148744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1327</xdr:row>
      <xdr:rowOff>0</xdr:rowOff>
    </xdr:from>
    <xdr:ext cx="184730" cy="342786"/>
    <xdr:sp macro="" textlink="">
      <xdr:nvSpPr>
        <xdr:cNvPr id="1819" name="Rectangle 1818">
          <a:extLst>
            <a:ext uri="{FF2B5EF4-FFF2-40B4-BE49-F238E27FC236}">
              <a16:creationId xmlns:a16="http://schemas.microsoft.com/office/drawing/2014/main" id="{B7280A7A-2BDF-404C-A5CF-5F4DEBFD2CE2}"/>
            </a:ext>
          </a:extLst>
        </xdr:cNvPr>
        <xdr:cNvSpPr/>
      </xdr:nvSpPr>
      <xdr:spPr>
        <a:xfrm>
          <a:off x="1065149" y="2148744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1327</xdr:row>
      <xdr:rowOff>0</xdr:rowOff>
    </xdr:from>
    <xdr:ext cx="184730" cy="280205"/>
    <xdr:sp macro="" textlink="">
      <xdr:nvSpPr>
        <xdr:cNvPr id="1820" name="Rectangle 1819">
          <a:extLst>
            <a:ext uri="{FF2B5EF4-FFF2-40B4-BE49-F238E27FC236}">
              <a16:creationId xmlns:a16="http://schemas.microsoft.com/office/drawing/2014/main" id="{FDBC90E4-191A-4AE0-8EE7-F98F4802A96C}"/>
            </a:ext>
          </a:extLst>
        </xdr:cNvPr>
        <xdr:cNvSpPr/>
      </xdr:nvSpPr>
      <xdr:spPr>
        <a:xfrm>
          <a:off x="1188974" y="2148744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1327</xdr:row>
      <xdr:rowOff>0</xdr:rowOff>
    </xdr:from>
    <xdr:ext cx="184730" cy="342786"/>
    <xdr:sp macro="" textlink="">
      <xdr:nvSpPr>
        <xdr:cNvPr id="1821" name="Rectangle 1820">
          <a:extLst>
            <a:ext uri="{FF2B5EF4-FFF2-40B4-BE49-F238E27FC236}">
              <a16:creationId xmlns:a16="http://schemas.microsoft.com/office/drawing/2014/main" id="{382096BE-0874-42EA-A90D-9CACC4A5632D}"/>
            </a:ext>
          </a:extLst>
        </xdr:cNvPr>
        <xdr:cNvSpPr/>
      </xdr:nvSpPr>
      <xdr:spPr>
        <a:xfrm>
          <a:off x="1065149" y="2148744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1328</xdr:row>
      <xdr:rowOff>0</xdr:rowOff>
    </xdr:from>
    <xdr:ext cx="184730" cy="280205"/>
    <xdr:sp macro="" textlink="">
      <xdr:nvSpPr>
        <xdr:cNvPr id="1822" name="Rectangle 1821">
          <a:extLst>
            <a:ext uri="{FF2B5EF4-FFF2-40B4-BE49-F238E27FC236}">
              <a16:creationId xmlns:a16="http://schemas.microsoft.com/office/drawing/2014/main" id="{F1D2E463-4D16-4433-B79B-C1BFD931B660}"/>
            </a:ext>
          </a:extLst>
        </xdr:cNvPr>
        <xdr:cNvSpPr/>
      </xdr:nvSpPr>
      <xdr:spPr>
        <a:xfrm>
          <a:off x="1188974" y="2150364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1328</xdr:row>
      <xdr:rowOff>0</xdr:rowOff>
    </xdr:from>
    <xdr:ext cx="184730" cy="342786"/>
    <xdr:sp macro="" textlink="">
      <xdr:nvSpPr>
        <xdr:cNvPr id="1823" name="Rectangle 1822">
          <a:extLst>
            <a:ext uri="{FF2B5EF4-FFF2-40B4-BE49-F238E27FC236}">
              <a16:creationId xmlns:a16="http://schemas.microsoft.com/office/drawing/2014/main" id="{B01DF34D-403F-4979-B82F-9257ECB8E530}"/>
            </a:ext>
          </a:extLst>
        </xdr:cNvPr>
        <xdr:cNvSpPr/>
      </xdr:nvSpPr>
      <xdr:spPr>
        <a:xfrm>
          <a:off x="1065149" y="2150364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1328</xdr:row>
      <xdr:rowOff>0</xdr:rowOff>
    </xdr:from>
    <xdr:ext cx="184730" cy="280205"/>
    <xdr:sp macro="" textlink="">
      <xdr:nvSpPr>
        <xdr:cNvPr id="1824" name="Rectangle 1823">
          <a:extLst>
            <a:ext uri="{FF2B5EF4-FFF2-40B4-BE49-F238E27FC236}">
              <a16:creationId xmlns:a16="http://schemas.microsoft.com/office/drawing/2014/main" id="{A8DE09B3-64B3-4176-91DA-28CD5EDCF985}"/>
            </a:ext>
          </a:extLst>
        </xdr:cNvPr>
        <xdr:cNvSpPr/>
      </xdr:nvSpPr>
      <xdr:spPr>
        <a:xfrm>
          <a:off x="1188974" y="2150364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1328</xdr:row>
      <xdr:rowOff>0</xdr:rowOff>
    </xdr:from>
    <xdr:ext cx="184730" cy="342786"/>
    <xdr:sp macro="" textlink="">
      <xdr:nvSpPr>
        <xdr:cNvPr id="1825" name="Rectangle 1824">
          <a:extLst>
            <a:ext uri="{FF2B5EF4-FFF2-40B4-BE49-F238E27FC236}">
              <a16:creationId xmlns:a16="http://schemas.microsoft.com/office/drawing/2014/main" id="{420E31A4-0409-4AB4-B90A-1FE94422714C}"/>
            </a:ext>
          </a:extLst>
        </xdr:cNvPr>
        <xdr:cNvSpPr/>
      </xdr:nvSpPr>
      <xdr:spPr>
        <a:xfrm>
          <a:off x="1065149" y="2150364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1329</xdr:row>
      <xdr:rowOff>0</xdr:rowOff>
    </xdr:from>
    <xdr:ext cx="184730" cy="280205"/>
    <xdr:sp macro="" textlink="">
      <xdr:nvSpPr>
        <xdr:cNvPr id="1826" name="Rectangle 1825">
          <a:extLst>
            <a:ext uri="{FF2B5EF4-FFF2-40B4-BE49-F238E27FC236}">
              <a16:creationId xmlns:a16="http://schemas.microsoft.com/office/drawing/2014/main" id="{580AC29C-FFB7-44E4-A184-AB22A7C28511}"/>
            </a:ext>
          </a:extLst>
        </xdr:cNvPr>
        <xdr:cNvSpPr/>
      </xdr:nvSpPr>
      <xdr:spPr>
        <a:xfrm>
          <a:off x="1188974" y="21519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1329</xdr:row>
      <xdr:rowOff>0</xdr:rowOff>
    </xdr:from>
    <xdr:ext cx="184730" cy="342786"/>
    <xdr:sp macro="" textlink="">
      <xdr:nvSpPr>
        <xdr:cNvPr id="1827" name="Rectangle 1826">
          <a:extLst>
            <a:ext uri="{FF2B5EF4-FFF2-40B4-BE49-F238E27FC236}">
              <a16:creationId xmlns:a16="http://schemas.microsoft.com/office/drawing/2014/main" id="{87B5E3D5-683A-4389-B2B8-15EB7CDB5107}"/>
            </a:ext>
          </a:extLst>
        </xdr:cNvPr>
        <xdr:cNvSpPr/>
      </xdr:nvSpPr>
      <xdr:spPr>
        <a:xfrm>
          <a:off x="1065149" y="21519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1329</xdr:row>
      <xdr:rowOff>0</xdr:rowOff>
    </xdr:from>
    <xdr:ext cx="184730" cy="280205"/>
    <xdr:sp macro="" textlink="">
      <xdr:nvSpPr>
        <xdr:cNvPr id="1828" name="Rectangle 1827">
          <a:extLst>
            <a:ext uri="{FF2B5EF4-FFF2-40B4-BE49-F238E27FC236}">
              <a16:creationId xmlns:a16="http://schemas.microsoft.com/office/drawing/2014/main" id="{5868EB14-8BBB-466B-921D-F92F981DA22B}"/>
            </a:ext>
          </a:extLst>
        </xdr:cNvPr>
        <xdr:cNvSpPr/>
      </xdr:nvSpPr>
      <xdr:spPr>
        <a:xfrm>
          <a:off x="1188974" y="21519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1329</xdr:row>
      <xdr:rowOff>0</xdr:rowOff>
    </xdr:from>
    <xdr:ext cx="184730" cy="342786"/>
    <xdr:sp macro="" textlink="">
      <xdr:nvSpPr>
        <xdr:cNvPr id="1829" name="Rectangle 1828">
          <a:extLst>
            <a:ext uri="{FF2B5EF4-FFF2-40B4-BE49-F238E27FC236}">
              <a16:creationId xmlns:a16="http://schemas.microsoft.com/office/drawing/2014/main" id="{37AD1ECB-068C-4D3A-B35D-3E57AA51B544}"/>
            </a:ext>
          </a:extLst>
        </xdr:cNvPr>
        <xdr:cNvSpPr/>
      </xdr:nvSpPr>
      <xdr:spPr>
        <a:xfrm>
          <a:off x="1065149" y="21519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1329</xdr:row>
      <xdr:rowOff>0</xdr:rowOff>
    </xdr:from>
    <xdr:ext cx="184730" cy="280205"/>
    <xdr:sp macro="" textlink="">
      <xdr:nvSpPr>
        <xdr:cNvPr id="1830" name="Rectangle 1829">
          <a:extLst>
            <a:ext uri="{FF2B5EF4-FFF2-40B4-BE49-F238E27FC236}">
              <a16:creationId xmlns:a16="http://schemas.microsoft.com/office/drawing/2014/main" id="{16203ABE-D8EA-4ADE-A1C8-7746D2D85739}"/>
            </a:ext>
          </a:extLst>
        </xdr:cNvPr>
        <xdr:cNvSpPr/>
      </xdr:nvSpPr>
      <xdr:spPr>
        <a:xfrm>
          <a:off x="1188974" y="21519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1329</xdr:row>
      <xdr:rowOff>0</xdr:rowOff>
    </xdr:from>
    <xdr:ext cx="184730" cy="342786"/>
    <xdr:sp macro="" textlink="">
      <xdr:nvSpPr>
        <xdr:cNvPr id="1831" name="Rectangle 1830">
          <a:extLst>
            <a:ext uri="{FF2B5EF4-FFF2-40B4-BE49-F238E27FC236}">
              <a16:creationId xmlns:a16="http://schemas.microsoft.com/office/drawing/2014/main" id="{64B9F53A-7FF1-4FB9-B625-D649A5B5282E}"/>
            </a:ext>
          </a:extLst>
        </xdr:cNvPr>
        <xdr:cNvSpPr/>
      </xdr:nvSpPr>
      <xdr:spPr>
        <a:xfrm>
          <a:off x="1065149" y="21519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1329</xdr:row>
      <xdr:rowOff>0</xdr:rowOff>
    </xdr:from>
    <xdr:ext cx="184730" cy="280205"/>
    <xdr:sp macro="" textlink="">
      <xdr:nvSpPr>
        <xdr:cNvPr id="1832" name="Rectangle 1831">
          <a:extLst>
            <a:ext uri="{FF2B5EF4-FFF2-40B4-BE49-F238E27FC236}">
              <a16:creationId xmlns:a16="http://schemas.microsoft.com/office/drawing/2014/main" id="{E53B5232-C583-4D59-B455-EB56AEE7ABBE}"/>
            </a:ext>
          </a:extLst>
        </xdr:cNvPr>
        <xdr:cNvSpPr/>
      </xdr:nvSpPr>
      <xdr:spPr>
        <a:xfrm>
          <a:off x="1188974" y="21519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1329</xdr:row>
      <xdr:rowOff>0</xdr:rowOff>
    </xdr:from>
    <xdr:ext cx="184730" cy="342786"/>
    <xdr:sp macro="" textlink="">
      <xdr:nvSpPr>
        <xdr:cNvPr id="1833" name="Rectangle 1832">
          <a:extLst>
            <a:ext uri="{FF2B5EF4-FFF2-40B4-BE49-F238E27FC236}">
              <a16:creationId xmlns:a16="http://schemas.microsoft.com/office/drawing/2014/main" id="{D828DE53-BE37-4935-B7F0-47AE1A74FC8D}"/>
            </a:ext>
          </a:extLst>
        </xdr:cNvPr>
        <xdr:cNvSpPr/>
      </xdr:nvSpPr>
      <xdr:spPr>
        <a:xfrm>
          <a:off x="1065149" y="21519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1329</xdr:row>
      <xdr:rowOff>0</xdr:rowOff>
    </xdr:from>
    <xdr:ext cx="184730" cy="280205"/>
    <xdr:sp macro="" textlink="">
      <xdr:nvSpPr>
        <xdr:cNvPr id="1834" name="Rectangle 1833">
          <a:extLst>
            <a:ext uri="{FF2B5EF4-FFF2-40B4-BE49-F238E27FC236}">
              <a16:creationId xmlns:a16="http://schemas.microsoft.com/office/drawing/2014/main" id="{0ABD34C8-DFF4-4793-9F2C-BF5F0546E4A7}"/>
            </a:ext>
          </a:extLst>
        </xdr:cNvPr>
        <xdr:cNvSpPr/>
      </xdr:nvSpPr>
      <xdr:spPr>
        <a:xfrm>
          <a:off x="1188974" y="21519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1329</xdr:row>
      <xdr:rowOff>0</xdr:rowOff>
    </xdr:from>
    <xdr:ext cx="184730" cy="342786"/>
    <xdr:sp macro="" textlink="">
      <xdr:nvSpPr>
        <xdr:cNvPr id="1835" name="Rectangle 1834">
          <a:extLst>
            <a:ext uri="{FF2B5EF4-FFF2-40B4-BE49-F238E27FC236}">
              <a16:creationId xmlns:a16="http://schemas.microsoft.com/office/drawing/2014/main" id="{39C3E053-90B3-4A18-A945-0A675B875A58}"/>
            </a:ext>
          </a:extLst>
        </xdr:cNvPr>
        <xdr:cNvSpPr/>
      </xdr:nvSpPr>
      <xdr:spPr>
        <a:xfrm>
          <a:off x="1065149" y="21519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1329</xdr:row>
      <xdr:rowOff>0</xdr:rowOff>
    </xdr:from>
    <xdr:ext cx="184730" cy="280205"/>
    <xdr:sp macro="" textlink="">
      <xdr:nvSpPr>
        <xdr:cNvPr id="1836" name="Rectangle 1835">
          <a:extLst>
            <a:ext uri="{FF2B5EF4-FFF2-40B4-BE49-F238E27FC236}">
              <a16:creationId xmlns:a16="http://schemas.microsoft.com/office/drawing/2014/main" id="{D404C70A-C0D5-47A8-8500-711F041D6F91}"/>
            </a:ext>
          </a:extLst>
        </xdr:cNvPr>
        <xdr:cNvSpPr/>
      </xdr:nvSpPr>
      <xdr:spPr>
        <a:xfrm>
          <a:off x="1188974" y="21519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1329</xdr:row>
      <xdr:rowOff>0</xdr:rowOff>
    </xdr:from>
    <xdr:ext cx="184730" cy="342786"/>
    <xdr:sp macro="" textlink="">
      <xdr:nvSpPr>
        <xdr:cNvPr id="1837" name="Rectangle 1836">
          <a:extLst>
            <a:ext uri="{FF2B5EF4-FFF2-40B4-BE49-F238E27FC236}">
              <a16:creationId xmlns:a16="http://schemas.microsoft.com/office/drawing/2014/main" id="{6A2CD85A-F6AE-4223-99E7-EEF3F4D0C06C}"/>
            </a:ext>
          </a:extLst>
        </xdr:cNvPr>
        <xdr:cNvSpPr/>
      </xdr:nvSpPr>
      <xdr:spPr>
        <a:xfrm>
          <a:off x="1065149" y="21519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1329</xdr:row>
      <xdr:rowOff>0</xdr:rowOff>
    </xdr:from>
    <xdr:ext cx="184730" cy="280205"/>
    <xdr:sp macro="" textlink="">
      <xdr:nvSpPr>
        <xdr:cNvPr id="1838" name="Rectangle 1837">
          <a:extLst>
            <a:ext uri="{FF2B5EF4-FFF2-40B4-BE49-F238E27FC236}">
              <a16:creationId xmlns:a16="http://schemas.microsoft.com/office/drawing/2014/main" id="{10620D9E-D436-4896-AA7E-A5BB41DF1667}"/>
            </a:ext>
          </a:extLst>
        </xdr:cNvPr>
        <xdr:cNvSpPr/>
      </xdr:nvSpPr>
      <xdr:spPr>
        <a:xfrm>
          <a:off x="1188974" y="21519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1329</xdr:row>
      <xdr:rowOff>0</xdr:rowOff>
    </xdr:from>
    <xdr:ext cx="184730" cy="342786"/>
    <xdr:sp macro="" textlink="">
      <xdr:nvSpPr>
        <xdr:cNvPr id="1839" name="Rectangle 1838">
          <a:extLst>
            <a:ext uri="{FF2B5EF4-FFF2-40B4-BE49-F238E27FC236}">
              <a16:creationId xmlns:a16="http://schemas.microsoft.com/office/drawing/2014/main" id="{B40E8FAA-CEE4-4131-BD98-2B47AFAEB19E}"/>
            </a:ext>
          </a:extLst>
        </xdr:cNvPr>
        <xdr:cNvSpPr/>
      </xdr:nvSpPr>
      <xdr:spPr>
        <a:xfrm>
          <a:off x="1065149" y="21519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1329</xdr:row>
      <xdr:rowOff>0</xdr:rowOff>
    </xdr:from>
    <xdr:ext cx="184730" cy="280205"/>
    <xdr:sp macro="" textlink="">
      <xdr:nvSpPr>
        <xdr:cNvPr id="1840" name="Rectangle 1839">
          <a:extLst>
            <a:ext uri="{FF2B5EF4-FFF2-40B4-BE49-F238E27FC236}">
              <a16:creationId xmlns:a16="http://schemas.microsoft.com/office/drawing/2014/main" id="{EFBABA22-D2E3-4BAA-B7EF-FDA7F4CC157B}"/>
            </a:ext>
          </a:extLst>
        </xdr:cNvPr>
        <xdr:cNvSpPr/>
      </xdr:nvSpPr>
      <xdr:spPr>
        <a:xfrm>
          <a:off x="1188974" y="21519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1329</xdr:row>
      <xdr:rowOff>0</xdr:rowOff>
    </xdr:from>
    <xdr:ext cx="184730" cy="342786"/>
    <xdr:sp macro="" textlink="">
      <xdr:nvSpPr>
        <xdr:cNvPr id="1841" name="Rectangle 1840">
          <a:extLst>
            <a:ext uri="{FF2B5EF4-FFF2-40B4-BE49-F238E27FC236}">
              <a16:creationId xmlns:a16="http://schemas.microsoft.com/office/drawing/2014/main" id="{E71F4AE0-8044-4BCB-8ED3-0D3A251B0CF8}"/>
            </a:ext>
          </a:extLst>
        </xdr:cNvPr>
        <xdr:cNvSpPr/>
      </xdr:nvSpPr>
      <xdr:spPr>
        <a:xfrm>
          <a:off x="1065149" y="21519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1329</xdr:row>
      <xdr:rowOff>0</xdr:rowOff>
    </xdr:from>
    <xdr:ext cx="184730" cy="280205"/>
    <xdr:sp macro="" textlink="">
      <xdr:nvSpPr>
        <xdr:cNvPr id="1842" name="Rectangle 1841">
          <a:extLst>
            <a:ext uri="{FF2B5EF4-FFF2-40B4-BE49-F238E27FC236}">
              <a16:creationId xmlns:a16="http://schemas.microsoft.com/office/drawing/2014/main" id="{BA845B36-B0AB-47B4-8686-7C369267E7E4}"/>
            </a:ext>
          </a:extLst>
        </xdr:cNvPr>
        <xdr:cNvSpPr/>
      </xdr:nvSpPr>
      <xdr:spPr>
        <a:xfrm>
          <a:off x="1188974" y="21519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1329</xdr:row>
      <xdr:rowOff>0</xdr:rowOff>
    </xdr:from>
    <xdr:ext cx="184730" cy="342786"/>
    <xdr:sp macro="" textlink="">
      <xdr:nvSpPr>
        <xdr:cNvPr id="1843" name="Rectangle 1842">
          <a:extLst>
            <a:ext uri="{FF2B5EF4-FFF2-40B4-BE49-F238E27FC236}">
              <a16:creationId xmlns:a16="http://schemas.microsoft.com/office/drawing/2014/main" id="{1DDAA799-DF98-4AF2-8C12-C1BF905642A8}"/>
            </a:ext>
          </a:extLst>
        </xdr:cNvPr>
        <xdr:cNvSpPr/>
      </xdr:nvSpPr>
      <xdr:spPr>
        <a:xfrm>
          <a:off x="1065149" y="21519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1329</xdr:row>
      <xdr:rowOff>0</xdr:rowOff>
    </xdr:from>
    <xdr:ext cx="184730" cy="280205"/>
    <xdr:sp macro="" textlink="">
      <xdr:nvSpPr>
        <xdr:cNvPr id="1844" name="Rectangle 1843">
          <a:extLst>
            <a:ext uri="{FF2B5EF4-FFF2-40B4-BE49-F238E27FC236}">
              <a16:creationId xmlns:a16="http://schemas.microsoft.com/office/drawing/2014/main" id="{32BDD3AE-C2B2-4C68-9E7C-4B1DC048CB81}"/>
            </a:ext>
          </a:extLst>
        </xdr:cNvPr>
        <xdr:cNvSpPr/>
      </xdr:nvSpPr>
      <xdr:spPr>
        <a:xfrm>
          <a:off x="1188974" y="21519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1329</xdr:row>
      <xdr:rowOff>0</xdr:rowOff>
    </xdr:from>
    <xdr:ext cx="184730" cy="342786"/>
    <xdr:sp macro="" textlink="">
      <xdr:nvSpPr>
        <xdr:cNvPr id="1845" name="Rectangle 1844">
          <a:extLst>
            <a:ext uri="{FF2B5EF4-FFF2-40B4-BE49-F238E27FC236}">
              <a16:creationId xmlns:a16="http://schemas.microsoft.com/office/drawing/2014/main" id="{9189588A-D3E1-406A-8F2C-01A3210B68B4}"/>
            </a:ext>
          </a:extLst>
        </xdr:cNvPr>
        <xdr:cNvSpPr/>
      </xdr:nvSpPr>
      <xdr:spPr>
        <a:xfrm>
          <a:off x="1065149" y="21519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1329</xdr:row>
      <xdr:rowOff>0</xdr:rowOff>
    </xdr:from>
    <xdr:ext cx="184730" cy="280205"/>
    <xdr:sp macro="" textlink="">
      <xdr:nvSpPr>
        <xdr:cNvPr id="1846" name="Rectangle 1845">
          <a:extLst>
            <a:ext uri="{FF2B5EF4-FFF2-40B4-BE49-F238E27FC236}">
              <a16:creationId xmlns:a16="http://schemas.microsoft.com/office/drawing/2014/main" id="{8318C506-B632-4EFE-9326-4E3E21A0B817}"/>
            </a:ext>
          </a:extLst>
        </xdr:cNvPr>
        <xdr:cNvSpPr/>
      </xdr:nvSpPr>
      <xdr:spPr>
        <a:xfrm>
          <a:off x="1188974" y="21519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1329</xdr:row>
      <xdr:rowOff>0</xdr:rowOff>
    </xdr:from>
    <xdr:ext cx="184730" cy="342786"/>
    <xdr:sp macro="" textlink="">
      <xdr:nvSpPr>
        <xdr:cNvPr id="1847" name="Rectangle 1846">
          <a:extLst>
            <a:ext uri="{FF2B5EF4-FFF2-40B4-BE49-F238E27FC236}">
              <a16:creationId xmlns:a16="http://schemas.microsoft.com/office/drawing/2014/main" id="{DDA96D5A-1FBC-43BA-A4F1-3C2623EC5C4A}"/>
            </a:ext>
          </a:extLst>
        </xdr:cNvPr>
        <xdr:cNvSpPr/>
      </xdr:nvSpPr>
      <xdr:spPr>
        <a:xfrm>
          <a:off x="1065149" y="21519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1329</xdr:row>
      <xdr:rowOff>0</xdr:rowOff>
    </xdr:from>
    <xdr:ext cx="184730" cy="280205"/>
    <xdr:sp macro="" textlink="">
      <xdr:nvSpPr>
        <xdr:cNvPr id="1848" name="Rectangle 1847">
          <a:extLst>
            <a:ext uri="{FF2B5EF4-FFF2-40B4-BE49-F238E27FC236}">
              <a16:creationId xmlns:a16="http://schemas.microsoft.com/office/drawing/2014/main" id="{1E1A0ADF-E66D-4E80-B4E2-65370DEDE6BF}"/>
            </a:ext>
          </a:extLst>
        </xdr:cNvPr>
        <xdr:cNvSpPr/>
      </xdr:nvSpPr>
      <xdr:spPr>
        <a:xfrm>
          <a:off x="1188974" y="21519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1329</xdr:row>
      <xdr:rowOff>0</xdr:rowOff>
    </xdr:from>
    <xdr:ext cx="184730" cy="342786"/>
    <xdr:sp macro="" textlink="">
      <xdr:nvSpPr>
        <xdr:cNvPr id="1849" name="Rectangle 1848">
          <a:extLst>
            <a:ext uri="{FF2B5EF4-FFF2-40B4-BE49-F238E27FC236}">
              <a16:creationId xmlns:a16="http://schemas.microsoft.com/office/drawing/2014/main" id="{4D6C837D-69D0-4C63-ACB6-99157C64ED89}"/>
            </a:ext>
          </a:extLst>
        </xdr:cNvPr>
        <xdr:cNvSpPr/>
      </xdr:nvSpPr>
      <xdr:spPr>
        <a:xfrm>
          <a:off x="1065149" y="21519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1329</xdr:row>
      <xdr:rowOff>0</xdr:rowOff>
    </xdr:from>
    <xdr:ext cx="184730" cy="280205"/>
    <xdr:sp macro="" textlink="">
      <xdr:nvSpPr>
        <xdr:cNvPr id="1850" name="Rectangle 1849">
          <a:extLst>
            <a:ext uri="{FF2B5EF4-FFF2-40B4-BE49-F238E27FC236}">
              <a16:creationId xmlns:a16="http://schemas.microsoft.com/office/drawing/2014/main" id="{A49DA396-F856-481E-8FCE-629A4C4CF78A}"/>
            </a:ext>
          </a:extLst>
        </xdr:cNvPr>
        <xdr:cNvSpPr/>
      </xdr:nvSpPr>
      <xdr:spPr>
        <a:xfrm>
          <a:off x="1188974" y="21519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1329</xdr:row>
      <xdr:rowOff>0</xdr:rowOff>
    </xdr:from>
    <xdr:ext cx="184730" cy="342786"/>
    <xdr:sp macro="" textlink="">
      <xdr:nvSpPr>
        <xdr:cNvPr id="1851" name="Rectangle 1850">
          <a:extLst>
            <a:ext uri="{FF2B5EF4-FFF2-40B4-BE49-F238E27FC236}">
              <a16:creationId xmlns:a16="http://schemas.microsoft.com/office/drawing/2014/main" id="{F42DA8DD-7CE8-49DF-808C-93D1182F9CAD}"/>
            </a:ext>
          </a:extLst>
        </xdr:cNvPr>
        <xdr:cNvSpPr/>
      </xdr:nvSpPr>
      <xdr:spPr>
        <a:xfrm>
          <a:off x="1065149" y="21519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1329</xdr:row>
      <xdr:rowOff>0</xdr:rowOff>
    </xdr:from>
    <xdr:ext cx="184730" cy="280205"/>
    <xdr:sp macro="" textlink="">
      <xdr:nvSpPr>
        <xdr:cNvPr id="1852" name="Rectangle 1851">
          <a:extLst>
            <a:ext uri="{FF2B5EF4-FFF2-40B4-BE49-F238E27FC236}">
              <a16:creationId xmlns:a16="http://schemas.microsoft.com/office/drawing/2014/main" id="{EB627B87-8686-4CE8-B9A5-44DF134A5028}"/>
            </a:ext>
          </a:extLst>
        </xdr:cNvPr>
        <xdr:cNvSpPr/>
      </xdr:nvSpPr>
      <xdr:spPr>
        <a:xfrm>
          <a:off x="1188974" y="21519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1329</xdr:row>
      <xdr:rowOff>0</xdr:rowOff>
    </xdr:from>
    <xdr:ext cx="184730" cy="342786"/>
    <xdr:sp macro="" textlink="">
      <xdr:nvSpPr>
        <xdr:cNvPr id="1853" name="Rectangle 1852">
          <a:extLst>
            <a:ext uri="{FF2B5EF4-FFF2-40B4-BE49-F238E27FC236}">
              <a16:creationId xmlns:a16="http://schemas.microsoft.com/office/drawing/2014/main" id="{12C22AE8-1513-42F4-8DC6-A0D58478148B}"/>
            </a:ext>
          </a:extLst>
        </xdr:cNvPr>
        <xdr:cNvSpPr/>
      </xdr:nvSpPr>
      <xdr:spPr>
        <a:xfrm>
          <a:off x="1065149" y="21519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1329</xdr:row>
      <xdr:rowOff>0</xdr:rowOff>
    </xdr:from>
    <xdr:ext cx="184730" cy="280205"/>
    <xdr:sp macro="" textlink="">
      <xdr:nvSpPr>
        <xdr:cNvPr id="1854" name="Rectangle 1853">
          <a:extLst>
            <a:ext uri="{FF2B5EF4-FFF2-40B4-BE49-F238E27FC236}">
              <a16:creationId xmlns:a16="http://schemas.microsoft.com/office/drawing/2014/main" id="{64834A8C-223E-460A-B164-38AAB70B911E}"/>
            </a:ext>
          </a:extLst>
        </xdr:cNvPr>
        <xdr:cNvSpPr/>
      </xdr:nvSpPr>
      <xdr:spPr>
        <a:xfrm>
          <a:off x="1188974" y="21519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1329</xdr:row>
      <xdr:rowOff>0</xdr:rowOff>
    </xdr:from>
    <xdr:ext cx="184730" cy="342786"/>
    <xdr:sp macro="" textlink="">
      <xdr:nvSpPr>
        <xdr:cNvPr id="1855" name="Rectangle 1854">
          <a:extLst>
            <a:ext uri="{FF2B5EF4-FFF2-40B4-BE49-F238E27FC236}">
              <a16:creationId xmlns:a16="http://schemas.microsoft.com/office/drawing/2014/main" id="{3C09F982-C0C8-4200-985C-675A9DC8BC47}"/>
            </a:ext>
          </a:extLst>
        </xdr:cNvPr>
        <xdr:cNvSpPr/>
      </xdr:nvSpPr>
      <xdr:spPr>
        <a:xfrm>
          <a:off x="1065149" y="21519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1329</xdr:row>
      <xdr:rowOff>0</xdr:rowOff>
    </xdr:from>
    <xdr:ext cx="184730" cy="280205"/>
    <xdr:sp macro="" textlink="">
      <xdr:nvSpPr>
        <xdr:cNvPr id="1856" name="Rectangle 1855">
          <a:extLst>
            <a:ext uri="{FF2B5EF4-FFF2-40B4-BE49-F238E27FC236}">
              <a16:creationId xmlns:a16="http://schemas.microsoft.com/office/drawing/2014/main" id="{41610DA7-16A1-4A76-A9BE-B7CF8514BEF9}"/>
            </a:ext>
          </a:extLst>
        </xdr:cNvPr>
        <xdr:cNvSpPr/>
      </xdr:nvSpPr>
      <xdr:spPr>
        <a:xfrm>
          <a:off x="1188974" y="21519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1329</xdr:row>
      <xdr:rowOff>0</xdr:rowOff>
    </xdr:from>
    <xdr:ext cx="184730" cy="342786"/>
    <xdr:sp macro="" textlink="">
      <xdr:nvSpPr>
        <xdr:cNvPr id="1857" name="Rectangle 1856">
          <a:extLst>
            <a:ext uri="{FF2B5EF4-FFF2-40B4-BE49-F238E27FC236}">
              <a16:creationId xmlns:a16="http://schemas.microsoft.com/office/drawing/2014/main" id="{123C0506-AFE9-447B-BC51-FD6A73EF2903}"/>
            </a:ext>
          </a:extLst>
        </xdr:cNvPr>
        <xdr:cNvSpPr/>
      </xdr:nvSpPr>
      <xdr:spPr>
        <a:xfrm>
          <a:off x="1065149" y="21519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1329</xdr:row>
      <xdr:rowOff>0</xdr:rowOff>
    </xdr:from>
    <xdr:ext cx="184730" cy="280205"/>
    <xdr:sp macro="" textlink="">
      <xdr:nvSpPr>
        <xdr:cNvPr id="1858" name="Rectangle 1857">
          <a:extLst>
            <a:ext uri="{FF2B5EF4-FFF2-40B4-BE49-F238E27FC236}">
              <a16:creationId xmlns:a16="http://schemas.microsoft.com/office/drawing/2014/main" id="{E9B1161A-9638-4E96-B765-86EAB31432B3}"/>
            </a:ext>
          </a:extLst>
        </xdr:cNvPr>
        <xdr:cNvSpPr/>
      </xdr:nvSpPr>
      <xdr:spPr>
        <a:xfrm>
          <a:off x="1188974" y="21519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1329</xdr:row>
      <xdr:rowOff>0</xdr:rowOff>
    </xdr:from>
    <xdr:ext cx="184730" cy="342786"/>
    <xdr:sp macro="" textlink="">
      <xdr:nvSpPr>
        <xdr:cNvPr id="1859" name="Rectangle 1858">
          <a:extLst>
            <a:ext uri="{FF2B5EF4-FFF2-40B4-BE49-F238E27FC236}">
              <a16:creationId xmlns:a16="http://schemas.microsoft.com/office/drawing/2014/main" id="{6D768679-0AFA-4C9B-8159-FD44679BD1F2}"/>
            </a:ext>
          </a:extLst>
        </xdr:cNvPr>
        <xdr:cNvSpPr/>
      </xdr:nvSpPr>
      <xdr:spPr>
        <a:xfrm>
          <a:off x="1065149" y="21519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1329</xdr:row>
      <xdr:rowOff>0</xdr:rowOff>
    </xdr:from>
    <xdr:ext cx="184730" cy="280205"/>
    <xdr:sp macro="" textlink="">
      <xdr:nvSpPr>
        <xdr:cNvPr id="1860" name="Rectangle 1859">
          <a:extLst>
            <a:ext uri="{FF2B5EF4-FFF2-40B4-BE49-F238E27FC236}">
              <a16:creationId xmlns:a16="http://schemas.microsoft.com/office/drawing/2014/main" id="{4C255218-FE6C-403D-9D19-3041D06E5A6C}"/>
            </a:ext>
          </a:extLst>
        </xdr:cNvPr>
        <xdr:cNvSpPr/>
      </xdr:nvSpPr>
      <xdr:spPr>
        <a:xfrm>
          <a:off x="1188974" y="21519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1329</xdr:row>
      <xdr:rowOff>0</xdr:rowOff>
    </xdr:from>
    <xdr:ext cx="184730" cy="342786"/>
    <xdr:sp macro="" textlink="">
      <xdr:nvSpPr>
        <xdr:cNvPr id="1861" name="Rectangle 1860">
          <a:extLst>
            <a:ext uri="{FF2B5EF4-FFF2-40B4-BE49-F238E27FC236}">
              <a16:creationId xmlns:a16="http://schemas.microsoft.com/office/drawing/2014/main" id="{3D9439AD-818C-4D80-B952-E601C83C7EAA}"/>
            </a:ext>
          </a:extLst>
        </xdr:cNvPr>
        <xdr:cNvSpPr/>
      </xdr:nvSpPr>
      <xdr:spPr>
        <a:xfrm>
          <a:off x="1065149" y="21519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1329</xdr:row>
      <xdr:rowOff>0</xdr:rowOff>
    </xdr:from>
    <xdr:ext cx="184730" cy="280205"/>
    <xdr:sp macro="" textlink="">
      <xdr:nvSpPr>
        <xdr:cNvPr id="1862" name="Rectangle 1861">
          <a:extLst>
            <a:ext uri="{FF2B5EF4-FFF2-40B4-BE49-F238E27FC236}">
              <a16:creationId xmlns:a16="http://schemas.microsoft.com/office/drawing/2014/main" id="{91815014-2E1A-4EFF-88E7-5E1116A8B532}"/>
            </a:ext>
          </a:extLst>
        </xdr:cNvPr>
        <xdr:cNvSpPr/>
      </xdr:nvSpPr>
      <xdr:spPr>
        <a:xfrm>
          <a:off x="1188974" y="21519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1329</xdr:row>
      <xdr:rowOff>0</xdr:rowOff>
    </xdr:from>
    <xdr:ext cx="184730" cy="342786"/>
    <xdr:sp macro="" textlink="">
      <xdr:nvSpPr>
        <xdr:cNvPr id="1863" name="Rectangle 1862">
          <a:extLst>
            <a:ext uri="{FF2B5EF4-FFF2-40B4-BE49-F238E27FC236}">
              <a16:creationId xmlns:a16="http://schemas.microsoft.com/office/drawing/2014/main" id="{D7BEE561-BC9E-4E65-A4AE-E0251E42E738}"/>
            </a:ext>
          </a:extLst>
        </xdr:cNvPr>
        <xdr:cNvSpPr/>
      </xdr:nvSpPr>
      <xdr:spPr>
        <a:xfrm>
          <a:off x="1065149" y="21519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1329</xdr:row>
      <xdr:rowOff>0</xdr:rowOff>
    </xdr:from>
    <xdr:ext cx="184730" cy="280205"/>
    <xdr:sp macro="" textlink="">
      <xdr:nvSpPr>
        <xdr:cNvPr id="1864" name="Rectangle 1863">
          <a:extLst>
            <a:ext uri="{FF2B5EF4-FFF2-40B4-BE49-F238E27FC236}">
              <a16:creationId xmlns:a16="http://schemas.microsoft.com/office/drawing/2014/main" id="{5D8C9854-20DF-48AF-928A-A2DA9DDEE2D0}"/>
            </a:ext>
          </a:extLst>
        </xdr:cNvPr>
        <xdr:cNvSpPr/>
      </xdr:nvSpPr>
      <xdr:spPr>
        <a:xfrm>
          <a:off x="1188974" y="21519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1329</xdr:row>
      <xdr:rowOff>0</xdr:rowOff>
    </xdr:from>
    <xdr:ext cx="184730" cy="342786"/>
    <xdr:sp macro="" textlink="">
      <xdr:nvSpPr>
        <xdr:cNvPr id="1865" name="Rectangle 1864">
          <a:extLst>
            <a:ext uri="{FF2B5EF4-FFF2-40B4-BE49-F238E27FC236}">
              <a16:creationId xmlns:a16="http://schemas.microsoft.com/office/drawing/2014/main" id="{EA2A6BA8-A4A3-4424-BF59-96A97B6EE396}"/>
            </a:ext>
          </a:extLst>
        </xdr:cNvPr>
        <xdr:cNvSpPr/>
      </xdr:nvSpPr>
      <xdr:spPr>
        <a:xfrm>
          <a:off x="1065149" y="21519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1329</xdr:row>
      <xdr:rowOff>0</xdr:rowOff>
    </xdr:from>
    <xdr:ext cx="184730" cy="280205"/>
    <xdr:sp macro="" textlink="">
      <xdr:nvSpPr>
        <xdr:cNvPr id="1866" name="Rectangle 1865">
          <a:extLst>
            <a:ext uri="{FF2B5EF4-FFF2-40B4-BE49-F238E27FC236}">
              <a16:creationId xmlns:a16="http://schemas.microsoft.com/office/drawing/2014/main" id="{E632BEAC-2C96-4D45-9340-7E15AFBAB77D}"/>
            </a:ext>
          </a:extLst>
        </xdr:cNvPr>
        <xdr:cNvSpPr/>
      </xdr:nvSpPr>
      <xdr:spPr>
        <a:xfrm>
          <a:off x="1188974" y="21519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1329</xdr:row>
      <xdr:rowOff>0</xdr:rowOff>
    </xdr:from>
    <xdr:ext cx="184730" cy="342786"/>
    <xdr:sp macro="" textlink="">
      <xdr:nvSpPr>
        <xdr:cNvPr id="1867" name="Rectangle 1866">
          <a:extLst>
            <a:ext uri="{FF2B5EF4-FFF2-40B4-BE49-F238E27FC236}">
              <a16:creationId xmlns:a16="http://schemas.microsoft.com/office/drawing/2014/main" id="{39F5B312-1C6D-41C1-9DC1-A707174C78F5}"/>
            </a:ext>
          </a:extLst>
        </xdr:cNvPr>
        <xdr:cNvSpPr/>
      </xdr:nvSpPr>
      <xdr:spPr>
        <a:xfrm>
          <a:off x="1065149" y="21519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1329</xdr:row>
      <xdr:rowOff>0</xdr:rowOff>
    </xdr:from>
    <xdr:ext cx="184730" cy="280205"/>
    <xdr:sp macro="" textlink="">
      <xdr:nvSpPr>
        <xdr:cNvPr id="1868" name="Rectangle 1867">
          <a:extLst>
            <a:ext uri="{FF2B5EF4-FFF2-40B4-BE49-F238E27FC236}">
              <a16:creationId xmlns:a16="http://schemas.microsoft.com/office/drawing/2014/main" id="{75914865-8DC2-49F8-915C-229EC1A6503C}"/>
            </a:ext>
          </a:extLst>
        </xdr:cNvPr>
        <xdr:cNvSpPr/>
      </xdr:nvSpPr>
      <xdr:spPr>
        <a:xfrm>
          <a:off x="1188974" y="21519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1329</xdr:row>
      <xdr:rowOff>0</xdr:rowOff>
    </xdr:from>
    <xdr:ext cx="184730" cy="342786"/>
    <xdr:sp macro="" textlink="">
      <xdr:nvSpPr>
        <xdr:cNvPr id="1869" name="Rectangle 1868">
          <a:extLst>
            <a:ext uri="{FF2B5EF4-FFF2-40B4-BE49-F238E27FC236}">
              <a16:creationId xmlns:a16="http://schemas.microsoft.com/office/drawing/2014/main" id="{F54B09CB-AE6B-44DA-84EC-C80562216571}"/>
            </a:ext>
          </a:extLst>
        </xdr:cNvPr>
        <xdr:cNvSpPr/>
      </xdr:nvSpPr>
      <xdr:spPr>
        <a:xfrm>
          <a:off x="1065149" y="21519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1329</xdr:row>
      <xdr:rowOff>0</xdr:rowOff>
    </xdr:from>
    <xdr:ext cx="184730" cy="280205"/>
    <xdr:sp macro="" textlink="">
      <xdr:nvSpPr>
        <xdr:cNvPr id="1870" name="Rectangle 1869">
          <a:extLst>
            <a:ext uri="{FF2B5EF4-FFF2-40B4-BE49-F238E27FC236}">
              <a16:creationId xmlns:a16="http://schemas.microsoft.com/office/drawing/2014/main" id="{87802B64-D4F0-4FB2-9490-3BF2D54DDF26}"/>
            </a:ext>
          </a:extLst>
        </xdr:cNvPr>
        <xdr:cNvSpPr/>
      </xdr:nvSpPr>
      <xdr:spPr>
        <a:xfrm>
          <a:off x="1188974" y="21519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1329</xdr:row>
      <xdr:rowOff>0</xdr:rowOff>
    </xdr:from>
    <xdr:ext cx="184730" cy="342786"/>
    <xdr:sp macro="" textlink="">
      <xdr:nvSpPr>
        <xdr:cNvPr id="1871" name="Rectangle 1870">
          <a:extLst>
            <a:ext uri="{FF2B5EF4-FFF2-40B4-BE49-F238E27FC236}">
              <a16:creationId xmlns:a16="http://schemas.microsoft.com/office/drawing/2014/main" id="{288D319E-4EF8-49C8-AB06-620408B68FEB}"/>
            </a:ext>
          </a:extLst>
        </xdr:cNvPr>
        <xdr:cNvSpPr/>
      </xdr:nvSpPr>
      <xdr:spPr>
        <a:xfrm>
          <a:off x="1065149" y="21519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1329</xdr:row>
      <xdr:rowOff>0</xdr:rowOff>
    </xdr:from>
    <xdr:ext cx="184730" cy="280205"/>
    <xdr:sp macro="" textlink="">
      <xdr:nvSpPr>
        <xdr:cNvPr id="1872" name="Rectangle 1871">
          <a:extLst>
            <a:ext uri="{FF2B5EF4-FFF2-40B4-BE49-F238E27FC236}">
              <a16:creationId xmlns:a16="http://schemas.microsoft.com/office/drawing/2014/main" id="{C564C572-1C24-4219-BC46-54EF33FCB530}"/>
            </a:ext>
          </a:extLst>
        </xdr:cNvPr>
        <xdr:cNvSpPr/>
      </xdr:nvSpPr>
      <xdr:spPr>
        <a:xfrm>
          <a:off x="1188974" y="21519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1329</xdr:row>
      <xdr:rowOff>0</xdr:rowOff>
    </xdr:from>
    <xdr:ext cx="184730" cy="342786"/>
    <xdr:sp macro="" textlink="">
      <xdr:nvSpPr>
        <xdr:cNvPr id="1873" name="Rectangle 1872">
          <a:extLst>
            <a:ext uri="{FF2B5EF4-FFF2-40B4-BE49-F238E27FC236}">
              <a16:creationId xmlns:a16="http://schemas.microsoft.com/office/drawing/2014/main" id="{9D8259B8-1020-4752-9E16-95BD68104CA1}"/>
            </a:ext>
          </a:extLst>
        </xdr:cNvPr>
        <xdr:cNvSpPr/>
      </xdr:nvSpPr>
      <xdr:spPr>
        <a:xfrm>
          <a:off x="1065149" y="21519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1329</xdr:row>
      <xdr:rowOff>0</xdr:rowOff>
    </xdr:from>
    <xdr:ext cx="184730" cy="280205"/>
    <xdr:sp macro="" textlink="">
      <xdr:nvSpPr>
        <xdr:cNvPr id="1874" name="Rectangle 1873">
          <a:extLst>
            <a:ext uri="{FF2B5EF4-FFF2-40B4-BE49-F238E27FC236}">
              <a16:creationId xmlns:a16="http://schemas.microsoft.com/office/drawing/2014/main" id="{12128BA2-ED50-4911-BA00-4A18650FEC52}"/>
            </a:ext>
          </a:extLst>
        </xdr:cNvPr>
        <xdr:cNvSpPr/>
      </xdr:nvSpPr>
      <xdr:spPr>
        <a:xfrm>
          <a:off x="1188974" y="21519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1329</xdr:row>
      <xdr:rowOff>0</xdr:rowOff>
    </xdr:from>
    <xdr:ext cx="184730" cy="342786"/>
    <xdr:sp macro="" textlink="">
      <xdr:nvSpPr>
        <xdr:cNvPr id="1875" name="Rectangle 1874">
          <a:extLst>
            <a:ext uri="{FF2B5EF4-FFF2-40B4-BE49-F238E27FC236}">
              <a16:creationId xmlns:a16="http://schemas.microsoft.com/office/drawing/2014/main" id="{9D026D81-7C23-49E6-AA0F-91F04F5B2DF1}"/>
            </a:ext>
          </a:extLst>
        </xdr:cNvPr>
        <xdr:cNvSpPr/>
      </xdr:nvSpPr>
      <xdr:spPr>
        <a:xfrm>
          <a:off x="1065149" y="21519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1329</xdr:row>
      <xdr:rowOff>0</xdr:rowOff>
    </xdr:from>
    <xdr:ext cx="184730" cy="280205"/>
    <xdr:sp macro="" textlink="">
      <xdr:nvSpPr>
        <xdr:cNvPr id="1876" name="Rectangle 1875">
          <a:extLst>
            <a:ext uri="{FF2B5EF4-FFF2-40B4-BE49-F238E27FC236}">
              <a16:creationId xmlns:a16="http://schemas.microsoft.com/office/drawing/2014/main" id="{774C3CFF-0BF8-4167-B084-967F73C341B4}"/>
            </a:ext>
          </a:extLst>
        </xdr:cNvPr>
        <xdr:cNvSpPr/>
      </xdr:nvSpPr>
      <xdr:spPr>
        <a:xfrm>
          <a:off x="1188974" y="21519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1329</xdr:row>
      <xdr:rowOff>0</xdr:rowOff>
    </xdr:from>
    <xdr:ext cx="184730" cy="342786"/>
    <xdr:sp macro="" textlink="">
      <xdr:nvSpPr>
        <xdr:cNvPr id="1877" name="Rectangle 1876">
          <a:extLst>
            <a:ext uri="{FF2B5EF4-FFF2-40B4-BE49-F238E27FC236}">
              <a16:creationId xmlns:a16="http://schemas.microsoft.com/office/drawing/2014/main" id="{7D0A17BC-9FC4-4C1E-BA51-E133B2975B63}"/>
            </a:ext>
          </a:extLst>
        </xdr:cNvPr>
        <xdr:cNvSpPr/>
      </xdr:nvSpPr>
      <xdr:spPr>
        <a:xfrm>
          <a:off x="1065149" y="21519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1329</xdr:row>
      <xdr:rowOff>0</xdr:rowOff>
    </xdr:from>
    <xdr:ext cx="184730" cy="280205"/>
    <xdr:sp macro="" textlink="">
      <xdr:nvSpPr>
        <xdr:cNvPr id="1878" name="Rectangle 1877">
          <a:extLst>
            <a:ext uri="{FF2B5EF4-FFF2-40B4-BE49-F238E27FC236}">
              <a16:creationId xmlns:a16="http://schemas.microsoft.com/office/drawing/2014/main" id="{FB9117DF-3D4C-47AF-B9A6-5149DFC7292A}"/>
            </a:ext>
          </a:extLst>
        </xdr:cNvPr>
        <xdr:cNvSpPr/>
      </xdr:nvSpPr>
      <xdr:spPr>
        <a:xfrm>
          <a:off x="1188974" y="21519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1329</xdr:row>
      <xdr:rowOff>0</xdr:rowOff>
    </xdr:from>
    <xdr:ext cx="184730" cy="342786"/>
    <xdr:sp macro="" textlink="">
      <xdr:nvSpPr>
        <xdr:cNvPr id="1879" name="Rectangle 1878">
          <a:extLst>
            <a:ext uri="{FF2B5EF4-FFF2-40B4-BE49-F238E27FC236}">
              <a16:creationId xmlns:a16="http://schemas.microsoft.com/office/drawing/2014/main" id="{A98124FA-5B4C-4234-A44A-8B56DF70DCD7}"/>
            </a:ext>
          </a:extLst>
        </xdr:cNvPr>
        <xdr:cNvSpPr/>
      </xdr:nvSpPr>
      <xdr:spPr>
        <a:xfrm>
          <a:off x="1065149" y="21519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1329</xdr:row>
      <xdr:rowOff>0</xdr:rowOff>
    </xdr:from>
    <xdr:ext cx="184730" cy="280205"/>
    <xdr:sp macro="" textlink="">
      <xdr:nvSpPr>
        <xdr:cNvPr id="1880" name="Rectangle 1879">
          <a:extLst>
            <a:ext uri="{FF2B5EF4-FFF2-40B4-BE49-F238E27FC236}">
              <a16:creationId xmlns:a16="http://schemas.microsoft.com/office/drawing/2014/main" id="{A0AFA13D-BDBB-4E31-8419-FDB0906499CA}"/>
            </a:ext>
          </a:extLst>
        </xdr:cNvPr>
        <xdr:cNvSpPr/>
      </xdr:nvSpPr>
      <xdr:spPr>
        <a:xfrm>
          <a:off x="1188974" y="21519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1329</xdr:row>
      <xdr:rowOff>0</xdr:rowOff>
    </xdr:from>
    <xdr:ext cx="184730" cy="342786"/>
    <xdr:sp macro="" textlink="">
      <xdr:nvSpPr>
        <xdr:cNvPr id="1881" name="Rectangle 1880">
          <a:extLst>
            <a:ext uri="{FF2B5EF4-FFF2-40B4-BE49-F238E27FC236}">
              <a16:creationId xmlns:a16="http://schemas.microsoft.com/office/drawing/2014/main" id="{091A7B06-A89D-4EE4-8D2F-088867F811FF}"/>
            </a:ext>
          </a:extLst>
        </xdr:cNvPr>
        <xdr:cNvSpPr/>
      </xdr:nvSpPr>
      <xdr:spPr>
        <a:xfrm>
          <a:off x="1065149" y="21519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1329</xdr:row>
      <xdr:rowOff>0</xdr:rowOff>
    </xdr:from>
    <xdr:ext cx="184730" cy="280205"/>
    <xdr:sp macro="" textlink="">
      <xdr:nvSpPr>
        <xdr:cNvPr id="1882" name="Rectangle 1881">
          <a:extLst>
            <a:ext uri="{FF2B5EF4-FFF2-40B4-BE49-F238E27FC236}">
              <a16:creationId xmlns:a16="http://schemas.microsoft.com/office/drawing/2014/main" id="{0FC03F9F-A324-4D46-920E-DBD18516A957}"/>
            </a:ext>
          </a:extLst>
        </xdr:cNvPr>
        <xdr:cNvSpPr/>
      </xdr:nvSpPr>
      <xdr:spPr>
        <a:xfrm>
          <a:off x="1188974" y="21519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1329</xdr:row>
      <xdr:rowOff>0</xdr:rowOff>
    </xdr:from>
    <xdr:ext cx="184730" cy="342786"/>
    <xdr:sp macro="" textlink="">
      <xdr:nvSpPr>
        <xdr:cNvPr id="1883" name="Rectangle 1882">
          <a:extLst>
            <a:ext uri="{FF2B5EF4-FFF2-40B4-BE49-F238E27FC236}">
              <a16:creationId xmlns:a16="http://schemas.microsoft.com/office/drawing/2014/main" id="{D1530950-6A18-476E-A0E9-1463CB121E7C}"/>
            </a:ext>
          </a:extLst>
        </xdr:cNvPr>
        <xdr:cNvSpPr/>
      </xdr:nvSpPr>
      <xdr:spPr>
        <a:xfrm>
          <a:off x="1065149" y="21519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1329</xdr:row>
      <xdr:rowOff>0</xdr:rowOff>
    </xdr:from>
    <xdr:ext cx="184730" cy="280205"/>
    <xdr:sp macro="" textlink="">
      <xdr:nvSpPr>
        <xdr:cNvPr id="1884" name="Rectangle 1883">
          <a:extLst>
            <a:ext uri="{FF2B5EF4-FFF2-40B4-BE49-F238E27FC236}">
              <a16:creationId xmlns:a16="http://schemas.microsoft.com/office/drawing/2014/main" id="{3DDE8EE0-0FBF-4A47-AF17-5EAB113050BE}"/>
            </a:ext>
          </a:extLst>
        </xdr:cNvPr>
        <xdr:cNvSpPr/>
      </xdr:nvSpPr>
      <xdr:spPr>
        <a:xfrm>
          <a:off x="1188974" y="21519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1329</xdr:row>
      <xdr:rowOff>0</xdr:rowOff>
    </xdr:from>
    <xdr:ext cx="184730" cy="342786"/>
    <xdr:sp macro="" textlink="">
      <xdr:nvSpPr>
        <xdr:cNvPr id="1885" name="Rectangle 1884">
          <a:extLst>
            <a:ext uri="{FF2B5EF4-FFF2-40B4-BE49-F238E27FC236}">
              <a16:creationId xmlns:a16="http://schemas.microsoft.com/office/drawing/2014/main" id="{B59CB52F-2BB5-43FB-99EC-29CCBB681E9E}"/>
            </a:ext>
          </a:extLst>
        </xdr:cNvPr>
        <xdr:cNvSpPr/>
      </xdr:nvSpPr>
      <xdr:spPr>
        <a:xfrm>
          <a:off x="1065149" y="21519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1329</xdr:row>
      <xdr:rowOff>0</xdr:rowOff>
    </xdr:from>
    <xdr:ext cx="184730" cy="280205"/>
    <xdr:sp macro="" textlink="">
      <xdr:nvSpPr>
        <xdr:cNvPr id="1886" name="Rectangle 1885">
          <a:extLst>
            <a:ext uri="{FF2B5EF4-FFF2-40B4-BE49-F238E27FC236}">
              <a16:creationId xmlns:a16="http://schemas.microsoft.com/office/drawing/2014/main" id="{2E882F24-01D0-4447-9DF5-B369B01C5A1C}"/>
            </a:ext>
          </a:extLst>
        </xdr:cNvPr>
        <xdr:cNvSpPr/>
      </xdr:nvSpPr>
      <xdr:spPr>
        <a:xfrm>
          <a:off x="1188974" y="21519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1329</xdr:row>
      <xdr:rowOff>0</xdr:rowOff>
    </xdr:from>
    <xdr:ext cx="184730" cy="342786"/>
    <xdr:sp macro="" textlink="">
      <xdr:nvSpPr>
        <xdr:cNvPr id="1887" name="Rectangle 1886">
          <a:extLst>
            <a:ext uri="{FF2B5EF4-FFF2-40B4-BE49-F238E27FC236}">
              <a16:creationId xmlns:a16="http://schemas.microsoft.com/office/drawing/2014/main" id="{539B9ED0-8006-485E-93E6-FB46E2516657}"/>
            </a:ext>
          </a:extLst>
        </xdr:cNvPr>
        <xdr:cNvSpPr/>
      </xdr:nvSpPr>
      <xdr:spPr>
        <a:xfrm>
          <a:off x="1065149" y="21519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1329</xdr:row>
      <xdr:rowOff>0</xdr:rowOff>
    </xdr:from>
    <xdr:ext cx="184730" cy="280205"/>
    <xdr:sp macro="" textlink="">
      <xdr:nvSpPr>
        <xdr:cNvPr id="1888" name="Rectangle 1887">
          <a:extLst>
            <a:ext uri="{FF2B5EF4-FFF2-40B4-BE49-F238E27FC236}">
              <a16:creationId xmlns:a16="http://schemas.microsoft.com/office/drawing/2014/main" id="{81389AC5-A223-4C78-871D-28FF6845563B}"/>
            </a:ext>
          </a:extLst>
        </xdr:cNvPr>
        <xdr:cNvSpPr/>
      </xdr:nvSpPr>
      <xdr:spPr>
        <a:xfrm>
          <a:off x="1188974" y="21519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1329</xdr:row>
      <xdr:rowOff>0</xdr:rowOff>
    </xdr:from>
    <xdr:ext cx="184730" cy="342786"/>
    <xdr:sp macro="" textlink="">
      <xdr:nvSpPr>
        <xdr:cNvPr id="1889" name="Rectangle 1888">
          <a:extLst>
            <a:ext uri="{FF2B5EF4-FFF2-40B4-BE49-F238E27FC236}">
              <a16:creationId xmlns:a16="http://schemas.microsoft.com/office/drawing/2014/main" id="{3CC216F4-7218-4C16-BA24-16ED58586F5A}"/>
            </a:ext>
          </a:extLst>
        </xdr:cNvPr>
        <xdr:cNvSpPr/>
      </xdr:nvSpPr>
      <xdr:spPr>
        <a:xfrm>
          <a:off x="1065149" y="21519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1329</xdr:row>
      <xdr:rowOff>0</xdr:rowOff>
    </xdr:from>
    <xdr:ext cx="184730" cy="280205"/>
    <xdr:sp macro="" textlink="">
      <xdr:nvSpPr>
        <xdr:cNvPr id="1890" name="Rectangle 1889">
          <a:extLst>
            <a:ext uri="{FF2B5EF4-FFF2-40B4-BE49-F238E27FC236}">
              <a16:creationId xmlns:a16="http://schemas.microsoft.com/office/drawing/2014/main" id="{54A6AF9B-0CDF-422E-9910-40FA164EB513}"/>
            </a:ext>
          </a:extLst>
        </xdr:cNvPr>
        <xdr:cNvSpPr/>
      </xdr:nvSpPr>
      <xdr:spPr>
        <a:xfrm>
          <a:off x="1188974" y="21519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1329</xdr:row>
      <xdr:rowOff>0</xdr:rowOff>
    </xdr:from>
    <xdr:ext cx="184730" cy="342786"/>
    <xdr:sp macro="" textlink="">
      <xdr:nvSpPr>
        <xdr:cNvPr id="1891" name="Rectangle 1890">
          <a:extLst>
            <a:ext uri="{FF2B5EF4-FFF2-40B4-BE49-F238E27FC236}">
              <a16:creationId xmlns:a16="http://schemas.microsoft.com/office/drawing/2014/main" id="{10D7BAA3-1194-48EA-860F-7793871C3D73}"/>
            </a:ext>
          </a:extLst>
        </xdr:cNvPr>
        <xdr:cNvSpPr/>
      </xdr:nvSpPr>
      <xdr:spPr>
        <a:xfrm>
          <a:off x="1065149" y="21519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1329</xdr:row>
      <xdr:rowOff>0</xdr:rowOff>
    </xdr:from>
    <xdr:ext cx="184730" cy="280205"/>
    <xdr:sp macro="" textlink="">
      <xdr:nvSpPr>
        <xdr:cNvPr id="1892" name="Rectangle 1891">
          <a:extLst>
            <a:ext uri="{FF2B5EF4-FFF2-40B4-BE49-F238E27FC236}">
              <a16:creationId xmlns:a16="http://schemas.microsoft.com/office/drawing/2014/main" id="{77735AA6-2584-47A2-A9FC-A281AA70EDC7}"/>
            </a:ext>
          </a:extLst>
        </xdr:cNvPr>
        <xdr:cNvSpPr/>
      </xdr:nvSpPr>
      <xdr:spPr>
        <a:xfrm>
          <a:off x="1188974" y="21519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1329</xdr:row>
      <xdr:rowOff>0</xdr:rowOff>
    </xdr:from>
    <xdr:ext cx="184730" cy="342786"/>
    <xdr:sp macro="" textlink="">
      <xdr:nvSpPr>
        <xdr:cNvPr id="1893" name="Rectangle 1892">
          <a:extLst>
            <a:ext uri="{FF2B5EF4-FFF2-40B4-BE49-F238E27FC236}">
              <a16:creationId xmlns:a16="http://schemas.microsoft.com/office/drawing/2014/main" id="{9F2E7D1C-3086-4C1B-83A4-7BB57EC3FDC8}"/>
            </a:ext>
          </a:extLst>
        </xdr:cNvPr>
        <xdr:cNvSpPr/>
      </xdr:nvSpPr>
      <xdr:spPr>
        <a:xfrm>
          <a:off x="1065149" y="21519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1329</xdr:row>
      <xdr:rowOff>0</xdr:rowOff>
    </xdr:from>
    <xdr:ext cx="184730" cy="280205"/>
    <xdr:sp macro="" textlink="">
      <xdr:nvSpPr>
        <xdr:cNvPr id="1894" name="Rectangle 1893">
          <a:extLst>
            <a:ext uri="{FF2B5EF4-FFF2-40B4-BE49-F238E27FC236}">
              <a16:creationId xmlns:a16="http://schemas.microsoft.com/office/drawing/2014/main" id="{9D8FE932-8407-4AC5-B9A7-0D7D6431C739}"/>
            </a:ext>
          </a:extLst>
        </xdr:cNvPr>
        <xdr:cNvSpPr/>
      </xdr:nvSpPr>
      <xdr:spPr>
        <a:xfrm>
          <a:off x="1188974" y="21519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1329</xdr:row>
      <xdr:rowOff>0</xdr:rowOff>
    </xdr:from>
    <xdr:ext cx="184730" cy="342786"/>
    <xdr:sp macro="" textlink="">
      <xdr:nvSpPr>
        <xdr:cNvPr id="1895" name="Rectangle 1894">
          <a:extLst>
            <a:ext uri="{FF2B5EF4-FFF2-40B4-BE49-F238E27FC236}">
              <a16:creationId xmlns:a16="http://schemas.microsoft.com/office/drawing/2014/main" id="{41A9D81E-C0BD-4FEB-8FED-6AE821EF5808}"/>
            </a:ext>
          </a:extLst>
        </xdr:cNvPr>
        <xdr:cNvSpPr/>
      </xdr:nvSpPr>
      <xdr:spPr>
        <a:xfrm>
          <a:off x="1065149" y="21519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1329</xdr:row>
      <xdr:rowOff>0</xdr:rowOff>
    </xdr:from>
    <xdr:ext cx="184730" cy="280205"/>
    <xdr:sp macro="" textlink="">
      <xdr:nvSpPr>
        <xdr:cNvPr id="1896" name="Rectangle 1895">
          <a:extLst>
            <a:ext uri="{FF2B5EF4-FFF2-40B4-BE49-F238E27FC236}">
              <a16:creationId xmlns:a16="http://schemas.microsoft.com/office/drawing/2014/main" id="{C1A00B20-46F9-4DA0-A34D-22C269E08E4B}"/>
            </a:ext>
          </a:extLst>
        </xdr:cNvPr>
        <xdr:cNvSpPr/>
      </xdr:nvSpPr>
      <xdr:spPr>
        <a:xfrm>
          <a:off x="1188974" y="21519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1329</xdr:row>
      <xdr:rowOff>0</xdr:rowOff>
    </xdr:from>
    <xdr:ext cx="184730" cy="342786"/>
    <xdr:sp macro="" textlink="">
      <xdr:nvSpPr>
        <xdr:cNvPr id="1897" name="Rectangle 1896">
          <a:extLst>
            <a:ext uri="{FF2B5EF4-FFF2-40B4-BE49-F238E27FC236}">
              <a16:creationId xmlns:a16="http://schemas.microsoft.com/office/drawing/2014/main" id="{BC7EEEDB-5072-431D-9608-68E91A5480F5}"/>
            </a:ext>
          </a:extLst>
        </xdr:cNvPr>
        <xdr:cNvSpPr/>
      </xdr:nvSpPr>
      <xdr:spPr>
        <a:xfrm>
          <a:off x="1065149" y="21519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1329</xdr:row>
      <xdr:rowOff>0</xdr:rowOff>
    </xdr:from>
    <xdr:ext cx="184730" cy="280205"/>
    <xdr:sp macro="" textlink="">
      <xdr:nvSpPr>
        <xdr:cNvPr id="1898" name="Rectangle 1897">
          <a:extLst>
            <a:ext uri="{FF2B5EF4-FFF2-40B4-BE49-F238E27FC236}">
              <a16:creationId xmlns:a16="http://schemas.microsoft.com/office/drawing/2014/main" id="{24DA73DA-D8F4-42D2-A36A-A299DA07C2D9}"/>
            </a:ext>
          </a:extLst>
        </xdr:cNvPr>
        <xdr:cNvSpPr/>
      </xdr:nvSpPr>
      <xdr:spPr>
        <a:xfrm>
          <a:off x="1188974" y="21519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1329</xdr:row>
      <xdr:rowOff>0</xdr:rowOff>
    </xdr:from>
    <xdr:ext cx="184730" cy="342786"/>
    <xdr:sp macro="" textlink="">
      <xdr:nvSpPr>
        <xdr:cNvPr id="1899" name="Rectangle 1898">
          <a:extLst>
            <a:ext uri="{FF2B5EF4-FFF2-40B4-BE49-F238E27FC236}">
              <a16:creationId xmlns:a16="http://schemas.microsoft.com/office/drawing/2014/main" id="{6258701A-562B-466E-A2CB-F62A6F683528}"/>
            </a:ext>
          </a:extLst>
        </xdr:cNvPr>
        <xdr:cNvSpPr/>
      </xdr:nvSpPr>
      <xdr:spPr>
        <a:xfrm>
          <a:off x="1065149" y="21519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1329</xdr:row>
      <xdr:rowOff>0</xdr:rowOff>
    </xdr:from>
    <xdr:ext cx="184730" cy="280205"/>
    <xdr:sp macro="" textlink="">
      <xdr:nvSpPr>
        <xdr:cNvPr id="1900" name="Rectangle 1899">
          <a:extLst>
            <a:ext uri="{FF2B5EF4-FFF2-40B4-BE49-F238E27FC236}">
              <a16:creationId xmlns:a16="http://schemas.microsoft.com/office/drawing/2014/main" id="{449CF4A5-734E-4CD7-88FD-181FDC73BA2C}"/>
            </a:ext>
          </a:extLst>
        </xdr:cNvPr>
        <xdr:cNvSpPr/>
      </xdr:nvSpPr>
      <xdr:spPr>
        <a:xfrm>
          <a:off x="1188974" y="21519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1329</xdr:row>
      <xdr:rowOff>0</xdr:rowOff>
    </xdr:from>
    <xdr:ext cx="184730" cy="342786"/>
    <xdr:sp macro="" textlink="">
      <xdr:nvSpPr>
        <xdr:cNvPr id="1901" name="Rectangle 1900">
          <a:extLst>
            <a:ext uri="{FF2B5EF4-FFF2-40B4-BE49-F238E27FC236}">
              <a16:creationId xmlns:a16="http://schemas.microsoft.com/office/drawing/2014/main" id="{825D0797-24FA-4A73-B391-FD1F0948A7CC}"/>
            </a:ext>
          </a:extLst>
        </xdr:cNvPr>
        <xdr:cNvSpPr/>
      </xdr:nvSpPr>
      <xdr:spPr>
        <a:xfrm>
          <a:off x="1065149" y="21519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1329</xdr:row>
      <xdr:rowOff>0</xdr:rowOff>
    </xdr:from>
    <xdr:ext cx="184730" cy="280205"/>
    <xdr:sp macro="" textlink="">
      <xdr:nvSpPr>
        <xdr:cNvPr id="1902" name="Rectangle 1901">
          <a:extLst>
            <a:ext uri="{FF2B5EF4-FFF2-40B4-BE49-F238E27FC236}">
              <a16:creationId xmlns:a16="http://schemas.microsoft.com/office/drawing/2014/main" id="{7A037B99-6C9F-4166-B9E9-B08B17389E32}"/>
            </a:ext>
          </a:extLst>
        </xdr:cNvPr>
        <xdr:cNvSpPr/>
      </xdr:nvSpPr>
      <xdr:spPr>
        <a:xfrm>
          <a:off x="1188974" y="21519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1329</xdr:row>
      <xdr:rowOff>0</xdr:rowOff>
    </xdr:from>
    <xdr:ext cx="184730" cy="342786"/>
    <xdr:sp macro="" textlink="">
      <xdr:nvSpPr>
        <xdr:cNvPr id="1903" name="Rectangle 1902">
          <a:extLst>
            <a:ext uri="{FF2B5EF4-FFF2-40B4-BE49-F238E27FC236}">
              <a16:creationId xmlns:a16="http://schemas.microsoft.com/office/drawing/2014/main" id="{E9A2BCC6-6004-46A0-9FA3-CD36A0520A04}"/>
            </a:ext>
          </a:extLst>
        </xdr:cNvPr>
        <xdr:cNvSpPr/>
      </xdr:nvSpPr>
      <xdr:spPr>
        <a:xfrm>
          <a:off x="1065149" y="21519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1329</xdr:row>
      <xdr:rowOff>0</xdr:rowOff>
    </xdr:from>
    <xdr:ext cx="184730" cy="280205"/>
    <xdr:sp macro="" textlink="">
      <xdr:nvSpPr>
        <xdr:cNvPr id="1904" name="Rectangle 1903">
          <a:extLst>
            <a:ext uri="{FF2B5EF4-FFF2-40B4-BE49-F238E27FC236}">
              <a16:creationId xmlns:a16="http://schemas.microsoft.com/office/drawing/2014/main" id="{290B6D44-74B2-49CE-A53F-43F015EE5FA5}"/>
            </a:ext>
          </a:extLst>
        </xdr:cNvPr>
        <xdr:cNvSpPr/>
      </xdr:nvSpPr>
      <xdr:spPr>
        <a:xfrm>
          <a:off x="1188974" y="21519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1329</xdr:row>
      <xdr:rowOff>0</xdr:rowOff>
    </xdr:from>
    <xdr:ext cx="184730" cy="342786"/>
    <xdr:sp macro="" textlink="">
      <xdr:nvSpPr>
        <xdr:cNvPr id="1905" name="Rectangle 1904">
          <a:extLst>
            <a:ext uri="{FF2B5EF4-FFF2-40B4-BE49-F238E27FC236}">
              <a16:creationId xmlns:a16="http://schemas.microsoft.com/office/drawing/2014/main" id="{49878972-C41F-4A4B-8871-0EAD681512C2}"/>
            </a:ext>
          </a:extLst>
        </xdr:cNvPr>
        <xdr:cNvSpPr/>
      </xdr:nvSpPr>
      <xdr:spPr>
        <a:xfrm>
          <a:off x="1065149" y="21519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1329</xdr:row>
      <xdr:rowOff>0</xdr:rowOff>
    </xdr:from>
    <xdr:ext cx="184730" cy="280205"/>
    <xdr:sp macro="" textlink="">
      <xdr:nvSpPr>
        <xdr:cNvPr id="1906" name="Rectangle 1905">
          <a:extLst>
            <a:ext uri="{FF2B5EF4-FFF2-40B4-BE49-F238E27FC236}">
              <a16:creationId xmlns:a16="http://schemas.microsoft.com/office/drawing/2014/main" id="{3902F0FB-3B85-483A-81FF-5E70CC2403BD}"/>
            </a:ext>
          </a:extLst>
        </xdr:cNvPr>
        <xdr:cNvSpPr/>
      </xdr:nvSpPr>
      <xdr:spPr>
        <a:xfrm>
          <a:off x="1188974" y="21519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1329</xdr:row>
      <xdr:rowOff>0</xdr:rowOff>
    </xdr:from>
    <xdr:ext cx="184730" cy="342786"/>
    <xdr:sp macro="" textlink="">
      <xdr:nvSpPr>
        <xdr:cNvPr id="1907" name="Rectangle 1906">
          <a:extLst>
            <a:ext uri="{FF2B5EF4-FFF2-40B4-BE49-F238E27FC236}">
              <a16:creationId xmlns:a16="http://schemas.microsoft.com/office/drawing/2014/main" id="{F9B1A9A0-FBAA-4DC0-83AD-04A00855B61D}"/>
            </a:ext>
          </a:extLst>
        </xdr:cNvPr>
        <xdr:cNvSpPr/>
      </xdr:nvSpPr>
      <xdr:spPr>
        <a:xfrm>
          <a:off x="1065149" y="21519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1329</xdr:row>
      <xdr:rowOff>0</xdr:rowOff>
    </xdr:from>
    <xdr:ext cx="184730" cy="280205"/>
    <xdr:sp macro="" textlink="">
      <xdr:nvSpPr>
        <xdr:cNvPr id="1908" name="Rectangle 1907">
          <a:extLst>
            <a:ext uri="{FF2B5EF4-FFF2-40B4-BE49-F238E27FC236}">
              <a16:creationId xmlns:a16="http://schemas.microsoft.com/office/drawing/2014/main" id="{786B8F05-888D-48C2-A350-C462714B868F}"/>
            </a:ext>
          </a:extLst>
        </xdr:cNvPr>
        <xdr:cNvSpPr/>
      </xdr:nvSpPr>
      <xdr:spPr>
        <a:xfrm>
          <a:off x="1188974" y="21519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1329</xdr:row>
      <xdr:rowOff>0</xdr:rowOff>
    </xdr:from>
    <xdr:ext cx="184730" cy="342786"/>
    <xdr:sp macro="" textlink="">
      <xdr:nvSpPr>
        <xdr:cNvPr id="1909" name="Rectangle 1908">
          <a:extLst>
            <a:ext uri="{FF2B5EF4-FFF2-40B4-BE49-F238E27FC236}">
              <a16:creationId xmlns:a16="http://schemas.microsoft.com/office/drawing/2014/main" id="{07BA996D-425C-4D34-8CAB-C238BDEE0B9C}"/>
            </a:ext>
          </a:extLst>
        </xdr:cNvPr>
        <xdr:cNvSpPr/>
      </xdr:nvSpPr>
      <xdr:spPr>
        <a:xfrm>
          <a:off x="1065149" y="21519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1329</xdr:row>
      <xdr:rowOff>0</xdr:rowOff>
    </xdr:from>
    <xdr:ext cx="184730" cy="280205"/>
    <xdr:sp macro="" textlink="">
      <xdr:nvSpPr>
        <xdr:cNvPr id="1910" name="Rectangle 1909">
          <a:extLst>
            <a:ext uri="{FF2B5EF4-FFF2-40B4-BE49-F238E27FC236}">
              <a16:creationId xmlns:a16="http://schemas.microsoft.com/office/drawing/2014/main" id="{A3810D2C-9FED-4F8E-86C8-0E1586A601E3}"/>
            </a:ext>
          </a:extLst>
        </xdr:cNvPr>
        <xdr:cNvSpPr/>
      </xdr:nvSpPr>
      <xdr:spPr>
        <a:xfrm>
          <a:off x="1188974" y="21519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1329</xdr:row>
      <xdr:rowOff>0</xdr:rowOff>
    </xdr:from>
    <xdr:ext cx="184730" cy="342786"/>
    <xdr:sp macro="" textlink="">
      <xdr:nvSpPr>
        <xdr:cNvPr id="1911" name="Rectangle 1910">
          <a:extLst>
            <a:ext uri="{FF2B5EF4-FFF2-40B4-BE49-F238E27FC236}">
              <a16:creationId xmlns:a16="http://schemas.microsoft.com/office/drawing/2014/main" id="{3951881E-351B-4302-83B6-E982AA13A8FF}"/>
            </a:ext>
          </a:extLst>
        </xdr:cNvPr>
        <xdr:cNvSpPr/>
      </xdr:nvSpPr>
      <xdr:spPr>
        <a:xfrm>
          <a:off x="1065149" y="21519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1329</xdr:row>
      <xdr:rowOff>0</xdr:rowOff>
    </xdr:from>
    <xdr:ext cx="184730" cy="280205"/>
    <xdr:sp macro="" textlink="">
      <xdr:nvSpPr>
        <xdr:cNvPr id="1912" name="Rectangle 1911">
          <a:extLst>
            <a:ext uri="{FF2B5EF4-FFF2-40B4-BE49-F238E27FC236}">
              <a16:creationId xmlns:a16="http://schemas.microsoft.com/office/drawing/2014/main" id="{8EC0F98A-CAAC-4B58-99CF-1A2DEACDC469}"/>
            </a:ext>
          </a:extLst>
        </xdr:cNvPr>
        <xdr:cNvSpPr/>
      </xdr:nvSpPr>
      <xdr:spPr>
        <a:xfrm>
          <a:off x="1188974" y="21519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1329</xdr:row>
      <xdr:rowOff>0</xdr:rowOff>
    </xdr:from>
    <xdr:ext cx="184730" cy="342786"/>
    <xdr:sp macro="" textlink="">
      <xdr:nvSpPr>
        <xdr:cNvPr id="1913" name="Rectangle 1912">
          <a:extLst>
            <a:ext uri="{FF2B5EF4-FFF2-40B4-BE49-F238E27FC236}">
              <a16:creationId xmlns:a16="http://schemas.microsoft.com/office/drawing/2014/main" id="{7C839559-11A2-472D-AEC1-95526EDCB4A0}"/>
            </a:ext>
          </a:extLst>
        </xdr:cNvPr>
        <xdr:cNvSpPr/>
      </xdr:nvSpPr>
      <xdr:spPr>
        <a:xfrm>
          <a:off x="1065149" y="21519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1329</xdr:row>
      <xdr:rowOff>0</xdr:rowOff>
    </xdr:from>
    <xdr:ext cx="184730" cy="280205"/>
    <xdr:sp macro="" textlink="">
      <xdr:nvSpPr>
        <xdr:cNvPr id="1914" name="Rectangle 1913">
          <a:extLst>
            <a:ext uri="{FF2B5EF4-FFF2-40B4-BE49-F238E27FC236}">
              <a16:creationId xmlns:a16="http://schemas.microsoft.com/office/drawing/2014/main" id="{42112D94-3317-48C8-BC2F-DDC469A9C5C2}"/>
            </a:ext>
          </a:extLst>
        </xdr:cNvPr>
        <xdr:cNvSpPr/>
      </xdr:nvSpPr>
      <xdr:spPr>
        <a:xfrm>
          <a:off x="1188974" y="21519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1329</xdr:row>
      <xdr:rowOff>0</xdr:rowOff>
    </xdr:from>
    <xdr:ext cx="184730" cy="342786"/>
    <xdr:sp macro="" textlink="">
      <xdr:nvSpPr>
        <xdr:cNvPr id="1915" name="Rectangle 1914">
          <a:extLst>
            <a:ext uri="{FF2B5EF4-FFF2-40B4-BE49-F238E27FC236}">
              <a16:creationId xmlns:a16="http://schemas.microsoft.com/office/drawing/2014/main" id="{32AAF1DC-DF9F-462D-868F-1D79E9C51962}"/>
            </a:ext>
          </a:extLst>
        </xdr:cNvPr>
        <xdr:cNvSpPr/>
      </xdr:nvSpPr>
      <xdr:spPr>
        <a:xfrm>
          <a:off x="1065149" y="21519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1329</xdr:row>
      <xdr:rowOff>0</xdr:rowOff>
    </xdr:from>
    <xdr:ext cx="184730" cy="280205"/>
    <xdr:sp macro="" textlink="">
      <xdr:nvSpPr>
        <xdr:cNvPr id="1916" name="Rectangle 1915">
          <a:extLst>
            <a:ext uri="{FF2B5EF4-FFF2-40B4-BE49-F238E27FC236}">
              <a16:creationId xmlns:a16="http://schemas.microsoft.com/office/drawing/2014/main" id="{FD2B6F00-6ED1-451F-B794-DEACBBD2BEE2}"/>
            </a:ext>
          </a:extLst>
        </xdr:cNvPr>
        <xdr:cNvSpPr/>
      </xdr:nvSpPr>
      <xdr:spPr>
        <a:xfrm>
          <a:off x="1188974" y="21519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1329</xdr:row>
      <xdr:rowOff>0</xdr:rowOff>
    </xdr:from>
    <xdr:ext cx="184730" cy="342786"/>
    <xdr:sp macro="" textlink="">
      <xdr:nvSpPr>
        <xdr:cNvPr id="1917" name="Rectangle 1916">
          <a:extLst>
            <a:ext uri="{FF2B5EF4-FFF2-40B4-BE49-F238E27FC236}">
              <a16:creationId xmlns:a16="http://schemas.microsoft.com/office/drawing/2014/main" id="{9B5FAC90-4C6F-41C2-B36D-5F321E113E05}"/>
            </a:ext>
          </a:extLst>
        </xdr:cNvPr>
        <xdr:cNvSpPr/>
      </xdr:nvSpPr>
      <xdr:spPr>
        <a:xfrm>
          <a:off x="1065149" y="21519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1329</xdr:row>
      <xdr:rowOff>0</xdr:rowOff>
    </xdr:from>
    <xdr:ext cx="184730" cy="280205"/>
    <xdr:sp macro="" textlink="">
      <xdr:nvSpPr>
        <xdr:cNvPr id="1918" name="Rectangle 1917">
          <a:extLst>
            <a:ext uri="{FF2B5EF4-FFF2-40B4-BE49-F238E27FC236}">
              <a16:creationId xmlns:a16="http://schemas.microsoft.com/office/drawing/2014/main" id="{9CDBC526-6FB1-40C7-89FA-1016827532E4}"/>
            </a:ext>
          </a:extLst>
        </xdr:cNvPr>
        <xdr:cNvSpPr/>
      </xdr:nvSpPr>
      <xdr:spPr>
        <a:xfrm>
          <a:off x="1188974" y="21519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1329</xdr:row>
      <xdr:rowOff>0</xdr:rowOff>
    </xdr:from>
    <xdr:ext cx="184730" cy="342786"/>
    <xdr:sp macro="" textlink="">
      <xdr:nvSpPr>
        <xdr:cNvPr id="1919" name="Rectangle 1918">
          <a:extLst>
            <a:ext uri="{FF2B5EF4-FFF2-40B4-BE49-F238E27FC236}">
              <a16:creationId xmlns:a16="http://schemas.microsoft.com/office/drawing/2014/main" id="{F6C29081-CA22-4AA2-AACB-73127D144893}"/>
            </a:ext>
          </a:extLst>
        </xdr:cNvPr>
        <xdr:cNvSpPr/>
      </xdr:nvSpPr>
      <xdr:spPr>
        <a:xfrm>
          <a:off x="1065149" y="21519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1329</xdr:row>
      <xdr:rowOff>0</xdr:rowOff>
    </xdr:from>
    <xdr:ext cx="184730" cy="280205"/>
    <xdr:sp macro="" textlink="">
      <xdr:nvSpPr>
        <xdr:cNvPr id="1920" name="Rectangle 1919">
          <a:extLst>
            <a:ext uri="{FF2B5EF4-FFF2-40B4-BE49-F238E27FC236}">
              <a16:creationId xmlns:a16="http://schemas.microsoft.com/office/drawing/2014/main" id="{134AA09E-07DE-4C28-96BB-627B8E798655}"/>
            </a:ext>
          </a:extLst>
        </xdr:cNvPr>
        <xdr:cNvSpPr/>
      </xdr:nvSpPr>
      <xdr:spPr>
        <a:xfrm>
          <a:off x="1188974" y="21519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1329</xdr:row>
      <xdr:rowOff>0</xdr:rowOff>
    </xdr:from>
    <xdr:ext cx="184730" cy="342786"/>
    <xdr:sp macro="" textlink="">
      <xdr:nvSpPr>
        <xdr:cNvPr id="1921" name="Rectangle 1920">
          <a:extLst>
            <a:ext uri="{FF2B5EF4-FFF2-40B4-BE49-F238E27FC236}">
              <a16:creationId xmlns:a16="http://schemas.microsoft.com/office/drawing/2014/main" id="{5ADA04FC-C614-42FE-BAE4-379E9DBAB3B6}"/>
            </a:ext>
          </a:extLst>
        </xdr:cNvPr>
        <xdr:cNvSpPr/>
      </xdr:nvSpPr>
      <xdr:spPr>
        <a:xfrm>
          <a:off x="1065149" y="21519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1329</xdr:row>
      <xdr:rowOff>0</xdr:rowOff>
    </xdr:from>
    <xdr:ext cx="184730" cy="280205"/>
    <xdr:sp macro="" textlink="">
      <xdr:nvSpPr>
        <xdr:cNvPr id="1922" name="Rectangle 1921">
          <a:extLst>
            <a:ext uri="{FF2B5EF4-FFF2-40B4-BE49-F238E27FC236}">
              <a16:creationId xmlns:a16="http://schemas.microsoft.com/office/drawing/2014/main" id="{023B1787-CF84-400A-911A-9016C0B19DFD}"/>
            </a:ext>
          </a:extLst>
        </xdr:cNvPr>
        <xdr:cNvSpPr/>
      </xdr:nvSpPr>
      <xdr:spPr>
        <a:xfrm>
          <a:off x="1188974" y="21519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1329</xdr:row>
      <xdr:rowOff>0</xdr:rowOff>
    </xdr:from>
    <xdr:ext cx="184730" cy="342786"/>
    <xdr:sp macro="" textlink="">
      <xdr:nvSpPr>
        <xdr:cNvPr id="1923" name="Rectangle 1922">
          <a:extLst>
            <a:ext uri="{FF2B5EF4-FFF2-40B4-BE49-F238E27FC236}">
              <a16:creationId xmlns:a16="http://schemas.microsoft.com/office/drawing/2014/main" id="{BE90584C-580B-432B-9EC5-76926F742F5C}"/>
            </a:ext>
          </a:extLst>
        </xdr:cNvPr>
        <xdr:cNvSpPr/>
      </xdr:nvSpPr>
      <xdr:spPr>
        <a:xfrm>
          <a:off x="1065149" y="21519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1329</xdr:row>
      <xdr:rowOff>0</xdr:rowOff>
    </xdr:from>
    <xdr:ext cx="184730" cy="280205"/>
    <xdr:sp macro="" textlink="">
      <xdr:nvSpPr>
        <xdr:cNvPr id="1924" name="Rectangle 1923">
          <a:extLst>
            <a:ext uri="{FF2B5EF4-FFF2-40B4-BE49-F238E27FC236}">
              <a16:creationId xmlns:a16="http://schemas.microsoft.com/office/drawing/2014/main" id="{F507BAC4-469D-4E53-BBAE-69D378703905}"/>
            </a:ext>
          </a:extLst>
        </xdr:cNvPr>
        <xdr:cNvSpPr/>
      </xdr:nvSpPr>
      <xdr:spPr>
        <a:xfrm>
          <a:off x="1188974" y="21519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1329</xdr:row>
      <xdr:rowOff>0</xdr:rowOff>
    </xdr:from>
    <xdr:ext cx="184730" cy="342786"/>
    <xdr:sp macro="" textlink="">
      <xdr:nvSpPr>
        <xdr:cNvPr id="1925" name="Rectangle 1924">
          <a:extLst>
            <a:ext uri="{FF2B5EF4-FFF2-40B4-BE49-F238E27FC236}">
              <a16:creationId xmlns:a16="http://schemas.microsoft.com/office/drawing/2014/main" id="{B85C9032-A98F-4FB2-B7A3-3F40E51FDA46}"/>
            </a:ext>
          </a:extLst>
        </xdr:cNvPr>
        <xdr:cNvSpPr/>
      </xdr:nvSpPr>
      <xdr:spPr>
        <a:xfrm>
          <a:off x="1065149" y="21519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1329</xdr:row>
      <xdr:rowOff>0</xdr:rowOff>
    </xdr:from>
    <xdr:ext cx="184730" cy="280205"/>
    <xdr:sp macro="" textlink="">
      <xdr:nvSpPr>
        <xdr:cNvPr id="1926" name="Rectangle 1925">
          <a:extLst>
            <a:ext uri="{FF2B5EF4-FFF2-40B4-BE49-F238E27FC236}">
              <a16:creationId xmlns:a16="http://schemas.microsoft.com/office/drawing/2014/main" id="{E1845925-C4F6-4B00-A1A5-9298E3118A50}"/>
            </a:ext>
          </a:extLst>
        </xdr:cNvPr>
        <xdr:cNvSpPr/>
      </xdr:nvSpPr>
      <xdr:spPr>
        <a:xfrm>
          <a:off x="1188974" y="21519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1329</xdr:row>
      <xdr:rowOff>0</xdr:rowOff>
    </xdr:from>
    <xdr:ext cx="184730" cy="342786"/>
    <xdr:sp macro="" textlink="">
      <xdr:nvSpPr>
        <xdr:cNvPr id="1927" name="Rectangle 1926">
          <a:extLst>
            <a:ext uri="{FF2B5EF4-FFF2-40B4-BE49-F238E27FC236}">
              <a16:creationId xmlns:a16="http://schemas.microsoft.com/office/drawing/2014/main" id="{C0BC8E7A-8517-45C2-B8CC-654BB4A49E43}"/>
            </a:ext>
          </a:extLst>
        </xdr:cNvPr>
        <xdr:cNvSpPr/>
      </xdr:nvSpPr>
      <xdr:spPr>
        <a:xfrm>
          <a:off x="1065149" y="21519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1329</xdr:row>
      <xdr:rowOff>0</xdr:rowOff>
    </xdr:from>
    <xdr:ext cx="184730" cy="280205"/>
    <xdr:sp macro="" textlink="">
      <xdr:nvSpPr>
        <xdr:cNvPr id="1928" name="Rectangle 1927">
          <a:extLst>
            <a:ext uri="{FF2B5EF4-FFF2-40B4-BE49-F238E27FC236}">
              <a16:creationId xmlns:a16="http://schemas.microsoft.com/office/drawing/2014/main" id="{5621D997-93EB-4F08-B588-05AC026FD23C}"/>
            </a:ext>
          </a:extLst>
        </xdr:cNvPr>
        <xdr:cNvSpPr/>
      </xdr:nvSpPr>
      <xdr:spPr>
        <a:xfrm>
          <a:off x="1188974" y="21519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1329</xdr:row>
      <xdr:rowOff>0</xdr:rowOff>
    </xdr:from>
    <xdr:ext cx="184730" cy="342786"/>
    <xdr:sp macro="" textlink="">
      <xdr:nvSpPr>
        <xdr:cNvPr id="1929" name="Rectangle 1928">
          <a:extLst>
            <a:ext uri="{FF2B5EF4-FFF2-40B4-BE49-F238E27FC236}">
              <a16:creationId xmlns:a16="http://schemas.microsoft.com/office/drawing/2014/main" id="{86975C5C-BC21-443C-97FB-42411BB49CBF}"/>
            </a:ext>
          </a:extLst>
        </xdr:cNvPr>
        <xdr:cNvSpPr/>
      </xdr:nvSpPr>
      <xdr:spPr>
        <a:xfrm>
          <a:off x="1065149" y="21519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1329</xdr:row>
      <xdr:rowOff>0</xdr:rowOff>
    </xdr:from>
    <xdr:ext cx="184730" cy="280205"/>
    <xdr:sp macro="" textlink="">
      <xdr:nvSpPr>
        <xdr:cNvPr id="1930" name="Rectangle 1929">
          <a:extLst>
            <a:ext uri="{FF2B5EF4-FFF2-40B4-BE49-F238E27FC236}">
              <a16:creationId xmlns:a16="http://schemas.microsoft.com/office/drawing/2014/main" id="{47D59C7B-D90D-496F-AAA6-7EDE41ED14AE}"/>
            </a:ext>
          </a:extLst>
        </xdr:cNvPr>
        <xdr:cNvSpPr/>
      </xdr:nvSpPr>
      <xdr:spPr>
        <a:xfrm>
          <a:off x="1188974" y="2151983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1329</xdr:row>
      <xdr:rowOff>0</xdr:rowOff>
    </xdr:from>
    <xdr:ext cx="184730" cy="342786"/>
    <xdr:sp macro="" textlink="">
      <xdr:nvSpPr>
        <xdr:cNvPr id="1931" name="Rectangle 1930">
          <a:extLst>
            <a:ext uri="{FF2B5EF4-FFF2-40B4-BE49-F238E27FC236}">
              <a16:creationId xmlns:a16="http://schemas.microsoft.com/office/drawing/2014/main" id="{F246848B-E6FD-4531-804C-812CE1ADBC93}"/>
            </a:ext>
          </a:extLst>
        </xdr:cNvPr>
        <xdr:cNvSpPr/>
      </xdr:nvSpPr>
      <xdr:spPr>
        <a:xfrm>
          <a:off x="1065149" y="2151983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1330</xdr:row>
      <xdr:rowOff>0</xdr:rowOff>
    </xdr:from>
    <xdr:ext cx="184730" cy="280205"/>
    <xdr:sp macro="" textlink="">
      <xdr:nvSpPr>
        <xdr:cNvPr id="1932" name="Rectangle 1931">
          <a:extLst>
            <a:ext uri="{FF2B5EF4-FFF2-40B4-BE49-F238E27FC236}">
              <a16:creationId xmlns:a16="http://schemas.microsoft.com/office/drawing/2014/main" id="{F8EF1DE5-F74B-439D-8DEE-24ECA4092145}"/>
            </a:ext>
          </a:extLst>
        </xdr:cNvPr>
        <xdr:cNvSpPr/>
      </xdr:nvSpPr>
      <xdr:spPr>
        <a:xfrm>
          <a:off x="1188974" y="2153602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1330</xdr:row>
      <xdr:rowOff>0</xdr:rowOff>
    </xdr:from>
    <xdr:ext cx="184730" cy="342786"/>
    <xdr:sp macro="" textlink="">
      <xdr:nvSpPr>
        <xdr:cNvPr id="1933" name="Rectangle 1932">
          <a:extLst>
            <a:ext uri="{FF2B5EF4-FFF2-40B4-BE49-F238E27FC236}">
              <a16:creationId xmlns:a16="http://schemas.microsoft.com/office/drawing/2014/main" id="{08F97735-39EF-4710-9C84-F3783245A2F7}"/>
            </a:ext>
          </a:extLst>
        </xdr:cNvPr>
        <xdr:cNvSpPr/>
      </xdr:nvSpPr>
      <xdr:spPr>
        <a:xfrm>
          <a:off x="1065149" y="2153602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1330</xdr:row>
      <xdr:rowOff>0</xdr:rowOff>
    </xdr:from>
    <xdr:ext cx="184730" cy="280205"/>
    <xdr:sp macro="" textlink="">
      <xdr:nvSpPr>
        <xdr:cNvPr id="1934" name="Rectangle 1933">
          <a:extLst>
            <a:ext uri="{FF2B5EF4-FFF2-40B4-BE49-F238E27FC236}">
              <a16:creationId xmlns:a16="http://schemas.microsoft.com/office/drawing/2014/main" id="{C9A77AFB-E1AE-4505-8C5F-4ADFABD8E036}"/>
            </a:ext>
          </a:extLst>
        </xdr:cNvPr>
        <xdr:cNvSpPr/>
      </xdr:nvSpPr>
      <xdr:spPr>
        <a:xfrm>
          <a:off x="1188974" y="2153602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1330</xdr:row>
      <xdr:rowOff>0</xdr:rowOff>
    </xdr:from>
    <xdr:ext cx="184730" cy="342786"/>
    <xdr:sp macro="" textlink="">
      <xdr:nvSpPr>
        <xdr:cNvPr id="1935" name="Rectangle 1934">
          <a:extLst>
            <a:ext uri="{FF2B5EF4-FFF2-40B4-BE49-F238E27FC236}">
              <a16:creationId xmlns:a16="http://schemas.microsoft.com/office/drawing/2014/main" id="{57BD07D2-F008-49FA-B454-C3E4223CC219}"/>
            </a:ext>
          </a:extLst>
        </xdr:cNvPr>
        <xdr:cNvSpPr/>
      </xdr:nvSpPr>
      <xdr:spPr>
        <a:xfrm>
          <a:off x="1065149" y="2153602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1330</xdr:row>
      <xdr:rowOff>0</xdr:rowOff>
    </xdr:from>
    <xdr:ext cx="184730" cy="280205"/>
    <xdr:sp macro="" textlink="">
      <xdr:nvSpPr>
        <xdr:cNvPr id="1936" name="Rectangle 1935">
          <a:extLst>
            <a:ext uri="{FF2B5EF4-FFF2-40B4-BE49-F238E27FC236}">
              <a16:creationId xmlns:a16="http://schemas.microsoft.com/office/drawing/2014/main" id="{FE6C3C6C-FB2E-4239-8F68-F33111758869}"/>
            </a:ext>
          </a:extLst>
        </xdr:cNvPr>
        <xdr:cNvSpPr/>
      </xdr:nvSpPr>
      <xdr:spPr>
        <a:xfrm>
          <a:off x="1188974" y="2153602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1330</xdr:row>
      <xdr:rowOff>0</xdr:rowOff>
    </xdr:from>
    <xdr:ext cx="184730" cy="342786"/>
    <xdr:sp macro="" textlink="">
      <xdr:nvSpPr>
        <xdr:cNvPr id="1937" name="Rectangle 1936">
          <a:extLst>
            <a:ext uri="{FF2B5EF4-FFF2-40B4-BE49-F238E27FC236}">
              <a16:creationId xmlns:a16="http://schemas.microsoft.com/office/drawing/2014/main" id="{3889E3FA-FC90-49CF-AAE4-43281F557A55}"/>
            </a:ext>
          </a:extLst>
        </xdr:cNvPr>
        <xdr:cNvSpPr/>
      </xdr:nvSpPr>
      <xdr:spPr>
        <a:xfrm>
          <a:off x="1065149" y="2153602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1330</xdr:row>
      <xdr:rowOff>0</xdr:rowOff>
    </xdr:from>
    <xdr:ext cx="184730" cy="280205"/>
    <xdr:sp macro="" textlink="">
      <xdr:nvSpPr>
        <xdr:cNvPr id="1938" name="Rectangle 1937">
          <a:extLst>
            <a:ext uri="{FF2B5EF4-FFF2-40B4-BE49-F238E27FC236}">
              <a16:creationId xmlns:a16="http://schemas.microsoft.com/office/drawing/2014/main" id="{F430FA0E-9FB9-4877-9ABA-7BE2AF8DF4E3}"/>
            </a:ext>
          </a:extLst>
        </xdr:cNvPr>
        <xdr:cNvSpPr/>
      </xdr:nvSpPr>
      <xdr:spPr>
        <a:xfrm>
          <a:off x="1188974" y="2153602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1330</xdr:row>
      <xdr:rowOff>0</xdr:rowOff>
    </xdr:from>
    <xdr:ext cx="184730" cy="342786"/>
    <xdr:sp macro="" textlink="">
      <xdr:nvSpPr>
        <xdr:cNvPr id="1939" name="Rectangle 1938">
          <a:extLst>
            <a:ext uri="{FF2B5EF4-FFF2-40B4-BE49-F238E27FC236}">
              <a16:creationId xmlns:a16="http://schemas.microsoft.com/office/drawing/2014/main" id="{3CAC46D9-825E-41F7-9478-0AE4220E6833}"/>
            </a:ext>
          </a:extLst>
        </xdr:cNvPr>
        <xdr:cNvSpPr/>
      </xdr:nvSpPr>
      <xdr:spPr>
        <a:xfrm>
          <a:off x="1065149" y="2153602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1330</xdr:row>
      <xdr:rowOff>0</xdr:rowOff>
    </xdr:from>
    <xdr:ext cx="184730" cy="280205"/>
    <xdr:sp macro="" textlink="">
      <xdr:nvSpPr>
        <xdr:cNvPr id="1940" name="Rectangle 1939">
          <a:extLst>
            <a:ext uri="{FF2B5EF4-FFF2-40B4-BE49-F238E27FC236}">
              <a16:creationId xmlns:a16="http://schemas.microsoft.com/office/drawing/2014/main" id="{7CA2F4A9-8ADB-4857-8AF7-6746AA8A4F7F}"/>
            </a:ext>
          </a:extLst>
        </xdr:cNvPr>
        <xdr:cNvSpPr/>
      </xdr:nvSpPr>
      <xdr:spPr>
        <a:xfrm>
          <a:off x="1188974" y="2153602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1330</xdr:row>
      <xdr:rowOff>0</xdr:rowOff>
    </xdr:from>
    <xdr:ext cx="184730" cy="342786"/>
    <xdr:sp macro="" textlink="">
      <xdr:nvSpPr>
        <xdr:cNvPr id="1941" name="Rectangle 1940">
          <a:extLst>
            <a:ext uri="{FF2B5EF4-FFF2-40B4-BE49-F238E27FC236}">
              <a16:creationId xmlns:a16="http://schemas.microsoft.com/office/drawing/2014/main" id="{830E117D-E50C-4556-8133-8CDF14F51E55}"/>
            </a:ext>
          </a:extLst>
        </xdr:cNvPr>
        <xdr:cNvSpPr/>
      </xdr:nvSpPr>
      <xdr:spPr>
        <a:xfrm>
          <a:off x="1065149" y="2153602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1330</xdr:row>
      <xdr:rowOff>0</xdr:rowOff>
    </xdr:from>
    <xdr:ext cx="184730" cy="280205"/>
    <xdr:sp macro="" textlink="">
      <xdr:nvSpPr>
        <xdr:cNvPr id="1942" name="Rectangle 1941">
          <a:extLst>
            <a:ext uri="{FF2B5EF4-FFF2-40B4-BE49-F238E27FC236}">
              <a16:creationId xmlns:a16="http://schemas.microsoft.com/office/drawing/2014/main" id="{4E1204C1-65C6-49FC-AAF0-2A101A9AB9DC}"/>
            </a:ext>
          </a:extLst>
        </xdr:cNvPr>
        <xdr:cNvSpPr/>
      </xdr:nvSpPr>
      <xdr:spPr>
        <a:xfrm>
          <a:off x="1188974" y="2153602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1330</xdr:row>
      <xdr:rowOff>0</xdr:rowOff>
    </xdr:from>
    <xdr:ext cx="184730" cy="342786"/>
    <xdr:sp macro="" textlink="">
      <xdr:nvSpPr>
        <xdr:cNvPr id="1943" name="Rectangle 1942">
          <a:extLst>
            <a:ext uri="{FF2B5EF4-FFF2-40B4-BE49-F238E27FC236}">
              <a16:creationId xmlns:a16="http://schemas.microsoft.com/office/drawing/2014/main" id="{FC1438D5-1FC8-4C4A-8C51-096812FA0F75}"/>
            </a:ext>
          </a:extLst>
        </xdr:cNvPr>
        <xdr:cNvSpPr/>
      </xdr:nvSpPr>
      <xdr:spPr>
        <a:xfrm>
          <a:off x="1065149" y="2153602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1330</xdr:row>
      <xdr:rowOff>0</xdr:rowOff>
    </xdr:from>
    <xdr:ext cx="184730" cy="280205"/>
    <xdr:sp macro="" textlink="">
      <xdr:nvSpPr>
        <xdr:cNvPr id="1944" name="Rectangle 1943">
          <a:extLst>
            <a:ext uri="{FF2B5EF4-FFF2-40B4-BE49-F238E27FC236}">
              <a16:creationId xmlns:a16="http://schemas.microsoft.com/office/drawing/2014/main" id="{97B811DF-024A-4126-A976-B496E3D38CAD}"/>
            </a:ext>
          </a:extLst>
        </xdr:cNvPr>
        <xdr:cNvSpPr/>
      </xdr:nvSpPr>
      <xdr:spPr>
        <a:xfrm>
          <a:off x="1188974" y="2153602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1330</xdr:row>
      <xdr:rowOff>0</xdr:rowOff>
    </xdr:from>
    <xdr:ext cx="184730" cy="342786"/>
    <xdr:sp macro="" textlink="">
      <xdr:nvSpPr>
        <xdr:cNvPr id="1945" name="Rectangle 1944">
          <a:extLst>
            <a:ext uri="{FF2B5EF4-FFF2-40B4-BE49-F238E27FC236}">
              <a16:creationId xmlns:a16="http://schemas.microsoft.com/office/drawing/2014/main" id="{D95EB165-0A21-48E0-94F4-4E3BE675F675}"/>
            </a:ext>
          </a:extLst>
        </xdr:cNvPr>
        <xdr:cNvSpPr/>
      </xdr:nvSpPr>
      <xdr:spPr>
        <a:xfrm>
          <a:off x="1065149" y="2153602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1330</xdr:row>
      <xdr:rowOff>0</xdr:rowOff>
    </xdr:from>
    <xdr:ext cx="184730" cy="280205"/>
    <xdr:sp macro="" textlink="">
      <xdr:nvSpPr>
        <xdr:cNvPr id="1946" name="Rectangle 1945">
          <a:extLst>
            <a:ext uri="{FF2B5EF4-FFF2-40B4-BE49-F238E27FC236}">
              <a16:creationId xmlns:a16="http://schemas.microsoft.com/office/drawing/2014/main" id="{135E788F-5BA2-49DE-8DE3-F3DBA8EA204A}"/>
            </a:ext>
          </a:extLst>
        </xdr:cNvPr>
        <xdr:cNvSpPr/>
      </xdr:nvSpPr>
      <xdr:spPr>
        <a:xfrm>
          <a:off x="1188974" y="2153602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1330</xdr:row>
      <xdr:rowOff>0</xdr:rowOff>
    </xdr:from>
    <xdr:ext cx="184730" cy="342786"/>
    <xdr:sp macro="" textlink="">
      <xdr:nvSpPr>
        <xdr:cNvPr id="1947" name="Rectangle 1946">
          <a:extLst>
            <a:ext uri="{FF2B5EF4-FFF2-40B4-BE49-F238E27FC236}">
              <a16:creationId xmlns:a16="http://schemas.microsoft.com/office/drawing/2014/main" id="{74C4C3BA-FAD6-48CB-AB50-49F9B93ED91D}"/>
            </a:ext>
          </a:extLst>
        </xdr:cNvPr>
        <xdr:cNvSpPr/>
      </xdr:nvSpPr>
      <xdr:spPr>
        <a:xfrm>
          <a:off x="1065149" y="2153602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1330</xdr:row>
      <xdr:rowOff>0</xdr:rowOff>
    </xdr:from>
    <xdr:ext cx="184730" cy="280205"/>
    <xdr:sp macro="" textlink="">
      <xdr:nvSpPr>
        <xdr:cNvPr id="1948" name="Rectangle 1947">
          <a:extLst>
            <a:ext uri="{FF2B5EF4-FFF2-40B4-BE49-F238E27FC236}">
              <a16:creationId xmlns:a16="http://schemas.microsoft.com/office/drawing/2014/main" id="{3F976D61-C138-4916-8D9E-64751886BD70}"/>
            </a:ext>
          </a:extLst>
        </xdr:cNvPr>
        <xdr:cNvSpPr/>
      </xdr:nvSpPr>
      <xdr:spPr>
        <a:xfrm>
          <a:off x="1188974" y="2153602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1330</xdr:row>
      <xdr:rowOff>0</xdr:rowOff>
    </xdr:from>
    <xdr:ext cx="184730" cy="342786"/>
    <xdr:sp macro="" textlink="">
      <xdr:nvSpPr>
        <xdr:cNvPr id="1949" name="Rectangle 1948">
          <a:extLst>
            <a:ext uri="{FF2B5EF4-FFF2-40B4-BE49-F238E27FC236}">
              <a16:creationId xmlns:a16="http://schemas.microsoft.com/office/drawing/2014/main" id="{753605A1-CBCF-45F7-AE23-03F4D782F3BB}"/>
            </a:ext>
          </a:extLst>
        </xdr:cNvPr>
        <xdr:cNvSpPr/>
      </xdr:nvSpPr>
      <xdr:spPr>
        <a:xfrm>
          <a:off x="1065149" y="2153602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1330</xdr:row>
      <xdr:rowOff>0</xdr:rowOff>
    </xdr:from>
    <xdr:ext cx="184730" cy="280205"/>
    <xdr:sp macro="" textlink="">
      <xdr:nvSpPr>
        <xdr:cNvPr id="1950" name="Rectangle 1949">
          <a:extLst>
            <a:ext uri="{FF2B5EF4-FFF2-40B4-BE49-F238E27FC236}">
              <a16:creationId xmlns:a16="http://schemas.microsoft.com/office/drawing/2014/main" id="{B6126026-FCEC-4055-A89D-01BFEEE76E58}"/>
            </a:ext>
          </a:extLst>
        </xdr:cNvPr>
        <xdr:cNvSpPr/>
      </xdr:nvSpPr>
      <xdr:spPr>
        <a:xfrm>
          <a:off x="1188974" y="2153602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1330</xdr:row>
      <xdr:rowOff>0</xdr:rowOff>
    </xdr:from>
    <xdr:ext cx="184730" cy="342786"/>
    <xdr:sp macro="" textlink="">
      <xdr:nvSpPr>
        <xdr:cNvPr id="1951" name="Rectangle 1950">
          <a:extLst>
            <a:ext uri="{FF2B5EF4-FFF2-40B4-BE49-F238E27FC236}">
              <a16:creationId xmlns:a16="http://schemas.microsoft.com/office/drawing/2014/main" id="{E304DC72-3B69-4E42-9451-70256C22688C}"/>
            </a:ext>
          </a:extLst>
        </xdr:cNvPr>
        <xdr:cNvSpPr/>
      </xdr:nvSpPr>
      <xdr:spPr>
        <a:xfrm>
          <a:off x="1065149" y="2153602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1330</xdr:row>
      <xdr:rowOff>0</xdr:rowOff>
    </xdr:from>
    <xdr:ext cx="184730" cy="280205"/>
    <xdr:sp macro="" textlink="">
      <xdr:nvSpPr>
        <xdr:cNvPr id="1952" name="Rectangle 1951">
          <a:extLst>
            <a:ext uri="{FF2B5EF4-FFF2-40B4-BE49-F238E27FC236}">
              <a16:creationId xmlns:a16="http://schemas.microsoft.com/office/drawing/2014/main" id="{25890532-2E9D-4D13-9A92-55CAAE02B78E}"/>
            </a:ext>
          </a:extLst>
        </xdr:cNvPr>
        <xdr:cNvSpPr/>
      </xdr:nvSpPr>
      <xdr:spPr>
        <a:xfrm>
          <a:off x="1188974" y="2153602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1330</xdr:row>
      <xdr:rowOff>0</xdr:rowOff>
    </xdr:from>
    <xdr:ext cx="184730" cy="342786"/>
    <xdr:sp macro="" textlink="">
      <xdr:nvSpPr>
        <xdr:cNvPr id="1953" name="Rectangle 1952">
          <a:extLst>
            <a:ext uri="{FF2B5EF4-FFF2-40B4-BE49-F238E27FC236}">
              <a16:creationId xmlns:a16="http://schemas.microsoft.com/office/drawing/2014/main" id="{6585D40F-46F7-475B-8FE6-06084B751C31}"/>
            </a:ext>
          </a:extLst>
        </xdr:cNvPr>
        <xdr:cNvSpPr/>
      </xdr:nvSpPr>
      <xdr:spPr>
        <a:xfrm>
          <a:off x="1065149" y="2153602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1330</xdr:row>
      <xdr:rowOff>0</xdr:rowOff>
    </xdr:from>
    <xdr:ext cx="184730" cy="280205"/>
    <xdr:sp macro="" textlink="">
      <xdr:nvSpPr>
        <xdr:cNvPr id="1954" name="Rectangle 1953">
          <a:extLst>
            <a:ext uri="{FF2B5EF4-FFF2-40B4-BE49-F238E27FC236}">
              <a16:creationId xmlns:a16="http://schemas.microsoft.com/office/drawing/2014/main" id="{F5FD4E70-591B-4EE2-B01C-BC9931702E70}"/>
            </a:ext>
          </a:extLst>
        </xdr:cNvPr>
        <xdr:cNvSpPr/>
      </xdr:nvSpPr>
      <xdr:spPr>
        <a:xfrm>
          <a:off x="1188974" y="2153602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1330</xdr:row>
      <xdr:rowOff>0</xdr:rowOff>
    </xdr:from>
    <xdr:ext cx="184730" cy="342786"/>
    <xdr:sp macro="" textlink="">
      <xdr:nvSpPr>
        <xdr:cNvPr id="1955" name="Rectangle 1954">
          <a:extLst>
            <a:ext uri="{FF2B5EF4-FFF2-40B4-BE49-F238E27FC236}">
              <a16:creationId xmlns:a16="http://schemas.microsoft.com/office/drawing/2014/main" id="{F6B8B3CB-016C-481F-B977-63988BF12C2F}"/>
            </a:ext>
          </a:extLst>
        </xdr:cNvPr>
        <xdr:cNvSpPr/>
      </xdr:nvSpPr>
      <xdr:spPr>
        <a:xfrm>
          <a:off x="1065149" y="2153602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1330</xdr:row>
      <xdr:rowOff>0</xdr:rowOff>
    </xdr:from>
    <xdr:ext cx="184730" cy="280205"/>
    <xdr:sp macro="" textlink="">
      <xdr:nvSpPr>
        <xdr:cNvPr id="1956" name="Rectangle 1955">
          <a:extLst>
            <a:ext uri="{FF2B5EF4-FFF2-40B4-BE49-F238E27FC236}">
              <a16:creationId xmlns:a16="http://schemas.microsoft.com/office/drawing/2014/main" id="{6764E9BA-8C65-492C-B649-C894DD8AA551}"/>
            </a:ext>
          </a:extLst>
        </xdr:cNvPr>
        <xdr:cNvSpPr/>
      </xdr:nvSpPr>
      <xdr:spPr>
        <a:xfrm>
          <a:off x="1188974" y="2153602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1330</xdr:row>
      <xdr:rowOff>0</xdr:rowOff>
    </xdr:from>
    <xdr:ext cx="184730" cy="342786"/>
    <xdr:sp macro="" textlink="">
      <xdr:nvSpPr>
        <xdr:cNvPr id="1957" name="Rectangle 1956">
          <a:extLst>
            <a:ext uri="{FF2B5EF4-FFF2-40B4-BE49-F238E27FC236}">
              <a16:creationId xmlns:a16="http://schemas.microsoft.com/office/drawing/2014/main" id="{8D29EA83-9267-4CA9-9EE5-22163A3812AB}"/>
            </a:ext>
          </a:extLst>
        </xdr:cNvPr>
        <xdr:cNvSpPr/>
      </xdr:nvSpPr>
      <xdr:spPr>
        <a:xfrm>
          <a:off x="1065149" y="2153602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1330</xdr:row>
      <xdr:rowOff>0</xdr:rowOff>
    </xdr:from>
    <xdr:ext cx="184730" cy="280205"/>
    <xdr:sp macro="" textlink="">
      <xdr:nvSpPr>
        <xdr:cNvPr id="1958" name="Rectangle 1957">
          <a:extLst>
            <a:ext uri="{FF2B5EF4-FFF2-40B4-BE49-F238E27FC236}">
              <a16:creationId xmlns:a16="http://schemas.microsoft.com/office/drawing/2014/main" id="{50E418DA-8630-4B53-BE24-142AA66093EF}"/>
            </a:ext>
          </a:extLst>
        </xdr:cNvPr>
        <xdr:cNvSpPr/>
      </xdr:nvSpPr>
      <xdr:spPr>
        <a:xfrm>
          <a:off x="1188974" y="2153602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1330</xdr:row>
      <xdr:rowOff>0</xdr:rowOff>
    </xdr:from>
    <xdr:ext cx="184730" cy="342786"/>
    <xdr:sp macro="" textlink="">
      <xdr:nvSpPr>
        <xdr:cNvPr id="1959" name="Rectangle 1958">
          <a:extLst>
            <a:ext uri="{FF2B5EF4-FFF2-40B4-BE49-F238E27FC236}">
              <a16:creationId xmlns:a16="http://schemas.microsoft.com/office/drawing/2014/main" id="{04A6C553-D620-4075-BB09-B37DF7AC389F}"/>
            </a:ext>
          </a:extLst>
        </xdr:cNvPr>
        <xdr:cNvSpPr/>
      </xdr:nvSpPr>
      <xdr:spPr>
        <a:xfrm>
          <a:off x="1065149" y="2153602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1331</xdr:row>
      <xdr:rowOff>0</xdr:rowOff>
    </xdr:from>
    <xdr:ext cx="184730" cy="280205"/>
    <xdr:sp macro="" textlink="">
      <xdr:nvSpPr>
        <xdr:cNvPr id="1960" name="Rectangle 1959">
          <a:extLst>
            <a:ext uri="{FF2B5EF4-FFF2-40B4-BE49-F238E27FC236}">
              <a16:creationId xmlns:a16="http://schemas.microsoft.com/office/drawing/2014/main" id="{9E64BF21-F9B9-4C82-A724-8529E6CD066D}"/>
            </a:ext>
          </a:extLst>
        </xdr:cNvPr>
        <xdr:cNvSpPr/>
      </xdr:nvSpPr>
      <xdr:spPr>
        <a:xfrm>
          <a:off x="1188974" y="2155221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1331</xdr:row>
      <xdr:rowOff>0</xdr:rowOff>
    </xdr:from>
    <xdr:ext cx="184730" cy="342786"/>
    <xdr:sp macro="" textlink="">
      <xdr:nvSpPr>
        <xdr:cNvPr id="1961" name="Rectangle 1960">
          <a:extLst>
            <a:ext uri="{FF2B5EF4-FFF2-40B4-BE49-F238E27FC236}">
              <a16:creationId xmlns:a16="http://schemas.microsoft.com/office/drawing/2014/main" id="{32B7A54D-E5BC-466E-B9F0-747BC48575EC}"/>
            </a:ext>
          </a:extLst>
        </xdr:cNvPr>
        <xdr:cNvSpPr/>
      </xdr:nvSpPr>
      <xdr:spPr>
        <a:xfrm>
          <a:off x="1065149" y="2155221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1332</xdr:row>
      <xdr:rowOff>0</xdr:rowOff>
    </xdr:from>
    <xdr:ext cx="184730" cy="280205"/>
    <xdr:sp macro="" textlink="">
      <xdr:nvSpPr>
        <xdr:cNvPr id="1962" name="Rectangle 1961">
          <a:extLst>
            <a:ext uri="{FF2B5EF4-FFF2-40B4-BE49-F238E27FC236}">
              <a16:creationId xmlns:a16="http://schemas.microsoft.com/office/drawing/2014/main" id="{95F80A7E-AED5-4836-80A3-AD45D9303472}"/>
            </a:ext>
          </a:extLst>
        </xdr:cNvPr>
        <xdr:cNvSpPr/>
      </xdr:nvSpPr>
      <xdr:spPr>
        <a:xfrm>
          <a:off x="1188974" y="2156841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1332</xdr:row>
      <xdr:rowOff>0</xdr:rowOff>
    </xdr:from>
    <xdr:ext cx="184730" cy="342786"/>
    <xdr:sp macro="" textlink="">
      <xdr:nvSpPr>
        <xdr:cNvPr id="1963" name="Rectangle 1962">
          <a:extLst>
            <a:ext uri="{FF2B5EF4-FFF2-40B4-BE49-F238E27FC236}">
              <a16:creationId xmlns:a16="http://schemas.microsoft.com/office/drawing/2014/main" id="{259BCA91-611B-4DAF-8D2E-AF7799F28FE6}"/>
            </a:ext>
          </a:extLst>
        </xdr:cNvPr>
        <xdr:cNvSpPr/>
      </xdr:nvSpPr>
      <xdr:spPr>
        <a:xfrm>
          <a:off x="1065149" y="2156841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1332</xdr:row>
      <xdr:rowOff>0</xdr:rowOff>
    </xdr:from>
    <xdr:ext cx="184730" cy="280205"/>
    <xdr:sp macro="" textlink="">
      <xdr:nvSpPr>
        <xdr:cNvPr id="1964" name="Rectangle 1963">
          <a:extLst>
            <a:ext uri="{FF2B5EF4-FFF2-40B4-BE49-F238E27FC236}">
              <a16:creationId xmlns:a16="http://schemas.microsoft.com/office/drawing/2014/main" id="{97832C39-B942-4013-BD7B-208417BB7F5E}"/>
            </a:ext>
          </a:extLst>
        </xdr:cNvPr>
        <xdr:cNvSpPr/>
      </xdr:nvSpPr>
      <xdr:spPr>
        <a:xfrm>
          <a:off x="1188974" y="2156841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1332</xdr:row>
      <xdr:rowOff>0</xdr:rowOff>
    </xdr:from>
    <xdr:ext cx="184730" cy="342786"/>
    <xdr:sp macro="" textlink="">
      <xdr:nvSpPr>
        <xdr:cNvPr id="1965" name="Rectangle 1964">
          <a:extLst>
            <a:ext uri="{FF2B5EF4-FFF2-40B4-BE49-F238E27FC236}">
              <a16:creationId xmlns:a16="http://schemas.microsoft.com/office/drawing/2014/main" id="{56AC8621-1462-40B8-8BBF-7DD922A57EAF}"/>
            </a:ext>
          </a:extLst>
        </xdr:cNvPr>
        <xdr:cNvSpPr/>
      </xdr:nvSpPr>
      <xdr:spPr>
        <a:xfrm>
          <a:off x="1065149" y="2156841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1333</xdr:row>
      <xdr:rowOff>0</xdr:rowOff>
    </xdr:from>
    <xdr:ext cx="184730" cy="280205"/>
    <xdr:sp macro="" textlink="">
      <xdr:nvSpPr>
        <xdr:cNvPr id="1966" name="Rectangle 1965">
          <a:extLst>
            <a:ext uri="{FF2B5EF4-FFF2-40B4-BE49-F238E27FC236}">
              <a16:creationId xmlns:a16="http://schemas.microsoft.com/office/drawing/2014/main" id="{5B6E01C1-E5D1-4EB3-878C-A1F8192F2BE9}"/>
            </a:ext>
          </a:extLst>
        </xdr:cNvPr>
        <xdr:cNvSpPr/>
      </xdr:nvSpPr>
      <xdr:spPr>
        <a:xfrm>
          <a:off x="1188974" y="2158460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1333</xdr:row>
      <xdr:rowOff>0</xdr:rowOff>
    </xdr:from>
    <xdr:ext cx="184730" cy="342786"/>
    <xdr:sp macro="" textlink="">
      <xdr:nvSpPr>
        <xdr:cNvPr id="1967" name="Rectangle 1966">
          <a:extLst>
            <a:ext uri="{FF2B5EF4-FFF2-40B4-BE49-F238E27FC236}">
              <a16:creationId xmlns:a16="http://schemas.microsoft.com/office/drawing/2014/main" id="{85DF73B4-52E6-49F5-AF7D-8FED99D570AA}"/>
            </a:ext>
          </a:extLst>
        </xdr:cNvPr>
        <xdr:cNvSpPr/>
      </xdr:nvSpPr>
      <xdr:spPr>
        <a:xfrm>
          <a:off x="1065149" y="2158460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1333</xdr:row>
      <xdr:rowOff>0</xdr:rowOff>
    </xdr:from>
    <xdr:ext cx="184730" cy="280205"/>
    <xdr:sp macro="" textlink="">
      <xdr:nvSpPr>
        <xdr:cNvPr id="1968" name="Rectangle 1967">
          <a:extLst>
            <a:ext uri="{FF2B5EF4-FFF2-40B4-BE49-F238E27FC236}">
              <a16:creationId xmlns:a16="http://schemas.microsoft.com/office/drawing/2014/main" id="{0A66384E-CB75-4DA2-8C4D-B10F5EC0CE84}"/>
            </a:ext>
          </a:extLst>
        </xdr:cNvPr>
        <xdr:cNvSpPr/>
      </xdr:nvSpPr>
      <xdr:spPr>
        <a:xfrm>
          <a:off x="1188974" y="2158460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1333</xdr:row>
      <xdr:rowOff>0</xdr:rowOff>
    </xdr:from>
    <xdr:ext cx="184730" cy="342786"/>
    <xdr:sp macro="" textlink="">
      <xdr:nvSpPr>
        <xdr:cNvPr id="1969" name="Rectangle 1968">
          <a:extLst>
            <a:ext uri="{FF2B5EF4-FFF2-40B4-BE49-F238E27FC236}">
              <a16:creationId xmlns:a16="http://schemas.microsoft.com/office/drawing/2014/main" id="{3CF59DB5-443D-4075-8D1F-86C53CC4CA0B}"/>
            </a:ext>
          </a:extLst>
        </xdr:cNvPr>
        <xdr:cNvSpPr/>
      </xdr:nvSpPr>
      <xdr:spPr>
        <a:xfrm>
          <a:off x="1065149" y="2158460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1333</xdr:row>
      <xdr:rowOff>0</xdr:rowOff>
    </xdr:from>
    <xdr:ext cx="184730" cy="280205"/>
    <xdr:sp macro="" textlink="">
      <xdr:nvSpPr>
        <xdr:cNvPr id="1970" name="Rectangle 1969">
          <a:extLst>
            <a:ext uri="{FF2B5EF4-FFF2-40B4-BE49-F238E27FC236}">
              <a16:creationId xmlns:a16="http://schemas.microsoft.com/office/drawing/2014/main" id="{9AD54C56-5217-420C-A4EA-49BEB12F098B}"/>
            </a:ext>
          </a:extLst>
        </xdr:cNvPr>
        <xdr:cNvSpPr/>
      </xdr:nvSpPr>
      <xdr:spPr>
        <a:xfrm>
          <a:off x="1188974" y="2158460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1333</xdr:row>
      <xdr:rowOff>0</xdr:rowOff>
    </xdr:from>
    <xdr:ext cx="184730" cy="342786"/>
    <xdr:sp macro="" textlink="">
      <xdr:nvSpPr>
        <xdr:cNvPr id="1971" name="Rectangle 1970">
          <a:extLst>
            <a:ext uri="{FF2B5EF4-FFF2-40B4-BE49-F238E27FC236}">
              <a16:creationId xmlns:a16="http://schemas.microsoft.com/office/drawing/2014/main" id="{E0194A06-4E4D-425D-B460-77956760F629}"/>
            </a:ext>
          </a:extLst>
        </xdr:cNvPr>
        <xdr:cNvSpPr/>
      </xdr:nvSpPr>
      <xdr:spPr>
        <a:xfrm>
          <a:off x="1065149" y="2158460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1333</xdr:row>
      <xdr:rowOff>0</xdr:rowOff>
    </xdr:from>
    <xdr:ext cx="184730" cy="280205"/>
    <xdr:sp macro="" textlink="">
      <xdr:nvSpPr>
        <xdr:cNvPr id="1972" name="Rectangle 1971">
          <a:extLst>
            <a:ext uri="{FF2B5EF4-FFF2-40B4-BE49-F238E27FC236}">
              <a16:creationId xmlns:a16="http://schemas.microsoft.com/office/drawing/2014/main" id="{1D4A41E6-5528-492F-8F93-FCFC1BAF67A1}"/>
            </a:ext>
          </a:extLst>
        </xdr:cNvPr>
        <xdr:cNvSpPr/>
      </xdr:nvSpPr>
      <xdr:spPr>
        <a:xfrm>
          <a:off x="1188974" y="2158460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1333</xdr:row>
      <xdr:rowOff>0</xdr:rowOff>
    </xdr:from>
    <xdr:ext cx="184730" cy="342786"/>
    <xdr:sp macro="" textlink="">
      <xdr:nvSpPr>
        <xdr:cNvPr id="1973" name="Rectangle 1972">
          <a:extLst>
            <a:ext uri="{FF2B5EF4-FFF2-40B4-BE49-F238E27FC236}">
              <a16:creationId xmlns:a16="http://schemas.microsoft.com/office/drawing/2014/main" id="{64369D80-89AE-4960-9400-C5B6F7995E77}"/>
            </a:ext>
          </a:extLst>
        </xdr:cNvPr>
        <xdr:cNvSpPr/>
      </xdr:nvSpPr>
      <xdr:spPr>
        <a:xfrm>
          <a:off x="1065149" y="2158460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1333</xdr:row>
      <xdr:rowOff>0</xdr:rowOff>
    </xdr:from>
    <xdr:ext cx="184730" cy="280205"/>
    <xdr:sp macro="" textlink="">
      <xdr:nvSpPr>
        <xdr:cNvPr id="1974" name="Rectangle 1973">
          <a:extLst>
            <a:ext uri="{FF2B5EF4-FFF2-40B4-BE49-F238E27FC236}">
              <a16:creationId xmlns:a16="http://schemas.microsoft.com/office/drawing/2014/main" id="{2AE5CA95-1561-49DF-A25B-E3DDEEC59740}"/>
            </a:ext>
          </a:extLst>
        </xdr:cNvPr>
        <xdr:cNvSpPr/>
      </xdr:nvSpPr>
      <xdr:spPr>
        <a:xfrm>
          <a:off x="1188974" y="2158460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1333</xdr:row>
      <xdr:rowOff>0</xdr:rowOff>
    </xdr:from>
    <xdr:ext cx="184730" cy="342786"/>
    <xdr:sp macro="" textlink="">
      <xdr:nvSpPr>
        <xdr:cNvPr id="1975" name="Rectangle 1974">
          <a:extLst>
            <a:ext uri="{FF2B5EF4-FFF2-40B4-BE49-F238E27FC236}">
              <a16:creationId xmlns:a16="http://schemas.microsoft.com/office/drawing/2014/main" id="{2AE9F409-0F21-4C4F-86CD-89D1017FAEF4}"/>
            </a:ext>
          </a:extLst>
        </xdr:cNvPr>
        <xdr:cNvSpPr/>
      </xdr:nvSpPr>
      <xdr:spPr>
        <a:xfrm>
          <a:off x="1065149" y="2158460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1333</xdr:row>
      <xdr:rowOff>0</xdr:rowOff>
    </xdr:from>
    <xdr:ext cx="184730" cy="280205"/>
    <xdr:sp macro="" textlink="">
      <xdr:nvSpPr>
        <xdr:cNvPr id="1976" name="Rectangle 1975">
          <a:extLst>
            <a:ext uri="{FF2B5EF4-FFF2-40B4-BE49-F238E27FC236}">
              <a16:creationId xmlns:a16="http://schemas.microsoft.com/office/drawing/2014/main" id="{0E79CB41-6700-4CB8-B72B-40F4DA80ECF6}"/>
            </a:ext>
          </a:extLst>
        </xdr:cNvPr>
        <xdr:cNvSpPr/>
      </xdr:nvSpPr>
      <xdr:spPr>
        <a:xfrm>
          <a:off x="1188974" y="2158460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1333</xdr:row>
      <xdr:rowOff>0</xdr:rowOff>
    </xdr:from>
    <xdr:ext cx="184730" cy="342786"/>
    <xdr:sp macro="" textlink="">
      <xdr:nvSpPr>
        <xdr:cNvPr id="1977" name="Rectangle 1976">
          <a:extLst>
            <a:ext uri="{FF2B5EF4-FFF2-40B4-BE49-F238E27FC236}">
              <a16:creationId xmlns:a16="http://schemas.microsoft.com/office/drawing/2014/main" id="{45D1C090-D367-46CC-80AB-204A034BDA0D}"/>
            </a:ext>
          </a:extLst>
        </xdr:cNvPr>
        <xdr:cNvSpPr/>
      </xdr:nvSpPr>
      <xdr:spPr>
        <a:xfrm>
          <a:off x="1065149" y="2158460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1334</xdr:row>
      <xdr:rowOff>0</xdr:rowOff>
    </xdr:from>
    <xdr:ext cx="184730" cy="280205"/>
    <xdr:sp macro="" textlink="">
      <xdr:nvSpPr>
        <xdr:cNvPr id="1978" name="Rectangle 1977">
          <a:extLst>
            <a:ext uri="{FF2B5EF4-FFF2-40B4-BE49-F238E27FC236}">
              <a16:creationId xmlns:a16="http://schemas.microsoft.com/office/drawing/2014/main" id="{E26C5911-7341-4B9C-AAB9-B941223FCA68}"/>
            </a:ext>
          </a:extLst>
        </xdr:cNvPr>
        <xdr:cNvSpPr/>
      </xdr:nvSpPr>
      <xdr:spPr>
        <a:xfrm>
          <a:off x="1188974" y="2160079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1334</xdr:row>
      <xdr:rowOff>0</xdr:rowOff>
    </xdr:from>
    <xdr:ext cx="184730" cy="342786"/>
    <xdr:sp macro="" textlink="">
      <xdr:nvSpPr>
        <xdr:cNvPr id="1979" name="Rectangle 1978">
          <a:extLst>
            <a:ext uri="{FF2B5EF4-FFF2-40B4-BE49-F238E27FC236}">
              <a16:creationId xmlns:a16="http://schemas.microsoft.com/office/drawing/2014/main" id="{C8579CC7-2C34-49A3-98C6-280BB23AD4A7}"/>
            </a:ext>
          </a:extLst>
        </xdr:cNvPr>
        <xdr:cNvSpPr/>
      </xdr:nvSpPr>
      <xdr:spPr>
        <a:xfrm>
          <a:off x="1065149" y="2160079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1334</xdr:row>
      <xdr:rowOff>0</xdr:rowOff>
    </xdr:from>
    <xdr:ext cx="184730" cy="280205"/>
    <xdr:sp macro="" textlink="">
      <xdr:nvSpPr>
        <xdr:cNvPr id="1980" name="Rectangle 1979">
          <a:extLst>
            <a:ext uri="{FF2B5EF4-FFF2-40B4-BE49-F238E27FC236}">
              <a16:creationId xmlns:a16="http://schemas.microsoft.com/office/drawing/2014/main" id="{15754D7C-896B-44D9-A20A-A11B2A553774}"/>
            </a:ext>
          </a:extLst>
        </xdr:cNvPr>
        <xdr:cNvSpPr/>
      </xdr:nvSpPr>
      <xdr:spPr>
        <a:xfrm>
          <a:off x="1188974" y="2160079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1334</xdr:row>
      <xdr:rowOff>0</xdr:rowOff>
    </xdr:from>
    <xdr:ext cx="184730" cy="342786"/>
    <xdr:sp macro="" textlink="">
      <xdr:nvSpPr>
        <xdr:cNvPr id="1981" name="Rectangle 1980">
          <a:extLst>
            <a:ext uri="{FF2B5EF4-FFF2-40B4-BE49-F238E27FC236}">
              <a16:creationId xmlns:a16="http://schemas.microsoft.com/office/drawing/2014/main" id="{53846DDB-3374-4953-8C00-2635FC960BEC}"/>
            </a:ext>
          </a:extLst>
        </xdr:cNvPr>
        <xdr:cNvSpPr/>
      </xdr:nvSpPr>
      <xdr:spPr>
        <a:xfrm>
          <a:off x="1065149" y="2160079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1335</xdr:row>
      <xdr:rowOff>0</xdr:rowOff>
    </xdr:from>
    <xdr:ext cx="184730" cy="280205"/>
    <xdr:sp macro="" textlink="">
      <xdr:nvSpPr>
        <xdr:cNvPr id="1982" name="Rectangle 1981">
          <a:extLst>
            <a:ext uri="{FF2B5EF4-FFF2-40B4-BE49-F238E27FC236}">
              <a16:creationId xmlns:a16="http://schemas.microsoft.com/office/drawing/2014/main" id="{B28C220D-BA32-4F06-9B74-8BEFE1AF383A}"/>
            </a:ext>
          </a:extLst>
        </xdr:cNvPr>
        <xdr:cNvSpPr/>
      </xdr:nvSpPr>
      <xdr:spPr>
        <a:xfrm>
          <a:off x="1188974" y="2161698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1335</xdr:row>
      <xdr:rowOff>0</xdr:rowOff>
    </xdr:from>
    <xdr:ext cx="184730" cy="342786"/>
    <xdr:sp macro="" textlink="">
      <xdr:nvSpPr>
        <xdr:cNvPr id="1983" name="Rectangle 1982">
          <a:extLst>
            <a:ext uri="{FF2B5EF4-FFF2-40B4-BE49-F238E27FC236}">
              <a16:creationId xmlns:a16="http://schemas.microsoft.com/office/drawing/2014/main" id="{8D0C5214-FF3F-4656-8A6C-C2A534E88904}"/>
            </a:ext>
          </a:extLst>
        </xdr:cNvPr>
        <xdr:cNvSpPr/>
      </xdr:nvSpPr>
      <xdr:spPr>
        <a:xfrm>
          <a:off x="1065149" y="2161698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1335</xdr:row>
      <xdr:rowOff>0</xdr:rowOff>
    </xdr:from>
    <xdr:ext cx="184730" cy="280205"/>
    <xdr:sp macro="" textlink="">
      <xdr:nvSpPr>
        <xdr:cNvPr id="1984" name="Rectangle 1983">
          <a:extLst>
            <a:ext uri="{FF2B5EF4-FFF2-40B4-BE49-F238E27FC236}">
              <a16:creationId xmlns:a16="http://schemas.microsoft.com/office/drawing/2014/main" id="{8C284133-8183-4545-95D1-6F48D0CA451A}"/>
            </a:ext>
          </a:extLst>
        </xdr:cNvPr>
        <xdr:cNvSpPr/>
      </xdr:nvSpPr>
      <xdr:spPr>
        <a:xfrm>
          <a:off x="1188974" y="2161698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1335</xdr:row>
      <xdr:rowOff>0</xdr:rowOff>
    </xdr:from>
    <xdr:ext cx="184730" cy="342786"/>
    <xdr:sp macro="" textlink="">
      <xdr:nvSpPr>
        <xdr:cNvPr id="1985" name="Rectangle 1984">
          <a:extLst>
            <a:ext uri="{FF2B5EF4-FFF2-40B4-BE49-F238E27FC236}">
              <a16:creationId xmlns:a16="http://schemas.microsoft.com/office/drawing/2014/main" id="{44A21A7B-6286-4762-8D17-A09762D3D157}"/>
            </a:ext>
          </a:extLst>
        </xdr:cNvPr>
        <xdr:cNvSpPr/>
      </xdr:nvSpPr>
      <xdr:spPr>
        <a:xfrm>
          <a:off x="1065149" y="2161698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1336</xdr:row>
      <xdr:rowOff>0</xdr:rowOff>
    </xdr:from>
    <xdr:ext cx="184730" cy="280205"/>
    <xdr:sp macro="" textlink="">
      <xdr:nvSpPr>
        <xdr:cNvPr id="1986" name="Rectangle 1985">
          <a:extLst>
            <a:ext uri="{FF2B5EF4-FFF2-40B4-BE49-F238E27FC236}">
              <a16:creationId xmlns:a16="http://schemas.microsoft.com/office/drawing/2014/main" id="{9CB91227-B0BE-4D80-8302-F032B90B393E}"/>
            </a:ext>
          </a:extLst>
        </xdr:cNvPr>
        <xdr:cNvSpPr/>
      </xdr:nvSpPr>
      <xdr:spPr>
        <a:xfrm>
          <a:off x="1188974" y="2163318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1336</xdr:row>
      <xdr:rowOff>0</xdr:rowOff>
    </xdr:from>
    <xdr:ext cx="184730" cy="342786"/>
    <xdr:sp macro="" textlink="">
      <xdr:nvSpPr>
        <xdr:cNvPr id="1987" name="Rectangle 1986">
          <a:extLst>
            <a:ext uri="{FF2B5EF4-FFF2-40B4-BE49-F238E27FC236}">
              <a16:creationId xmlns:a16="http://schemas.microsoft.com/office/drawing/2014/main" id="{FD74B5EB-AF77-46A6-9E1D-A558F4CDCC8E}"/>
            </a:ext>
          </a:extLst>
        </xdr:cNvPr>
        <xdr:cNvSpPr/>
      </xdr:nvSpPr>
      <xdr:spPr>
        <a:xfrm>
          <a:off x="1065149" y="2163318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1336</xdr:row>
      <xdr:rowOff>0</xdr:rowOff>
    </xdr:from>
    <xdr:ext cx="184730" cy="280205"/>
    <xdr:sp macro="" textlink="">
      <xdr:nvSpPr>
        <xdr:cNvPr id="1988" name="Rectangle 1987">
          <a:extLst>
            <a:ext uri="{FF2B5EF4-FFF2-40B4-BE49-F238E27FC236}">
              <a16:creationId xmlns:a16="http://schemas.microsoft.com/office/drawing/2014/main" id="{14A1432D-A654-4C1B-9EA5-95F9E3EE8669}"/>
            </a:ext>
          </a:extLst>
        </xdr:cNvPr>
        <xdr:cNvSpPr/>
      </xdr:nvSpPr>
      <xdr:spPr>
        <a:xfrm>
          <a:off x="1188974" y="2163318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1336</xdr:row>
      <xdr:rowOff>0</xdr:rowOff>
    </xdr:from>
    <xdr:ext cx="184730" cy="342786"/>
    <xdr:sp macro="" textlink="">
      <xdr:nvSpPr>
        <xdr:cNvPr id="1989" name="Rectangle 1988">
          <a:extLst>
            <a:ext uri="{FF2B5EF4-FFF2-40B4-BE49-F238E27FC236}">
              <a16:creationId xmlns:a16="http://schemas.microsoft.com/office/drawing/2014/main" id="{0FCB7C29-0988-4718-B261-7F61F915BB12}"/>
            </a:ext>
          </a:extLst>
        </xdr:cNvPr>
        <xdr:cNvSpPr/>
      </xdr:nvSpPr>
      <xdr:spPr>
        <a:xfrm>
          <a:off x="1065149" y="2163318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1336</xdr:row>
      <xdr:rowOff>0</xdr:rowOff>
    </xdr:from>
    <xdr:ext cx="184730" cy="280205"/>
    <xdr:sp macro="" textlink="">
      <xdr:nvSpPr>
        <xdr:cNvPr id="1990" name="Rectangle 1989">
          <a:extLst>
            <a:ext uri="{FF2B5EF4-FFF2-40B4-BE49-F238E27FC236}">
              <a16:creationId xmlns:a16="http://schemas.microsoft.com/office/drawing/2014/main" id="{83E1ABDA-0D5D-4792-8BD1-DC82EDD0A539}"/>
            </a:ext>
          </a:extLst>
        </xdr:cNvPr>
        <xdr:cNvSpPr/>
      </xdr:nvSpPr>
      <xdr:spPr>
        <a:xfrm>
          <a:off x="1188974" y="2163318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1336</xdr:row>
      <xdr:rowOff>0</xdr:rowOff>
    </xdr:from>
    <xdr:ext cx="184730" cy="342786"/>
    <xdr:sp macro="" textlink="">
      <xdr:nvSpPr>
        <xdr:cNvPr id="1991" name="Rectangle 1990">
          <a:extLst>
            <a:ext uri="{FF2B5EF4-FFF2-40B4-BE49-F238E27FC236}">
              <a16:creationId xmlns:a16="http://schemas.microsoft.com/office/drawing/2014/main" id="{3D36118A-60CE-49B5-B87F-2D5C4C90AA7D}"/>
            </a:ext>
          </a:extLst>
        </xdr:cNvPr>
        <xdr:cNvSpPr/>
      </xdr:nvSpPr>
      <xdr:spPr>
        <a:xfrm>
          <a:off x="1065149" y="2163318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1336</xdr:row>
      <xdr:rowOff>0</xdr:rowOff>
    </xdr:from>
    <xdr:ext cx="184730" cy="280205"/>
    <xdr:sp macro="" textlink="">
      <xdr:nvSpPr>
        <xdr:cNvPr id="1992" name="Rectangle 1991">
          <a:extLst>
            <a:ext uri="{FF2B5EF4-FFF2-40B4-BE49-F238E27FC236}">
              <a16:creationId xmlns:a16="http://schemas.microsoft.com/office/drawing/2014/main" id="{6211A358-AD53-47CA-9336-DA38641C6EF3}"/>
            </a:ext>
          </a:extLst>
        </xdr:cNvPr>
        <xdr:cNvSpPr/>
      </xdr:nvSpPr>
      <xdr:spPr>
        <a:xfrm>
          <a:off x="1188974" y="2163318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1336</xdr:row>
      <xdr:rowOff>0</xdr:rowOff>
    </xdr:from>
    <xdr:ext cx="184730" cy="342786"/>
    <xdr:sp macro="" textlink="">
      <xdr:nvSpPr>
        <xdr:cNvPr id="1993" name="Rectangle 1992">
          <a:extLst>
            <a:ext uri="{FF2B5EF4-FFF2-40B4-BE49-F238E27FC236}">
              <a16:creationId xmlns:a16="http://schemas.microsoft.com/office/drawing/2014/main" id="{3858436E-BB7D-4A3E-8B9E-5B4DA83E7243}"/>
            </a:ext>
          </a:extLst>
        </xdr:cNvPr>
        <xdr:cNvSpPr/>
      </xdr:nvSpPr>
      <xdr:spPr>
        <a:xfrm>
          <a:off x="1065149" y="2163318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1337</xdr:row>
      <xdr:rowOff>0</xdr:rowOff>
    </xdr:from>
    <xdr:ext cx="184730" cy="280205"/>
    <xdr:sp macro="" textlink="">
      <xdr:nvSpPr>
        <xdr:cNvPr id="1994" name="Rectangle 1993">
          <a:extLst>
            <a:ext uri="{FF2B5EF4-FFF2-40B4-BE49-F238E27FC236}">
              <a16:creationId xmlns:a16="http://schemas.microsoft.com/office/drawing/2014/main" id="{F13CF69A-8F39-47DC-9A79-8CF56CC86626}"/>
            </a:ext>
          </a:extLst>
        </xdr:cNvPr>
        <xdr:cNvSpPr/>
      </xdr:nvSpPr>
      <xdr:spPr>
        <a:xfrm>
          <a:off x="1188974" y="2164937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1337</xdr:row>
      <xdr:rowOff>0</xdr:rowOff>
    </xdr:from>
    <xdr:ext cx="184730" cy="342786"/>
    <xdr:sp macro="" textlink="">
      <xdr:nvSpPr>
        <xdr:cNvPr id="1995" name="Rectangle 1994">
          <a:extLst>
            <a:ext uri="{FF2B5EF4-FFF2-40B4-BE49-F238E27FC236}">
              <a16:creationId xmlns:a16="http://schemas.microsoft.com/office/drawing/2014/main" id="{0871195A-BCD9-4E48-942D-4E5DB834351C}"/>
            </a:ext>
          </a:extLst>
        </xdr:cNvPr>
        <xdr:cNvSpPr/>
      </xdr:nvSpPr>
      <xdr:spPr>
        <a:xfrm>
          <a:off x="1065149" y="2164937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1337</xdr:row>
      <xdr:rowOff>0</xdr:rowOff>
    </xdr:from>
    <xdr:ext cx="184730" cy="280205"/>
    <xdr:sp macro="" textlink="">
      <xdr:nvSpPr>
        <xdr:cNvPr id="1996" name="Rectangle 1995">
          <a:extLst>
            <a:ext uri="{FF2B5EF4-FFF2-40B4-BE49-F238E27FC236}">
              <a16:creationId xmlns:a16="http://schemas.microsoft.com/office/drawing/2014/main" id="{3C0506CB-1F9A-4AC9-AD4E-72A958C048AC}"/>
            </a:ext>
          </a:extLst>
        </xdr:cNvPr>
        <xdr:cNvSpPr/>
      </xdr:nvSpPr>
      <xdr:spPr>
        <a:xfrm>
          <a:off x="1188974" y="2164937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1337</xdr:row>
      <xdr:rowOff>0</xdr:rowOff>
    </xdr:from>
    <xdr:ext cx="184730" cy="342786"/>
    <xdr:sp macro="" textlink="">
      <xdr:nvSpPr>
        <xdr:cNvPr id="1997" name="Rectangle 1996">
          <a:extLst>
            <a:ext uri="{FF2B5EF4-FFF2-40B4-BE49-F238E27FC236}">
              <a16:creationId xmlns:a16="http://schemas.microsoft.com/office/drawing/2014/main" id="{3F0ABAD3-FEED-439B-A24A-062385F3B639}"/>
            </a:ext>
          </a:extLst>
        </xdr:cNvPr>
        <xdr:cNvSpPr/>
      </xdr:nvSpPr>
      <xdr:spPr>
        <a:xfrm>
          <a:off x="1065149" y="2164937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1337</xdr:row>
      <xdr:rowOff>0</xdr:rowOff>
    </xdr:from>
    <xdr:ext cx="184730" cy="280205"/>
    <xdr:sp macro="" textlink="">
      <xdr:nvSpPr>
        <xdr:cNvPr id="1998" name="Rectangle 1997">
          <a:extLst>
            <a:ext uri="{FF2B5EF4-FFF2-40B4-BE49-F238E27FC236}">
              <a16:creationId xmlns:a16="http://schemas.microsoft.com/office/drawing/2014/main" id="{F89E91E4-7A33-42FC-8C8B-0589773A882A}"/>
            </a:ext>
          </a:extLst>
        </xdr:cNvPr>
        <xdr:cNvSpPr/>
      </xdr:nvSpPr>
      <xdr:spPr>
        <a:xfrm>
          <a:off x="1188974" y="2164937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1337</xdr:row>
      <xdr:rowOff>0</xdr:rowOff>
    </xdr:from>
    <xdr:ext cx="184730" cy="342786"/>
    <xdr:sp macro="" textlink="">
      <xdr:nvSpPr>
        <xdr:cNvPr id="1999" name="Rectangle 1998">
          <a:extLst>
            <a:ext uri="{FF2B5EF4-FFF2-40B4-BE49-F238E27FC236}">
              <a16:creationId xmlns:a16="http://schemas.microsoft.com/office/drawing/2014/main" id="{2CB9B69D-C136-4D4C-A90A-D1338DB61E6C}"/>
            </a:ext>
          </a:extLst>
        </xdr:cNvPr>
        <xdr:cNvSpPr/>
      </xdr:nvSpPr>
      <xdr:spPr>
        <a:xfrm>
          <a:off x="1065149" y="2164937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1337</xdr:row>
      <xdr:rowOff>0</xdr:rowOff>
    </xdr:from>
    <xdr:ext cx="184730" cy="280205"/>
    <xdr:sp macro="" textlink="">
      <xdr:nvSpPr>
        <xdr:cNvPr id="2000" name="Rectangle 1999">
          <a:extLst>
            <a:ext uri="{FF2B5EF4-FFF2-40B4-BE49-F238E27FC236}">
              <a16:creationId xmlns:a16="http://schemas.microsoft.com/office/drawing/2014/main" id="{F0C94842-00CD-4D49-B99B-C5CD28CF2018}"/>
            </a:ext>
          </a:extLst>
        </xdr:cNvPr>
        <xdr:cNvSpPr/>
      </xdr:nvSpPr>
      <xdr:spPr>
        <a:xfrm>
          <a:off x="1188974" y="2164937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1337</xdr:row>
      <xdr:rowOff>0</xdr:rowOff>
    </xdr:from>
    <xdr:ext cx="184730" cy="342786"/>
    <xdr:sp macro="" textlink="">
      <xdr:nvSpPr>
        <xdr:cNvPr id="2001" name="Rectangle 2000">
          <a:extLst>
            <a:ext uri="{FF2B5EF4-FFF2-40B4-BE49-F238E27FC236}">
              <a16:creationId xmlns:a16="http://schemas.microsoft.com/office/drawing/2014/main" id="{5DD42C61-A439-40C8-A2B2-198965009EE8}"/>
            </a:ext>
          </a:extLst>
        </xdr:cNvPr>
        <xdr:cNvSpPr/>
      </xdr:nvSpPr>
      <xdr:spPr>
        <a:xfrm>
          <a:off x="1065149" y="2164937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1337</xdr:row>
      <xdr:rowOff>0</xdr:rowOff>
    </xdr:from>
    <xdr:ext cx="184730" cy="280205"/>
    <xdr:sp macro="" textlink="">
      <xdr:nvSpPr>
        <xdr:cNvPr id="2002" name="Rectangle 2001">
          <a:extLst>
            <a:ext uri="{FF2B5EF4-FFF2-40B4-BE49-F238E27FC236}">
              <a16:creationId xmlns:a16="http://schemas.microsoft.com/office/drawing/2014/main" id="{E35410BF-F0B8-4DE6-93BF-9B79DD9890C9}"/>
            </a:ext>
          </a:extLst>
        </xdr:cNvPr>
        <xdr:cNvSpPr/>
      </xdr:nvSpPr>
      <xdr:spPr>
        <a:xfrm>
          <a:off x="1188974" y="2164937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1337</xdr:row>
      <xdr:rowOff>0</xdr:rowOff>
    </xdr:from>
    <xdr:ext cx="184730" cy="342786"/>
    <xdr:sp macro="" textlink="">
      <xdr:nvSpPr>
        <xdr:cNvPr id="2003" name="Rectangle 2002">
          <a:extLst>
            <a:ext uri="{FF2B5EF4-FFF2-40B4-BE49-F238E27FC236}">
              <a16:creationId xmlns:a16="http://schemas.microsoft.com/office/drawing/2014/main" id="{98FB09F5-32C5-4C99-A72E-2D00843DEAF2}"/>
            </a:ext>
          </a:extLst>
        </xdr:cNvPr>
        <xdr:cNvSpPr/>
      </xdr:nvSpPr>
      <xdr:spPr>
        <a:xfrm>
          <a:off x="1065149" y="2164937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1337</xdr:row>
      <xdr:rowOff>0</xdr:rowOff>
    </xdr:from>
    <xdr:ext cx="184730" cy="280205"/>
    <xdr:sp macro="" textlink="">
      <xdr:nvSpPr>
        <xdr:cNvPr id="2004" name="Rectangle 2003">
          <a:extLst>
            <a:ext uri="{FF2B5EF4-FFF2-40B4-BE49-F238E27FC236}">
              <a16:creationId xmlns:a16="http://schemas.microsoft.com/office/drawing/2014/main" id="{C66E98D8-7C75-482F-B625-33D18D818917}"/>
            </a:ext>
          </a:extLst>
        </xdr:cNvPr>
        <xdr:cNvSpPr/>
      </xdr:nvSpPr>
      <xdr:spPr>
        <a:xfrm>
          <a:off x="1188974" y="2164937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1337</xdr:row>
      <xdr:rowOff>0</xdr:rowOff>
    </xdr:from>
    <xdr:ext cx="184730" cy="342786"/>
    <xdr:sp macro="" textlink="">
      <xdr:nvSpPr>
        <xdr:cNvPr id="2005" name="Rectangle 2004">
          <a:extLst>
            <a:ext uri="{FF2B5EF4-FFF2-40B4-BE49-F238E27FC236}">
              <a16:creationId xmlns:a16="http://schemas.microsoft.com/office/drawing/2014/main" id="{3C8D1C9D-BA37-4093-8A49-E75177BDCB8D}"/>
            </a:ext>
          </a:extLst>
        </xdr:cNvPr>
        <xdr:cNvSpPr/>
      </xdr:nvSpPr>
      <xdr:spPr>
        <a:xfrm>
          <a:off x="1065149" y="2164937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1337</xdr:row>
      <xdr:rowOff>0</xdr:rowOff>
    </xdr:from>
    <xdr:ext cx="184730" cy="280205"/>
    <xdr:sp macro="" textlink="">
      <xdr:nvSpPr>
        <xdr:cNvPr id="2006" name="Rectangle 2005">
          <a:extLst>
            <a:ext uri="{FF2B5EF4-FFF2-40B4-BE49-F238E27FC236}">
              <a16:creationId xmlns:a16="http://schemas.microsoft.com/office/drawing/2014/main" id="{B99F68C2-CE23-45CC-9DCA-E699D63A3EBC}"/>
            </a:ext>
          </a:extLst>
        </xdr:cNvPr>
        <xdr:cNvSpPr/>
      </xdr:nvSpPr>
      <xdr:spPr>
        <a:xfrm>
          <a:off x="1188974" y="2164937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1337</xdr:row>
      <xdr:rowOff>0</xdr:rowOff>
    </xdr:from>
    <xdr:ext cx="184730" cy="342786"/>
    <xdr:sp macro="" textlink="">
      <xdr:nvSpPr>
        <xdr:cNvPr id="2007" name="Rectangle 2006">
          <a:extLst>
            <a:ext uri="{FF2B5EF4-FFF2-40B4-BE49-F238E27FC236}">
              <a16:creationId xmlns:a16="http://schemas.microsoft.com/office/drawing/2014/main" id="{9169CBC3-BD5B-45A9-8F49-F7DDACD84FA1}"/>
            </a:ext>
          </a:extLst>
        </xdr:cNvPr>
        <xdr:cNvSpPr/>
      </xdr:nvSpPr>
      <xdr:spPr>
        <a:xfrm>
          <a:off x="1065149" y="2164937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1337</xdr:row>
      <xdr:rowOff>0</xdr:rowOff>
    </xdr:from>
    <xdr:ext cx="184730" cy="280205"/>
    <xdr:sp macro="" textlink="">
      <xdr:nvSpPr>
        <xdr:cNvPr id="2008" name="Rectangle 2007">
          <a:extLst>
            <a:ext uri="{FF2B5EF4-FFF2-40B4-BE49-F238E27FC236}">
              <a16:creationId xmlns:a16="http://schemas.microsoft.com/office/drawing/2014/main" id="{51369742-BDDA-42BF-816E-4CE97BE0B676}"/>
            </a:ext>
          </a:extLst>
        </xdr:cNvPr>
        <xdr:cNvSpPr/>
      </xdr:nvSpPr>
      <xdr:spPr>
        <a:xfrm>
          <a:off x="1188974" y="2164937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1337</xdr:row>
      <xdr:rowOff>0</xdr:rowOff>
    </xdr:from>
    <xdr:ext cx="184730" cy="342786"/>
    <xdr:sp macro="" textlink="">
      <xdr:nvSpPr>
        <xdr:cNvPr id="2009" name="Rectangle 2008">
          <a:extLst>
            <a:ext uri="{FF2B5EF4-FFF2-40B4-BE49-F238E27FC236}">
              <a16:creationId xmlns:a16="http://schemas.microsoft.com/office/drawing/2014/main" id="{F6CFE6BC-75CA-4930-96C2-4275C0DB35D1}"/>
            </a:ext>
          </a:extLst>
        </xdr:cNvPr>
        <xdr:cNvSpPr/>
      </xdr:nvSpPr>
      <xdr:spPr>
        <a:xfrm>
          <a:off x="1065149" y="2164937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1337</xdr:row>
      <xdr:rowOff>0</xdr:rowOff>
    </xdr:from>
    <xdr:ext cx="184730" cy="280205"/>
    <xdr:sp macro="" textlink="">
      <xdr:nvSpPr>
        <xdr:cNvPr id="2010" name="Rectangle 2009">
          <a:extLst>
            <a:ext uri="{FF2B5EF4-FFF2-40B4-BE49-F238E27FC236}">
              <a16:creationId xmlns:a16="http://schemas.microsoft.com/office/drawing/2014/main" id="{472C7378-E823-49F4-97BE-5A719F424405}"/>
            </a:ext>
          </a:extLst>
        </xdr:cNvPr>
        <xdr:cNvSpPr/>
      </xdr:nvSpPr>
      <xdr:spPr>
        <a:xfrm>
          <a:off x="1188974" y="2164937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1337</xdr:row>
      <xdr:rowOff>0</xdr:rowOff>
    </xdr:from>
    <xdr:ext cx="184730" cy="342786"/>
    <xdr:sp macro="" textlink="">
      <xdr:nvSpPr>
        <xdr:cNvPr id="2011" name="Rectangle 2010">
          <a:extLst>
            <a:ext uri="{FF2B5EF4-FFF2-40B4-BE49-F238E27FC236}">
              <a16:creationId xmlns:a16="http://schemas.microsoft.com/office/drawing/2014/main" id="{84A2012B-6A74-48E5-A5D4-DAA984A77B3F}"/>
            </a:ext>
          </a:extLst>
        </xdr:cNvPr>
        <xdr:cNvSpPr/>
      </xdr:nvSpPr>
      <xdr:spPr>
        <a:xfrm>
          <a:off x="1065149" y="2164937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1337</xdr:row>
      <xdr:rowOff>0</xdr:rowOff>
    </xdr:from>
    <xdr:ext cx="184730" cy="280205"/>
    <xdr:sp macro="" textlink="">
      <xdr:nvSpPr>
        <xdr:cNvPr id="2012" name="Rectangle 2011">
          <a:extLst>
            <a:ext uri="{FF2B5EF4-FFF2-40B4-BE49-F238E27FC236}">
              <a16:creationId xmlns:a16="http://schemas.microsoft.com/office/drawing/2014/main" id="{FAA20BC1-55D6-455C-94A3-192FC7C81FA6}"/>
            </a:ext>
          </a:extLst>
        </xdr:cNvPr>
        <xdr:cNvSpPr/>
      </xdr:nvSpPr>
      <xdr:spPr>
        <a:xfrm>
          <a:off x="1188974" y="2164937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1337</xdr:row>
      <xdr:rowOff>0</xdr:rowOff>
    </xdr:from>
    <xdr:ext cx="184730" cy="342786"/>
    <xdr:sp macro="" textlink="">
      <xdr:nvSpPr>
        <xdr:cNvPr id="2013" name="Rectangle 2012">
          <a:extLst>
            <a:ext uri="{FF2B5EF4-FFF2-40B4-BE49-F238E27FC236}">
              <a16:creationId xmlns:a16="http://schemas.microsoft.com/office/drawing/2014/main" id="{58782EE9-48B8-4FB9-B17A-C3DE005CC768}"/>
            </a:ext>
          </a:extLst>
        </xdr:cNvPr>
        <xdr:cNvSpPr/>
      </xdr:nvSpPr>
      <xdr:spPr>
        <a:xfrm>
          <a:off x="1065149" y="2164937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1337</xdr:row>
      <xdr:rowOff>0</xdr:rowOff>
    </xdr:from>
    <xdr:ext cx="184730" cy="280205"/>
    <xdr:sp macro="" textlink="">
      <xdr:nvSpPr>
        <xdr:cNvPr id="2014" name="Rectangle 2013">
          <a:extLst>
            <a:ext uri="{FF2B5EF4-FFF2-40B4-BE49-F238E27FC236}">
              <a16:creationId xmlns:a16="http://schemas.microsoft.com/office/drawing/2014/main" id="{C707324B-FF3B-4BF9-8E66-2BFE52756F68}"/>
            </a:ext>
          </a:extLst>
        </xdr:cNvPr>
        <xdr:cNvSpPr/>
      </xdr:nvSpPr>
      <xdr:spPr>
        <a:xfrm>
          <a:off x="1188974" y="2164937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1337</xdr:row>
      <xdr:rowOff>0</xdr:rowOff>
    </xdr:from>
    <xdr:ext cx="184730" cy="342786"/>
    <xdr:sp macro="" textlink="">
      <xdr:nvSpPr>
        <xdr:cNvPr id="2015" name="Rectangle 2014">
          <a:extLst>
            <a:ext uri="{FF2B5EF4-FFF2-40B4-BE49-F238E27FC236}">
              <a16:creationId xmlns:a16="http://schemas.microsoft.com/office/drawing/2014/main" id="{B2B48CE3-492E-4EDC-AE68-38F41D7B2711}"/>
            </a:ext>
          </a:extLst>
        </xdr:cNvPr>
        <xdr:cNvSpPr/>
      </xdr:nvSpPr>
      <xdr:spPr>
        <a:xfrm>
          <a:off x="1065149" y="2164937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1337</xdr:row>
      <xdr:rowOff>0</xdr:rowOff>
    </xdr:from>
    <xdr:ext cx="184730" cy="280205"/>
    <xdr:sp macro="" textlink="">
      <xdr:nvSpPr>
        <xdr:cNvPr id="2016" name="Rectangle 2015">
          <a:extLst>
            <a:ext uri="{FF2B5EF4-FFF2-40B4-BE49-F238E27FC236}">
              <a16:creationId xmlns:a16="http://schemas.microsoft.com/office/drawing/2014/main" id="{BA9A3746-C303-4F29-BAD4-D23B71EAA341}"/>
            </a:ext>
          </a:extLst>
        </xdr:cNvPr>
        <xdr:cNvSpPr/>
      </xdr:nvSpPr>
      <xdr:spPr>
        <a:xfrm>
          <a:off x="1188974" y="2164937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1337</xdr:row>
      <xdr:rowOff>0</xdr:rowOff>
    </xdr:from>
    <xdr:ext cx="184730" cy="342786"/>
    <xdr:sp macro="" textlink="">
      <xdr:nvSpPr>
        <xdr:cNvPr id="2017" name="Rectangle 2016">
          <a:extLst>
            <a:ext uri="{FF2B5EF4-FFF2-40B4-BE49-F238E27FC236}">
              <a16:creationId xmlns:a16="http://schemas.microsoft.com/office/drawing/2014/main" id="{000E46AF-B78F-44C7-A8AD-A205F8E23F2E}"/>
            </a:ext>
          </a:extLst>
        </xdr:cNvPr>
        <xdr:cNvSpPr/>
      </xdr:nvSpPr>
      <xdr:spPr>
        <a:xfrm>
          <a:off x="1065149" y="2164937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1337</xdr:row>
      <xdr:rowOff>0</xdr:rowOff>
    </xdr:from>
    <xdr:ext cx="184730" cy="280205"/>
    <xdr:sp macro="" textlink="">
      <xdr:nvSpPr>
        <xdr:cNvPr id="2018" name="Rectangle 2017">
          <a:extLst>
            <a:ext uri="{FF2B5EF4-FFF2-40B4-BE49-F238E27FC236}">
              <a16:creationId xmlns:a16="http://schemas.microsoft.com/office/drawing/2014/main" id="{A803C04F-F1E4-4C51-ABA9-4AC44B85033D}"/>
            </a:ext>
          </a:extLst>
        </xdr:cNvPr>
        <xdr:cNvSpPr/>
      </xdr:nvSpPr>
      <xdr:spPr>
        <a:xfrm>
          <a:off x="1188974" y="2164937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1337</xdr:row>
      <xdr:rowOff>0</xdr:rowOff>
    </xdr:from>
    <xdr:ext cx="184730" cy="342786"/>
    <xdr:sp macro="" textlink="">
      <xdr:nvSpPr>
        <xdr:cNvPr id="2019" name="Rectangle 2018">
          <a:extLst>
            <a:ext uri="{FF2B5EF4-FFF2-40B4-BE49-F238E27FC236}">
              <a16:creationId xmlns:a16="http://schemas.microsoft.com/office/drawing/2014/main" id="{4546A0CB-1BDA-426E-B2D9-74E4076BC6AA}"/>
            </a:ext>
          </a:extLst>
        </xdr:cNvPr>
        <xdr:cNvSpPr/>
      </xdr:nvSpPr>
      <xdr:spPr>
        <a:xfrm>
          <a:off x="1065149" y="2164937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1337</xdr:row>
      <xdr:rowOff>0</xdr:rowOff>
    </xdr:from>
    <xdr:ext cx="184730" cy="280205"/>
    <xdr:sp macro="" textlink="">
      <xdr:nvSpPr>
        <xdr:cNvPr id="2020" name="Rectangle 2019">
          <a:extLst>
            <a:ext uri="{FF2B5EF4-FFF2-40B4-BE49-F238E27FC236}">
              <a16:creationId xmlns:a16="http://schemas.microsoft.com/office/drawing/2014/main" id="{17D78ADF-5D98-4381-B488-623155DBB84F}"/>
            </a:ext>
          </a:extLst>
        </xdr:cNvPr>
        <xdr:cNvSpPr/>
      </xdr:nvSpPr>
      <xdr:spPr>
        <a:xfrm>
          <a:off x="1188974" y="2164937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1337</xdr:row>
      <xdr:rowOff>0</xdr:rowOff>
    </xdr:from>
    <xdr:ext cx="184730" cy="342786"/>
    <xdr:sp macro="" textlink="">
      <xdr:nvSpPr>
        <xdr:cNvPr id="2021" name="Rectangle 2020">
          <a:extLst>
            <a:ext uri="{FF2B5EF4-FFF2-40B4-BE49-F238E27FC236}">
              <a16:creationId xmlns:a16="http://schemas.microsoft.com/office/drawing/2014/main" id="{FCD12AA1-7897-434C-BAD2-2BF32C211626}"/>
            </a:ext>
          </a:extLst>
        </xdr:cNvPr>
        <xdr:cNvSpPr/>
      </xdr:nvSpPr>
      <xdr:spPr>
        <a:xfrm>
          <a:off x="1065149" y="2164937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1338</xdr:row>
      <xdr:rowOff>0</xdr:rowOff>
    </xdr:from>
    <xdr:ext cx="184730" cy="280205"/>
    <xdr:sp macro="" textlink="">
      <xdr:nvSpPr>
        <xdr:cNvPr id="2022" name="Rectangle 2021">
          <a:extLst>
            <a:ext uri="{FF2B5EF4-FFF2-40B4-BE49-F238E27FC236}">
              <a16:creationId xmlns:a16="http://schemas.microsoft.com/office/drawing/2014/main" id="{56C047C7-5906-4B2C-8300-F64EEB474DB4}"/>
            </a:ext>
          </a:extLst>
        </xdr:cNvPr>
        <xdr:cNvSpPr/>
      </xdr:nvSpPr>
      <xdr:spPr>
        <a:xfrm>
          <a:off x="1188974" y="2166556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1338</xdr:row>
      <xdr:rowOff>0</xdr:rowOff>
    </xdr:from>
    <xdr:ext cx="184730" cy="342786"/>
    <xdr:sp macro="" textlink="">
      <xdr:nvSpPr>
        <xdr:cNvPr id="2023" name="Rectangle 2022">
          <a:extLst>
            <a:ext uri="{FF2B5EF4-FFF2-40B4-BE49-F238E27FC236}">
              <a16:creationId xmlns:a16="http://schemas.microsoft.com/office/drawing/2014/main" id="{603DEF9D-81CC-4619-B1EF-F17BE3FCB75F}"/>
            </a:ext>
          </a:extLst>
        </xdr:cNvPr>
        <xdr:cNvSpPr/>
      </xdr:nvSpPr>
      <xdr:spPr>
        <a:xfrm>
          <a:off x="1065149" y="2166556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1338</xdr:row>
      <xdr:rowOff>0</xdr:rowOff>
    </xdr:from>
    <xdr:ext cx="184730" cy="280205"/>
    <xdr:sp macro="" textlink="">
      <xdr:nvSpPr>
        <xdr:cNvPr id="2024" name="Rectangle 2023">
          <a:extLst>
            <a:ext uri="{FF2B5EF4-FFF2-40B4-BE49-F238E27FC236}">
              <a16:creationId xmlns:a16="http://schemas.microsoft.com/office/drawing/2014/main" id="{0DA7A60E-5AD5-4E2D-93BF-95A563C5BC65}"/>
            </a:ext>
          </a:extLst>
        </xdr:cNvPr>
        <xdr:cNvSpPr/>
      </xdr:nvSpPr>
      <xdr:spPr>
        <a:xfrm>
          <a:off x="1188974" y="2166556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1338</xdr:row>
      <xdr:rowOff>0</xdr:rowOff>
    </xdr:from>
    <xdr:ext cx="184730" cy="342786"/>
    <xdr:sp macro="" textlink="">
      <xdr:nvSpPr>
        <xdr:cNvPr id="2025" name="Rectangle 2024">
          <a:extLst>
            <a:ext uri="{FF2B5EF4-FFF2-40B4-BE49-F238E27FC236}">
              <a16:creationId xmlns:a16="http://schemas.microsoft.com/office/drawing/2014/main" id="{0320132C-FD1E-4A86-B625-D0109DF00152}"/>
            </a:ext>
          </a:extLst>
        </xdr:cNvPr>
        <xdr:cNvSpPr/>
      </xdr:nvSpPr>
      <xdr:spPr>
        <a:xfrm>
          <a:off x="1065149" y="2166556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1339</xdr:row>
      <xdr:rowOff>0</xdr:rowOff>
    </xdr:from>
    <xdr:ext cx="184730" cy="280205"/>
    <xdr:sp macro="" textlink="">
      <xdr:nvSpPr>
        <xdr:cNvPr id="2026" name="Rectangle 2025">
          <a:extLst>
            <a:ext uri="{FF2B5EF4-FFF2-40B4-BE49-F238E27FC236}">
              <a16:creationId xmlns:a16="http://schemas.microsoft.com/office/drawing/2014/main" id="{6DBED2FC-E48E-49FC-B529-9ED909338286}"/>
            </a:ext>
          </a:extLst>
        </xdr:cNvPr>
        <xdr:cNvSpPr/>
      </xdr:nvSpPr>
      <xdr:spPr>
        <a:xfrm>
          <a:off x="1188974" y="2168175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1339</xdr:row>
      <xdr:rowOff>0</xdr:rowOff>
    </xdr:from>
    <xdr:ext cx="184730" cy="342786"/>
    <xdr:sp macro="" textlink="">
      <xdr:nvSpPr>
        <xdr:cNvPr id="2027" name="Rectangle 2026">
          <a:extLst>
            <a:ext uri="{FF2B5EF4-FFF2-40B4-BE49-F238E27FC236}">
              <a16:creationId xmlns:a16="http://schemas.microsoft.com/office/drawing/2014/main" id="{12B07100-EC0E-40B7-A1D9-A6BB1B58E2EB}"/>
            </a:ext>
          </a:extLst>
        </xdr:cNvPr>
        <xdr:cNvSpPr/>
      </xdr:nvSpPr>
      <xdr:spPr>
        <a:xfrm>
          <a:off x="1065149" y="2168175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1339</xdr:row>
      <xdr:rowOff>0</xdr:rowOff>
    </xdr:from>
    <xdr:ext cx="184730" cy="280205"/>
    <xdr:sp macro="" textlink="">
      <xdr:nvSpPr>
        <xdr:cNvPr id="2028" name="Rectangle 2027">
          <a:extLst>
            <a:ext uri="{FF2B5EF4-FFF2-40B4-BE49-F238E27FC236}">
              <a16:creationId xmlns:a16="http://schemas.microsoft.com/office/drawing/2014/main" id="{D59C0551-F44C-4FA9-B225-C75BBEF952BA}"/>
            </a:ext>
          </a:extLst>
        </xdr:cNvPr>
        <xdr:cNvSpPr/>
      </xdr:nvSpPr>
      <xdr:spPr>
        <a:xfrm>
          <a:off x="1188974" y="2168175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1339</xdr:row>
      <xdr:rowOff>0</xdr:rowOff>
    </xdr:from>
    <xdr:ext cx="184730" cy="342786"/>
    <xdr:sp macro="" textlink="">
      <xdr:nvSpPr>
        <xdr:cNvPr id="2029" name="Rectangle 2028">
          <a:extLst>
            <a:ext uri="{FF2B5EF4-FFF2-40B4-BE49-F238E27FC236}">
              <a16:creationId xmlns:a16="http://schemas.microsoft.com/office/drawing/2014/main" id="{E55238F7-C91B-4A1E-853D-B26EF13939E7}"/>
            </a:ext>
          </a:extLst>
        </xdr:cNvPr>
        <xdr:cNvSpPr/>
      </xdr:nvSpPr>
      <xdr:spPr>
        <a:xfrm>
          <a:off x="1065149" y="2168175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1340</xdr:row>
      <xdr:rowOff>0</xdr:rowOff>
    </xdr:from>
    <xdr:ext cx="184730" cy="280205"/>
    <xdr:sp macro="" textlink="">
      <xdr:nvSpPr>
        <xdr:cNvPr id="2030" name="Rectangle 2029">
          <a:extLst>
            <a:ext uri="{FF2B5EF4-FFF2-40B4-BE49-F238E27FC236}">
              <a16:creationId xmlns:a16="http://schemas.microsoft.com/office/drawing/2014/main" id="{A120D254-02D9-4E24-AD3A-A7953915A8FE}"/>
            </a:ext>
          </a:extLst>
        </xdr:cNvPr>
        <xdr:cNvSpPr/>
      </xdr:nvSpPr>
      <xdr:spPr>
        <a:xfrm>
          <a:off x="1188974" y="2169795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1340</xdr:row>
      <xdr:rowOff>0</xdr:rowOff>
    </xdr:from>
    <xdr:ext cx="184730" cy="342786"/>
    <xdr:sp macro="" textlink="">
      <xdr:nvSpPr>
        <xdr:cNvPr id="2031" name="Rectangle 2030">
          <a:extLst>
            <a:ext uri="{FF2B5EF4-FFF2-40B4-BE49-F238E27FC236}">
              <a16:creationId xmlns:a16="http://schemas.microsoft.com/office/drawing/2014/main" id="{B5839004-B911-408A-B821-123A214F769F}"/>
            </a:ext>
          </a:extLst>
        </xdr:cNvPr>
        <xdr:cNvSpPr/>
      </xdr:nvSpPr>
      <xdr:spPr>
        <a:xfrm>
          <a:off x="1065149" y="2169795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1340</xdr:row>
      <xdr:rowOff>0</xdr:rowOff>
    </xdr:from>
    <xdr:ext cx="184730" cy="280205"/>
    <xdr:sp macro="" textlink="">
      <xdr:nvSpPr>
        <xdr:cNvPr id="2032" name="Rectangle 2031">
          <a:extLst>
            <a:ext uri="{FF2B5EF4-FFF2-40B4-BE49-F238E27FC236}">
              <a16:creationId xmlns:a16="http://schemas.microsoft.com/office/drawing/2014/main" id="{7D76ADCE-1425-4C43-BB32-76675E8A94F8}"/>
            </a:ext>
          </a:extLst>
        </xdr:cNvPr>
        <xdr:cNvSpPr/>
      </xdr:nvSpPr>
      <xdr:spPr>
        <a:xfrm>
          <a:off x="1188974" y="2169795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1340</xdr:row>
      <xdr:rowOff>0</xdr:rowOff>
    </xdr:from>
    <xdr:ext cx="184730" cy="342786"/>
    <xdr:sp macro="" textlink="">
      <xdr:nvSpPr>
        <xdr:cNvPr id="2033" name="Rectangle 2032">
          <a:extLst>
            <a:ext uri="{FF2B5EF4-FFF2-40B4-BE49-F238E27FC236}">
              <a16:creationId xmlns:a16="http://schemas.microsoft.com/office/drawing/2014/main" id="{DB608A38-6D2D-4B1A-993B-19AADBFDA0FA}"/>
            </a:ext>
          </a:extLst>
        </xdr:cNvPr>
        <xdr:cNvSpPr/>
      </xdr:nvSpPr>
      <xdr:spPr>
        <a:xfrm>
          <a:off x="1065149" y="2169795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1341</xdr:row>
      <xdr:rowOff>0</xdr:rowOff>
    </xdr:from>
    <xdr:ext cx="184730" cy="280205"/>
    <xdr:sp macro="" textlink="">
      <xdr:nvSpPr>
        <xdr:cNvPr id="2034" name="Rectangle 2033">
          <a:extLst>
            <a:ext uri="{FF2B5EF4-FFF2-40B4-BE49-F238E27FC236}">
              <a16:creationId xmlns:a16="http://schemas.microsoft.com/office/drawing/2014/main" id="{D0ED0769-9507-4F5A-8E9C-67C698CE90B5}"/>
            </a:ext>
          </a:extLst>
        </xdr:cNvPr>
        <xdr:cNvSpPr/>
      </xdr:nvSpPr>
      <xdr:spPr>
        <a:xfrm>
          <a:off x="1188974" y="2171414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1341</xdr:row>
      <xdr:rowOff>0</xdr:rowOff>
    </xdr:from>
    <xdr:ext cx="184730" cy="342786"/>
    <xdr:sp macro="" textlink="">
      <xdr:nvSpPr>
        <xdr:cNvPr id="2035" name="Rectangle 2034">
          <a:extLst>
            <a:ext uri="{FF2B5EF4-FFF2-40B4-BE49-F238E27FC236}">
              <a16:creationId xmlns:a16="http://schemas.microsoft.com/office/drawing/2014/main" id="{6A0FBC07-EA63-4FDF-9B01-BF1CF40011C8}"/>
            </a:ext>
          </a:extLst>
        </xdr:cNvPr>
        <xdr:cNvSpPr/>
      </xdr:nvSpPr>
      <xdr:spPr>
        <a:xfrm>
          <a:off x="1065149" y="2171414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1341</xdr:row>
      <xdr:rowOff>0</xdr:rowOff>
    </xdr:from>
    <xdr:ext cx="184730" cy="280205"/>
    <xdr:sp macro="" textlink="">
      <xdr:nvSpPr>
        <xdr:cNvPr id="2036" name="Rectangle 2035">
          <a:extLst>
            <a:ext uri="{FF2B5EF4-FFF2-40B4-BE49-F238E27FC236}">
              <a16:creationId xmlns:a16="http://schemas.microsoft.com/office/drawing/2014/main" id="{A4E4A117-9454-4A7E-91C2-65C4564210E5}"/>
            </a:ext>
          </a:extLst>
        </xdr:cNvPr>
        <xdr:cNvSpPr/>
      </xdr:nvSpPr>
      <xdr:spPr>
        <a:xfrm>
          <a:off x="1188974" y="2171414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1341</xdr:row>
      <xdr:rowOff>0</xdr:rowOff>
    </xdr:from>
    <xdr:ext cx="184730" cy="342786"/>
    <xdr:sp macro="" textlink="">
      <xdr:nvSpPr>
        <xdr:cNvPr id="2037" name="Rectangle 2036">
          <a:extLst>
            <a:ext uri="{FF2B5EF4-FFF2-40B4-BE49-F238E27FC236}">
              <a16:creationId xmlns:a16="http://schemas.microsoft.com/office/drawing/2014/main" id="{2BDE457A-2E48-4ED4-B062-2117C28D6A4A}"/>
            </a:ext>
          </a:extLst>
        </xdr:cNvPr>
        <xdr:cNvSpPr/>
      </xdr:nvSpPr>
      <xdr:spPr>
        <a:xfrm>
          <a:off x="1065149" y="2171414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1342</xdr:row>
      <xdr:rowOff>0</xdr:rowOff>
    </xdr:from>
    <xdr:ext cx="184730" cy="280205"/>
    <xdr:sp macro="" textlink="">
      <xdr:nvSpPr>
        <xdr:cNvPr id="2038" name="Rectangle 2037">
          <a:extLst>
            <a:ext uri="{FF2B5EF4-FFF2-40B4-BE49-F238E27FC236}">
              <a16:creationId xmlns:a16="http://schemas.microsoft.com/office/drawing/2014/main" id="{C710E188-9F47-4AB9-A625-0FAEFB05C027}"/>
            </a:ext>
          </a:extLst>
        </xdr:cNvPr>
        <xdr:cNvSpPr/>
      </xdr:nvSpPr>
      <xdr:spPr>
        <a:xfrm>
          <a:off x="1188974" y="2173033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1342</xdr:row>
      <xdr:rowOff>0</xdr:rowOff>
    </xdr:from>
    <xdr:ext cx="184730" cy="342786"/>
    <xdr:sp macro="" textlink="">
      <xdr:nvSpPr>
        <xdr:cNvPr id="2039" name="Rectangle 2038">
          <a:extLst>
            <a:ext uri="{FF2B5EF4-FFF2-40B4-BE49-F238E27FC236}">
              <a16:creationId xmlns:a16="http://schemas.microsoft.com/office/drawing/2014/main" id="{D9AE761B-9633-4593-AA0A-0335A82621FF}"/>
            </a:ext>
          </a:extLst>
        </xdr:cNvPr>
        <xdr:cNvSpPr/>
      </xdr:nvSpPr>
      <xdr:spPr>
        <a:xfrm>
          <a:off x="1065149" y="2173033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1342</xdr:row>
      <xdr:rowOff>0</xdr:rowOff>
    </xdr:from>
    <xdr:ext cx="184730" cy="280205"/>
    <xdr:sp macro="" textlink="">
      <xdr:nvSpPr>
        <xdr:cNvPr id="2040" name="Rectangle 2039">
          <a:extLst>
            <a:ext uri="{FF2B5EF4-FFF2-40B4-BE49-F238E27FC236}">
              <a16:creationId xmlns:a16="http://schemas.microsoft.com/office/drawing/2014/main" id="{2F5068A5-3C56-4502-961F-B357C5AC8762}"/>
            </a:ext>
          </a:extLst>
        </xdr:cNvPr>
        <xdr:cNvSpPr/>
      </xdr:nvSpPr>
      <xdr:spPr>
        <a:xfrm>
          <a:off x="1188974" y="2173033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1342</xdr:row>
      <xdr:rowOff>0</xdr:rowOff>
    </xdr:from>
    <xdr:ext cx="184730" cy="342786"/>
    <xdr:sp macro="" textlink="">
      <xdr:nvSpPr>
        <xdr:cNvPr id="2041" name="Rectangle 2040">
          <a:extLst>
            <a:ext uri="{FF2B5EF4-FFF2-40B4-BE49-F238E27FC236}">
              <a16:creationId xmlns:a16="http://schemas.microsoft.com/office/drawing/2014/main" id="{B95B194B-7442-4288-95CE-9963BABFEB45}"/>
            </a:ext>
          </a:extLst>
        </xdr:cNvPr>
        <xdr:cNvSpPr/>
      </xdr:nvSpPr>
      <xdr:spPr>
        <a:xfrm>
          <a:off x="1065149" y="2173033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1342</xdr:row>
      <xdr:rowOff>0</xdr:rowOff>
    </xdr:from>
    <xdr:ext cx="184730" cy="280205"/>
    <xdr:sp macro="" textlink="">
      <xdr:nvSpPr>
        <xdr:cNvPr id="2042" name="Rectangle 2041">
          <a:extLst>
            <a:ext uri="{FF2B5EF4-FFF2-40B4-BE49-F238E27FC236}">
              <a16:creationId xmlns:a16="http://schemas.microsoft.com/office/drawing/2014/main" id="{C2586FE6-0B04-4D70-82C2-975FAA3D05B6}"/>
            </a:ext>
          </a:extLst>
        </xdr:cNvPr>
        <xdr:cNvSpPr/>
      </xdr:nvSpPr>
      <xdr:spPr>
        <a:xfrm>
          <a:off x="1188974" y="2173033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1342</xdr:row>
      <xdr:rowOff>0</xdr:rowOff>
    </xdr:from>
    <xdr:ext cx="184730" cy="342786"/>
    <xdr:sp macro="" textlink="">
      <xdr:nvSpPr>
        <xdr:cNvPr id="2043" name="Rectangle 2042">
          <a:extLst>
            <a:ext uri="{FF2B5EF4-FFF2-40B4-BE49-F238E27FC236}">
              <a16:creationId xmlns:a16="http://schemas.microsoft.com/office/drawing/2014/main" id="{CDD2DDE3-C65F-4871-A8F1-9C1A0ACB575D}"/>
            </a:ext>
          </a:extLst>
        </xdr:cNvPr>
        <xdr:cNvSpPr/>
      </xdr:nvSpPr>
      <xdr:spPr>
        <a:xfrm>
          <a:off x="1065149" y="2173033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1342</xdr:row>
      <xdr:rowOff>0</xdr:rowOff>
    </xdr:from>
    <xdr:ext cx="184730" cy="280205"/>
    <xdr:sp macro="" textlink="">
      <xdr:nvSpPr>
        <xdr:cNvPr id="2044" name="Rectangle 2043">
          <a:extLst>
            <a:ext uri="{FF2B5EF4-FFF2-40B4-BE49-F238E27FC236}">
              <a16:creationId xmlns:a16="http://schemas.microsoft.com/office/drawing/2014/main" id="{37F51630-064C-46B0-B0B8-C92B1C196E5A}"/>
            </a:ext>
          </a:extLst>
        </xdr:cNvPr>
        <xdr:cNvSpPr/>
      </xdr:nvSpPr>
      <xdr:spPr>
        <a:xfrm>
          <a:off x="1188974" y="2173033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1342</xdr:row>
      <xdr:rowOff>0</xdr:rowOff>
    </xdr:from>
    <xdr:ext cx="184730" cy="342786"/>
    <xdr:sp macro="" textlink="">
      <xdr:nvSpPr>
        <xdr:cNvPr id="2045" name="Rectangle 2044">
          <a:extLst>
            <a:ext uri="{FF2B5EF4-FFF2-40B4-BE49-F238E27FC236}">
              <a16:creationId xmlns:a16="http://schemas.microsoft.com/office/drawing/2014/main" id="{3912806D-558A-43F8-843B-9109682C777D}"/>
            </a:ext>
          </a:extLst>
        </xdr:cNvPr>
        <xdr:cNvSpPr/>
      </xdr:nvSpPr>
      <xdr:spPr>
        <a:xfrm>
          <a:off x="1065149" y="2173033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1342</xdr:row>
      <xdr:rowOff>0</xdr:rowOff>
    </xdr:from>
    <xdr:ext cx="184730" cy="280205"/>
    <xdr:sp macro="" textlink="">
      <xdr:nvSpPr>
        <xdr:cNvPr id="2046" name="Rectangle 2045">
          <a:extLst>
            <a:ext uri="{FF2B5EF4-FFF2-40B4-BE49-F238E27FC236}">
              <a16:creationId xmlns:a16="http://schemas.microsoft.com/office/drawing/2014/main" id="{201AF174-0F35-4138-BC47-EDC0B9F11B54}"/>
            </a:ext>
          </a:extLst>
        </xdr:cNvPr>
        <xdr:cNvSpPr/>
      </xdr:nvSpPr>
      <xdr:spPr>
        <a:xfrm>
          <a:off x="1188974" y="2173033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1342</xdr:row>
      <xdr:rowOff>0</xdr:rowOff>
    </xdr:from>
    <xdr:ext cx="184730" cy="342786"/>
    <xdr:sp macro="" textlink="">
      <xdr:nvSpPr>
        <xdr:cNvPr id="2047" name="Rectangle 2046">
          <a:extLst>
            <a:ext uri="{FF2B5EF4-FFF2-40B4-BE49-F238E27FC236}">
              <a16:creationId xmlns:a16="http://schemas.microsoft.com/office/drawing/2014/main" id="{281386F0-6794-42BA-BEB2-99262E74EA23}"/>
            </a:ext>
          </a:extLst>
        </xdr:cNvPr>
        <xdr:cNvSpPr/>
      </xdr:nvSpPr>
      <xdr:spPr>
        <a:xfrm>
          <a:off x="1065149" y="2173033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1342</xdr:row>
      <xdr:rowOff>0</xdr:rowOff>
    </xdr:from>
    <xdr:ext cx="184730" cy="280205"/>
    <xdr:sp macro="" textlink="">
      <xdr:nvSpPr>
        <xdr:cNvPr id="2048" name="Rectangle 2047">
          <a:extLst>
            <a:ext uri="{FF2B5EF4-FFF2-40B4-BE49-F238E27FC236}">
              <a16:creationId xmlns:a16="http://schemas.microsoft.com/office/drawing/2014/main" id="{CD49BA7E-18E4-4A21-A55D-838BEE0CC3A3}"/>
            </a:ext>
          </a:extLst>
        </xdr:cNvPr>
        <xdr:cNvSpPr/>
      </xdr:nvSpPr>
      <xdr:spPr>
        <a:xfrm>
          <a:off x="1188974" y="2173033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1342</xdr:row>
      <xdr:rowOff>0</xdr:rowOff>
    </xdr:from>
    <xdr:ext cx="184730" cy="342786"/>
    <xdr:sp macro="" textlink="">
      <xdr:nvSpPr>
        <xdr:cNvPr id="2049" name="Rectangle 2048">
          <a:extLst>
            <a:ext uri="{FF2B5EF4-FFF2-40B4-BE49-F238E27FC236}">
              <a16:creationId xmlns:a16="http://schemas.microsoft.com/office/drawing/2014/main" id="{E462B792-F7F7-4968-B957-C10725440723}"/>
            </a:ext>
          </a:extLst>
        </xdr:cNvPr>
        <xdr:cNvSpPr/>
      </xdr:nvSpPr>
      <xdr:spPr>
        <a:xfrm>
          <a:off x="1065149" y="2173033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1343</xdr:row>
      <xdr:rowOff>0</xdr:rowOff>
    </xdr:from>
    <xdr:ext cx="184730" cy="280205"/>
    <xdr:sp macro="" textlink="">
      <xdr:nvSpPr>
        <xdr:cNvPr id="2050" name="Rectangle 2049">
          <a:extLst>
            <a:ext uri="{FF2B5EF4-FFF2-40B4-BE49-F238E27FC236}">
              <a16:creationId xmlns:a16="http://schemas.microsoft.com/office/drawing/2014/main" id="{3B7BD782-50C3-45A1-A50C-1E8329CB2B07}"/>
            </a:ext>
          </a:extLst>
        </xdr:cNvPr>
        <xdr:cNvSpPr/>
      </xdr:nvSpPr>
      <xdr:spPr>
        <a:xfrm>
          <a:off x="1188974" y="2174652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1343</xdr:row>
      <xdr:rowOff>0</xdr:rowOff>
    </xdr:from>
    <xdr:ext cx="184730" cy="342786"/>
    <xdr:sp macro="" textlink="">
      <xdr:nvSpPr>
        <xdr:cNvPr id="2051" name="Rectangle 2050">
          <a:extLst>
            <a:ext uri="{FF2B5EF4-FFF2-40B4-BE49-F238E27FC236}">
              <a16:creationId xmlns:a16="http://schemas.microsoft.com/office/drawing/2014/main" id="{8D0B64B0-762E-4DA3-829E-FE761290C63C}"/>
            </a:ext>
          </a:extLst>
        </xdr:cNvPr>
        <xdr:cNvSpPr/>
      </xdr:nvSpPr>
      <xdr:spPr>
        <a:xfrm>
          <a:off x="1065149" y="2174652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1343</xdr:row>
      <xdr:rowOff>0</xdr:rowOff>
    </xdr:from>
    <xdr:ext cx="184730" cy="280205"/>
    <xdr:sp macro="" textlink="">
      <xdr:nvSpPr>
        <xdr:cNvPr id="2052" name="Rectangle 2051">
          <a:extLst>
            <a:ext uri="{FF2B5EF4-FFF2-40B4-BE49-F238E27FC236}">
              <a16:creationId xmlns:a16="http://schemas.microsoft.com/office/drawing/2014/main" id="{E5E2AAC5-6790-40DA-85C8-A19C12CAB048}"/>
            </a:ext>
          </a:extLst>
        </xdr:cNvPr>
        <xdr:cNvSpPr/>
      </xdr:nvSpPr>
      <xdr:spPr>
        <a:xfrm>
          <a:off x="1188974" y="2174652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1343</xdr:row>
      <xdr:rowOff>0</xdr:rowOff>
    </xdr:from>
    <xdr:ext cx="184730" cy="342786"/>
    <xdr:sp macro="" textlink="">
      <xdr:nvSpPr>
        <xdr:cNvPr id="2053" name="Rectangle 2052">
          <a:extLst>
            <a:ext uri="{FF2B5EF4-FFF2-40B4-BE49-F238E27FC236}">
              <a16:creationId xmlns:a16="http://schemas.microsoft.com/office/drawing/2014/main" id="{5B00AEB0-1F1E-4DD8-BC5E-13DDD167D7A2}"/>
            </a:ext>
          </a:extLst>
        </xdr:cNvPr>
        <xdr:cNvSpPr/>
      </xdr:nvSpPr>
      <xdr:spPr>
        <a:xfrm>
          <a:off x="1065149" y="2174652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1344</xdr:row>
      <xdr:rowOff>0</xdr:rowOff>
    </xdr:from>
    <xdr:ext cx="184730" cy="280205"/>
    <xdr:sp macro="" textlink="">
      <xdr:nvSpPr>
        <xdr:cNvPr id="2054" name="Rectangle 2053">
          <a:extLst>
            <a:ext uri="{FF2B5EF4-FFF2-40B4-BE49-F238E27FC236}">
              <a16:creationId xmlns:a16="http://schemas.microsoft.com/office/drawing/2014/main" id="{C38F78E7-4DEA-4E9B-8615-E50549666750}"/>
            </a:ext>
          </a:extLst>
        </xdr:cNvPr>
        <xdr:cNvSpPr/>
      </xdr:nvSpPr>
      <xdr:spPr>
        <a:xfrm>
          <a:off x="1188974" y="2176272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1344</xdr:row>
      <xdr:rowOff>0</xdr:rowOff>
    </xdr:from>
    <xdr:ext cx="184730" cy="342786"/>
    <xdr:sp macro="" textlink="">
      <xdr:nvSpPr>
        <xdr:cNvPr id="2055" name="Rectangle 2054">
          <a:extLst>
            <a:ext uri="{FF2B5EF4-FFF2-40B4-BE49-F238E27FC236}">
              <a16:creationId xmlns:a16="http://schemas.microsoft.com/office/drawing/2014/main" id="{9CAAAB92-A9EC-4FFA-B475-3CD10F52EE20}"/>
            </a:ext>
          </a:extLst>
        </xdr:cNvPr>
        <xdr:cNvSpPr/>
      </xdr:nvSpPr>
      <xdr:spPr>
        <a:xfrm>
          <a:off x="1065149" y="2176272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1344</xdr:row>
      <xdr:rowOff>0</xdr:rowOff>
    </xdr:from>
    <xdr:ext cx="184730" cy="280205"/>
    <xdr:sp macro="" textlink="">
      <xdr:nvSpPr>
        <xdr:cNvPr id="2056" name="Rectangle 2055">
          <a:extLst>
            <a:ext uri="{FF2B5EF4-FFF2-40B4-BE49-F238E27FC236}">
              <a16:creationId xmlns:a16="http://schemas.microsoft.com/office/drawing/2014/main" id="{C9763FC5-5670-48CB-99EB-010FF8E57AF5}"/>
            </a:ext>
          </a:extLst>
        </xdr:cNvPr>
        <xdr:cNvSpPr/>
      </xdr:nvSpPr>
      <xdr:spPr>
        <a:xfrm>
          <a:off x="1188974" y="2176272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1344</xdr:row>
      <xdr:rowOff>0</xdr:rowOff>
    </xdr:from>
    <xdr:ext cx="184730" cy="342786"/>
    <xdr:sp macro="" textlink="">
      <xdr:nvSpPr>
        <xdr:cNvPr id="2057" name="Rectangle 2056">
          <a:extLst>
            <a:ext uri="{FF2B5EF4-FFF2-40B4-BE49-F238E27FC236}">
              <a16:creationId xmlns:a16="http://schemas.microsoft.com/office/drawing/2014/main" id="{F2470643-1FD2-4FB8-8AB4-3FF38162C74B}"/>
            </a:ext>
          </a:extLst>
        </xdr:cNvPr>
        <xdr:cNvSpPr/>
      </xdr:nvSpPr>
      <xdr:spPr>
        <a:xfrm>
          <a:off x="1065149" y="2176272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1345</xdr:row>
      <xdr:rowOff>0</xdr:rowOff>
    </xdr:from>
    <xdr:ext cx="184730" cy="280205"/>
    <xdr:sp macro="" textlink="">
      <xdr:nvSpPr>
        <xdr:cNvPr id="2058" name="Rectangle 2057">
          <a:extLst>
            <a:ext uri="{FF2B5EF4-FFF2-40B4-BE49-F238E27FC236}">
              <a16:creationId xmlns:a16="http://schemas.microsoft.com/office/drawing/2014/main" id="{52105306-6BB9-42D6-B6A9-C4FE1BF14143}"/>
            </a:ext>
          </a:extLst>
        </xdr:cNvPr>
        <xdr:cNvSpPr/>
      </xdr:nvSpPr>
      <xdr:spPr>
        <a:xfrm>
          <a:off x="1188974" y="2177891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1345</xdr:row>
      <xdr:rowOff>0</xdr:rowOff>
    </xdr:from>
    <xdr:ext cx="184730" cy="342786"/>
    <xdr:sp macro="" textlink="">
      <xdr:nvSpPr>
        <xdr:cNvPr id="2059" name="Rectangle 2058">
          <a:extLst>
            <a:ext uri="{FF2B5EF4-FFF2-40B4-BE49-F238E27FC236}">
              <a16:creationId xmlns:a16="http://schemas.microsoft.com/office/drawing/2014/main" id="{A9136561-E2AE-4BCA-975E-98450886A229}"/>
            </a:ext>
          </a:extLst>
        </xdr:cNvPr>
        <xdr:cNvSpPr/>
      </xdr:nvSpPr>
      <xdr:spPr>
        <a:xfrm>
          <a:off x="1065149" y="2177891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1345</xdr:row>
      <xdr:rowOff>0</xdr:rowOff>
    </xdr:from>
    <xdr:ext cx="184730" cy="280205"/>
    <xdr:sp macro="" textlink="">
      <xdr:nvSpPr>
        <xdr:cNvPr id="2060" name="Rectangle 2059">
          <a:extLst>
            <a:ext uri="{FF2B5EF4-FFF2-40B4-BE49-F238E27FC236}">
              <a16:creationId xmlns:a16="http://schemas.microsoft.com/office/drawing/2014/main" id="{50A7724D-802D-43D3-9AFA-42622CA6EFA0}"/>
            </a:ext>
          </a:extLst>
        </xdr:cNvPr>
        <xdr:cNvSpPr/>
      </xdr:nvSpPr>
      <xdr:spPr>
        <a:xfrm>
          <a:off x="1188974" y="2177891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1345</xdr:row>
      <xdr:rowOff>0</xdr:rowOff>
    </xdr:from>
    <xdr:ext cx="184730" cy="342786"/>
    <xdr:sp macro="" textlink="">
      <xdr:nvSpPr>
        <xdr:cNvPr id="2061" name="Rectangle 2060">
          <a:extLst>
            <a:ext uri="{FF2B5EF4-FFF2-40B4-BE49-F238E27FC236}">
              <a16:creationId xmlns:a16="http://schemas.microsoft.com/office/drawing/2014/main" id="{39A7E59B-8F0C-4697-AF46-4DAE7DEBCBF7}"/>
            </a:ext>
          </a:extLst>
        </xdr:cNvPr>
        <xdr:cNvSpPr/>
      </xdr:nvSpPr>
      <xdr:spPr>
        <a:xfrm>
          <a:off x="1065149" y="2177891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1346</xdr:row>
      <xdr:rowOff>0</xdr:rowOff>
    </xdr:from>
    <xdr:ext cx="184730" cy="280205"/>
    <xdr:sp macro="" textlink="">
      <xdr:nvSpPr>
        <xdr:cNvPr id="2062" name="Rectangle 2061">
          <a:extLst>
            <a:ext uri="{FF2B5EF4-FFF2-40B4-BE49-F238E27FC236}">
              <a16:creationId xmlns:a16="http://schemas.microsoft.com/office/drawing/2014/main" id="{15FD1FDA-E36D-41DD-B53B-D4A79844C990}"/>
            </a:ext>
          </a:extLst>
        </xdr:cNvPr>
        <xdr:cNvSpPr/>
      </xdr:nvSpPr>
      <xdr:spPr>
        <a:xfrm>
          <a:off x="1188974" y="2179510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1346</xdr:row>
      <xdr:rowOff>0</xdr:rowOff>
    </xdr:from>
    <xdr:ext cx="184730" cy="342786"/>
    <xdr:sp macro="" textlink="">
      <xdr:nvSpPr>
        <xdr:cNvPr id="2063" name="Rectangle 2062">
          <a:extLst>
            <a:ext uri="{FF2B5EF4-FFF2-40B4-BE49-F238E27FC236}">
              <a16:creationId xmlns:a16="http://schemas.microsoft.com/office/drawing/2014/main" id="{384B33A6-81CA-4E18-BB60-4F572D4E3A81}"/>
            </a:ext>
          </a:extLst>
        </xdr:cNvPr>
        <xdr:cNvSpPr/>
      </xdr:nvSpPr>
      <xdr:spPr>
        <a:xfrm>
          <a:off x="1065149" y="2179510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1346</xdr:row>
      <xdr:rowOff>0</xdr:rowOff>
    </xdr:from>
    <xdr:ext cx="184730" cy="280205"/>
    <xdr:sp macro="" textlink="">
      <xdr:nvSpPr>
        <xdr:cNvPr id="2064" name="Rectangle 2063">
          <a:extLst>
            <a:ext uri="{FF2B5EF4-FFF2-40B4-BE49-F238E27FC236}">
              <a16:creationId xmlns:a16="http://schemas.microsoft.com/office/drawing/2014/main" id="{8DD1ABBB-87F5-45B3-B1E3-B7E936E00B08}"/>
            </a:ext>
          </a:extLst>
        </xdr:cNvPr>
        <xdr:cNvSpPr/>
      </xdr:nvSpPr>
      <xdr:spPr>
        <a:xfrm>
          <a:off x="1188974" y="2179510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1346</xdr:row>
      <xdr:rowOff>0</xdr:rowOff>
    </xdr:from>
    <xdr:ext cx="184730" cy="342786"/>
    <xdr:sp macro="" textlink="">
      <xdr:nvSpPr>
        <xdr:cNvPr id="2065" name="Rectangle 2064">
          <a:extLst>
            <a:ext uri="{FF2B5EF4-FFF2-40B4-BE49-F238E27FC236}">
              <a16:creationId xmlns:a16="http://schemas.microsoft.com/office/drawing/2014/main" id="{C5E29CCC-2444-4D3E-8C7F-6D8A41108568}"/>
            </a:ext>
          </a:extLst>
        </xdr:cNvPr>
        <xdr:cNvSpPr/>
      </xdr:nvSpPr>
      <xdr:spPr>
        <a:xfrm>
          <a:off x="1065149" y="2179510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1347</xdr:row>
      <xdr:rowOff>0</xdr:rowOff>
    </xdr:from>
    <xdr:ext cx="184730" cy="280205"/>
    <xdr:sp macro="" textlink="">
      <xdr:nvSpPr>
        <xdr:cNvPr id="2066" name="Rectangle 2065">
          <a:extLst>
            <a:ext uri="{FF2B5EF4-FFF2-40B4-BE49-F238E27FC236}">
              <a16:creationId xmlns:a16="http://schemas.microsoft.com/office/drawing/2014/main" id="{9F1B8F78-1F34-4366-AB0B-6AD109E368F7}"/>
            </a:ext>
          </a:extLst>
        </xdr:cNvPr>
        <xdr:cNvSpPr/>
      </xdr:nvSpPr>
      <xdr:spPr>
        <a:xfrm>
          <a:off x="1188974" y="218112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1347</xdr:row>
      <xdr:rowOff>0</xdr:rowOff>
    </xdr:from>
    <xdr:ext cx="184730" cy="342786"/>
    <xdr:sp macro="" textlink="">
      <xdr:nvSpPr>
        <xdr:cNvPr id="2067" name="Rectangle 2066">
          <a:extLst>
            <a:ext uri="{FF2B5EF4-FFF2-40B4-BE49-F238E27FC236}">
              <a16:creationId xmlns:a16="http://schemas.microsoft.com/office/drawing/2014/main" id="{11873E76-F941-4CFD-B9CD-249EAEC021ED}"/>
            </a:ext>
          </a:extLst>
        </xdr:cNvPr>
        <xdr:cNvSpPr/>
      </xdr:nvSpPr>
      <xdr:spPr>
        <a:xfrm>
          <a:off x="1065149" y="218112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1347</xdr:row>
      <xdr:rowOff>0</xdr:rowOff>
    </xdr:from>
    <xdr:ext cx="184730" cy="280205"/>
    <xdr:sp macro="" textlink="">
      <xdr:nvSpPr>
        <xdr:cNvPr id="2068" name="Rectangle 2067">
          <a:extLst>
            <a:ext uri="{FF2B5EF4-FFF2-40B4-BE49-F238E27FC236}">
              <a16:creationId xmlns:a16="http://schemas.microsoft.com/office/drawing/2014/main" id="{4131B55A-83C8-4FD9-AF63-D99E94237204}"/>
            </a:ext>
          </a:extLst>
        </xdr:cNvPr>
        <xdr:cNvSpPr/>
      </xdr:nvSpPr>
      <xdr:spPr>
        <a:xfrm>
          <a:off x="1188974" y="218112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1347</xdr:row>
      <xdr:rowOff>0</xdr:rowOff>
    </xdr:from>
    <xdr:ext cx="184730" cy="342786"/>
    <xdr:sp macro="" textlink="">
      <xdr:nvSpPr>
        <xdr:cNvPr id="2069" name="Rectangle 2068">
          <a:extLst>
            <a:ext uri="{FF2B5EF4-FFF2-40B4-BE49-F238E27FC236}">
              <a16:creationId xmlns:a16="http://schemas.microsoft.com/office/drawing/2014/main" id="{51D88CC1-CEF6-4DD6-9667-BAAF47C8F35D}"/>
            </a:ext>
          </a:extLst>
        </xdr:cNvPr>
        <xdr:cNvSpPr/>
      </xdr:nvSpPr>
      <xdr:spPr>
        <a:xfrm>
          <a:off x="1065149" y="218112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1348</xdr:row>
      <xdr:rowOff>0</xdr:rowOff>
    </xdr:from>
    <xdr:ext cx="184730" cy="280205"/>
    <xdr:sp macro="" textlink="">
      <xdr:nvSpPr>
        <xdr:cNvPr id="2070" name="Rectangle 2069">
          <a:extLst>
            <a:ext uri="{FF2B5EF4-FFF2-40B4-BE49-F238E27FC236}">
              <a16:creationId xmlns:a16="http://schemas.microsoft.com/office/drawing/2014/main" id="{22B43582-0E3F-462A-8AA5-AA4B89C1A21A}"/>
            </a:ext>
          </a:extLst>
        </xdr:cNvPr>
        <xdr:cNvSpPr/>
      </xdr:nvSpPr>
      <xdr:spPr>
        <a:xfrm>
          <a:off x="1188974" y="2182749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1348</xdr:row>
      <xdr:rowOff>0</xdr:rowOff>
    </xdr:from>
    <xdr:ext cx="184730" cy="342786"/>
    <xdr:sp macro="" textlink="">
      <xdr:nvSpPr>
        <xdr:cNvPr id="2071" name="Rectangle 2070">
          <a:extLst>
            <a:ext uri="{FF2B5EF4-FFF2-40B4-BE49-F238E27FC236}">
              <a16:creationId xmlns:a16="http://schemas.microsoft.com/office/drawing/2014/main" id="{89C04916-FD57-452C-8ACD-8044B6C602B0}"/>
            </a:ext>
          </a:extLst>
        </xdr:cNvPr>
        <xdr:cNvSpPr/>
      </xdr:nvSpPr>
      <xdr:spPr>
        <a:xfrm>
          <a:off x="1065149" y="2182749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1348</xdr:row>
      <xdr:rowOff>0</xdr:rowOff>
    </xdr:from>
    <xdr:ext cx="184730" cy="280205"/>
    <xdr:sp macro="" textlink="">
      <xdr:nvSpPr>
        <xdr:cNvPr id="2072" name="Rectangle 2071">
          <a:extLst>
            <a:ext uri="{FF2B5EF4-FFF2-40B4-BE49-F238E27FC236}">
              <a16:creationId xmlns:a16="http://schemas.microsoft.com/office/drawing/2014/main" id="{7A3F0194-A954-4DF8-9712-508EE53CEC9C}"/>
            </a:ext>
          </a:extLst>
        </xdr:cNvPr>
        <xdr:cNvSpPr/>
      </xdr:nvSpPr>
      <xdr:spPr>
        <a:xfrm>
          <a:off x="1188974" y="2182749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1348</xdr:row>
      <xdr:rowOff>0</xdr:rowOff>
    </xdr:from>
    <xdr:ext cx="184730" cy="342786"/>
    <xdr:sp macro="" textlink="">
      <xdr:nvSpPr>
        <xdr:cNvPr id="2073" name="Rectangle 2072">
          <a:extLst>
            <a:ext uri="{FF2B5EF4-FFF2-40B4-BE49-F238E27FC236}">
              <a16:creationId xmlns:a16="http://schemas.microsoft.com/office/drawing/2014/main" id="{1E077CB9-B1FB-4252-99EA-BE3B42B02192}"/>
            </a:ext>
          </a:extLst>
        </xdr:cNvPr>
        <xdr:cNvSpPr/>
      </xdr:nvSpPr>
      <xdr:spPr>
        <a:xfrm>
          <a:off x="1065149" y="2182749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1349</xdr:row>
      <xdr:rowOff>0</xdr:rowOff>
    </xdr:from>
    <xdr:ext cx="184730" cy="280205"/>
    <xdr:sp macro="" textlink="">
      <xdr:nvSpPr>
        <xdr:cNvPr id="2074" name="Rectangle 2073">
          <a:extLst>
            <a:ext uri="{FF2B5EF4-FFF2-40B4-BE49-F238E27FC236}">
              <a16:creationId xmlns:a16="http://schemas.microsoft.com/office/drawing/2014/main" id="{ED8C5595-05F9-40D0-9DBC-1B27A596CFCF}"/>
            </a:ext>
          </a:extLst>
        </xdr:cNvPr>
        <xdr:cNvSpPr/>
      </xdr:nvSpPr>
      <xdr:spPr>
        <a:xfrm>
          <a:off x="1188974" y="2184368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1349</xdr:row>
      <xdr:rowOff>0</xdr:rowOff>
    </xdr:from>
    <xdr:ext cx="184730" cy="342786"/>
    <xdr:sp macro="" textlink="">
      <xdr:nvSpPr>
        <xdr:cNvPr id="2075" name="Rectangle 2074">
          <a:extLst>
            <a:ext uri="{FF2B5EF4-FFF2-40B4-BE49-F238E27FC236}">
              <a16:creationId xmlns:a16="http://schemas.microsoft.com/office/drawing/2014/main" id="{51B1A34F-1432-4AF9-976E-8633D23504CE}"/>
            </a:ext>
          </a:extLst>
        </xdr:cNvPr>
        <xdr:cNvSpPr/>
      </xdr:nvSpPr>
      <xdr:spPr>
        <a:xfrm>
          <a:off x="1065149" y="2184368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1349</xdr:row>
      <xdr:rowOff>0</xdr:rowOff>
    </xdr:from>
    <xdr:ext cx="184730" cy="280205"/>
    <xdr:sp macro="" textlink="">
      <xdr:nvSpPr>
        <xdr:cNvPr id="2076" name="Rectangle 2075">
          <a:extLst>
            <a:ext uri="{FF2B5EF4-FFF2-40B4-BE49-F238E27FC236}">
              <a16:creationId xmlns:a16="http://schemas.microsoft.com/office/drawing/2014/main" id="{DDAAF791-6BBA-456A-9345-5DC9F5864697}"/>
            </a:ext>
          </a:extLst>
        </xdr:cNvPr>
        <xdr:cNvSpPr/>
      </xdr:nvSpPr>
      <xdr:spPr>
        <a:xfrm>
          <a:off x="1188974" y="2184368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1349</xdr:row>
      <xdr:rowOff>0</xdr:rowOff>
    </xdr:from>
    <xdr:ext cx="184730" cy="342786"/>
    <xdr:sp macro="" textlink="">
      <xdr:nvSpPr>
        <xdr:cNvPr id="2077" name="Rectangle 2076">
          <a:extLst>
            <a:ext uri="{FF2B5EF4-FFF2-40B4-BE49-F238E27FC236}">
              <a16:creationId xmlns:a16="http://schemas.microsoft.com/office/drawing/2014/main" id="{9B8A4D4A-2F1A-4468-9E18-E99D8B54E2FB}"/>
            </a:ext>
          </a:extLst>
        </xdr:cNvPr>
        <xdr:cNvSpPr/>
      </xdr:nvSpPr>
      <xdr:spPr>
        <a:xfrm>
          <a:off x="1065149" y="2184368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1349</xdr:row>
      <xdr:rowOff>0</xdr:rowOff>
    </xdr:from>
    <xdr:ext cx="184730" cy="280205"/>
    <xdr:sp macro="" textlink="">
      <xdr:nvSpPr>
        <xdr:cNvPr id="2078" name="Rectangle 2077">
          <a:extLst>
            <a:ext uri="{FF2B5EF4-FFF2-40B4-BE49-F238E27FC236}">
              <a16:creationId xmlns:a16="http://schemas.microsoft.com/office/drawing/2014/main" id="{67AFFE4E-C4F3-4B1D-A813-1861E3429E80}"/>
            </a:ext>
          </a:extLst>
        </xdr:cNvPr>
        <xdr:cNvSpPr/>
      </xdr:nvSpPr>
      <xdr:spPr>
        <a:xfrm>
          <a:off x="1188974" y="2184368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1349</xdr:row>
      <xdr:rowOff>0</xdr:rowOff>
    </xdr:from>
    <xdr:ext cx="184730" cy="342786"/>
    <xdr:sp macro="" textlink="">
      <xdr:nvSpPr>
        <xdr:cNvPr id="2079" name="Rectangle 2078">
          <a:extLst>
            <a:ext uri="{FF2B5EF4-FFF2-40B4-BE49-F238E27FC236}">
              <a16:creationId xmlns:a16="http://schemas.microsoft.com/office/drawing/2014/main" id="{0D8D9A89-76F3-4350-B0BF-50DC75D0A264}"/>
            </a:ext>
          </a:extLst>
        </xdr:cNvPr>
        <xdr:cNvSpPr/>
      </xdr:nvSpPr>
      <xdr:spPr>
        <a:xfrm>
          <a:off x="1065149" y="2184368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1349</xdr:row>
      <xdr:rowOff>0</xdr:rowOff>
    </xdr:from>
    <xdr:ext cx="184730" cy="280205"/>
    <xdr:sp macro="" textlink="">
      <xdr:nvSpPr>
        <xdr:cNvPr id="2080" name="Rectangle 2079">
          <a:extLst>
            <a:ext uri="{FF2B5EF4-FFF2-40B4-BE49-F238E27FC236}">
              <a16:creationId xmlns:a16="http://schemas.microsoft.com/office/drawing/2014/main" id="{B4CE2D98-4484-4807-8E60-A8D1DC0DC314}"/>
            </a:ext>
          </a:extLst>
        </xdr:cNvPr>
        <xdr:cNvSpPr/>
      </xdr:nvSpPr>
      <xdr:spPr>
        <a:xfrm>
          <a:off x="1188974" y="2184368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1349</xdr:row>
      <xdr:rowOff>0</xdr:rowOff>
    </xdr:from>
    <xdr:ext cx="184730" cy="342786"/>
    <xdr:sp macro="" textlink="">
      <xdr:nvSpPr>
        <xdr:cNvPr id="2081" name="Rectangle 2080">
          <a:extLst>
            <a:ext uri="{FF2B5EF4-FFF2-40B4-BE49-F238E27FC236}">
              <a16:creationId xmlns:a16="http://schemas.microsoft.com/office/drawing/2014/main" id="{87CEC67C-B986-49CA-BA9D-29A8540EDED8}"/>
            </a:ext>
          </a:extLst>
        </xdr:cNvPr>
        <xdr:cNvSpPr/>
      </xdr:nvSpPr>
      <xdr:spPr>
        <a:xfrm>
          <a:off x="1065149" y="2184368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1349</xdr:row>
      <xdr:rowOff>0</xdr:rowOff>
    </xdr:from>
    <xdr:ext cx="184730" cy="280205"/>
    <xdr:sp macro="" textlink="">
      <xdr:nvSpPr>
        <xdr:cNvPr id="2082" name="Rectangle 2081">
          <a:extLst>
            <a:ext uri="{FF2B5EF4-FFF2-40B4-BE49-F238E27FC236}">
              <a16:creationId xmlns:a16="http://schemas.microsoft.com/office/drawing/2014/main" id="{04B19685-861A-4EEB-8B6B-9798BE16DEE1}"/>
            </a:ext>
          </a:extLst>
        </xdr:cNvPr>
        <xdr:cNvSpPr/>
      </xdr:nvSpPr>
      <xdr:spPr>
        <a:xfrm>
          <a:off x="1188974" y="2184368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1349</xdr:row>
      <xdr:rowOff>0</xdr:rowOff>
    </xdr:from>
    <xdr:ext cx="184730" cy="342786"/>
    <xdr:sp macro="" textlink="">
      <xdr:nvSpPr>
        <xdr:cNvPr id="2083" name="Rectangle 2082">
          <a:extLst>
            <a:ext uri="{FF2B5EF4-FFF2-40B4-BE49-F238E27FC236}">
              <a16:creationId xmlns:a16="http://schemas.microsoft.com/office/drawing/2014/main" id="{39DFD9A6-AA58-4AD1-9188-5F4F03A14398}"/>
            </a:ext>
          </a:extLst>
        </xdr:cNvPr>
        <xdr:cNvSpPr/>
      </xdr:nvSpPr>
      <xdr:spPr>
        <a:xfrm>
          <a:off x="1065149" y="2184368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1349</xdr:row>
      <xdr:rowOff>0</xdr:rowOff>
    </xdr:from>
    <xdr:ext cx="184730" cy="280205"/>
    <xdr:sp macro="" textlink="">
      <xdr:nvSpPr>
        <xdr:cNvPr id="2084" name="Rectangle 2083">
          <a:extLst>
            <a:ext uri="{FF2B5EF4-FFF2-40B4-BE49-F238E27FC236}">
              <a16:creationId xmlns:a16="http://schemas.microsoft.com/office/drawing/2014/main" id="{F8E66752-FF3B-404C-86E1-F8E77F0B6ACE}"/>
            </a:ext>
          </a:extLst>
        </xdr:cNvPr>
        <xdr:cNvSpPr/>
      </xdr:nvSpPr>
      <xdr:spPr>
        <a:xfrm>
          <a:off x="1188974" y="2184368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1349</xdr:row>
      <xdr:rowOff>0</xdr:rowOff>
    </xdr:from>
    <xdr:ext cx="184730" cy="342786"/>
    <xdr:sp macro="" textlink="">
      <xdr:nvSpPr>
        <xdr:cNvPr id="2085" name="Rectangle 2084">
          <a:extLst>
            <a:ext uri="{FF2B5EF4-FFF2-40B4-BE49-F238E27FC236}">
              <a16:creationId xmlns:a16="http://schemas.microsoft.com/office/drawing/2014/main" id="{3A15A136-EAC2-4399-9905-1D8ECC73B6B3}"/>
            </a:ext>
          </a:extLst>
        </xdr:cNvPr>
        <xdr:cNvSpPr/>
      </xdr:nvSpPr>
      <xdr:spPr>
        <a:xfrm>
          <a:off x="1065149" y="2184368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1349</xdr:row>
      <xdr:rowOff>0</xdr:rowOff>
    </xdr:from>
    <xdr:ext cx="184730" cy="280205"/>
    <xdr:sp macro="" textlink="">
      <xdr:nvSpPr>
        <xdr:cNvPr id="2086" name="Rectangle 2085">
          <a:extLst>
            <a:ext uri="{FF2B5EF4-FFF2-40B4-BE49-F238E27FC236}">
              <a16:creationId xmlns:a16="http://schemas.microsoft.com/office/drawing/2014/main" id="{D59B4419-4B4E-444A-826A-D1ACDDD0AB1E}"/>
            </a:ext>
          </a:extLst>
        </xdr:cNvPr>
        <xdr:cNvSpPr/>
      </xdr:nvSpPr>
      <xdr:spPr>
        <a:xfrm>
          <a:off x="1188974" y="2184368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1349</xdr:row>
      <xdr:rowOff>0</xdr:rowOff>
    </xdr:from>
    <xdr:ext cx="184730" cy="342786"/>
    <xdr:sp macro="" textlink="">
      <xdr:nvSpPr>
        <xdr:cNvPr id="2087" name="Rectangle 2086">
          <a:extLst>
            <a:ext uri="{FF2B5EF4-FFF2-40B4-BE49-F238E27FC236}">
              <a16:creationId xmlns:a16="http://schemas.microsoft.com/office/drawing/2014/main" id="{63BD9F96-10EA-4183-B91C-54E9B3735164}"/>
            </a:ext>
          </a:extLst>
        </xdr:cNvPr>
        <xdr:cNvSpPr/>
      </xdr:nvSpPr>
      <xdr:spPr>
        <a:xfrm>
          <a:off x="1065149" y="2184368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1349</xdr:row>
      <xdr:rowOff>0</xdr:rowOff>
    </xdr:from>
    <xdr:ext cx="184730" cy="280205"/>
    <xdr:sp macro="" textlink="">
      <xdr:nvSpPr>
        <xdr:cNvPr id="2088" name="Rectangle 2087">
          <a:extLst>
            <a:ext uri="{FF2B5EF4-FFF2-40B4-BE49-F238E27FC236}">
              <a16:creationId xmlns:a16="http://schemas.microsoft.com/office/drawing/2014/main" id="{23F1B25D-464D-432A-B21F-998478073D0C}"/>
            </a:ext>
          </a:extLst>
        </xdr:cNvPr>
        <xdr:cNvSpPr/>
      </xdr:nvSpPr>
      <xdr:spPr>
        <a:xfrm>
          <a:off x="1188974" y="2184368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1349</xdr:row>
      <xdr:rowOff>0</xdr:rowOff>
    </xdr:from>
    <xdr:ext cx="184730" cy="342786"/>
    <xdr:sp macro="" textlink="">
      <xdr:nvSpPr>
        <xdr:cNvPr id="2089" name="Rectangle 2088">
          <a:extLst>
            <a:ext uri="{FF2B5EF4-FFF2-40B4-BE49-F238E27FC236}">
              <a16:creationId xmlns:a16="http://schemas.microsoft.com/office/drawing/2014/main" id="{92E2B16C-AA32-4C14-B011-20740E14FA06}"/>
            </a:ext>
          </a:extLst>
        </xdr:cNvPr>
        <xdr:cNvSpPr/>
      </xdr:nvSpPr>
      <xdr:spPr>
        <a:xfrm>
          <a:off x="1065149" y="2184368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1349</xdr:row>
      <xdr:rowOff>0</xdr:rowOff>
    </xdr:from>
    <xdr:ext cx="184730" cy="280205"/>
    <xdr:sp macro="" textlink="">
      <xdr:nvSpPr>
        <xdr:cNvPr id="2090" name="Rectangle 2089">
          <a:extLst>
            <a:ext uri="{FF2B5EF4-FFF2-40B4-BE49-F238E27FC236}">
              <a16:creationId xmlns:a16="http://schemas.microsoft.com/office/drawing/2014/main" id="{43E40589-2E17-45ED-AD99-0EE5E598C8A6}"/>
            </a:ext>
          </a:extLst>
        </xdr:cNvPr>
        <xdr:cNvSpPr/>
      </xdr:nvSpPr>
      <xdr:spPr>
        <a:xfrm>
          <a:off x="1188974" y="2184368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1349</xdr:row>
      <xdr:rowOff>0</xdr:rowOff>
    </xdr:from>
    <xdr:ext cx="184730" cy="342786"/>
    <xdr:sp macro="" textlink="">
      <xdr:nvSpPr>
        <xdr:cNvPr id="2091" name="Rectangle 2090">
          <a:extLst>
            <a:ext uri="{FF2B5EF4-FFF2-40B4-BE49-F238E27FC236}">
              <a16:creationId xmlns:a16="http://schemas.microsoft.com/office/drawing/2014/main" id="{9A8062DE-7818-4E5C-A75D-A69CB095D2EC}"/>
            </a:ext>
          </a:extLst>
        </xdr:cNvPr>
        <xdr:cNvSpPr/>
      </xdr:nvSpPr>
      <xdr:spPr>
        <a:xfrm>
          <a:off x="1065149" y="2184368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1349</xdr:row>
      <xdr:rowOff>0</xdr:rowOff>
    </xdr:from>
    <xdr:ext cx="184730" cy="280205"/>
    <xdr:sp macro="" textlink="">
      <xdr:nvSpPr>
        <xdr:cNvPr id="2092" name="Rectangle 2091">
          <a:extLst>
            <a:ext uri="{FF2B5EF4-FFF2-40B4-BE49-F238E27FC236}">
              <a16:creationId xmlns:a16="http://schemas.microsoft.com/office/drawing/2014/main" id="{6F45CFF0-4892-4BBD-82C1-D9BAC5527536}"/>
            </a:ext>
          </a:extLst>
        </xdr:cNvPr>
        <xdr:cNvSpPr/>
      </xdr:nvSpPr>
      <xdr:spPr>
        <a:xfrm>
          <a:off x="1188974" y="2184368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1349</xdr:row>
      <xdr:rowOff>0</xdr:rowOff>
    </xdr:from>
    <xdr:ext cx="184730" cy="342786"/>
    <xdr:sp macro="" textlink="">
      <xdr:nvSpPr>
        <xdr:cNvPr id="2093" name="Rectangle 2092">
          <a:extLst>
            <a:ext uri="{FF2B5EF4-FFF2-40B4-BE49-F238E27FC236}">
              <a16:creationId xmlns:a16="http://schemas.microsoft.com/office/drawing/2014/main" id="{77BDCFC5-ABB3-447F-A919-573E300F151F}"/>
            </a:ext>
          </a:extLst>
        </xdr:cNvPr>
        <xdr:cNvSpPr/>
      </xdr:nvSpPr>
      <xdr:spPr>
        <a:xfrm>
          <a:off x="1065149" y="2184368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1350</xdr:row>
      <xdr:rowOff>0</xdr:rowOff>
    </xdr:from>
    <xdr:ext cx="184730" cy="280205"/>
    <xdr:sp macro="" textlink="">
      <xdr:nvSpPr>
        <xdr:cNvPr id="2094" name="Rectangle 2093">
          <a:extLst>
            <a:ext uri="{FF2B5EF4-FFF2-40B4-BE49-F238E27FC236}">
              <a16:creationId xmlns:a16="http://schemas.microsoft.com/office/drawing/2014/main" id="{47911BC4-8902-4A0C-A37A-2826DA9A48CF}"/>
            </a:ext>
          </a:extLst>
        </xdr:cNvPr>
        <xdr:cNvSpPr/>
      </xdr:nvSpPr>
      <xdr:spPr>
        <a:xfrm>
          <a:off x="1188974" y="2185987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1350</xdr:row>
      <xdr:rowOff>0</xdr:rowOff>
    </xdr:from>
    <xdr:ext cx="184730" cy="342786"/>
    <xdr:sp macro="" textlink="">
      <xdr:nvSpPr>
        <xdr:cNvPr id="2095" name="Rectangle 2094">
          <a:extLst>
            <a:ext uri="{FF2B5EF4-FFF2-40B4-BE49-F238E27FC236}">
              <a16:creationId xmlns:a16="http://schemas.microsoft.com/office/drawing/2014/main" id="{ACD1A3F1-BFFB-4F57-8698-178A5CEC6A95}"/>
            </a:ext>
          </a:extLst>
        </xdr:cNvPr>
        <xdr:cNvSpPr/>
      </xdr:nvSpPr>
      <xdr:spPr>
        <a:xfrm>
          <a:off x="1065149" y="2185987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1350</xdr:row>
      <xdr:rowOff>0</xdr:rowOff>
    </xdr:from>
    <xdr:ext cx="184730" cy="280205"/>
    <xdr:sp macro="" textlink="">
      <xdr:nvSpPr>
        <xdr:cNvPr id="2096" name="Rectangle 2095">
          <a:extLst>
            <a:ext uri="{FF2B5EF4-FFF2-40B4-BE49-F238E27FC236}">
              <a16:creationId xmlns:a16="http://schemas.microsoft.com/office/drawing/2014/main" id="{6683D858-87E9-4CBD-9068-F6B0F15CA389}"/>
            </a:ext>
          </a:extLst>
        </xdr:cNvPr>
        <xdr:cNvSpPr/>
      </xdr:nvSpPr>
      <xdr:spPr>
        <a:xfrm>
          <a:off x="1188974" y="2185987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1350</xdr:row>
      <xdr:rowOff>0</xdr:rowOff>
    </xdr:from>
    <xdr:ext cx="184730" cy="342786"/>
    <xdr:sp macro="" textlink="">
      <xdr:nvSpPr>
        <xdr:cNvPr id="2097" name="Rectangle 2096">
          <a:extLst>
            <a:ext uri="{FF2B5EF4-FFF2-40B4-BE49-F238E27FC236}">
              <a16:creationId xmlns:a16="http://schemas.microsoft.com/office/drawing/2014/main" id="{6D82EF7A-A9D2-4952-B0AD-2C2F3AEEECDB}"/>
            </a:ext>
          </a:extLst>
        </xdr:cNvPr>
        <xdr:cNvSpPr/>
      </xdr:nvSpPr>
      <xdr:spPr>
        <a:xfrm>
          <a:off x="1065149" y="2185987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1350</xdr:row>
      <xdr:rowOff>0</xdr:rowOff>
    </xdr:from>
    <xdr:ext cx="184730" cy="280205"/>
    <xdr:sp macro="" textlink="">
      <xdr:nvSpPr>
        <xdr:cNvPr id="2098" name="Rectangle 2097">
          <a:extLst>
            <a:ext uri="{FF2B5EF4-FFF2-40B4-BE49-F238E27FC236}">
              <a16:creationId xmlns:a16="http://schemas.microsoft.com/office/drawing/2014/main" id="{616F8DE0-012B-4BC4-8B94-33907773D4BB}"/>
            </a:ext>
          </a:extLst>
        </xdr:cNvPr>
        <xdr:cNvSpPr/>
      </xdr:nvSpPr>
      <xdr:spPr>
        <a:xfrm>
          <a:off x="1188974" y="2185987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1350</xdr:row>
      <xdr:rowOff>0</xdr:rowOff>
    </xdr:from>
    <xdr:ext cx="184730" cy="342786"/>
    <xdr:sp macro="" textlink="">
      <xdr:nvSpPr>
        <xdr:cNvPr id="2099" name="Rectangle 2098">
          <a:extLst>
            <a:ext uri="{FF2B5EF4-FFF2-40B4-BE49-F238E27FC236}">
              <a16:creationId xmlns:a16="http://schemas.microsoft.com/office/drawing/2014/main" id="{56B632EF-90C9-4578-9199-CB567714BE46}"/>
            </a:ext>
          </a:extLst>
        </xdr:cNvPr>
        <xdr:cNvSpPr/>
      </xdr:nvSpPr>
      <xdr:spPr>
        <a:xfrm>
          <a:off x="1065149" y="2185987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1350</xdr:row>
      <xdr:rowOff>0</xdr:rowOff>
    </xdr:from>
    <xdr:ext cx="184730" cy="280205"/>
    <xdr:sp macro="" textlink="">
      <xdr:nvSpPr>
        <xdr:cNvPr id="2100" name="Rectangle 2099">
          <a:extLst>
            <a:ext uri="{FF2B5EF4-FFF2-40B4-BE49-F238E27FC236}">
              <a16:creationId xmlns:a16="http://schemas.microsoft.com/office/drawing/2014/main" id="{6C5CDC3C-1D2A-447D-B21B-59C710CDC927}"/>
            </a:ext>
          </a:extLst>
        </xdr:cNvPr>
        <xdr:cNvSpPr/>
      </xdr:nvSpPr>
      <xdr:spPr>
        <a:xfrm>
          <a:off x="1188974" y="2185987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1350</xdr:row>
      <xdr:rowOff>0</xdr:rowOff>
    </xdr:from>
    <xdr:ext cx="184730" cy="342786"/>
    <xdr:sp macro="" textlink="">
      <xdr:nvSpPr>
        <xdr:cNvPr id="2101" name="Rectangle 2100">
          <a:extLst>
            <a:ext uri="{FF2B5EF4-FFF2-40B4-BE49-F238E27FC236}">
              <a16:creationId xmlns:a16="http://schemas.microsoft.com/office/drawing/2014/main" id="{2A4BB3AD-6248-4F4C-888A-555DB2878705}"/>
            </a:ext>
          </a:extLst>
        </xdr:cNvPr>
        <xdr:cNvSpPr/>
      </xdr:nvSpPr>
      <xdr:spPr>
        <a:xfrm>
          <a:off x="1065149" y="2185987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1350</xdr:row>
      <xdr:rowOff>0</xdr:rowOff>
    </xdr:from>
    <xdr:ext cx="184730" cy="280205"/>
    <xdr:sp macro="" textlink="">
      <xdr:nvSpPr>
        <xdr:cNvPr id="2102" name="Rectangle 2101">
          <a:extLst>
            <a:ext uri="{FF2B5EF4-FFF2-40B4-BE49-F238E27FC236}">
              <a16:creationId xmlns:a16="http://schemas.microsoft.com/office/drawing/2014/main" id="{6536B182-F5BD-4F03-9D15-8B1325E9F6B8}"/>
            </a:ext>
          </a:extLst>
        </xdr:cNvPr>
        <xdr:cNvSpPr/>
      </xdr:nvSpPr>
      <xdr:spPr>
        <a:xfrm>
          <a:off x="1188974" y="2185987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1350</xdr:row>
      <xdr:rowOff>0</xdr:rowOff>
    </xdr:from>
    <xdr:ext cx="184730" cy="342786"/>
    <xdr:sp macro="" textlink="">
      <xdr:nvSpPr>
        <xdr:cNvPr id="2103" name="Rectangle 2102">
          <a:extLst>
            <a:ext uri="{FF2B5EF4-FFF2-40B4-BE49-F238E27FC236}">
              <a16:creationId xmlns:a16="http://schemas.microsoft.com/office/drawing/2014/main" id="{56447B26-EB5F-4620-84B6-6E8EBA499CB7}"/>
            </a:ext>
          </a:extLst>
        </xdr:cNvPr>
        <xdr:cNvSpPr/>
      </xdr:nvSpPr>
      <xdr:spPr>
        <a:xfrm>
          <a:off x="1065149" y="2185987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1350</xdr:row>
      <xdr:rowOff>0</xdr:rowOff>
    </xdr:from>
    <xdr:ext cx="184730" cy="280205"/>
    <xdr:sp macro="" textlink="">
      <xdr:nvSpPr>
        <xdr:cNvPr id="2104" name="Rectangle 2103">
          <a:extLst>
            <a:ext uri="{FF2B5EF4-FFF2-40B4-BE49-F238E27FC236}">
              <a16:creationId xmlns:a16="http://schemas.microsoft.com/office/drawing/2014/main" id="{9DA53E34-D5A9-4882-BE3C-BC1782889968}"/>
            </a:ext>
          </a:extLst>
        </xdr:cNvPr>
        <xdr:cNvSpPr/>
      </xdr:nvSpPr>
      <xdr:spPr>
        <a:xfrm>
          <a:off x="1188974" y="2185987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1350</xdr:row>
      <xdr:rowOff>0</xdr:rowOff>
    </xdr:from>
    <xdr:ext cx="184730" cy="342786"/>
    <xdr:sp macro="" textlink="">
      <xdr:nvSpPr>
        <xdr:cNvPr id="2105" name="Rectangle 2104">
          <a:extLst>
            <a:ext uri="{FF2B5EF4-FFF2-40B4-BE49-F238E27FC236}">
              <a16:creationId xmlns:a16="http://schemas.microsoft.com/office/drawing/2014/main" id="{0D084E29-CD18-4C70-8BA8-F5CDD09E1643}"/>
            </a:ext>
          </a:extLst>
        </xdr:cNvPr>
        <xdr:cNvSpPr/>
      </xdr:nvSpPr>
      <xdr:spPr>
        <a:xfrm>
          <a:off x="1065149" y="2185987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1351</xdr:row>
      <xdr:rowOff>0</xdr:rowOff>
    </xdr:from>
    <xdr:ext cx="184730" cy="280205"/>
    <xdr:sp macro="" textlink="">
      <xdr:nvSpPr>
        <xdr:cNvPr id="2106" name="Rectangle 2105">
          <a:extLst>
            <a:ext uri="{FF2B5EF4-FFF2-40B4-BE49-F238E27FC236}">
              <a16:creationId xmlns:a16="http://schemas.microsoft.com/office/drawing/2014/main" id="{18799BD8-DFEE-4F3E-8290-00941C577A66}"/>
            </a:ext>
          </a:extLst>
        </xdr:cNvPr>
        <xdr:cNvSpPr/>
      </xdr:nvSpPr>
      <xdr:spPr>
        <a:xfrm>
          <a:off x="1188974" y="2187606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1351</xdr:row>
      <xdr:rowOff>0</xdr:rowOff>
    </xdr:from>
    <xdr:ext cx="184730" cy="342786"/>
    <xdr:sp macro="" textlink="">
      <xdr:nvSpPr>
        <xdr:cNvPr id="2107" name="Rectangle 2106">
          <a:extLst>
            <a:ext uri="{FF2B5EF4-FFF2-40B4-BE49-F238E27FC236}">
              <a16:creationId xmlns:a16="http://schemas.microsoft.com/office/drawing/2014/main" id="{3B03C14B-BFE8-4782-AFDB-DA31CE61F11D}"/>
            </a:ext>
          </a:extLst>
        </xdr:cNvPr>
        <xdr:cNvSpPr/>
      </xdr:nvSpPr>
      <xdr:spPr>
        <a:xfrm>
          <a:off x="1065149" y="2187606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1351</xdr:row>
      <xdr:rowOff>0</xdr:rowOff>
    </xdr:from>
    <xdr:ext cx="184730" cy="280205"/>
    <xdr:sp macro="" textlink="">
      <xdr:nvSpPr>
        <xdr:cNvPr id="2108" name="Rectangle 2107">
          <a:extLst>
            <a:ext uri="{FF2B5EF4-FFF2-40B4-BE49-F238E27FC236}">
              <a16:creationId xmlns:a16="http://schemas.microsoft.com/office/drawing/2014/main" id="{1B622C0F-5EB9-4930-95AB-9D334188854A}"/>
            </a:ext>
          </a:extLst>
        </xdr:cNvPr>
        <xdr:cNvSpPr/>
      </xdr:nvSpPr>
      <xdr:spPr>
        <a:xfrm>
          <a:off x="1188974" y="2187606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1351</xdr:row>
      <xdr:rowOff>0</xdr:rowOff>
    </xdr:from>
    <xdr:ext cx="184730" cy="342786"/>
    <xdr:sp macro="" textlink="">
      <xdr:nvSpPr>
        <xdr:cNvPr id="2109" name="Rectangle 2108">
          <a:extLst>
            <a:ext uri="{FF2B5EF4-FFF2-40B4-BE49-F238E27FC236}">
              <a16:creationId xmlns:a16="http://schemas.microsoft.com/office/drawing/2014/main" id="{A898D8CA-53D0-41BD-B47F-AF2BF4A4E1EE}"/>
            </a:ext>
          </a:extLst>
        </xdr:cNvPr>
        <xdr:cNvSpPr/>
      </xdr:nvSpPr>
      <xdr:spPr>
        <a:xfrm>
          <a:off x="1065149" y="2187606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1352</xdr:row>
      <xdr:rowOff>0</xdr:rowOff>
    </xdr:from>
    <xdr:ext cx="184730" cy="280205"/>
    <xdr:sp macro="" textlink="">
      <xdr:nvSpPr>
        <xdr:cNvPr id="2110" name="Rectangle 2109">
          <a:extLst>
            <a:ext uri="{FF2B5EF4-FFF2-40B4-BE49-F238E27FC236}">
              <a16:creationId xmlns:a16="http://schemas.microsoft.com/office/drawing/2014/main" id="{70BFBCBA-445E-4FA8-977D-E6E1AA5756A5}"/>
            </a:ext>
          </a:extLst>
        </xdr:cNvPr>
        <xdr:cNvSpPr/>
      </xdr:nvSpPr>
      <xdr:spPr>
        <a:xfrm>
          <a:off x="1188974" y="2189226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1352</xdr:row>
      <xdr:rowOff>0</xdr:rowOff>
    </xdr:from>
    <xdr:ext cx="184730" cy="342786"/>
    <xdr:sp macro="" textlink="">
      <xdr:nvSpPr>
        <xdr:cNvPr id="2111" name="Rectangle 2110">
          <a:extLst>
            <a:ext uri="{FF2B5EF4-FFF2-40B4-BE49-F238E27FC236}">
              <a16:creationId xmlns:a16="http://schemas.microsoft.com/office/drawing/2014/main" id="{6E60FB62-A15C-405C-BF20-DA8A69931AC5}"/>
            </a:ext>
          </a:extLst>
        </xdr:cNvPr>
        <xdr:cNvSpPr/>
      </xdr:nvSpPr>
      <xdr:spPr>
        <a:xfrm>
          <a:off x="1065149" y="2189226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1352</xdr:row>
      <xdr:rowOff>0</xdr:rowOff>
    </xdr:from>
    <xdr:ext cx="184730" cy="280205"/>
    <xdr:sp macro="" textlink="">
      <xdr:nvSpPr>
        <xdr:cNvPr id="2112" name="Rectangle 2111">
          <a:extLst>
            <a:ext uri="{FF2B5EF4-FFF2-40B4-BE49-F238E27FC236}">
              <a16:creationId xmlns:a16="http://schemas.microsoft.com/office/drawing/2014/main" id="{3CAA0BAC-571F-40BB-9AE3-C36B226F48A4}"/>
            </a:ext>
          </a:extLst>
        </xdr:cNvPr>
        <xdr:cNvSpPr/>
      </xdr:nvSpPr>
      <xdr:spPr>
        <a:xfrm>
          <a:off x="1188974" y="2189226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1352</xdr:row>
      <xdr:rowOff>0</xdr:rowOff>
    </xdr:from>
    <xdr:ext cx="184730" cy="342786"/>
    <xdr:sp macro="" textlink="">
      <xdr:nvSpPr>
        <xdr:cNvPr id="2113" name="Rectangle 2112">
          <a:extLst>
            <a:ext uri="{FF2B5EF4-FFF2-40B4-BE49-F238E27FC236}">
              <a16:creationId xmlns:a16="http://schemas.microsoft.com/office/drawing/2014/main" id="{E7F9DBD9-690F-44CF-AD99-78EC054E75B1}"/>
            </a:ext>
          </a:extLst>
        </xdr:cNvPr>
        <xdr:cNvSpPr/>
      </xdr:nvSpPr>
      <xdr:spPr>
        <a:xfrm>
          <a:off x="1065149" y="2189226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1352</xdr:row>
      <xdr:rowOff>0</xdr:rowOff>
    </xdr:from>
    <xdr:ext cx="184730" cy="280205"/>
    <xdr:sp macro="" textlink="">
      <xdr:nvSpPr>
        <xdr:cNvPr id="2114" name="Rectangle 2113">
          <a:extLst>
            <a:ext uri="{FF2B5EF4-FFF2-40B4-BE49-F238E27FC236}">
              <a16:creationId xmlns:a16="http://schemas.microsoft.com/office/drawing/2014/main" id="{A727B2F2-217F-4DEF-9FC1-09B9D67C7571}"/>
            </a:ext>
          </a:extLst>
        </xdr:cNvPr>
        <xdr:cNvSpPr/>
      </xdr:nvSpPr>
      <xdr:spPr>
        <a:xfrm>
          <a:off x="1188974" y="2189226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1352</xdr:row>
      <xdr:rowOff>0</xdr:rowOff>
    </xdr:from>
    <xdr:ext cx="184730" cy="342786"/>
    <xdr:sp macro="" textlink="">
      <xdr:nvSpPr>
        <xdr:cNvPr id="2115" name="Rectangle 2114">
          <a:extLst>
            <a:ext uri="{FF2B5EF4-FFF2-40B4-BE49-F238E27FC236}">
              <a16:creationId xmlns:a16="http://schemas.microsoft.com/office/drawing/2014/main" id="{17BC40CA-364D-49EB-AFC6-28297B5A5E96}"/>
            </a:ext>
          </a:extLst>
        </xdr:cNvPr>
        <xdr:cNvSpPr/>
      </xdr:nvSpPr>
      <xdr:spPr>
        <a:xfrm>
          <a:off x="1065149" y="2189226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1352</xdr:row>
      <xdr:rowOff>0</xdr:rowOff>
    </xdr:from>
    <xdr:ext cx="184730" cy="280205"/>
    <xdr:sp macro="" textlink="">
      <xdr:nvSpPr>
        <xdr:cNvPr id="2116" name="Rectangle 2115">
          <a:extLst>
            <a:ext uri="{FF2B5EF4-FFF2-40B4-BE49-F238E27FC236}">
              <a16:creationId xmlns:a16="http://schemas.microsoft.com/office/drawing/2014/main" id="{C5B82F1E-875B-48CB-90E6-7CAE360B7B24}"/>
            </a:ext>
          </a:extLst>
        </xdr:cNvPr>
        <xdr:cNvSpPr/>
      </xdr:nvSpPr>
      <xdr:spPr>
        <a:xfrm>
          <a:off x="1188974" y="2189226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1352</xdr:row>
      <xdr:rowOff>0</xdr:rowOff>
    </xdr:from>
    <xdr:ext cx="184730" cy="342786"/>
    <xdr:sp macro="" textlink="">
      <xdr:nvSpPr>
        <xdr:cNvPr id="2117" name="Rectangle 2116">
          <a:extLst>
            <a:ext uri="{FF2B5EF4-FFF2-40B4-BE49-F238E27FC236}">
              <a16:creationId xmlns:a16="http://schemas.microsoft.com/office/drawing/2014/main" id="{8DAA1766-9F4D-4C09-9825-CAED3F86EBDA}"/>
            </a:ext>
          </a:extLst>
        </xdr:cNvPr>
        <xdr:cNvSpPr/>
      </xdr:nvSpPr>
      <xdr:spPr>
        <a:xfrm>
          <a:off x="1065149" y="2189226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1352</xdr:row>
      <xdr:rowOff>0</xdr:rowOff>
    </xdr:from>
    <xdr:ext cx="184730" cy="280205"/>
    <xdr:sp macro="" textlink="">
      <xdr:nvSpPr>
        <xdr:cNvPr id="2118" name="Rectangle 2117">
          <a:extLst>
            <a:ext uri="{FF2B5EF4-FFF2-40B4-BE49-F238E27FC236}">
              <a16:creationId xmlns:a16="http://schemas.microsoft.com/office/drawing/2014/main" id="{4B0195E7-D0E1-42BA-BDE5-0E424E2AE720}"/>
            </a:ext>
          </a:extLst>
        </xdr:cNvPr>
        <xdr:cNvSpPr/>
      </xdr:nvSpPr>
      <xdr:spPr>
        <a:xfrm>
          <a:off x="1188974" y="2189226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1352</xdr:row>
      <xdr:rowOff>0</xdr:rowOff>
    </xdr:from>
    <xdr:ext cx="184730" cy="342786"/>
    <xdr:sp macro="" textlink="">
      <xdr:nvSpPr>
        <xdr:cNvPr id="2119" name="Rectangle 2118">
          <a:extLst>
            <a:ext uri="{FF2B5EF4-FFF2-40B4-BE49-F238E27FC236}">
              <a16:creationId xmlns:a16="http://schemas.microsoft.com/office/drawing/2014/main" id="{B5D7F98D-D21F-4533-A750-6EFA7998122C}"/>
            </a:ext>
          </a:extLst>
        </xdr:cNvPr>
        <xdr:cNvSpPr/>
      </xdr:nvSpPr>
      <xdr:spPr>
        <a:xfrm>
          <a:off x="1065149" y="2189226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1352</xdr:row>
      <xdr:rowOff>0</xdr:rowOff>
    </xdr:from>
    <xdr:ext cx="184730" cy="280205"/>
    <xdr:sp macro="" textlink="">
      <xdr:nvSpPr>
        <xdr:cNvPr id="2120" name="Rectangle 2119">
          <a:extLst>
            <a:ext uri="{FF2B5EF4-FFF2-40B4-BE49-F238E27FC236}">
              <a16:creationId xmlns:a16="http://schemas.microsoft.com/office/drawing/2014/main" id="{C4FA7A52-3484-40D2-B0FC-1A57BE720EC9}"/>
            </a:ext>
          </a:extLst>
        </xdr:cNvPr>
        <xdr:cNvSpPr/>
      </xdr:nvSpPr>
      <xdr:spPr>
        <a:xfrm>
          <a:off x="1188974" y="2189226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1352</xdr:row>
      <xdr:rowOff>0</xdr:rowOff>
    </xdr:from>
    <xdr:ext cx="184730" cy="342786"/>
    <xdr:sp macro="" textlink="">
      <xdr:nvSpPr>
        <xdr:cNvPr id="2121" name="Rectangle 2120">
          <a:extLst>
            <a:ext uri="{FF2B5EF4-FFF2-40B4-BE49-F238E27FC236}">
              <a16:creationId xmlns:a16="http://schemas.microsoft.com/office/drawing/2014/main" id="{BBDAAD73-4360-42FA-80E4-6DB0AC50A271}"/>
            </a:ext>
          </a:extLst>
        </xdr:cNvPr>
        <xdr:cNvSpPr/>
      </xdr:nvSpPr>
      <xdr:spPr>
        <a:xfrm>
          <a:off x="1065149" y="2189226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1352</xdr:row>
      <xdr:rowOff>0</xdr:rowOff>
    </xdr:from>
    <xdr:ext cx="184730" cy="280205"/>
    <xdr:sp macro="" textlink="">
      <xdr:nvSpPr>
        <xdr:cNvPr id="2122" name="Rectangle 2121">
          <a:extLst>
            <a:ext uri="{FF2B5EF4-FFF2-40B4-BE49-F238E27FC236}">
              <a16:creationId xmlns:a16="http://schemas.microsoft.com/office/drawing/2014/main" id="{956E12FB-2679-4D3D-A336-3810E1CC1B22}"/>
            </a:ext>
          </a:extLst>
        </xdr:cNvPr>
        <xdr:cNvSpPr/>
      </xdr:nvSpPr>
      <xdr:spPr>
        <a:xfrm>
          <a:off x="1188974" y="2189226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1352</xdr:row>
      <xdr:rowOff>0</xdr:rowOff>
    </xdr:from>
    <xdr:ext cx="184730" cy="342786"/>
    <xdr:sp macro="" textlink="">
      <xdr:nvSpPr>
        <xdr:cNvPr id="2123" name="Rectangle 2122">
          <a:extLst>
            <a:ext uri="{FF2B5EF4-FFF2-40B4-BE49-F238E27FC236}">
              <a16:creationId xmlns:a16="http://schemas.microsoft.com/office/drawing/2014/main" id="{03B17408-9FF6-4556-9B8F-DEC6DFA0CB70}"/>
            </a:ext>
          </a:extLst>
        </xdr:cNvPr>
        <xdr:cNvSpPr/>
      </xdr:nvSpPr>
      <xdr:spPr>
        <a:xfrm>
          <a:off x="1065149" y="2189226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1352</xdr:row>
      <xdr:rowOff>0</xdr:rowOff>
    </xdr:from>
    <xdr:ext cx="184730" cy="280205"/>
    <xdr:sp macro="" textlink="">
      <xdr:nvSpPr>
        <xdr:cNvPr id="2124" name="Rectangle 2123">
          <a:extLst>
            <a:ext uri="{FF2B5EF4-FFF2-40B4-BE49-F238E27FC236}">
              <a16:creationId xmlns:a16="http://schemas.microsoft.com/office/drawing/2014/main" id="{5D8A96A3-083C-42DC-8722-19E4C752AEF3}"/>
            </a:ext>
          </a:extLst>
        </xdr:cNvPr>
        <xdr:cNvSpPr/>
      </xdr:nvSpPr>
      <xdr:spPr>
        <a:xfrm>
          <a:off x="1188974" y="2189226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1352</xdr:row>
      <xdr:rowOff>0</xdr:rowOff>
    </xdr:from>
    <xdr:ext cx="184730" cy="342786"/>
    <xdr:sp macro="" textlink="">
      <xdr:nvSpPr>
        <xdr:cNvPr id="2125" name="Rectangle 2124">
          <a:extLst>
            <a:ext uri="{FF2B5EF4-FFF2-40B4-BE49-F238E27FC236}">
              <a16:creationId xmlns:a16="http://schemas.microsoft.com/office/drawing/2014/main" id="{7242A8B0-1581-40F7-A767-E8E44ABDD539}"/>
            </a:ext>
          </a:extLst>
        </xdr:cNvPr>
        <xdr:cNvSpPr/>
      </xdr:nvSpPr>
      <xdr:spPr>
        <a:xfrm>
          <a:off x="1065149" y="2189226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1352</xdr:row>
      <xdr:rowOff>0</xdr:rowOff>
    </xdr:from>
    <xdr:ext cx="184730" cy="280205"/>
    <xdr:sp macro="" textlink="">
      <xdr:nvSpPr>
        <xdr:cNvPr id="2126" name="Rectangle 2125">
          <a:extLst>
            <a:ext uri="{FF2B5EF4-FFF2-40B4-BE49-F238E27FC236}">
              <a16:creationId xmlns:a16="http://schemas.microsoft.com/office/drawing/2014/main" id="{FF631218-2C9E-4F75-A73B-28C36055BC47}"/>
            </a:ext>
          </a:extLst>
        </xdr:cNvPr>
        <xdr:cNvSpPr/>
      </xdr:nvSpPr>
      <xdr:spPr>
        <a:xfrm>
          <a:off x="1188974" y="2189226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1352</xdr:row>
      <xdr:rowOff>0</xdr:rowOff>
    </xdr:from>
    <xdr:ext cx="184730" cy="342786"/>
    <xdr:sp macro="" textlink="">
      <xdr:nvSpPr>
        <xdr:cNvPr id="2127" name="Rectangle 2126">
          <a:extLst>
            <a:ext uri="{FF2B5EF4-FFF2-40B4-BE49-F238E27FC236}">
              <a16:creationId xmlns:a16="http://schemas.microsoft.com/office/drawing/2014/main" id="{967D4D01-B9CC-4541-9E04-FE74C3D552C2}"/>
            </a:ext>
          </a:extLst>
        </xdr:cNvPr>
        <xdr:cNvSpPr/>
      </xdr:nvSpPr>
      <xdr:spPr>
        <a:xfrm>
          <a:off x="1065149" y="2189226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1352</xdr:row>
      <xdr:rowOff>0</xdr:rowOff>
    </xdr:from>
    <xdr:ext cx="184730" cy="280205"/>
    <xdr:sp macro="" textlink="">
      <xdr:nvSpPr>
        <xdr:cNvPr id="2128" name="Rectangle 2127">
          <a:extLst>
            <a:ext uri="{FF2B5EF4-FFF2-40B4-BE49-F238E27FC236}">
              <a16:creationId xmlns:a16="http://schemas.microsoft.com/office/drawing/2014/main" id="{E8A2473D-A78D-4C03-9F9F-FD01BD4FA28F}"/>
            </a:ext>
          </a:extLst>
        </xdr:cNvPr>
        <xdr:cNvSpPr/>
      </xdr:nvSpPr>
      <xdr:spPr>
        <a:xfrm>
          <a:off x="1188974" y="2189226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1352</xdr:row>
      <xdr:rowOff>0</xdr:rowOff>
    </xdr:from>
    <xdr:ext cx="184730" cy="342786"/>
    <xdr:sp macro="" textlink="">
      <xdr:nvSpPr>
        <xdr:cNvPr id="2129" name="Rectangle 2128">
          <a:extLst>
            <a:ext uri="{FF2B5EF4-FFF2-40B4-BE49-F238E27FC236}">
              <a16:creationId xmlns:a16="http://schemas.microsoft.com/office/drawing/2014/main" id="{5F2D69EA-730B-493F-85BC-73D20971228F}"/>
            </a:ext>
          </a:extLst>
        </xdr:cNvPr>
        <xdr:cNvSpPr/>
      </xdr:nvSpPr>
      <xdr:spPr>
        <a:xfrm>
          <a:off x="1065149" y="2189226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1353</xdr:row>
      <xdr:rowOff>0</xdr:rowOff>
    </xdr:from>
    <xdr:ext cx="184730" cy="280205"/>
    <xdr:sp macro="" textlink="">
      <xdr:nvSpPr>
        <xdr:cNvPr id="2130" name="Rectangle 2129">
          <a:extLst>
            <a:ext uri="{FF2B5EF4-FFF2-40B4-BE49-F238E27FC236}">
              <a16:creationId xmlns:a16="http://schemas.microsoft.com/office/drawing/2014/main" id="{E9928A83-2D06-4A02-A82E-2873ABC6C75A}"/>
            </a:ext>
          </a:extLst>
        </xdr:cNvPr>
        <xdr:cNvSpPr/>
      </xdr:nvSpPr>
      <xdr:spPr>
        <a:xfrm>
          <a:off x="1188974" y="2190845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1353</xdr:row>
      <xdr:rowOff>0</xdr:rowOff>
    </xdr:from>
    <xdr:ext cx="184730" cy="342786"/>
    <xdr:sp macro="" textlink="">
      <xdr:nvSpPr>
        <xdr:cNvPr id="2131" name="Rectangle 2130">
          <a:extLst>
            <a:ext uri="{FF2B5EF4-FFF2-40B4-BE49-F238E27FC236}">
              <a16:creationId xmlns:a16="http://schemas.microsoft.com/office/drawing/2014/main" id="{CEE5CA3C-775C-4106-AB36-6397489CE521}"/>
            </a:ext>
          </a:extLst>
        </xdr:cNvPr>
        <xdr:cNvSpPr/>
      </xdr:nvSpPr>
      <xdr:spPr>
        <a:xfrm>
          <a:off x="1065149" y="2190845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1353</xdr:row>
      <xdr:rowOff>0</xdr:rowOff>
    </xdr:from>
    <xdr:ext cx="184730" cy="280205"/>
    <xdr:sp macro="" textlink="">
      <xdr:nvSpPr>
        <xdr:cNvPr id="2132" name="Rectangle 2131">
          <a:extLst>
            <a:ext uri="{FF2B5EF4-FFF2-40B4-BE49-F238E27FC236}">
              <a16:creationId xmlns:a16="http://schemas.microsoft.com/office/drawing/2014/main" id="{414049C9-765A-428B-A764-807636DA9448}"/>
            </a:ext>
          </a:extLst>
        </xdr:cNvPr>
        <xdr:cNvSpPr/>
      </xdr:nvSpPr>
      <xdr:spPr>
        <a:xfrm>
          <a:off x="1188974" y="2190845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1353</xdr:row>
      <xdr:rowOff>0</xdr:rowOff>
    </xdr:from>
    <xdr:ext cx="184730" cy="342786"/>
    <xdr:sp macro="" textlink="">
      <xdr:nvSpPr>
        <xdr:cNvPr id="2133" name="Rectangle 2132">
          <a:extLst>
            <a:ext uri="{FF2B5EF4-FFF2-40B4-BE49-F238E27FC236}">
              <a16:creationId xmlns:a16="http://schemas.microsoft.com/office/drawing/2014/main" id="{FFAEE00D-5B1D-4BEC-81C8-6177D749B85C}"/>
            </a:ext>
          </a:extLst>
        </xdr:cNvPr>
        <xdr:cNvSpPr/>
      </xdr:nvSpPr>
      <xdr:spPr>
        <a:xfrm>
          <a:off x="1065149" y="2190845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1353</xdr:row>
      <xdr:rowOff>0</xdr:rowOff>
    </xdr:from>
    <xdr:ext cx="184730" cy="280205"/>
    <xdr:sp macro="" textlink="">
      <xdr:nvSpPr>
        <xdr:cNvPr id="2134" name="Rectangle 2133">
          <a:extLst>
            <a:ext uri="{FF2B5EF4-FFF2-40B4-BE49-F238E27FC236}">
              <a16:creationId xmlns:a16="http://schemas.microsoft.com/office/drawing/2014/main" id="{ED6AF7BE-EB37-4229-8728-C8188702F341}"/>
            </a:ext>
          </a:extLst>
        </xdr:cNvPr>
        <xdr:cNvSpPr/>
      </xdr:nvSpPr>
      <xdr:spPr>
        <a:xfrm>
          <a:off x="1188974" y="2190845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1353</xdr:row>
      <xdr:rowOff>0</xdr:rowOff>
    </xdr:from>
    <xdr:ext cx="184730" cy="342786"/>
    <xdr:sp macro="" textlink="">
      <xdr:nvSpPr>
        <xdr:cNvPr id="2135" name="Rectangle 2134">
          <a:extLst>
            <a:ext uri="{FF2B5EF4-FFF2-40B4-BE49-F238E27FC236}">
              <a16:creationId xmlns:a16="http://schemas.microsoft.com/office/drawing/2014/main" id="{57F795C5-BF74-4E45-8D0F-08D1A89914F8}"/>
            </a:ext>
          </a:extLst>
        </xdr:cNvPr>
        <xdr:cNvSpPr/>
      </xdr:nvSpPr>
      <xdr:spPr>
        <a:xfrm>
          <a:off x="1065149" y="2190845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1353</xdr:row>
      <xdr:rowOff>0</xdr:rowOff>
    </xdr:from>
    <xdr:ext cx="184730" cy="280205"/>
    <xdr:sp macro="" textlink="">
      <xdr:nvSpPr>
        <xdr:cNvPr id="2136" name="Rectangle 2135">
          <a:extLst>
            <a:ext uri="{FF2B5EF4-FFF2-40B4-BE49-F238E27FC236}">
              <a16:creationId xmlns:a16="http://schemas.microsoft.com/office/drawing/2014/main" id="{E706B8D9-D267-4DB7-A498-1C6E14A9E801}"/>
            </a:ext>
          </a:extLst>
        </xdr:cNvPr>
        <xdr:cNvSpPr/>
      </xdr:nvSpPr>
      <xdr:spPr>
        <a:xfrm>
          <a:off x="1188974" y="2190845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1353</xdr:row>
      <xdr:rowOff>0</xdr:rowOff>
    </xdr:from>
    <xdr:ext cx="184730" cy="342786"/>
    <xdr:sp macro="" textlink="">
      <xdr:nvSpPr>
        <xdr:cNvPr id="2137" name="Rectangle 2136">
          <a:extLst>
            <a:ext uri="{FF2B5EF4-FFF2-40B4-BE49-F238E27FC236}">
              <a16:creationId xmlns:a16="http://schemas.microsoft.com/office/drawing/2014/main" id="{13573472-6602-4B6D-9D74-0FC9F4E27265}"/>
            </a:ext>
          </a:extLst>
        </xdr:cNvPr>
        <xdr:cNvSpPr/>
      </xdr:nvSpPr>
      <xdr:spPr>
        <a:xfrm>
          <a:off x="1065149" y="2190845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1353</xdr:row>
      <xdr:rowOff>0</xdr:rowOff>
    </xdr:from>
    <xdr:ext cx="184730" cy="280205"/>
    <xdr:sp macro="" textlink="">
      <xdr:nvSpPr>
        <xdr:cNvPr id="2138" name="Rectangle 2137">
          <a:extLst>
            <a:ext uri="{FF2B5EF4-FFF2-40B4-BE49-F238E27FC236}">
              <a16:creationId xmlns:a16="http://schemas.microsoft.com/office/drawing/2014/main" id="{D457F786-DD8F-418F-B699-EC67AE32FD69}"/>
            </a:ext>
          </a:extLst>
        </xdr:cNvPr>
        <xdr:cNvSpPr/>
      </xdr:nvSpPr>
      <xdr:spPr>
        <a:xfrm>
          <a:off x="1188974" y="2190845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1353</xdr:row>
      <xdr:rowOff>0</xdr:rowOff>
    </xdr:from>
    <xdr:ext cx="184730" cy="342786"/>
    <xdr:sp macro="" textlink="">
      <xdr:nvSpPr>
        <xdr:cNvPr id="2139" name="Rectangle 2138">
          <a:extLst>
            <a:ext uri="{FF2B5EF4-FFF2-40B4-BE49-F238E27FC236}">
              <a16:creationId xmlns:a16="http://schemas.microsoft.com/office/drawing/2014/main" id="{F1169ACC-396B-4E0C-932A-C76A2A24C2CB}"/>
            </a:ext>
          </a:extLst>
        </xdr:cNvPr>
        <xdr:cNvSpPr/>
      </xdr:nvSpPr>
      <xdr:spPr>
        <a:xfrm>
          <a:off x="1065149" y="2190845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1353</xdr:row>
      <xdr:rowOff>0</xdr:rowOff>
    </xdr:from>
    <xdr:ext cx="184730" cy="280205"/>
    <xdr:sp macro="" textlink="">
      <xdr:nvSpPr>
        <xdr:cNvPr id="2140" name="Rectangle 2139">
          <a:extLst>
            <a:ext uri="{FF2B5EF4-FFF2-40B4-BE49-F238E27FC236}">
              <a16:creationId xmlns:a16="http://schemas.microsoft.com/office/drawing/2014/main" id="{E17E71D0-EDE0-4719-BB39-821A518FD78F}"/>
            </a:ext>
          </a:extLst>
        </xdr:cNvPr>
        <xdr:cNvSpPr/>
      </xdr:nvSpPr>
      <xdr:spPr>
        <a:xfrm>
          <a:off x="1188974" y="2190845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1353</xdr:row>
      <xdr:rowOff>0</xdr:rowOff>
    </xdr:from>
    <xdr:ext cx="184730" cy="342786"/>
    <xdr:sp macro="" textlink="">
      <xdr:nvSpPr>
        <xdr:cNvPr id="2141" name="Rectangle 2140">
          <a:extLst>
            <a:ext uri="{FF2B5EF4-FFF2-40B4-BE49-F238E27FC236}">
              <a16:creationId xmlns:a16="http://schemas.microsoft.com/office/drawing/2014/main" id="{34FCFE37-827F-4B18-9CBD-72C9AD648EEA}"/>
            </a:ext>
          </a:extLst>
        </xdr:cNvPr>
        <xdr:cNvSpPr/>
      </xdr:nvSpPr>
      <xdr:spPr>
        <a:xfrm>
          <a:off x="1065149" y="2190845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1353</xdr:row>
      <xdr:rowOff>0</xdr:rowOff>
    </xdr:from>
    <xdr:ext cx="184730" cy="280205"/>
    <xdr:sp macro="" textlink="">
      <xdr:nvSpPr>
        <xdr:cNvPr id="2142" name="Rectangle 2141">
          <a:extLst>
            <a:ext uri="{FF2B5EF4-FFF2-40B4-BE49-F238E27FC236}">
              <a16:creationId xmlns:a16="http://schemas.microsoft.com/office/drawing/2014/main" id="{598C873C-C748-46AE-8004-A17CB3D689C9}"/>
            </a:ext>
          </a:extLst>
        </xdr:cNvPr>
        <xdr:cNvSpPr/>
      </xdr:nvSpPr>
      <xdr:spPr>
        <a:xfrm>
          <a:off x="1188974" y="2190845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1353</xdr:row>
      <xdr:rowOff>0</xdr:rowOff>
    </xdr:from>
    <xdr:ext cx="184730" cy="342786"/>
    <xdr:sp macro="" textlink="">
      <xdr:nvSpPr>
        <xdr:cNvPr id="2143" name="Rectangle 2142">
          <a:extLst>
            <a:ext uri="{FF2B5EF4-FFF2-40B4-BE49-F238E27FC236}">
              <a16:creationId xmlns:a16="http://schemas.microsoft.com/office/drawing/2014/main" id="{588D6D1E-F4CF-4921-8E2E-035CF608686B}"/>
            </a:ext>
          </a:extLst>
        </xdr:cNvPr>
        <xdr:cNvSpPr/>
      </xdr:nvSpPr>
      <xdr:spPr>
        <a:xfrm>
          <a:off x="1065149" y="2190845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1353</xdr:row>
      <xdr:rowOff>0</xdr:rowOff>
    </xdr:from>
    <xdr:ext cx="184730" cy="280205"/>
    <xdr:sp macro="" textlink="">
      <xdr:nvSpPr>
        <xdr:cNvPr id="2144" name="Rectangle 2143">
          <a:extLst>
            <a:ext uri="{FF2B5EF4-FFF2-40B4-BE49-F238E27FC236}">
              <a16:creationId xmlns:a16="http://schemas.microsoft.com/office/drawing/2014/main" id="{2A0CBFF5-C559-4C42-9DAD-84A6327ED25C}"/>
            </a:ext>
          </a:extLst>
        </xdr:cNvPr>
        <xdr:cNvSpPr/>
      </xdr:nvSpPr>
      <xdr:spPr>
        <a:xfrm>
          <a:off x="1188974" y="2190845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1353</xdr:row>
      <xdr:rowOff>0</xdr:rowOff>
    </xdr:from>
    <xdr:ext cx="184730" cy="342786"/>
    <xdr:sp macro="" textlink="">
      <xdr:nvSpPr>
        <xdr:cNvPr id="2145" name="Rectangle 2144">
          <a:extLst>
            <a:ext uri="{FF2B5EF4-FFF2-40B4-BE49-F238E27FC236}">
              <a16:creationId xmlns:a16="http://schemas.microsoft.com/office/drawing/2014/main" id="{66EF6A07-736A-4C70-87EA-7A57DDA36C30}"/>
            </a:ext>
          </a:extLst>
        </xdr:cNvPr>
        <xdr:cNvSpPr/>
      </xdr:nvSpPr>
      <xdr:spPr>
        <a:xfrm>
          <a:off x="1065149" y="2190845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1354</xdr:row>
      <xdr:rowOff>0</xdr:rowOff>
    </xdr:from>
    <xdr:ext cx="184730" cy="280205"/>
    <xdr:sp macro="" textlink="">
      <xdr:nvSpPr>
        <xdr:cNvPr id="2146" name="Rectangle 2145">
          <a:extLst>
            <a:ext uri="{FF2B5EF4-FFF2-40B4-BE49-F238E27FC236}">
              <a16:creationId xmlns:a16="http://schemas.microsoft.com/office/drawing/2014/main" id="{AA696942-5420-4F15-95E3-99AB049D7F36}"/>
            </a:ext>
          </a:extLst>
        </xdr:cNvPr>
        <xdr:cNvSpPr/>
      </xdr:nvSpPr>
      <xdr:spPr>
        <a:xfrm>
          <a:off x="1188974" y="2192464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1354</xdr:row>
      <xdr:rowOff>0</xdr:rowOff>
    </xdr:from>
    <xdr:ext cx="184730" cy="342786"/>
    <xdr:sp macro="" textlink="">
      <xdr:nvSpPr>
        <xdr:cNvPr id="2147" name="Rectangle 2146">
          <a:extLst>
            <a:ext uri="{FF2B5EF4-FFF2-40B4-BE49-F238E27FC236}">
              <a16:creationId xmlns:a16="http://schemas.microsoft.com/office/drawing/2014/main" id="{FE39409A-063B-4C00-AD97-904CEA686146}"/>
            </a:ext>
          </a:extLst>
        </xdr:cNvPr>
        <xdr:cNvSpPr/>
      </xdr:nvSpPr>
      <xdr:spPr>
        <a:xfrm>
          <a:off x="1065149" y="2192464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1354</xdr:row>
      <xdr:rowOff>0</xdr:rowOff>
    </xdr:from>
    <xdr:ext cx="184730" cy="280205"/>
    <xdr:sp macro="" textlink="">
      <xdr:nvSpPr>
        <xdr:cNvPr id="2148" name="Rectangle 2147">
          <a:extLst>
            <a:ext uri="{FF2B5EF4-FFF2-40B4-BE49-F238E27FC236}">
              <a16:creationId xmlns:a16="http://schemas.microsoft.com/office/drawing/2014/main" id="{29CD57C2-9C19-49C3-98C7-95CC47FA4B9F}"/>
            </a:ext>
          </a:extLst>
        </xdr:cNvPr>
        <xdr:cNvSpPr/>
      </xdr:nvSpPr>
      <xdr:spPr>
        <a:xfrm>
          <a:off x="1188974" y="2192464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1354</xdr:row>
      <xdr:rowOff>0</xdr:rowOff>
    </xdr:from>
    <xdr:ext cx="184730" cy="342786"/>
    <xdr:sp macro="" textlink="">
      <xdr:nvSpPr>
        <xdr:cNvPr id="2149" name="Rectangle 2148">
          <a:extLst>
            <a:ext uri="{FF2B5EF4-FFF2-40B4-BE49-F238E27FC236}">
              <a16:creationId xmlns:a16="http://schemas.microsoft.com/office/drawing/2014/main" id="{EB1FB53F-1813-401E-8259-54626F5FDD7A}"/>
            </a:ext>
          </a:extLst>
        </xdr:cNvPr>
        <xdr:cNvSpPr/>
      </xdr:nvSpPr>
      <xdr:spPr>
        <a:xfrm>
          <a:off x="1065149" y="2192464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1354</xdr:row>
      <xdr:rowOff>0</xdr:rowOff>
    </xdr:from>
    <xdr:ext cx="184730" cy="280205"/>
    <xdr:sp macro="" textlink="">
      <xdr:nvSpPr>
        <xdr:cNvPr id="2150" name="Rectangle 2149">
          <a:extLst>
            <a:ext uri="{FF2B5EF4-FFF2-40B4-BE49-F238E27FC236}">
              <a16:creationId xmlns:a16="http://schemas.microsoft.com/office/drawing/2014/main" id="{FE52F9FE-549B-4D97-B60C-09EF45E7FA9E}"/>
            </a:ext>
          </a:extLst>
        </xdr:cNvPr>
        <xdr:cNvSpPr/>
      </xdr:nvSpPr>
      <xdr:spPr>
        <a:xfrm>
          <a:off x="1188974" y="2192464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1354</xdr:row>
      <xdr:rowOff>0</xdr:rowOff>
    </xdr:from>
    <xdr:ext cx="184730" cy="342786"/>
    <xdr:sp macro="" textlink="">
      <xdr:nvSpPr>
        <xdr:cNvPr id="2151" name="Rectangle 2150">
          <a:extLst>
            <a:ext uri="{FF2B5EF4-FFF2-40B4-BE49-F238E27FC236}">
              <a16:creationId xmlns:a16="http://schemas.microsoft.com/office/drawing/2014/main" id="{02D4D941-ABAE-4494-99FC-0C13669BF0E2}"/>
            </a:ext>
          </a:extLst>
        </xdr:cNvPr>
        <xdr:cNvSpPr/>
      </xdr:nvSpPr>
      <xdr:spPr>
        <a:xfrm>
          <a:off x="1065149" y="2192464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1354</xdr:row>
      <xdr:rowOff>0</xdr:rowOff>
    </xdr:from>
    <xdr:ext cx="184730" cy="280205"/>
    <xdr:sp macro="" textlink="">
      <xdr:nvSpPr>
        <xdr:cNvPr id="2152" name="Rectangle 2151">
          <a:extLst>
            <a:ext uri="{FF2B5EF4-FFF2-40B4-BE49-F238E27FC236}">
              <a16:creationId xmlns:a16="http://schemas.microsoft.com/office/drawing/2014/main" id="{3483B77D-7E20-49DC-8D6E-357A02539D7A}"/>
            </a:ext>
          </a:extLst>
        </xdr:cNvPr>
        <xdr:cNvSpPr/>
      </xdr:nvSpPr>
      <xdr:spPr>
        <a:xfrm>
          <a:off x="1188974" y="2192464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1354</xdr:row>
      <xdr:rowOff>0</xdr:rowOff>
    </xdr:from>
    <xdr:ext cx="184730" cy="342786"/>
    <xdr:sp macro="" textlink="">
      <xdr:nvSpPr>
        <xdr:cNvPr id="2153" name="Rectangle 2152">
          <a:extLst>
            <a:ext uri="{FF2B5EF4-FFF2-40B4-BE49-F238E27FC236}">
              <a16:creationId xmlns:a16="http://schemas.microsoft.com/office/drawing/2014/main" id="{3E9765F1-60DF-438D-8A25-FCCAFC13F149}"/>
            </a:ext>
          </a:extLst>
        </xdr:cNvPr>
        <xdr:cNvSpPr/>
      </xdr:nvSpPr>
      <xdr:spPr>
        <a:xfrm>
          <a:off x="1065149" y="2192464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1355</xdr:row>
      <xdr:rowOff>0</xdr:rowOff>
    </xdr:from>
    <xdr:ext cx="184730" cy="280205"/>
    <xdr:sp macro="" textlink="">
      <xdr:nvSpPr>
        <xdr:cNvPr id="2154" name="Rectangle 2153">
          <a:extLst>
            <a:ext uri="{FF2B5EF4-FFF2-40B4-BE49-F238E27FC236}">
              <a16:creationId xmlns:a16="http://schemas.microsoft.com/office/drawing/2014/main" id="{0C58D063-E970-4BAC-BDB5-543533655A30}"/>
            </a:ext>
          </a:extLst>
        </xdr:cNvPr>
        <xdr:cNvSpPr/>
      </xdr:nvSpPr>
      <xdr:spPr>
        <a:xfrm>
          <a:off x="1188974" y="2194083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1355</xdr:row>
      <xdr:rowOff>0</xdr:rowOff>
    </xdr:from>
    <xdr:ext cx="184730" cy="342786"/>
    <xdr:sp macro="" textlink="">
      <xdr:nvSpPr>
        <xdr:cNvPr id="2155" name="Rectangle 2154">
          <a:extLst>
            <a:ext uri="{FF2B5EF4-FFF2-40B4-BE49-F238E27FC236}">
              <a16:creationId xmlns:a16="http://schemas.microsoft.com/office/drawing/2014/main" id="{BFDA2BE3-50E7-4C91-8CB1-EC3083D87259}"/>
            </a:ext>
          </a:extLst>
        </xdr:cNvPr>
        <xdr:cNvSpPr/>
      </xdr:nvSpPr>
      <xdr:spPr>
        <a:xfrm>
          <a:off x="1065149" y="2194083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1355</xdr:row>
      <xdr:rowOff>0</xdr:rowOff>
    </xdr:from>
    <xdr:ext cx="184730" cy="280205"/>
    <xdr:sp macro="" textlink="">
      <xdr:nvSpPr>
        <xdr:cNvPr id="2156" name="Rectangle 2155">
          <a:extLst>
            <a:ext uri="{FF2B5EF4-FFF2-40B4-BE49-F238E27FC236}">
              <a16:creationId xmlns:a16="http://schemas.microsoft.com/office/drawing/2014/main" id="{27C4E57E-E40B-403D-8333-6AF81B119F3B}"/>
            </a:ext>
          </a:extLst>
        </xdr:cNvPr>
        <xdr:cNvSpPr/>
      </xdr:nvSpPr>
      <xdr:spPr>
        <a:xfrm>
          <a:off x="1188974" y="2194083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1355</xdr:row>
      <xdr:rowOff>0</xdr:rowOff>
    </xdr:from>
    <xdr:ext cx="184730" cy="342786"/>
    <xdr:sp macro="" textlink="">
      <xdr:nvSpPr>
        <xdr:cNvPr id="2157" name="Rectangle 2156">
          <a:extLst>
            <a:ext uri="{FF2B5EF4-FFF2-40B4-BE49-F238E27FC236}">
              <a16:creationId xmlns:a16="http://schemas.microsoft.com/office/drawing/2014/main" id="{7371EF01-4083-47EB-8C16-5545730B6DAE}"/>
            </a:ext>
          </a:extLst>
        </xdr:cNvPr>
        <xdr:cNvSpPr/>
      </xdr:nvSpPr>
      <xdr:spPr>
        <a:xfrm>
          <a:off x="1065149" y="2194083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1356</xdr:row>
      <xdr:rowOff>0</xdr:rowOff>
    </xdr:from>
    <xdr:ext cx="184730" cy="280205"/>
    <xdr:sp macro="" textlink="">
      <xdr:nvSpPr>
        <xdr:cNvPr id="2158" name="Rectangle 2157">
          <a:extLst>
            <a:ext uri="{FF2B5EF4-FFF2-40B4-BE49-F238E27FC236}">
              <a16:creationId xmlns:a16="http://schemas.microsoft.com/office/drawing/2014/main" id="{637499E3-B96F-49E9-9506-A72E57E23143}"/>
            </a:ext>
          </a:extLst>
        </xdr:cNvPr>
        <xdr:cNvSpPr/>
      </xdr:nvSpPr>
      <xdr:spPr>
        <a:xfrm>
          <a:off x="1188974" y="2195703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1356</xdr:row>
      <xdr:rowOff>0</xdr:rowOff>
    </xdr:from>
    <xdr:ext cx="184730" cy="342786"/>
    <xdr:sp macro="" textlink="">
      <xdr:nvSpPr>
        <xdr:cNvPr id="2159" name="Rectangle 2158">
          <a:extLst>
            <a:ext uri="{FF2B5EF4-FFF2-40B4-BE49-F238E27FC236}">
              <a16:creationId xmlns:a16="http://schemas.microsoft.com/office/drawing/2014/main" id="{FEFDDA8E-B50E-49D4-8937-841144E12681}"/>
            </a:ext>
          </a:extLst>
        </xdr:cNvPr>
        <xdr:cNvSpPr/>
      </xdr:nvSpPr>
      <xdr:spPr>
        <a:xfrm>
          <a:off x="1065149" y="2195703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1356</xdr:row>
      <xdr:rowOff>0</xdr:rowOff>
    </xdr:from>
    <xdr:ext cx="184730" cy="280205"/>
    <xdr:sp macro="" textlink="">
      <xdr:nvSpPr>
        <xdr:cNvPr id="2160" name="Rectangle 2159">
          <a:extLst>
            <a:ext uri="{FF2B5EF4-FFF2-40B4-BE49-F238E27FC236}">
              <a16:creationId xmlns:a16="http://schemas.microsoft.com/office/drawing/2014/main" id="{B0B3D5DC-2659-45C4-902B-6EF579A90DB8}"/>
            </a:ext>
          </a:extLst>
        </xdr:cNvPr>
        <xdr:cNvSpPr/>
      </xdr:nvSpPr>
      <xdr:spPr>
        <a:xfrm>
          <a:off x="1188974" y="2195703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1356</xdr:row>
      <xdr:rowOff>0</xdr:rowOff>
    </xdr:from>
    <xdr:ext cx="184730" cy="342786"/>
    <xdr:sp macro="" textlink="">
      <xdr:nvSpPr>
        <xdr:cNvPr id="2161" name="Rectangle 2160">
          <a:extLst>
            <a:ext uri="{FF2B5EF4-FFF2-40B4-BE49-F238E27FC236}">
              <a16:creationId xmlns:a16="http://schemas.microsoft.com/office/drawing/2014/main" id="{5B558D90-FE97-4EA8-B333-8CBFE4544F8E}"/>
            </a:ext>
          </a:extLst>
        </xdr:cNvPr>
        <xdr:cNvSpPr/>
      </xdr:nvSpPr>
      <xdr:spPr>
        <a:xfrm>
          <a:off x="1065149" y="2195703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1357</xdr:row>
      <xdr:rowOff>0</xdr:rowOff>
    </xdr:from>
    <xdr:ext cx="184730" cy="280205"/>
    <xdr:sp macro="" textlink="">
      <xdr:nvSpPr>
        <xdr:cNvPr id="2162" name="Rectangle 2161">
          <a:extLst>
            <a:ext uri="{FF2B5EF4-FFF2-40B4-BE49-F238E27FC236}">
              <a16:creationId xmlns:a16="http://schemas.microsoft.com/office/drawing/2014/main" id="{68618230-CEEB-40F1-8492-446F661004F1}"/>
            </a:ext>
          </a:extLst>
        </xdr:cNvPr>
        <xdr:cNvSpPr/>
      </xdr:nvSpPr>
      <xdr:spPr>
        <a:xfrm>
          <a:off x="1188974" y="2197322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1357</xdr:row>
      <xdr:rowOff>0</xdr:rowOff>
    </xdr:from>
    <xdr:ext cx="184730" cy="342786"/>
    <xdr:sp macro="" textlink="">
      <xdr:nvSpPr>
        <xdr:cNvPr id="2163" name="Rectangle 2162">
          <a:extLst>
            <a:ext uri="{FF2B5EF4-FFF2-40B4-BE49-F238E27FC236}">
              <a16:creationId xmlns:a16="http://schemas.microsoft.com/office/drawing/2014/main" id="{4E55A295-8960-4131-A098-97A9D41B69D8}"/>
            </a:ext>
          </a:extLst>
        </xdr:cNvPr>
        <xdr:cNvSpPr/>
      </xdr:nvSpPr>
      <xdr:spPr>
        <a:xfrm>
          <a:off x="1065149" y="2197322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1357</xdr:row>
      <xdr:rowOff>0</xdr:rowOff>
    </xdr:from>
    <xdr:ext cx="184730" cy="280205"/>
    <xdr:sp macro="" textlink="">
      <xdr:nvSpPr>
        <xdr:cNvPr id="2164" name="Rectangle 2163">
          <a:extLst>
            <a:ext uri="{FF2B5EF4-FFF2-40B4-BE49-F238E27FC236}">
              <a16:creationId xmlns:a16="http://schemas.microsoft.com/office/drawing/2014/main" id="{FE0681C0-8338-4B7E-A4E4-70C7F3CCCB50}"/>
            </a:ext>
          </a:extLst>
        </xdr:cNvPr>
        <xdr:cNvSpPr/>
      </xdr:nvSpPr>
      <xdr:spPr>
        <a:xfrm>
          <a:off x="1188974" y="2197322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1357</xdr:row>
      <xdr:rowOff>0</xdr:rowOff>
    </xdr:from>
    <xdr:ext cx="184730" cy="342786"/>
    <xdr:sp macro="" textlink="">
      <xdr:nvSpPr>
        <xdr:cNvPr id="2165" name="Rectangle 2164">
          <a:extLst>
            <a:ext uri="{FF2B5EF4-FFF2-40B4-BE49-F238E27FC236}">
              <a16:creationId xmlns:a16="http://schemas.microsoft.com/office/drawing/2014/main" id="{C1AA33E0-3868-4011-8213-833DF0040E84}"/>
            </a:ext>
          </a:extLst>
        </xdr:cNvPr>
        <xdr:cNvSpPr/>
      </xdr:nvSpPr>
      <xdr:spPr>
        <a:xfrm>
          <a:off x="1065149" y="2197322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1358</xdr:row>
      <xdr:rowOff>0</xdr:rowOff>
    </xdr:from>
    <xdr:ext cx="184730" cy="280205"/>
    <xdr:sp macro="" textlink="">
      <xdr:nvSpPr>
        <xdr:cNvPr id="2166" name="Rectangle 2165">
          <a:extLst>
            <a:ext uri="{FF2B5EF4-FFF2-40B4-BE49-F238E27FC236}">
              <a16:creationId xmlns:a16="http://schemas.microsoft.com/office/drawing/2014/main" id="{29308EBF-0640-498B-8B92-782A6380F606}"/>
            </a:ext>
          </a:extLst>
        </xdr:cNvPr>
        <xdr:cNvSpPr/>
      </xdr:nvSpPr>
      <xdr:spPr>
        <a:xfrm>
          <a:off x="1188974" y="2198941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1358</xdr:row>
      <xdr:rowOff>0</xdr:rowOff>
    </xdr:from>
    <xdr:ext cx="184730" cy="342786"/>
    <xdr:sp macro="" textlink="">
      <xdr:nvSpPr>
        <xdr:cNvPr id="2167" name="Rectangle 2166">
          <a:extLst>
            <a:ext uri="{FF2B5EF4-FFF2-40B4-BE49-F238E27FC236}">
              <a16:creationId xmlns:a16="http://schemas.microsoft.com/office/drawing/2014/main" id="{9CDA21FD-F2CD-4F03-A917-62E3496FAB72}"/>
            </a:ext>
          </a:extLst>
        </xdr:cNvPr>
        <xdr:cNvSpPr/>
      </xdr:nvSpPr>
      <xdr:spPr>
        <a:xfrm>
          <a:off x="1065149" y="2198941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1358</xdr:row>
      <xdr:rowOff>0</xdr:rowOff>
    </xdr:from>
    <xdr:ext cx="184730" cy="280205"/>
    <xdr:sp macro="" textlink="">
      <xdr:nvSpPr>
        <xdr:cNvPr id="2168" name="Rectangle 2167">
          <a:extLst>
            <a:ext uri="{FF2B5EF4-FFF2-40B4-BE49-F238E27FC236}">
              <a16:creationId xmlns:a16="http://schemas.microsoft.com/office/drawing/2014/main" id="{CBF122D8-D6C1-483E-BB07-A033295C337A}"/>
            </a:ext>
          </a:extLst>
        </xdr:cNvPr>
        <xdr:cNvSpPr/>
      </xdr:nvSpPr>
      <xdr:spPr>
        <a:xfrm>
          <a:off x="1188974" y="2198941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1358</xdr:row>
      <xdr:rowOff>0</xdr:rowOff>
    </xdr:from>
    <xdr:ext cx="184730" cy="342786"/>
    <xdr:sp macro="" textlink="">
      <xdr:nvSpPr>
        <xdr:cNvPr id="2169" name="Rectangle 2168">
          <a:extLst>
            <a:ext uri="{FF2B5EF4-FFF2-40B4-BE49-F238E27FC236}">
              <a16:creationId xmlns:a16="http://schemas.microsoft.com/office/drawing/2014/main" id="{A30C87D8-42F1-4118-9E60-D58E88A1F6DB}"/>
            </a:ext>
          </a:extLst>
        </xdr:cNvPr>
        <xdr:cNvSpPr/>
      </xdr:nvSpPr>
      <xdr:spPr>
        <a:xfrm>
          <a:off x="1065149" y="2198941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1359</xdr:row>
      <xdr:rowOff>0</xdr:rowOff>
    </xdr:from>
    <xdr:ext cx="184730" cy="280205"/>
    <xdr:sp macro="" textlink="">
      <xdr:nvSpPr>
        <xdr:cNvPr id="2170" name="Rectangle 2169">
          <a:extLst>
            <a:ext uri="{FF2B5EF4-FFF2-40B4-BE49-F238E27FC236}">
              <a16:creationId xmlns:a16="http://schemas.microsoft.com/office/drawing/2014/main" id="{D8435216-8008-42E7-8A3C-1431ED095E57}"/>
            </a:ext>
          </a:extLst>
        </xdr:cNvPr>
        <xdr:cNvSpPr/>
      </xdr:nvSpPr>
      <xdr:spPr>
        <a:xfrm>
          <a:off x="1188974" y="2200560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1359</xdr:row>
      <xdr:rowOff>0</xdr:rowOff>
    </xdr:from>
    <xdr:ext cx="184730" cy="342786"/>
    <xdr:sp macro="" textlink="">
      <xdr:nvSpPr>
        <xdr:cNvPr id="2171" name="Rectangle 2170">
          <a:extLst>
            <a:ext uri="{FF2B5EF4-FFF2-40B4-BE49-F238E27FC236}">
              <a16:creationId xmlns:a16="http://schemas.microsoft.com/office/drawing/2014/main" id="{AF1EE760-2DA0-4B4E-9A3B-3C9018485E58}"/>
            </a:ext>
          </a:extLst>
        </xdr:cNvPr>
        <xdr:cNvSpPr/>
      </xdr:nvSpPr>
      <xdr:spPr>
        <a:xfrm>
          <a:off x="1065149" y="2200560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1359</xdr:row>
      <xdr:rowOff>0</xdr:rowOff>
    </xdr:from>
    <xdr:ext cx="184730" cy="280205"/>
    <xdr:sp macro="" textlink="">
      <xdr:nvSpPr>
        <xdr:cNvPr id="2172" name="Rectangle 2171">
          <a:extLst>
            <a:ext uri="{FF2B5EF4-FFF2-40B4-BE49-F238E27FC236}">
              <a16:creationId xmlns:a16="http://schemas.microsoft.com/office/drawing/2014/main" id="{8A49F174-CD1F-4EA9-B6EC-AFB5AEFA4D2A}"/>
            </a:ext>
          </a:extLst>
        </xdr:cNvPr>
        <xdr:cNvSpPr/>
      </xdr:nvSpPr>
      <xdr:spPr>
        <a:xfrm>
          <a:off x="1188974" y="2200560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1359</xdr:row>
      <xdr:rowOff>0</xdr:rowOff>
    </xdr:from>
    <xdr:ext cx="184730" cy="342786"/>
    <xdr:sp macro="" textlink="">
      <xdr:nvSpPr>
        <xdr:cNvPr id="2173" name="Rectangle 2172">
          <a:extLst>
            <a:ext uri="{FF2B5EF4-FFF2-40B4-BE49-F238E27FC236}">
              <a16:creationId xmlns:a16="http://schemas.microsoft.com/office/drawing/2014/main" id="{391C3DE2-C33A-46C3-9891-00D797771E7E}"/>
            </a:ext>
          </a:extLst>
        </xdr:cNvPr>
        <xdr:cNvSpPr/>
      </xdr:nvSpPr>
      <xdr:spPr>
        <a:xfrm>
          <a:off x="1065149" y="2200560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1359</xdr:row>
      <xdr:rowOff>0</xdr:rowOff>
    </xdr:from>
    <xdr:ext cx="184730" cy="280205"/>
    <xdr:sp macro="" textlink="">
      <xdr:nvSpPr>
        <xdr:cNvPr id="2174" name="Rectangle 2173">
          <a:extLst>
            <a:ext uri="{FF2B5EF4-FFF2-40B4-BE49-F238E27FC236}">
              <a16:creationId xmlns:a16="http://schemas.microsoft.com/office/drawing/2014/main" id="{0E4FFB4D-49FF-4EC8-A9DF-8AB3A13B4BC2}"/>
            </a:ext>
          </a:extLst>
        </xdr:cNvPr>
        <xdr:cNvSpPr/>
      </xdr:nvSpPr>
      <xdr:spPr>
        <a:xfrm>
          <a:off x="1188974" y="2200560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1359</xdr:row>
      <xdr:rowOff>0</xdr:rowOff>
    </xdr:from>
    <xdr:ext cx="184730" cy="342786"/>
    <xdr:sp macro="" textlink="">
      <xdr:nvSpPr>
        <xdr:cNvPr id="2175" name="Rectangle 2174">
          <a:extLst>
            <a:ext uri="{FF2B5EF4-FFF2-40B4-BE49-F238E27FC236}">
              <a16:creationId xmlns:a16="http://schemas.microsoft.com/office/drawing/2014/main" id="{09B5655A-D750-49E2-B6F8-561325634C27}"/>
            </a:ext>
          </a:extLst>
        </xdr:cNvPr>
        <xdr:cNvSpPr/>
      </xdr:nvSpPr>
      <xdr:spPr>
        <a:xfrm>
          <a:off x="1065149" y="2200560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1359</xdr:row>
      <xdr:rowOff>0</xdr:rowOff>
    </xdr:from>
    <xdr:ext cx="184730" cy="280205"/>
    <xdr:sp macro="" textlink="">
      <xdr:nvSpPr>
        <xdr:cNvPr id="2176" name="Rectangle 2175">
          <a:extLst>
            <a:ext uri="{FF2B5EF4-FFF2-40B4-BE49-F238E27FC236}">
              <a16:creationId xmlns:a16="http://schemas.microsoft.com/office/drawing/2014/main" id="{D91FD306-AF50-454F-B373-3A153B51C686}"/>
            </a:ext>
          </a:extLst>
        </xdr:cNvPr>
        <xdr:cNvSpPr/>
      </xdr:nvSpPr>
      <xdr:spPr>
        <a:xfrm>
          <a:off x="1188974" y="2200560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1359</xdr:row>
      <xdr:rowOff>0</xdr:rowOff>
    </xdr:from>
    <xdr:ext cx="184730" cy="342786"/>
    <xdr:sp macro="" textlink="">
      <xdr:nvSpPr>
        <xdr:cNvPr id="2177" name="Rectangle 2176">
          <a:extLst>
            <a:ext uri="{FF2B5EF4-FFF2-40B4-BE49-F238E27FC236}">
              <a16:creationId xmlns:a16="http://schemas.microsoft.com/office/drawing/2014/main" id="{D697E1AF-E25B-47B9-B2F9-384275252F8C}"/>
            </a:ext>
          </a:extLst>
        </xdr:cNvPr>
        <xdr:cNvSpPr/>
      </xdr:nvSpPr>
      <xdr:spPr>
        <a:xfrm>
          <a:off x="1065149" y="2200560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1360</xdr:row>
      <xdr:rowOff>0</xdr:rowOff>
    </xdr:from>
    <xdr:ext cx="184730" cy="280205"/>
    <xdr:sp macro="" textlink="">
      <xdr:nvSpPr>
        <xdr:cNvPr id="2178" name="Rectangle 2177">
          <a:extLst>
            <a:ext uri="{FF2B5EF4-FFF2-40B4-BE49-F238E27FC236}">
              <a16:creationId xmlns:a16="http://schemas.microsoft.com/office/drawing/2014/main" id="{FA232115-1984-4CF1-B14F-E41086E9EE91}"/>
            </a:ext>
          </a:extLst>
        </xdr:cNvPr>
        <xdr:cNvSpPr/>
      </xdr:nvSpPr>
      <xdr:spPr>
        <a:xfrm>
          <a:off x="1188974" y="220218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1360</xdr:row>
      <xdr:rowOff>0</xdr:rowOff>
    </xdr:from>
    <xdr:ext cx="184730" cy="342786"/>
    <xdr:sp macro="" textlink="">
      <xdr:nvSpPr>
        <xdr:cNvPr id="2179" name="Rectangle 2178">
          <a:extLst>
            <a:ext uri="{FF2B5EF4-FFF2-40B4-BE49-F238E27FC236}">
              <a16:creationId xmlns:a16="http://schemas.microsoft.com/office/drawing/2014/main" id="{18A652FC-BBAA-4A6C-927E-481D843EB226}"/>
            </a:ext>
          </a:extLst>
        </xdr:cNvPr>
        <xdr:cNvSpPr/>
      </xdr:nvSpPr>
      <xdr:spPr>
        <a:xfrm>
          <a:off x="1065149" y="220218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1360</xdr:row>
      <xdr:rowOff>0</xdr:rowOff>
    </xdr:from>
    <xdr:ext cx="184730" cy="280205"/>
    <xdr:sp macro="" textlink="">
      <xdr:nvSpPr>
        <xdr:cNvPr id="2180" name="Rectangle 2179">
          <a:extLst>
            <a:ext uri="{FF2B5EF4-FFF2-40B4-BE49-F238E27FC236}">
              <a16:creationId xmlns:a16="http://schemas.microsoft.com/office/drawing/2014/main" id="{DACACDBB-188F-4A25-84E8-DBE11A969A1C}"/>
            </a:ext>
          </a:extLst>
        </xdr:cNvPr>
        <xdr:cNvSpPr/>
      </xdr:nvSpPr>
      <xdr:spPr>
        <a:xfrm>
          <a:off x="1188974" y="220218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1360</xdr:row>
      <xdr:rowOff>0</xdr:rowOff>
    </xdr:from>
    <xdr:ext cx="184730" cy="342786"/>
    <xdr:sp macro="" textlink="">
      <xdr:nvSpPr>
        <xdr:cNvPr id="2181" name="Rectangle 2180">
          <a:extLst>
            <a:ext uri="{FF2B5EF4-FFF2-40B4-BE49-F238E27FC236}">
              <a16:creationId xmlns:a16="http://schemas.microsoft.com/office/drawing/2014/main" id="{F56F2A09-C334-42E2-8E7D-A027D842D4DF}"/>
            </a:ext>
          </a:extLst>
        </xdr:cNvPr>
        <xdr:cNvSpPr/>
      </xdr:nvSpPr>
      <xdr:spPr>
        <a:xfrm>
          <a:off x="1065149" y="220218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1360</xdr:row>
      <xdr:rowOff>0</xdr:rowOff>
    </xdr:from>
    <xdr:ext cx="184730" cy="280205"/>
    <xdr:sp macro="" textlink="">
      <xdr:nvSpPr>
        <xdr:cNvPr id="2182" name="Rectangle 2181">
          <a:extLst>
            <a:ext uri="{FF2B5EF4-FFF2-40B4-BE49-F238E27FC236}">
              <a16:creationId xmlns:a16="http://schemas.microsoft.com/office/drawing/2014/main" id="{7B7DFB49-2CD7-4072-9D75-F6F11B691005}"/>
            </a:ext>
          </a:extLst>
        </xdr:cNvPr>
        <xdr:cNvSpPr/>
      </xdr:nvSpPr>
      <xdr:spPr>
        <a:xfrm>
          <a:off x="1188974" y="220218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1360</xdr:row>
      <xdr:rowOff>0</xdr:rowOff>
    </xdr:from>
    <xdr:ext cx="184730" cy="342786"/>
    <xdr:sp macro="" textlink="">
      <xdr:nvSpPr>
        <xdr:cNvPr id="2183" name="Rectangle 2182">
          <a:extLst>
            <a:ext uri="{FF2B5EF4-FFF2-40B4-BE49-F238E27FC236}">
              <a16:creationId xmlns:a16="http://schemas.microsoft.com/office/drawing/2014/main" id="{DCB93283-574D-48D3-9D70-5F672B6CEB62}"/>
            </a:ext>
          </a:extLst>
        </xdr:cNvPr>
        <xdr:cNvSpPr/>
      </xdr:nvSpPr>
      <xdr:spPr>
        <a:xfrm>
          <a:off x="1065149" y="220218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1360</xdr:row>
      <xdr:rowOff>0</xdr:rowOff>
    </xdr:from>
    <xdr:ext cx="184730" cy="280205"/>
    <xdr:sp macro="" textlink="">
      <xdr:nvSpPr>
        <xdr:cNvPr id="2184" name="Rectangle 2183">
          <a:extLst>
            <a:ext uri="{FF2B5EF4-FFF2-40B4-BE49-F238E27FC236}">
              <a16:creationId xmlns:a16="http://schemas.microsoft.com/office/drawing/2014/main" id="{A51D4046-3E3D-45ED-A2CF-6A15E21171D6}"/>
            </a:ext>
          </a:extLst>
        </xdr:cNvPr>
        <xdr:cNvSpPr/>
      </xdr:nvSpPr>
      <xdr:spPr>
        <a:xfrm>
          <a:off x="1188974" y="220218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1360</xdr:row>
      <xdr:rowOff>0</xdr:rowOff>
    </xdr:from>
    <xdr:ext cx="184730" cy="342786"/>
    <xdr:sp macro="" textlink="">
      <xdr:nvSpPr>
        <xdr:cNvPr id="2185" name="Rectangle 2184">
          <a:extLst>
            <a:ext uri="{FF2B5EF4-FFF2-40B4-BE49-F238E27FC236}">
              <a16:creationId xmlns:a16="http://schemas.microsoft.com/office/drawing/2014/main" id="{B4F8EA0E-C6B3-4A26-8417-5AB2B7BB2464}"/>
            </a:ext>
          </a:extLst>
        </xdr:cNvPr>
        <xdr:cNvSpPr/>
      </xdr:nvSpPr>
      <xdr:spPr>
        <a:xfrm>
          <a:off x="1065149" y="220218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1360</xdr:row>
      <xdr:rowOff>0</xdr:rowOff>
    </xdr:from>
    <xdr:ext cx="184730" cy="280205"/>
    <xdr:sp macro="" textlink="">
      <xdr:nvSpPr>
        <xdr:cNvPr id="2186" name="Rectangle 2185">
          <a:extLst>
            <a:ext uri="{FF2B5EF4-FFF2-40B4-BE49-F238E27FC236}">
              <a16:creationId xmlns:a16="http://schemas.microsoft.com/office/drawing/2014/main" id="{44F4A290-6FE4-4FA4-ADE4-107BDFAEEFF2}"/>
            </a:ext>
          </a:extLst>
        </xdr:cNvPr>
        <xdr:cNvSpPr/>
      </xdr:nvSpPr>
      <xdr:spPr>
        <a:xfrm>
          <a:off x="1188974" y="220218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1360</xdr:row>
      <xdr:rowOff>0</xdr:rowOff>
    </xdr:from>
    <xdr:ext cx="184730" cy="342786"/>
    <xdr:sp macro="" textlink="">
      <xdr:nvSpPr>
        <xdr:cNvPr id="2187" name="Rectangle 2186">
          <a:extLst>
            <a:ext uri="{FF2B5EF4-FFF2-40B4-BE49-F238E27FC236}">
              <a16:creationId xmlns:a16="http://schemas.microsoft.com/office/drawing/2014/main" id="{6B0DDBF6-F99D-4559-9374-BF0ADD8E2B08}"/>
            </a:ext>
          </a:extLst>
        </xdr:cNvPr>
        <xdr:cNvSpPr/>
      </xdr:nvSpPr>
      <xdr:spPr>
        <a:xfrm>
          <a:off x="1065149" y="220218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1360</xdr:row>
      <xdr:rowOff>0</xdr:rowOff>
    </xdr:from>
    <xdr:ext cx="184730" cy="280205"/>
    <xdr:sp macro="" textlink="">
      <xdr:nvSpPr>
        <xdr:cNvPr id="2188" name="Rectangle 2187">
          <a:extLst>
            <a:ext uri="{FF2B5EF4-FFF2-40B4-BE49-F238E27FC236}">
              <a16:creationId xmlns:a16="http://schemas.microsoft.com/office/drawing/2014/main" id="{82F540D6-F97D-4D55-9A10-37C30DE69DBE}"/>
            </a:ext>
          </a:extLst>
        </xdr:cNvPr>
        <xdr:cNvSpPr/>
      </xdr:nvSpPr>
      <xdr:spPr>
        <a:xfrm>
          <a:off x="1188974" y="220218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1360</xdr:row>
      <xdr:rowOff>0</xdr:rowOff>
    </xdr:from>
    <xdr:ext cx="184730" cy="342786"/>
    <xdr:sp macro="" textlink="">
      <xdr:nvSpPr>
        <xdr:cNvPr id="2189" name="Rectangle 2188">
          <a:extLst>
            <a:ext uri="{FF2B5EF4-FFF2-40B4-BE49-F238E27FC236}">
              <a16:creationId xmlns:a16="http://schemas.microsoft.com/office/drawing/2014/main" id="{8D706578-96F3-49C8-84A9-52FBF7C60A78}"/>
            </a:ext>
          </a:extLst>
        </xdr:cNvPr>
        <xdr:cNvSpPr/>
      </xdr:nvSpPr>
      <xdr:spPr>
        <a:xfrm>
          <a:off x="1065149" y="220218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1360</xdr:row>
      <xdr:rowOff>0</xdr:rowOff>
    </xdr:from>
    <xdr:ext cx="184730" cy="280205"/>
    <xdr:sp macro="" textlink="">
      <xdr:nvSpPr>
        <xdr:cNvPr id="2190" name="Rectangle 2189">
          <a:extLst>
            <a:ext uri="{FF2B5EF4-FFF2-40B4-BE49-F238E27FC236}">
              <a16:creationId xmlns:a16="http://schemas.microsoft.com/office/drawing/2014/main" id="{1A8B24E9-AF77-408C-8D26-B1EEDA24AB7C}"/>
            </a:ext>
          </a:extLst>
        </xdr:cNvPr>
        <xdr:cNvSpPr/>
      </xdr:nvSpPr>
      <xdr:spPr>
        <a:xfrm>
          <a:off x="1188974" y="220218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1360</xdr:row>
      <xdr:rowOff>0</xdr:rowOff>
    </xdr:from>
    <xdr:ext cx="184730" cy="342786"/>
    <xdr:sp macro="" textlink="">
      <xdr:nvSpPr>
        <xdr:cNvPr id="2191" name="Rectangle 2190">
          <a:extLst>
            <a:ext uri="{FF2B5EF4-FFF2-40B4-BE49-F238E27FC236}">
              <a16:creationId xmlns:a16="http://schemas.microsoft.com/office/drawing/2014/main" id="{1F9907CE-E1EA-4A88-A359-8647FF0AF92D}"/>
            </a:ext>
          </a:extLst>
        </xdr:cNvPr>
        <xdr:cNvSpPr/>
      </xdr:nvSpPr>
      <xdr:spPr>
        <a:xfrm>
          <a:off x="1065149" y="220218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1360</xdr:row>
      <xdr:rowOff>0</xdr:rowOff>
    </xdr:from>
    <xdr:ext cx="184730" cy="280205"/>
    <xdr:sp macro="" textlink="">
      <xdr:nvSpPr>
        <xdr:cNvPr id="2192" name="Rectangle 2191">
          <a:extLst>
            <a:ext uri="{FF2B5EF4-FFF2-40B4-BE49-F238E27FC236}">
              <a16:creationId xmlns:a16="http://schemas.microsoft.com/office/drawing/2014/main" id="{C734B063-D76F-458D-A75A-12F98871203C}"/>
            </a:ext>
          </a:extLst>
        </xdr:cNvPr>
        <xdr:cNvSpPr/>
      </xdr:nvSpPr>
      <xdr:spPr>
        <a:xfrm>
          <a:off x="1188974" y="220218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1360</xdr:row>
      <xdr:rowOff>0</xdr:rowOff>
    </xdr:from>
    <xdr:ext cx="184730" cy="342786"/>
    <xdr:sp macro="" textlink="">
      <xdr:nvSpPr>
        <xdr:cNvPr id="2193" name="Rectangle 2192">
          <a:extLst>
            <a:ext uri="{FF2B5EF4-FFF2-40B4-BE49-F238E27FC236}">
              <a16:creationId xmlns:a16="http://schemas.microsoft.com/office/drawing/2014/main" id="{253D0C18-590C-45EB-A417-3C76413B4D78}"/>
            </a:ext>
          </a:extLst>
        </xdr:cNvPr>
        <xdr:cNvSpPr/>
      </xdr:nvSpPr>
      <xdr:spPr>
        <a:xfrm>
          <a:off x="1065149" y="220218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1361</xdr:row>
      <xdr:rowOff>0</xdr:rowOff>
    </xdr:from>
    <xdr:ext cx="184730" cy="280205"/>
    <xdr:sp macro="" textlink="">
      <xdr:nvSpPr>
        <xdr:cNvPr id="2194" name="Rectangle 2193">
          <a:extLst>
            <a:ext uri="{FF2B5EF4-FFF2-40B4-BE49-F238E27FC236}">
              <a16:creationId xmlns:a16="http://schemas.microsoft.com/office/drawing/2014/main" id="{E7AB2CAF-6B6D-40D4-A9F2-DBC58EC6C9D7}"/>
            </a:ext>
          </a:extLst>
        </xdr:cNvPr>
        <xdr:cNvSpPr/>
      </xdr:nvSpPr>
      <xdr:spPr>
        <a:xfrm>
          <a:off x="1188974" y="2203799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1361</xdr:row>
      <xdr:rowOff>0</xdr:rowOff>
    </xdr:from>
    <xdr:ext cx="184730" cy="342786"/>
    <xdr:sp macro="" textlink="">
      <xdr:nvSpPr>
        <xdr:cNvPr id="2195" name="Rectangle 2194">
          <a:extLst>
            <a:ext uri="{FF2B5EF4-FFF2-40B4-BE49-F238E27FC236}">
              <a16:creationId xmlns:a16="http://schemas.microsoft.com/office/drawing/2014/main" id="{DD2B12A5-1666-4E86-99FB-C40A58F0B3BA}"/>
            </a:ext>
          </a:extLst>
        </xdr:cNvPr>
        <xdr:cNvSpPr/>
      </xdr:nvSpPr>
      <xdr:spPr>
        <a:xfrm>
          <a:off x="1065149" y="2203799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1361</xdr:row>
      <xdr:rowOff>0</xdr:rowOff>
    </xdr:from>
    <xdr:ext cx="184730" cy="280205"/>
    <xdr:sp macro="" textlink="">
      <xdr:nvSpPr>
        <xdr:cNvPr id="2196" name="Rectangle 2195">
          <a:extLst>
            <a:ext uri="{FF2B5EF4-FFF2-40B4-BE49-F238E27FC236}">
              <a16:creationId xmlns:a16="http://schemas.microsoft.com/office/drawing/2014/main" id="{20F28781-4CEA-45DD-B218-C01D96B12518}"/>
            </a:ext>
          </a:extLst>
        </xdr:cNvPr>
        <xdr:cNvSpPr/>
      </xdr:nvSpPr>
      <xdr:spPr>
        <a:xfrm>
          <a:off x="1188974" y="2203799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1361</xdr:row>
      <xdr:rowOff>0</xdr:rowOff>
    </xdr:from>
    <xdr:ext cx="184730" cy="342786"/>
    <xdr:sp macro="" textlink="">
      <xdr:nvSpPr>
        <xdr:cNvPr id="2197" name="Rectangle 2196">
          <a:extLst>
            <a:ext uri="{FF2B5EF4-FFF2-40B4-BE49-F238E27FC236}">
              <a16:creationId xmlns:a16="http://schemas.microsoft.com/office/drawing/2014/main" id="{07C9B1A2-50C6-49F9-8703-27968CCE6F32}"/>
            </a:ext>
          </a:extLst>
        </xdr:cNvPr>
        <xdr:cNvSpPr/>
      </xdr:nvSpPr>
      <xdr:spPr>
        <a:xfrm>
          <a:off x="1065149" y="2203799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1362</xdr:row>
      <xdr:rowOff>0</xdr:rowOff>
    </xdr:from>
    <xdr:ext cx="184730" cy="280205"/>
    <xdr:sp macro="" textlink="">
      <xdr:nvSpPr>
        <xdr:cNvPr id="2198" name="Rectangle 2197">
          <a:extLst>
            <a:ext uri="{FF2B5EF4-FFF2-40B4-BE49-F238E27FC236}">
              <a16:creationId xmlns:a16="http://schemas.microsoft.com/office/drawing/2014/main" id="{F9963A1B-18BD-468B-A82C-944E0E8E9884}"/>
            </a:ext>
          </a:extLst>
        </xdr:cNvPr>
        <xdr:cNvSpPr/>
      </xdr:nvSpPr>
      <xdr:spPr>
        <a:xfrm>
          <a:off x="1188974" y="2205418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1362</xdr:row>
      <xdr:rowOff>0</xdr:rowOff>
    </xdr:from>
    <xdr:ext cx="184730" cy="342786"/>
    <xdr:sp macro="" textlink="">
      <xdr:nvSpPr>
        <xdr:cNvPr id="2199" name="Rectangle 2198">
          <a:extLst>
            <a:ext uri="{FF2B5EF4-FFF2-40B4-BE49-F238E27FC236}">
              <a16:creationId xmlns:a16="http://schemas.microsoft.com/office/drawing/2014/main" id="{1C39C46B-5C5A-4AF9-AAD5-40E58EA64A7B}"/>
            </a:ext>
          </a:extLst>
        </xdr:cNvPr>
        <xdr:cNvSpPr/>
      </xdr:nvSpPr>
      <xdr:spPr>
        <a:xfrm>
          <a:off x="1065149" y="2205418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1362</xdr:row>
      <xdr:rowOff>0</xdr:rowOff>
    </xdr:from>
    <xdr:ext cx="184730" cy="280205"/>
    <xdr:sp macro="" textlink="">
      <xdr:nvSpPr>
        <xdr:cNvPr id="2200" name="Rectangle 2199">
          <a:extLst>
            <a:ext uri="{FF2B5EF4-FFF2-40B4-BE49-F238E27FC236}">
              <a16:creationId xmlns:a16="http://schemas.microsoft.com/office/drawing/2014/main" id="{7AA27507-DA9D-4CE9-A082-78A43B718E7B}"/>
            </a:ext>
          </a:extLst>
        </xdr:cNvPr>
        <xdr:cNvSpPr/>
      </xdr:nvSpPr>
      <xdr:spPr>
        <a:xfrm>
          <a:off x="1188974" y="2205418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1362</xdr:row>
      <xdr:rowOff>0</xdr:rowOff>
    </xdr:from>
    <xdr:ext cx="184730" cy="342786"/>
    <xdr:sp macro="" textlink="">
      <xdr:nvSpPr>
        <xdr:cNvPr id="2201" name="Rectangle 2200">
          <a:extLst>
            <a:ext uri="{FF2B5EF4-FFF2-40B4-BE49-F238E27FC236}">
              <a16:creationId xmlns:a16="http://schemas.microsoft.com/office/drawing/2014/main" id="{E48FBDBC-A1E3-41BC-A62E-F3D52AB53C47}"/>
            </a:ext>
          </a:extLst>
        </xdr:cNvPr>
        <xdr:cNvSpPr/>
      </xdr:nvSpPr>
      <xdr:spPr>
        <a:xfrm>
          <a:off x="1065149" y="2205418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1362</xdr:row>
      <xdr:rowOff>0</xdr:rowOff>
    </xdr:from>
    <xdr:ext cx="184730" cy="280205"/>
    <xdr:sp macro="" textlink="">
      <xdr:nvSpPr>
        <xdr:cNvPr id="2202" name="Rectangle 2201">
          <a:extLst>
            <a:ext uri="{FF2B5EF4-FFF2-40B4-BE49-F238E27FC236}">
              <a16:creationId xmlns:a16="http://schemas.microsoft.com/office/drawing/2014/main" id="{7705CA55-7B5B-4CA5-ACE4-EE08321F3176}"/>
            </a:ext>
          </a:extLst>
        </xdr:cNvPr>
        <xdr:cNvSpPr/>
      </xdr:nvSpPr>
      <xdr:spPr>
        <a:xfrm>
          <a:off x="1188974" y="2205418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1362</xdr:row>
      <xdr:rowOff>0</xdr:rowOff>
    </xdr:from>
    <xdr:ext cx="184730" cy="342786"/>
    <xdr:sp macro="" textlink="">
      <xdr:nvSpPr>
        <xdr:cNvPr id="2203" name="Rectangle 2202">
          <a:extLst>
            <a:ext uri="{FF2B5EF4-FFF2-40B4-BE49-F238E27FC236}">
              <a16:creationId xmlns:a16="http://schemas.microsoft.com/office/drawing/2014/main" id="{02772486-6233-4745-A28A-3B2336B741BD}"/>
            </a:ext>
          </a:extLst>
        </xdr:cNvPr>
        <xdr:cNvSpPr/>
      </xdr:nvSpPr>
      <xdr:spPr>
        <a:xfrm>
          <a:off x="1065149" y="2205418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1362</xdr:row>
      <xdr:rowOff>0</xdr:rowOff>
    </xdr:from>
    <xdr:ext cx="184730" cy="280205"/>
    <xdr:sp macro="" textlink="">
      <xdr:nvSpPr>
        <xdr:cNvPr id="2204" name="Rectangle 2203">
          <a:extLst>
            <a:ext uri="{FF2B5EF4-FFF2-40B4-BE49-F238E27FC236}">
              <a16:creationId xmlns:a16="http://schemas.microsoft.com/office/drawing/2014/main" id="{AA2B0F03-1D7D-4C8D-AD68-B9FC8E206B40}"/>
            </a:ext>
          </a:extLst>
        </xdr:cNvPr>
        <xdr:cNvSpPr/>
      </xdr:nvSpPr>
      <xdr:spPr>
        <a:xfrm>
          <a:off x="1188974" y="2205418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1362</xdr:row>
      <xdr:rowOff>0</xdr:rowOff>
    </xdr:from>
    <xdr:ext cx="184730" cy="342786"/>
    <xdr:sp macro="" textlink="">
      <xdr:nvSpPr>
        <xdr:cNvPr id="2205" name="Rectangle 2204">
          <a:extLst>
            <a:ext uri="{FF2B5EF4-FFF2-40B4-BE49-F238E27FC236}">
              <a16:creationId xmlns:a16="http://schemas.microsoft.com/office/drawing/2014/main" id="{1FBB0327-8A2F-4E3C-9417-97F2F20EEC7C}"/>
            </a:ext>
          </a:extLst>
        </xdr:cNvPr>
        <xdr:cNvSpPr/>
      </xdr:nvSpPr>
      <xdr:spPr>
        <a:xfrm>
          <a:off x="1065149" y="2205418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579374</xdr:colOff>
      <xdr:row>1363</xdr:row>
      <xdr:rowOff>0</xdr:rowOff>
    </xdr:from>
    <xdr:ext cx="184730" cy="280205"/>
    <xdr:sp macro="" textlink="">
      <xdr:nvSpPr>
        <xdr:cNvPr id="2206" name="Rectangle 2205">
          <a:extLst>
            <a:ext uri="{FF2B5EF4-FFF2-40B4-BE49-F238E27FC236}">
              <a16:creationId xmlns:a16="http://schemas.microsoft.com/office/drawing/2014/main" id="{295C4667-79F0-446A-B203-C1A4C9F40C5D}"/>
            </a:ext>
          </a:extLst>
        </xdr:cNvPr>
        <xdr:cNvSpPr/>
      </xdr:nvSpPr>
      <xdr:spPr>
        <a:xfrm>
          <a:off x="1188974" y="2207037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1363</xdr:row>
      <xdr:rowOff>0</xdr:rowOff>
    </xdr:from>
    <xdr:ext cx="184730" cy="342786"/>
    <xdr:sp macro="" textlink="">
      <xdr:nvSpPr>
        <xdr:cNvPr id="2207" name="Rectangle 2206">
          <a:extLst>
            <a:ext uri="{FF2B5EF4-FFF2-40B4-BE49-F238E27FC236}">
              <a16:creationId xmlns:a16="http://schemas.microsoft.com/office/drawing/2014/main" id="{3F040AF6-0BAF-47E4-903C-059B92F3F073}"/>
            </a:ext>
          </a:extLst>
        </xdr:cNvPr>
        <xdr:cNvSpPr/>
      </xdr:nvSpPr>
      <xdr:spPr>
        <a:xfrm>
          <a:off x="1065149" y="2207037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579374</xdr:colOff>
      <xdr:row>1509</xdr:row>
      <xdr:rowOff>0</xdr:rowOff>
    </xdr:from>
    <xdr:ext cx="184730" cy="280205"/>
    <xdr:sp macro="" textlink="">
      <xdr:nvSpPr>
        <xdr:cNvPr id="2208" name="Rectangle 2207">
          <a:extLst>
            <a:ext uri="{FF2B5EF4-FFF2-40B4-BE49-F238E27FC236}">
              <a16:creationId xmlns:a16="http://schemas.microsoft.com/office/drawing/2014/main" id="{1DEDE068-B4A7-4C62-8909-9BE1F72EFAC8}"/>
            </a:ext>
          </a:extLst>
        </xdr:cNvPr>
        <xdr:cNvSpPr/>
      </xdr:nvSpPr>
      <xdr:spPr>
        <a:xfrm>
          <a:off x="1798574" y="2443448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2</xdr:col>
      <xdr:colOff>455549</xdr:colOff>
      <xdr:row>1509</xdr:row>
      <xdr:rowOff>0</xdr:rowOff>
    </xdr:from>
    <xdr:ext cx="184730" cy="342786"/>
    <xdr:sp macro="" textlink="">
      <xdr:nvSpPr>
        <xdr:cNvPr id="2209" name="Rectangle 2208">
          <a:extLst>
            <a:ext uri="{FF2B5EF4-FFF2-40B4-BE49-F238E27FC236}">
              <a16:creationId xmlns:a16="http://schemas.microsoft.com/office/drawing/2014/main" id="{EB6ACEDE-2F4A-44FB-835B-EBC5BC324698}"/>
            </a:ext>
          </a:extLst>
        </xdr:cNvPr>
        <xdr:cNvSpPr/>
      </xdr:nvSpPr>
      <xdr:spPr>
        <a:xfrm>
          <a:off x="1674749" y="2443448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579374</xdr:colOff>
      <xdr:row>1509</xdr:row>
      <xdr:rowOff>0</xdr:rowOff>
    </xdr:from>
    <xdr:ext cx="184730" cy="280205"/>
    <xdr:sp macro="" textlink="">
      <xdr:nvSpPr>
        <xdr:cNvPr id="2210" name="Rectangle 2209">
          <a:extLst>
            <a:ext uri="{FF2B5EF4-FFF2-40B4-BE49-F238E27FC236}">
              <a16:creationId xmlns:a16="http://schemas.microsoft.com/office/drawing/2014/main" id="{C13D131E-7C94-4EEF-85CE-98AE3E109BCE}"/>
            </a:ext>
          </a:extLst>
        </xdr:cNvPr>
        <xdr:cNvSpPr/>
      </xdr:nvSpPr>
      <xdr:spPr>
        <a:xfrm>
          <a:off x="1798574" y="2443448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2</xdr:col>
      <xdr:colOff>579374</xdr:colOff>
      <xdr:row>1789</xdr:row>
      <xdr:rowOff>0</xdr:rowOff>
    </xdr:from>
    <xdr:ext cx="184730" cy="280205"/>
    <xdr:sp macro="" textlink="">
      <xdr:nvSpPr>
        <xdr:cNvPr id="2211" name="Rectangle 2210">
          <a:extLst>
            <a:ext uri="{FF2B5EF4-FFF2-40B4-BE49-F238E27FC236}">
              <a16:creationId xmlns:a16="http://schemas.microsoft.com/office/drawing/2014/main" id="{E6B3907A-65E4-41E8-801A-9158032ADEE7}"/>
            </a:ext>
          </a:extLst>
        </xdr:cNvPr>
        <xdr:cNvSpPr/>
      </xdr:nvSpPr>
      <xdr:spPr>
        <a:xfrm>
          <a:off x="1798574" y="2896838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2</xdr:col>
      <xdr:colOff>455549</xdr:colOff>
      <xdr:row>1789</xdr:row>
      <xdr:rowOff>0</xdr:rowOff>
    </xdr:from>
    <xdr:ext cx="184730" cy="342786"/>
    <xdr:sp macro="" textlink="">
      <xdr:nvSpPr>
        <xdr:cNvPr id="2212" name="Rectangle 2211">
          <a:extLst>
            <a:ext uri="{FF2B5EF4-FFF2-40B4-BE49-F238E27FC236}">
              <a16:creationId xmlns:a16="http://schemas.microsoft.com/office/drawing/2014/main" id="{B36DBE60-27A5-4D83-90DF-4BFE97C6BEF9}"/>
            </a:ext>
          </a:extLst>
        </xdr:cNvPr>
        <xdr:cNvSpPr/>
      </xdr:nvSpPr>
      <xdr:spPr>
        <a:xfrm>
          <a:off x="1674749" y="2896838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579374</xdr:colOff>
      <xdr:row>1789</xdr:row>
      <xdr:rowOff>0</xdr:rowOff>
    </xdr:from>
    <xdr:ext cx="184730" cy="280205"/>
    <xdr:sp macro="" textlink="">
      <xdr:nvSpPr>
        <xdr:cNvPr id="2213" name="Rectangle 2212">
          <a:extLst>
            <a:ext uri="{FF2B5EF4-FFF2-40B4-BE49-F238E27FC236}">
              <a16:creationId xmlns:a16="http://schemas.microsoft.com/office/drawing/2014/main" id="{4DF1BE1C-86F6-47E8-88A6-9A108E44DC57}"/>
            </a:ext>
          </a:extLst>
        </xdr:cNvPr>
        <xdr:cNvSpPr/>
      </xdr:nvSpPr>
      <xdr:spPr>
        <a:xfrm>
          <a:off x="1798574" y="2896838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0</xdr:colOff>
      <xdr:row>2324</xdr:row>
      <xdr:rowOff>0</xdr:rowOff>
    </xdr:from>
    <xdr:ext cx="57150" cy="57150"/>
    <xdr:pic>
      <xdr:nvPicPr>
        <xdr:cNvPr id="2214" name="Picture 46">
          <a:extLst>
            <a:ext uri="{FF2B5EF4-FFF2-40B4-BE49-F238E27FC236}">
              <a16:creationId xmlns:a16="http://schemas.microsoft.com/office/drawing/2014/main" id="{25D4D96D-08AD-4FAD-96DC-99096EA9B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7631370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2324</xdr:row>
      <xdr:rowOff>0</xdr:rowOff>
    </xdr:from>
    <xdr:ext cx="57150" cy="57150"/>
    <xdr:pic>
      <xdr:nvPicPr>
        <xdr:cNvPr id="2215" name="Picture 46">
          <a:extLst>
            <a:ext uri="{FF2B5EF4-FFF2-40B4-BE49-F238E27FC236}">
              <a16:creationId xmlns:a16="http://schemas.microsoft.com/office/drawing/2014/main" id="{A8A6C21F-824D-46D1-93CB-623225DF0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7631370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579374</xdr:colOff>
      <xdr:row>2331</xdr:row>
      <xdr:rowOff>0</xdr:rowOff>
    </xdr:from>
    <xdr:ext cx="184730" cy="280205"/>
    <xdr:sp macro="" textlink="">
      <xdr:nvSpPr>
        <xdr:cNvPr id="2216" name="Rectangle 2215">
          <a:extLst>
            <a:ext uri="{FF2B5EF4-FFF2-40B4-BE49-F238E27FC236}">
              <a16:creationId xmlns:a16="http://schemas.microsoft.com/office/drawing/2014/main" id="{ECD4A49D-94F1-444D-A191-E9E65FB48710}"/>
            </a:ext>
          </a:extLst>
        </xdr:cNvPr>
        <xdr:cNvSpPr/>
      </xdr:nvSpPr>
      <xdr:spPr>
        <a:xfrm>
          <a:off x="1798574" y="3774471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2</xdr:col>
      <xdr:colOff>455549</xdr:colOff>
      <xdr:row>2331</xdr:row>
      <xdr:rowOff>0</xdr:rowOff>
    </xdr:from>
    <xdr:ext cx="184730" cy="342786"/>
    <xdr:sp macro="" textlink="">
      <xdr:nvSpPr>
        <xdr:cNvPr id="2217" name="Rectangle 2216">
          <a:extLst>
            <a:ext uri="{FF2B5EF4-FFF2-40B4-BE49-F238E27FC236}">
              <a16:creationId xmlns:a16="http://schemas.microsoft.com/office/drawing/2014/main" id="{4EEA4E37-3E51-4929-9412-37DF351AABBD}"/>
            </a:ext>
          </a:extLst>
        </xdr:cNvPr>
        <xdr:cNvSpPr/>
      </xdr:nvSpPr>
      <xdr:spPr>
        <a:xfrm>
          <a:off x="1674749" y="3774471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579374</xdr:colOff>
      <xdr:row>2331</xdr:row>
      <xdr:rowOff>0</xdr:rowOff>
    </xdr:from>
    <xdr:ext cx="184730" cy="280205"/>
    <xdr:sp macro="" textlink="">
      <xdr:nvSpPr>
        <xdr:cNvPr id="2218" name="Rectangle 2217">
          <a:extLst>
            <a:ext uri="{FF2B5EF4-FFF2-40B4-BE49-F238E27FC236}">
              <a16:creationId xmlns:a16="http://schemas.microsoft.com/office/drawing/2014/main" id="{9C2479CF-29AB-4128-90C4-9FB26A9E2669}"/>
            </a:ext>
          </a:extLst>
        </xdr:cNvPr>
        <xdr:cNvSpPr/>
      </xdr:nvSpPr>
      <xdr:spPr>
        <a:xfrm>
          <a:off x="1798574" y="3774471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2</xdr:col>
      <xdr:colOff>579374</xdr:colOff>
      <xdr:row>2573</xdr:row>
      <xdr:rowOff>0</xdr:rowOff>
    </xdr:from>
    <xdr:ext cx="184730" cy="280205"/>
    <xdr:sp macro="" textlink="">
      <xdr:nvSpPr>
        <xdr:cNvPr id="2219" name="Rectangle 2218">
          <a:extLst>
            <a:ext uri="{FF2B5EF4-FFF2-40B4-BE49-F238E27FC236}">
              <a16:creationId xmlns:a16="http://schemas.microsoft.com/office/drawing/2014/main" id="{ECE4D751-4C64-4B38-8378-7FD9CA96F44E}"/>
            </a:ext>
          </a:extLst>
        </xdr:cNvPr>
        <xdr:cNvSpPr/>
      </xdr:nvSpPr>
      <xdr:spPr>
        <a:xfrm>
          <a:off x="1798574" y="4166330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2</xdr:col>
      <xdr:colOff>455549</xdr:colOff>
      <xdr:row>2573</xdr:row>
      <xdr:rowOff>0</xdr:rowOff>
    </xdr:from>
    <xdr:ext cx="184730" cy="342786"/>
    <xdr:sp macro="" textlink="">
      <xdr:nvSpPr>
        <xdr:cNvPr id="2220" name="Rectangle 2219">
          <a:extLst>
            <a:ext uri="{FF2B5EF4-FFF2-40B4-BE49-F238E27FC236}">
              <a16:creationId xmlns:a16="http://schemas.microsoft.com/office/drawing/2014/main" id="{A2D00F84-C66A-43BA-9D9A-7D2EDED18480}"/>
            </a:ext>
          </a:extLst>
        </xdr:cNvPr>
        <xdr:cNvSpPr/>
      </xdr:nvSpPr>
      <xdr:spPr>
        <a:xfrm>
          <a:off x="1674749" y="4166330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579374</xdr:colOff>
      <xdr:row>2573</xdr:row>
      <xdr:rowOff>0</xdr:rowOff>
    </xdr:from>
    <xdr:ext cx="184730" cy="280205"/>
    <xdr:sp macro="" textlink="">
      <xdr:nvSpPr>
        <xdr:cNvPr id="2221" name="Rectangle 2220">
          <a:extLst>
            <a:ext uri="{FF2B5EF4-FFF2-40B4-BE49-F238E27FC236}">
              <a16:creationId xmlns:a16="http://schemas.microsoft.com/office/drawing/2014/main" id="{A0B1ABEE-615B-4B10-B5A7-3AC7DE99C3B6}"/>
            </a:ext>
          </a:extLst>
        </xdr:cNvPr>
        <xdr:cNvSpPr/>
      </xdr:nvSpPr>
      <xdr:spPr>
        <a:xfrm>
          <a:off x="1798574" y="4166330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2</xdr:col>
      <xdr:colOff>579374</xdr:colOff>
      <xdr:row>2806</xdr:row>
      <xdr:rowOff>0</xdr:rowOff>
    </xdr:from>
    <xdr:ext cx="184730" cy="280205"/>
    <xdr:sp macro="" textlink="">
      <xdr:nvSpPr>
        <xdr:cNvPr id="2222" name="Rectangle 2221">
          <a:extLst>
            <a:ext uri="{FF2B5EF4-FFF2-40B4-BE49-F238E27FC236}">
              <a16:creationId xmlns:a16="http://schemas.microsoft.com/office/drawing/2014/main" id="{671B61C5-4BD1-4361-B2B7-AEE2A9010348}"/>
            </a:ext>
          </a:extLst>
        </xdr:cNvPr>
        <xdr:cNvSpPr/>
      </xdr:nvSpPr>
      <xdr:spPr>
        <a:xfrm>
          <a:off x="1798574" y="4543615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579374</xdr:colOff>
      <xdr:row>0</xdr:row>
      <xdr:rowOff>0</xdr:rowOff>
    </xdr:from>
    <xdr:ext cx="184730" cy="280205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C5C096C-6B22-4C79-A640-4D996D809B7C}"/>
            </a:ext>
          </a:extLst>
        </xdr:cNvPr>
        <xdr:cNvSpPr/>
      </xdr:nvSpPr>
      <xdr:spPr>
        <a:xfrm>
          <a:off x="1862074" y="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8</xdr:col>
      <xdr:colOff>0</xdr:colOff>
      <xdr:row>270</xdr:row>
      <xdr:rowOff>0</xdr:rowOff>
    </xdr:from>
    <xdr:ext cx="57150" cy="57150"/>
    <xdr:pic>
      <xdr:nvPicPr>
        <xdr:cNvPr id="3" name="Picture 46">
          <a:extLst>
            <a:ext uri="{FF2B5EF4-FFF2-40B4-BE49-F238E27FC236}">
              <a16:creationId xmlns:a16="http://schemas.microsoft.com/office/drawing/2014/main" id="{C6BFD7BB-06F9-434D-AADD-1D5EA3B0C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0800" y="4286250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8</xdr:col>
      <xdr:colOff>0</xdr:colOff>
      <xdr:row>270</xdr:row>
      <xdr:rowOff>0</xdr:rowOff>
    </xdr:from>
    <xdr:ext cx="57150" cy="57150"/>
    <xdr:pic>
      <xdr:nvPicPr>
        <xdr:cNvPr id="4" name="Picture 47">
          <a:extLst>
            <a:ext uri="{FF2B5EF4-FFF2-40B4-BE49-F238E27FC236}">
              <a16:creationId xmlns:a16="http://schemas.microsoft.com/office/drawing/2014/main" id="{3B7F690A-8622-4264-B3A8-DC691C3F9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0800" y="4286250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8</xdr:col>
      <xdr:colOff>0</xdr:colOff>
      <xdr:row>270</xdr:row>
      <xdr:rowOff>0</xdr:rowOff>
    </xdr:from>
    <xdr:ext cx="57150" cy="57150"/>
    <xdr:pic>
      <xdr:nvPicPr>
        <xdr:cNvPr id="5" name="Picture 73">
          <a:extLst>
            <a:ext uri="{FF2B5EF4-FFF2-40B4-BE49-F238E27FC236}">
              <a16:creationId xmlns:a16="http://schemas.microsoft.com/office/drawing/2014/main" id="{3B5D305B-4C64-4471-8AAF-DA2764566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0800" y="4286250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8</xdr:col>
      <xdr:colOff>0</xdr:colOff>
      <xdr:row>270</xdr:row>
      <xdr:rowOff>0</xdr:rowOff>
    </xdr:from>
    <xdr:ext cx="57150" cy="57150"/>
    <xdr:pic>
      <xdr:nvPicPr>
        <xdr:cNvPr id="6" name="Picture 74">
          <a:extLst>
            <a:ext uri="{FF2B5EF4-FFF2-40B4-BE49-F238E27FC236}">
              <a16:creationId xmlns:a16="http://schemas.microsoft.com/office/drawing/2014/main" id="{50F69CC6-F519-4C24-850F-C0C170723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30800" y="4286250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270</xdr:row>
      <xdr:rowOff>0</xdr:rowOff>
    </xdr:from>
    <xdr:ext cx="57150" cy="57150"/>
    <xdr:pic>
      <xdr:nvPicPr>
        <xdr:cNvPr id="7" name="Picture 46">
          <a:extLst>
            <a:ext uri="{FF2B5EF4-FFF2-40B4-BE49-F238E27FC236}">
              <a16:creationId xmlns:a16="http://schemas.microsoft.com/office/drawing/2014/main" id="{A04A7557-6DA4-4F30-B0E4-9D3F862F4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9450" y="4286250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270</xdr:row>
      <xdr:rowOff>0</xdr:rowOff>
    </xdr:from>
    <xdr:ext cx="57150" cy="57150"/>
    <xdr:pic>
      <xdr:nvPicPr>
        <xdr:cNvPr id="8" name="Picture 73">
          <a:extLst>
            <a:ext uri="{FF2B5EF4-FFF2-40B4-BE49-F238E27FC236}">
              <a16:creationId xmlns:a16="http://schemas.microsoft.com/office/drawing/2014/main" id="{270C76D5-FED7-4745-BB07-55E8323B9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9450" y="4286250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417449</xdr:colOff>
      <xdr:row>503</xdr:row>
      <xdr:rowOff>0</xdr:rowOff>
    </xdr:from>
    <xdr:ext cx="184730" cy="937629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CE05577-4649-419F-9B51-F93C70AE9A80}"/>
            </a:ext>
          </a:extLst>
        </xdr:cNvPr>
        <xdr:cNvSpPr/>
      </xdr:nvSpPr>
      <xdr:spPr>
        <a:xfrm>
          <a:off x="1700149" y="79851250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579374</xdr:colOff>
      <xdr:row>964</xdr:row>
      <xdr:rowOff>0</xdr:rowOff>
    </xdr:from>
    <xdr:ext cx="184730" cy="280205"/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1DF0096-E781-4607-8D87-0C8FAA9F6BB5}"/>
            </a:ext>
          </a:extLst>
        </xdr:cNvPr>
        <xdr:cNvSpPr/>
      </xdr:nvSpPr>
      <xdr:spPr>
        <a:xfrm>
          <a:off x="1862074" y="153035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2</xdr:col>
      <xdr:colOff>455549</xdr:colOff>
      <xdr:row>964</xdr:row>
      <xdr:rowOff>0</xdr:rowOff>
    </xdr:from>
    <xdr:ext cx="184730" cy="342786"/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9783CF9-CE8E-45CE-ACB7-92FFD05E9970}"/>
            </a:ext>
          </a:extLst>
        </xdr:cNvPr>
        <xdr:cNvSpPr/>
      </xdr:nvSpPr>
      <xdr:spPr>
        <a:xfrm>
          <a:off x="1738249" y="1530350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417449</xdr:colOff>
      <xdr:row>964</xdr:row>
      <xdr:rowOff>0</xdr:rowOff>
    </xdr:from>
    <xdr:ext cx="184730" cy="937629"/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3C93C23B-35AF-45A5-9EA2-46D48ED88448}"/>
            </a:ext>
          </a:extLst>
        </xdr:cNvPr>
        <xdr:cNvSpPr/>
      </xdr:nvSpPr>
      <xdr:spPr>
        <a:xfrm>
          <a:off x="1700149" y="153035000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579374</xdr:colOff>
      <xdr:row>1091</xdr:row>
      <xdr:rowOff>0</xdr:rowOff>
    </xdr:from>
    <xdr:ext cx="184730" cy="280205"/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2BC5EAB6-D998-4173-87F3-75FDD820221D}"/>
            </a:ext>
          </a:extLst>
        </xdr:cNvPr>
        <xdr:cNvSpPr/>
      </xdr:nvSpPr>
      <xdr:spPr>
        <a:xfrm>
          <a:off x="1862074" y="1731962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2</xdr:col>
      <xdr:colOff>455549</xdr:colOff>
      <xdr:row>1091</xdr:row>
      <xdr:rowOff>0</xdr:rowOff>
    </xdr:from>
    <xdr:ext cx="184730" cy="342786"/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875B4669-AC6F-433D-B700-9929760252D4}"/>
            </a:ext>
          </a:extLst>
        </xdr:cNvPr>
        <xdr:cNvSpPr/>
      </xdr:nvSpPr>
      <xdr:spPr>
        <a:xfrm>
          <a:off x="1738249" y="1731962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417449</xdr:colOff>
      <xdr:row>1091</xdr:row>
      <xdr:rowOff>0</xdr:rowOff>
    </xdr:from>
    <xdr:ext cx="184730" cy="937629"/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C0CDEB43-A561-4100-AA18-C8CBFA9B2CB3}"/>
            </a:ext>
          </a:extLst>
        </xdr:cNvPr>
        <xdr:cNvSpPr/>
      </xdr:nvSpPr>
      <xdr:spPr>
        <a:xfrm>
          <a:off x="1700149" y="173196250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7</xdr:col>
      <xdr:colOff>0</xdr:colOff>
      <xdr:row>1224</xdr:row>
      <xdr:rowOff>0</xdr:rowOff>
    </xdr:from>
    <xdr:ext cx="57150" cy="57150"/>
    <xdr:pic>
      <xdr:nvPicPr>
        <xdr:cNvPr id="16" name="Picture 46">
          <a:extLst>
            <a:ext uri="{FF2B5EF4-FFF2-40B4-BE49-F238E27FC236}">
              <a16:creationId xmlns:a16="http://schemas.microsoft.com/office/drawing/2014/main" id="{812193B5-53FA-4B11-8A28-24F0488D8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9450" y="19431000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1224</xdr:row>
      <xdr:rowOff>0</xdr:rowOff>
    </xdr:from>
    <xdr:ext cx="57150" cy="57150"/>
    <xdr:pic>
      <xdr:nvPicPr>
        <xdr:cNvPr id="17" name="Picture 73">
          <a:extLst>
            <a:ext uri="{FF2B5EF4-FFF2-40B4-BE49-F238E27FC236}">
              <a16:creationId xmlns:a16="http://schemas.microsoft.com/office/drawing/2014/main" id="{62C0D8F6-9B63-4B98-B0A0-BD14865F2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9450" y="19431000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1224</xdr:row>
      <xdr:rowOff>0</xdr:rowOff>
    </xdr:from>
    <xdr:ext cx="57150" cy="57150"/>
    <xdr:pic>
      <xdr:nvPicPr>
        <xdr:cNvPr id="18" name="Picture 46">
          <a:extLst>
            <a:ext uri="{FF2B5EF4-FFF2-40B4-BE49-F238E27FC236}">
              <a16:creationId xmlns:a16="http://schemas.microsoft.com/office/drawing/2014/main" id="{5D7E7B80-7527-4B8A-A7D2-75E28D6D2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9450" y="19431000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1224</xdr:row>
      <xdr:rowOff>0</xdr:rowOff>
    </xdr:from>
    <xdr:ext cx="57150" cy="57150"/>
    <xdr:pic>
      <xdr:nvPicPr>
        <xdr:cNvPr id="19" name="Picture 73">
          <a:extLst>
            <a:ext uri="{FF2B5EF4-FFF2-40B4-BE49-F238E27FC236}">
              <a16:creationId xmlns:a16="http://schemas.microsoft.com/office/drawing/2014/main" id="{274A1A79-C8A1-4E42-991A-AC138781C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9450" y="19431000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579374</xdr:colOff>
      <xdr:row>1229</xdr:row>
      <xdr:rowOff>0</xdr:rowOff>
    </xdr:from>
    <xdr:ext cx="184730" cy="280205"/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4D5870A1-3D6A-46ED-8876-E960DCDC25EE}"/>
            </a:ext>
          </a:extLst>
        </xdr:cNvPr>
        <xdr:cNvSpPr/>
      </xdr:nvSpPr>
      <xdr:spPr>
        <a:xfrm>
          <a:off x="1862074" y="1951037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2</xdr:col>
      <xdr:colOff>455549</xdr:colOff>
      <xdr:row>1229</xdr:row>
      <xdr:rowOff>0</xdr:rowOff>
    </xdr:from>
    <xdr:ext cx="184730" cy="342786"/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DA337761-43B6-4B82-8BA6-659067A5D213}"/>
            </a:ext>
          </a:extLst>
        </xdr:cNvPr>
        <xdr:cNvSpPr/>
      </xdr:nvSpPr>
      <xdr:spPr>
        <a:xfrm>
          <a:off x="1738249" y="1951037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579374</xdr:colOff>
      <xdr:row>1344</xdr:row>
      <xdr:rowOff>0</xdr:rowOff>
    </xdr:from>
    <xdr:ext cx="184730" cy="280205"/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C0888AB7-3DC2-4604-B672-F4B1A66D6723}"/>
            </a:ext>
          </a:extLst>
        </xdr:cNvPr>
        <xdr:cNvSpPr/>
      </xdr:nvSpPr>
      <xdr:spPr>
        <a:xfrm>
          <a:off x="1862074" y="213360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2</xdr:col>
      <xdr:colOff>455549</xdr:colOff>
      <xdr:row>1510</xdr:row>
      <xdr:rowOff>0</xdr:rowOff>
    </xdr:from>
    <xdr:ext cx="184730" cy="342786"/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20C43A79-6BD0-4DA6-A22F-EB55EC8638BE}"/>
            </a:ext>
          </a:extLst>
        </xdr:cNvPr>
        <xdr:cNvSpPr/>
      </xdr:nvSpPr>
      <xdr:spPr>
        <a:xfrm>
          <a:off x="1738249" y="2397125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579374</xdr:colOff>
      <xdr:row>1699</xdr:row>
      <xdr:rowOff>0</xdr:rowOff>
    </xdr:from>
    <xdr:ext cx="184730" cy="280205"/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C73CDCAC-3CC1-4398-925E-1CF7AFDE1FAF}"/>
            </a:ext>
          </a:extLst>
        </xdr:cNvPr>
        <xdr:cNvSpPr/>
      </xdr:nvSpPr>
      <xdr:spPr>
        <a:xfrm>
          <a:off x="1862074" y="2697162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7</xdr:col>
      <xdr:colOff>0</xdr:colOff>
      <xdr:row>1904</xdr:row>
      <xdr:rowOff>0</xdr:rowOff>
    </xdr:from>
    <xdr:ext cx="57150" cy="57150"/>
    <xdr:pic>
      <xdr:nvPicPr>
        <xdr:cNvPr id="25" name="Picture 46">
          <a:extLst>
            <a:ext uri="{FF2B5EF4-FFF2-40B4-BE49-F238E27FC236}">
              <a16:creationId xmlns:a16="http://schemas.microsoft.com/office/drawing/2014/main" id="{ACAC9A60-2117-44A1-B80A-8BAE0B2F9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9450" y="30226000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1904</xdr:row>
      <xdr:rowOff>0</xdr:rowOff>
    </xdr:from>
    <xdr:ext cx="57150" cy="57150"/>
    <xdr:pic>
      <xdr:nvPicPr>
        <xdr:cNvPr id="26" name="Picture 73">
          <a:extLst>
            <a:ext uri="{FF2B5EF4-FFF2-40B4-BE49-F238E27FC236}">
              <a16:creationId xmlns:a16="http://schemas.microsoft.com/office/drawing/2014/main" id="{09E5E895-670B-4252-AC93-0765762A2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9450" y="30226000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1904</xdr:row>
      <xdr:rowOff>0</xdr:rowOff>
    </xdr:from>
    <xdr:ext cx="57150" cy="57150"/>
    <xdr:pic>
      <xdr:nvPicPr>
        <xdr:cNvPr id="27" name="Picture 46">
          <a:extLst>
            <a:ext uri="{FF2B5EF4-FFF2-40B4-BE49-F238E27FC236}">
              <a16:creationId xmlns:a16="http://schemas.microsoft.com/office/drawing/2014/main" id="{FACEF837-C061-4112-8061-DC668D305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9450" y="30226000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1904</xdr:row>
      <xdr:rowOff>0</xdr:rowOff>
    </xdr:from>
    <xdr:ext cx="57150" cy="57150"/>
    <xdr:pic>
      <xdr:nvPicPr>
        <xdr:cNvPr id="28" name="Picture 73">
          <a:extLst>
            <a:ext uri="{FF2B5EF4-FFF2-40B4-BE49-F238E27FC236}">
              <a16:creationId xmlns:a16="http://schemas.microsoft.com/office/drawing/2014/main" id="{C6A87DC1-2680-4BEB-AE59-0AFA93E0B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9450" y="30226000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1904</xdr:row>
      <xdr:rowOff>0</xdr:rowOff>
    </xdr:from>
    <xdr:ext cx="57150" cy="57150"/>
    <xdr:pic>
      <xdr:nvPicPr>
        <xdr:cNvPr id="29" name="Picture 46">
          <a:extLst>
            <a:ext uri="{FF2B5EF4-FFF2-40B4-BE49-F238E27FC236}">
              <a16:creationId xmlns:a16="http://schemas.microsoft.com/office/drawing/2014/main" id="{4D0080E2-8309-475B-8452-67311144A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9450" y="30226000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1904</xdr:row>
      <xdr:rowOff>0</xdr:rowOff>
    </xdr:from>
    <xdr:ext cx="57150" cy="57150"/>
    <xdr:pic>
      <xdr:nvPicPr>
        <xdr:cNvPr id="30" name="Picture 73">
          <a:extLst>
            <a:ext uri="{FF2B5EF4-FFF2-40B4-BE49-F238E27FC236}">
              <a16:creationId xmlns:a16="http://schemas.microsoft.com/office/drawing/2014/main" id="{4BA4C095-FF4A-4D28-80CF-46B0A83E0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9450" y="30226000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579374</xdr:colOff>
      <xdr:row>1904</xdr:row>
      <xdr:rowOff>0</xdr:rowOff>
    </xdr:from>
    <xdr:ext cx="184730" cy="280205"/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BF0995F8-A865-47C6-A011-BEA45A888E65}"/>
            </a:ext>
          </a:extLst>
        </xdr:cNvPr>
        <xdr:cNvSpPr/>
      </xdr:nvSpPr>
      <xdr:spPr>
        <a:xfrm>
          <a:off x="1862074" y="302260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7</xdr:col>
      <xdr:colOff>0</xdr:colOff>
      <xdr:row>2144</xdr:row>
      <xdr:rowOff>0</xdr:rowOff>
    </xdr:from>
    <xdr:ext cx="57150" cy="57150"/>
    <xdr:pic>
      <xdr:nvPicPr>
        <xdr:cNvPr id="32" name="Picture 46">
          <a:extLst>
            <a:ext uri="{FF2B5EF4-FFF2-40B4-BE49-F238E27FC236}">
              <a16:creationId xmlns:a16="http://schemas.microsoft.com/office/drawing/2014/main" id="{CF25469F-767F-48DC-9BEA-C783A5F05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9450" y="34036000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2144</xdr:row>
      <xdr:rowOff>0</xdr:rowOff>
    </xdr:from>
    <xdr:ext cx="57150" cy="57150"/>
    <xdr:pic>
      <xdr:nvPicPr>
        <xdr:cNvPr id="33" name="Picture 73">
          <a:extLst>
            <a:ext uri="{FF2B5EF4-FFF2-40B4-BE49-F238E27FC236}">
              <a16:creationId xmlns:a16="http://schemas.microsoft.com/office/drawing/2014/main" id="{578B87EA-B5E8-4ABA-AC7D-022EBADC8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9450" y="34036000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2144</xdr:row>
      <xdr:rowOff>0</xdr:rowOff>
    </xdr:from>
    <xdr:ext cx="57150" cy="57150"/>
    <xdr:pic>
      <xdr:nvPicPr>
        <xdr:cNvPr id="34" name="Picture 46">
          <a:extLst>
            <a:ext uri="{FF2B5EF4-FFF2-40B4-BE49-F238E27FC236}">
              <a16:creationId xmlns:a16="http://schemas.microsoft.com/office/drawing/2014/main" id="{DF92464F-BCE2-4C83-B589-913F68334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9450" y="34036000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2144</xdr:row>
      <xdr:rowOff>0</xdr:rowOff>
    </xdr:from>
    <xdr:ext cx="57150" cy="57150"/>
    <xdr:pic>
      <xdr:nvPicPr>
        <xdr:cNvPr id="35" name="Picture 73">
          <a:extLst>
            <a:ext uri="{FF2B5EF4-FFF2-40B4-BE49-F238E27FC236}">
              <a16:creationId xmlns:a16="http://schemas.microsoft.com/office/drawing/2014/main" id="{3213281B-1FB4-4C46-AD83-4A8D28018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9450" y="34036000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2144</xdr:row>
      <xdr:rowOff>0</xdr:rowOff>
    </xdr:from>
    <xdr:ext cx="57150" cy="57150"/>
    <xdr:pic>
      <xdr:nvPicPr>
        <xdr:cNvPr id="36" name="Picture 46">
          <a:extLst>
            <a:ext uri="{FF2B5EF4-FFF2-40B4-BE49-F238E27FC236}">
              <a16:creationId xmlns:a16="http://schemas.microsoft.com/office/drawing/2014/main" id="{1ECCF379-E824-49F0-BF20-8DC3E04D5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9450" y="34036000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2144</xdr:row>
      <xdr:rowOff>0</xdr:rowOff>
    </xdr:from>
    <xdr:ext cx="57150" cy="57150"/>
    <xdr:pic>
      <xdr:nvPicPr>
        <xdr:cNvPr id="37" name="Picture 73">
          <a:extLst>
            <a:ext uri="{FF2B5EF4-FFF2-40B4-BE49-F238E27FC236}">
              <a16:creationId xmlns:a16="http://schemas.microsoft.com/office/drawing/2014/main" id="{8884C07D-0F22-43C9-B067-5C19CD32B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9450" y="34036000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579374</xdr:colOff>
      <xdr:row>2144</xdr:row>
      <xdr:rowOff>0</xdr:rowOff>
    </xdr:from>
    <xdr:ext cx="184730" cy="280205"/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DF08351F-D2B6-4940-84DB-263198BEC626}"/>
            </a:ext>
          </a:extLst>
        </xdr:cNvPr>
        <xdr:cNvSpPr/>
      </xdr:nvSpPr>
      <xdr:spPr>
        <a:xfrm>
          <a:off x="1862074" y="3403600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7</xdr:col>
      <xdr:colOff>0</xdr:colOff>
      <xdr:row>2357</xdr:row>
      <xdr:rowOff>0</xdr:rowOff>
    </xdr:from>
    <xdr:ext cx="57150" cy="57150"/>
    <xdr:pic>
      <xdr:nvPicPr>
        <xdr:cNvPr id="39" name="Picture 46">
          <a:extLst>
            <a:ext uri="{FF2B5EF4-FFF2-40B4-BE49-F238E27FC236}">
              <a16:creationId xmlns:a16="http://schemas.microsoft.com/office/drawing/2014/main" id="{96114772-BDCB-488B-B4ED-D0CD5AE44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9450" y="37417375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2357</xdr:row>
      <xdr:rowOff>0</xdr:rowOff>
    </xdr:from>
    <xdr:ext cx="57150" cy="57150"/>
    <xdr:pic>
      <xdr:nvPicPr>
        <xdr:cNvPr id="40" name="Picture 73">
          <a:extLst>
            <a:ext uri="{FF2B5EF4-FFF2-40B4-BE49-F238E27FC236}">
              <a16:creationId xmlns:a16="http://schemas.microsoft.com/office/drawing/2014/main" id="{ED9652F9-1DE8-4212-B342-93DCC3A57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9450" y="37417375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2357</xdr:row>
      <xdr:rowOff>0</xdr:rowOff>
    </xdr:from>
    <xdr:ext cx="57150" cy="57150"/>
    <xdr:pic>
      <xdr:nvPicPr>
        <xdr:cNvPr id="41" name="Picture 46">
          <a:extLst>
            <a:ext uri="{FF2B5EF4-FFF2-40B4-BE49-F238E27FC236}">
              <a16:creationId xmlns:a16="http://schemas.microsoft.com/office/drawing/2014/main" id="{8C7D4670-BA0A-42F3-8199-1DA9042FB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9450" y="37417375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2357</xdr:row>
      <xdr:rowOff>0</xdr:rowOff>
    </xdr:from>
    <xdr:ext cx="57150" cy="57150"/>
    <xdr:pic>
      <xdr:nvPicPr>
        <xdr:cNvPr id="42" name="Picture 73">
          <a:extLst>
            <a:ext uri="{FF2B5EF4-FFF2-40B4-BE49-F238E27FC236}">
              <a16:creationId xmlns:a16="http://schemas.microsoft.com/office/drawing/2014/main" id="{A444B0C8-7A32-4490-9FDA-478E0B0C3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9450" y="37417375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2357</xdr:row>
      <xdr:rowOff>0</xdr:rowOff>
    </xdr:from>
    <xdr:ext cx="57150" cy="57150"/>
    <xdr:pic>
      <xdr:nvPicPr>
        <xdr:cNvPr id="43" name="Picture 46">
          <a:extLst>
            <a:ext uri="{FF2B5EF4-FFF2-40B4-BE49-F238E27FC236}">
              <a16:creationId xmlns:a16="http://schemas.microsoft.com/office/drawing/2014/main" id="{39B217B1-3584-4D01-8E35-4C4AC1D3A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9450" y="37417375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2357</xdr:row>
      <xdr:rowOff>0</xdr:rowOff>
    </xdr:from>
    <xdr:ext cx="57150" cy="57150"/>
    <xdr:pic>
      <xdr:nvPicPr>
        <xdr:cNvPr id="44" name="Picture 73">
          <a:extLst>
            <a:ext uri="{FF2B5EF4-FFF2-40B4-BE49-F238E27FC236}">
              <a16:creationId xmlns:a16="http://schemas.microsoft.com/office/drawing/2014/main" id="{899C925A-3ED6-467B-8863-F7C001185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9450" y="37417375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579374</xdr:colOff>
      <xdr:row>0</xdr:row>
      <xdr:rowOff>0</xdr:rowOff>
    </xdr:from>
    <xdr:ext cx="184730" cy="280205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D392C08-C247-4F8B-831C-913BC82167C6}"/>
            </a:ext>
          </a:extLst>
        </xdr:cNvPr>
        <xdr:cNvSpPr/>
      </xdr:nvSpPr>
      <xdr:spPr>
        <a:xfrm>
          <a:off x="1798574" y="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2</xdr:col>
      <xdr:colOff>455549</xdr:colOff>
      <xdr:row>0</xdr:row>
      <xdr:rowOff>0</xdr:rowOff>
    </xdr:from>
    <xdr:ext cx="184730" cy="342786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6EB471B-D89E-4765-9750-AC9EB3808DC1}"/>
            </a:ext>
          </a:extLst>
        </xdr:cNvPr>
        <xdr:cNvSpPr/>
      </xdr:nvSpPr>
      <xdr:spPr>
        <a:xfrm>
          <a:off x="1674749" y="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417449</xdr:colOff>
      <xdr:row>0</xdr:row>
      <xdr:rowOff>0</xdr:rowOff>
    </xdr:from>
    <xdr:ext cx="184730" cy="937629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CF7DFA0-CE0A-4735-8374-F206FD45963A}"/>
            </a:ext>
          </a:extLst>
        </xdr:cNvPr>
        <xdr:cNvSpPr/>
      </xdr:nvSpPr>
      <xdr:spPr>
        <a:xfrm>
          <a:off x="1636649" y="0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8</xdr:col>
      <xdr:colOff>0</xdr:colOff>
      <xdr:row>266</xdr:row>
      <xdr:rowOff>0</xdr:rowOff>
    </xdr:from>
    <xdr:ext cx="57150" cy="57150"/>
    <xdr:pic>
      <xdr:nvPicPr>
        <xdr:cNvPr id="5" name="Picture 46">
          <a:extLst>
            <a:ext uri="{FF2B5EF4-FFF2-40B4-BE49-F238E27FC236}">
              <a16:creationId xmlns:a16="http://schemas.microsoft.com/office/drawing/2014/main" id="{1E38614E-BD83-4981-BEAB-79900061E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4307205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8</xdr:col>
      <xdr:colOff>0</xdr:colOff>
      <xdr:row>266</xdr:row>
      <xdr:rowOff>0</xdr:rowOff>
    </xdr:from>
    <xdr:ext cx="57150" cy="57150"/>
    <xdr:pic>
      <xdr:nvPicPr>
        <xdr:cNvPr id="6" name="Picture 47">
          <a:extLst>
            <a:ext uri="{FF2B5EF4-FFF2-40B4-BE49-F238E27FC236}">
              <a16:creationId xmlns:a16="http://schemas.microsoft.com/office/drawing/2014/main" id="{D6B8631A-C683-4B49-B35C-7401E4732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4307205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8</xdr:col>
      <xdr:colOff>0</xdr:colOff>
      <xdr:row>266</xdr:row>
      <xdr:rowOff>0</xdr:rowOff>
    </xdr:from>
    <xdr:ext cx="57150" cy="57150"/>
    <xdr:pic>
      <xdr:nvPicPr>
        <xdr:cNvPr id="7" name="Picture 73">
          <a:extLst>
            <a:ext uri="{FF2B5EF4-FFF2-40B4-BE49-F238E27FC236}">
              <a16:creationId xmlns:a16="http://schemas.microsoft.com/office/drawing/2014/main" id="{7DFDE4DC-E67C-4017-92C5-EA76DF5EB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4307205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8</xdr:col>
      <xdr:colOff>0</xdr:colOff>
      <xdr:row>266</xdr:row>
      <xdr:rowOff>0</xdr:rowOff>
    </xdr:from>
    <xdr:ext cx="57150" cy="57150"/>
    <xdr:pic>
      <xdr:nvPicPr>
        <xdr:cNvPr id="8" name="Picture 74">
          <a:extLst>
            <a:ext uri="{FF2B5EF4-FFF2-40B4-BE49-F238E27FC236}">
              <a16:creationId xmlns:a16="http://schemas.microsoft.com/office/drawing/2014/main" id="{EA834E34-E528-4243-A0F9-BFFAF8FD7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76800" y="4307205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266</xdr:row>
      <xdr:rowOff>0</xdr:rowOff>
    </xdr:from>
    <xdr:ext cx="57150" cy="57150"/>
    <xdr:pic>
      <xdr:nvPicPr>
        <xdr:cNvPr id="9" name="Picture 46">
          <a:extLst>
            <a:ext uri="{FF2B5EF4-FFF2-40B4-BE49-F238E27FC236}">
              <a16:creationId xmlns:a16="http://schemas.microsoft.com/office/drawing/2014/main" id="{A0454517-7BB6-44C9-9873-40D99E547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4307205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266</xdr:row>
      <xdr:rowOff>0</xdr:rowOff>
    </xdr:from>
    <xdr:ext cx="57150" cy="57150"/>
    <xdr:pic>
      <xdr:nvPicPr>
        <xdr:cNvPr id="10" name="Picture 73">
          <a:extLst>
            <a:ext uri="{FF2B5EF4-FFF2-40B4-BE49-F238E27FC236}">
              <a16:creationId xmlns:a16="http://schemas.microsoft.com/office/drawing/2014/main" id="{B30A2016-2FB1-4992-8E0C-747C3AED0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4307205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579374</xdr:colOff>
      <xdr:row>264</xdr:row>
      <xdr:rowOff>0</xdr:rowOff>
    </xdr:from>
    <xdr:ext cx="184730" cy="280205"/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49E5E37-88E5-4275-A99C-CDCE099735D2}"/>
            </a:ext>
          </a:extLst>
        </xdr:cNvPr>
        <xdr:cNvSpPr/>
      </xdr:nvSpPr>
      <xdr:spPr>
        <a:xfrm>
          <a:off x="1798574" y="4274820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2</xdr:col>
      <xdr:colOff>455549</xdr:colOff>
      <xdr:row>264</xdr:row>
      <xdr:rowOff>0</xdr:rowOff>
    </xdr:from>
    <xdr:ext cx="184730" cy="342786"/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58F5208-B58B-4CEE-94CE-3445A9876C54}"/>
            </a:ext>
          </a:extLst>
        </xdr:cNvPr>
        <xdr:cNvSpPr/>
      </xdr:nvSpPr>
      <xdr:spPr>
        <a:xfrm>
          <a:off x="1674749" y="4274820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417449</xdr:colOff>
      <xdr:row>264</xdr:row>
      <xdr:rowOff>0</xdr:rowOff>
    </xdr:from>
    <xdr:ext cx="184730" cy="937629"/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95A6D57-DFDD-42F8-8D14-393A42F370A5}"/>
            </a:ext>
          </a:extLst>
        </xdr:cNvPr>
        <xdr:cNvSpPr/>
      </xdr:nvSpPr>
      <xdr:spPr>
        <a:xfrm>
          <a:off x="1636649" y="42748200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579374</xdr:colOff>
      <xdr:row>502</xdr:row>
      <xdr:rowOff>0</xdr:rowOff>
    </xdr:from>
    <xdr:ext cx="184730" cy="280205"/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464E3C2-8866-4C7A-A2C2-60527DDC0713}"/>
            </a:ext>
          </a:extLst>
        </xdr:cNvPr>
        <xdr:cNvSpPr/>
      </xdr:nvSpPr>
      <xdr:spPr>
        <a:xfrm>
          <a:off x="1798574" y="812863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2</xdr:col>
      <xdr:colOff>455549</xdr:colOff>
      <xdr:row>502</xdr:row>
      <xdr:rowOff>186277</xdr:rowOff>
    </xdr:from>
    <xdr:ext cx="184730" cy="342786"/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75A0A8CC-2AC3-4249-B0AD-6CDDE55507C8}"/>
            </a:ext>
          </a:extLst>
        </xdr:cNvPr>
        <xdr:cNvSpPr/>
      </xdr:nvSpPr>
      <xdr:spPr>
        <a:xfrm>
          <a:off x="1674749" y="81444052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417449</xdr:colOff>
      <xdr:row>502</xdr:row>
      <xdr:rowOff>157702</xdr:rowOff>
    </xdr:from>
    <xdr:ext cx="184730" cy="937629"/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EA7C3C6B-9F69-4030-AB20-469EB9CAA492}"/>
            </a:ext>
          </a:extLst>
        </xdr:cNvPr>
        <xdr:cNvSpPr/>
      </xdr:nvSpPr>
      <xdr:spPr>
        <a:xfrm>
          <a:off x="1636649" y="8144405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579374</xdr:colOff>
      <xdr:row>735</xdr:row>
      <xdr:rowOff>0</xdr:rowOff>
    </xdr:from>
    <xdr:ext cx="184730" cy="280205"/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EE605633-672C-439D-BB1A-A264C6C23F24}"/>
            </a:ext>
          </a:extLst>
        </xdr:cNvPr>
        <xdr:cNvSpPr/>
      </xdr:nvSpPr>
      <xdr:spPr>
        <a:xfrm>
          <a:off x="1798574" y="1190148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2</xdr:col>
      <xdr:colOff>455549</xdr:colOff>
      <xdr:row>735</xdr:row>
      <xdr:rowOff>0</xdr:rowOff>
    </xdr:from>
    <xdr:ext cx="184730" cy="342786"/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6BE28C66-C754-451F-B0DF-9EDBAF0DC3D5}"/>
            </a:ext>
          </a:extLst>
        </xdr:cNvPr>
        <xdr:cNvSpPr/>
      </xdr:nvSpPr>
      <xdr:spPr>
        <a:xfrm>
          <a:off x="1674749" y="1190148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417449</xdr:colOff>
      <xdr:row>735</xdr:row>
      <xdr:rowOff>0</xdr:rowOff>
    </xdr:from>
    <xdr:ext cx="184730" cy="937629"/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7484850-0218-411B-8F13-9F1C92F6AF2C}"/>
            </a:ext>
          </a:extLst>
        </xdr:cNvPr>
        <xdr:cNvSpPr/>
      </xdr:nvSpPr>
      <xdr:spPr>
        <a:xfrm>
          <a:off x="1636649" y="119014875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579374</xdr:colOff>
      <xdr:row>1230</xdr:row>
      <xdr:rowOff>0</xdr:rowOff>
    </xdr:from>
    <xdr:ext cx="184730" cy="280205"/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48819468-1284-444B-A211-B5AF67C4B6FE}"/>
            </a:ext>
          </a:extLst>
        </xdr:cNvPr>
        <xdr:cNvSpPr/>
      </xdr:nvSpPr>
      <xdr:spPr>
        <a:xfrm>
          <a:off x="1798574" y="1991677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2</xdr:col>
      <xdr:colOff>417449</xdr:colOff>
      <xdr:row>1230</xdr:row>
      <xdr:rowOff>0</xdr:rowOff>
    </xdr:from>
    <xdr:ext cx="184730" cy="937629"/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58D6DF6B-C917-41B1-A381-B74D76EBD584}"/>
            </a:ext>
          </a:extLst>
        </xdr:cNvPr>
        <xdr:cNvSpPr/>
      </xdr:nvSpPr>
      <xdr:spPr>
        <a:xfrm>
          <a:off x="1636649" y="199167750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579374</xdr:colOff>
      <xdr:row>1478</xdr:row>
      <xdr:rowOff>0</xdr:rowOff>
    </xdr:from>
    <xdr:ext cx="184730" cy="280205"/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2141876F-A51D-4769-B361-50F6D02C4BB3}"/>
            </a:ext>
          </a:extLst>
        </xdr:cNvPr>
        <xdr:cNvSpPr/>
      </xdr:nvSpPr>
      <xdr:spPr>
        <a:xfrm>
          <a:off x="1798574" y="2393251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2</xdr:col>
      <xdr:colOff>455549</xdr:colOff>
      <xdr:row>1478</xdr:row>
      <xdr:rowOff>0</xdr:rowOff>
    </xdr:from>
    <xdr:ext cx="184730" cy="342786"/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9DC0D2B8-C912-4D55-8689-EC11DB885F8A}"/>
            </a:ext>
          </a:extLst>
        </xdr:cNvPr>
        <xdr:cNvSpPr/>
      </xdr:nvSpPr>
      <xdr:spPr>
        <a:xfrm>
          <a:off x="1674749" y="2393251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417449</xdr:colOff>
      <xdr:row>1478</xdr:row>
      <xdr:rowOff>0</xdr:rowOff>
    </xdr:from>
    <xdr:ext cx="184730" cy="937629"/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A97CF763-5E0E-4712-886C-EF0C0C58FEA7}"/>
            </a:ext>
          </a:extLst>
        </xdr:cNvPr>
        <xdr:cNvSpPr/>
      </xdr:nvSpPr>
      <xdr:spPr>
        <a:xfrm>
          <a:off x="1636649" y="239325150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579374</xdr:colOff>
      <xdr:row>1747</xdr:row>
      <xdr:rowOff>0</xdr:rowOff>
    </xdr:from>
    <xdr:ext cx="184730" cy="280205"/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A18D9F8-7844-4AF3-B223-968558CB0476}"/>
            </a:ext>
          </a:extLst>
        </xdr:cNvPr>
        <xdr:cNvSpPr/>
      </xdr:nvSpPr>
      <xdr:spPr>
        <a:xfrm>
          <a:off x="1798574" y="282882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2</xdr:col>
      <xdr:colOff>455549</xdr:colOff>
      <xdr:row>1747</xdr:row>
      <xdr:rowOff>0</xdr:rowOff>
    </xdr:from>
    <xdr:ext cx="184730" cy="342786"/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B489CA5A-D3E5-4D56-8FFF-524C421E3601}"/>
            </a:ext>
          </a:extLst>
        </xdr:cNvPr>
        <xdr:cNvSpPr/>
      </xdr:nvSpPr>
      <xdr:spPr>
        <a:xfrm>
          <a:off x="1674749" y="282882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417449</xdr:colOff>
      <xdr:row>1747</xdr:row>
      <xdr:rowOff>0</xdr:rowOff>
    </xdr:from>
    <xdr:ext cx="184730" cy="937629"/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BA129455-6700-48BF-8B9B-5677ECE527BA}"/>
            </a:ext>
          </a:extLst>
        </xdr:cNvPr>
        <xdr:cNvSpPr/>
      </xdr:nvSpPr>
      <xdr:spPr>
        <a:xfrm>
          <a:off x="1636649" y="282882975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7</xdr:col>
      <xdr:colOff>0</xdr:colOff>
      <xdr:row>1989</xdr:row>
      <xdr:rowOff>0</xdr:rowOff>
    </xdr:from>
    <xdr:ext cx="57150" cy="57150"/>
    <xdr:pic>
      <xdr:nvPicPr>
        <xdr:cNvPr id="29" name="Picture 46">
          <a:extLst>
            <a:ext uri="{FF2B5EF4-FFF2-40B4-BE49-F238E27FC236}">
              <a16:creationId xmlns:a16="http://schemas.microsoft.com/office/drawing/2014/main" id="{89BEFC6F-8AD2-444F-9744-CA022BFCD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322068825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1989</xdr:row>
      <xdr:rowOff>0</xdr:rowOff>
    </xdr:from>
    <xdr:ext cx="57150" cy="57150"/>
    <xdr:pic>
      <xdr:nvPicPr>
        <xdr:cNvPr id="30" name="Picture 73">
          <a:extLst>
            <a:ext uri="{FF2B5EF4-FFF2-40B4-BE49-F238E27FC236}">
              <a16:creationId xmlns:a16="http://schemas.microsoft.com/office/drawing/2014/main" id="{B1933601-6E90-4402-B2EF-180A0E111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322068825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579374</xdr:colOff>
      <xdr:row>1990</xdr:row>
      <xdr:rowOff>0</xdr:rowOff>
    </xdr:from>
    <xdr:ext cx="184730" cy="280205"/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B49F5744-6A33-41EB-B818-BE271CA080D3}"/>
            </a:ext>
          </a:extLst>
        </xdr:cNvPr>
        <xdr:cNvSpPr/>
      </xdr:nvSpPr>
      <xdr:spPr>
        <a:xfrm>
          <a:off x="1798574" y="3222307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2</xdr:col>
      <xdr:colOff>455549</xdr:colOff>
      <xdr:row>1990</xdr:row>
      <xdr:rowOff>0</xdr:rowOff>
    </xdr:from>
    <xdr:ext cx="184730" cy="342786"/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FBE1FC78-D835-43BB-90F5-AA0DA35AAAE5}"/>
            </a:ext>
          </a:extLst>
        </xdr:cNvPr>
        <xdr:cNvSpPr/>
      </xdr:nvSpPr>
      <xdr:spPr>
        <a:xfrm>
          <a:off x="1674749" y="3222307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7</xdr:col>
      <xdr:colOff>0</xdr:colOff>
      <xdr:row>2266</xdr:row>
      <xdr:rowOff>0</xdr:rowOff>
    </xdr:from>
    <xdr:ext cx="57150" cy="57150"/>
    <xdr:pic>
      <xdr:nvPicPr>
        <xdr:cNvPr id="33" name="Picture 46">
          <a:extLst>
            <a:ext uri="{FF2B5EF4-FFF2-40B4-BE49-F238E27FC236}">
              <a16:creationId xmlns:a16="http://schemas.microsoft.com/office/drawing/2014/main" id="{A2CB54DD-EE25-406E-A1C6-AD0F70C3B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36692205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2266</xdr:row>
      <xdr:rowOff>0</xdr:rowOff>
    </xdr:from>
    <xdr:ext cx="57150" cy="57150"/>
    <xdr:pic>
      <xdr:nvPicPr>
        <xdr:cNvPr id="34" name="Picture 73">
          <a:extLst>
            <a:ext uri="{FF2B5EF4-FFF2-40B4-BE49-F238E27FC236}">
              <a16:creationId xmlns:a16="http://schemas.microsoft.com/office/drawing/2014/main" id="{A0DF054D-970F-467A-B8A8-13424C38F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36692205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579374</xdr:colOff>
      <xdr:row>2273</xdr:row>
      <xdr:rowOff>0</xdr:rowOff>
    </xdr:from>
    <xdr:ext cx="184730" cy="280205"/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6667517A-1E07-48B2-8468-525E061188DA}"/>
            </a:ext>
          </a:extLst>
        </xdr:cNvPr>
        <xdr:cNvSpPr/>
      </xdr:nvSpPr>
      <xdr:spPr>
        <a:xfrm>
          <a:off x="1798574" y="36805552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2</xdr:col>
      <xdr:colOff>455549</xdr:colOff>
      <xdr:row>2273</xdr:row>
      <xdr:rowOff>0</xdr:rowOff>
    </xdr:from>
    <xdr:ext cx="184730" cy="342786"/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FD12EC3F-829C-46A8-B6CD-28694265309B}"/>
            </a:ext>
          </a:extLst>
        </xdr:cNvPr>
        <xdr:cNvSpPr/>
      </xdr:nvSpPr>
      <xdr:spPr>
        <a:xfrm>
          <a:off x="1674749" y="36805552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417449</xdr:colOff>
      <xdr:row>2273</xdr:row>
      <xdr:rowOff>0</xdr:rowOff>
    </xdr:from>
    <xdr:ext cx="184730" cy="937629"/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DFDC5E7A-747B-48B9-BD99-A46B25D29FE9}"/>
            </a:ext>
          </a:extLst>
        </xdr:cNvPr>
        <xdr:cNvSpPr/>
      </xdr:nvSpPr>
      <xdr:spPr>
        <a:xfrm>
          <a:off x="1636649" y="368055525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7</xdr:col>
      <xdr:colOff>0</xdr:colOff>
      <xdr:row>2539</xdr:row>
      <xdr:rowOff>0</xdr:rowOff>
    </xdr:from>
    <xdr:ext cx="57150" cy="57150"/>
    <xdr:pic>
      <xdr:nvPicPr>
        <xdr:cNvPr id="38" name="Picture 46">
          <a:extLst>
            <a:ext uri="{FF2B5EF4-FFF2-40B4-BE49-F238E27FC236}">
              <a16:creationId xmlns:a16="http://schemas.microsoft.com/office/drawing/2014/main" id="{4B8BB7B1-F5B9-4F1C-ABDB-0C5E759AE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411127575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2539</xdr:row>
      <xdr:rowOff>0</xdr:rowOff>
    </xdr:from>
    <xdr:ext cx="57150" cy="57150"/>
    <xdr:pic>
      <xdr:nvPicPr>
        <xdr:cNvPr id="39" name="Picture 73">
          <a:extLst>
            <a:ext uri="{FF2B5EF4-FFF2-40B4-BE49-F238E27FC236}">
              <a16:creationId xmlns:a16="http://schemas.microsoft.com/office/drawing/2014/main" id="{FB1B746D-BC27-432E-8390-7D5D86C7A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411127575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579374</xdr:colOff>
      <xdr:row>2547</xdr:row>
      <xdr:rowOff>0</xdr:rowOff>
    </xdr:from>
    <xdr:ext cx="184730" cy="280205"/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EF398F3C-0EE8-4ACA-99BA-802C72BC691E}"/>
            </a:ext>
          </a:extLst>
        </xdr:cNvPr>
        <xdr:cNvSpPr/>
      </xdr:nvSpPr>
      <xdr:spPr>
        <a:xfrm>
          <a:off x="1798574" y="412422975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2</xdr:col>
      <xdr:colOff>455549</xdr:colOff>
      <xdr:row>2547</xdr:row>
      <xdr:rowOff>0</xdr:rowOff>
    </xdr:from>
    <xdr:ext cx="184730" cy="342786"/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A015576A-EDA4-4E32-BE96-95B35D25FD6B}"/>
            </a:ext>
          </a:extLst>
        </xdr:cNvPr>
        <xdr:cNvSpPr/>
      </xdr:nvSpPr>
      <xdr:spPr>
        <a:xfrm>
          <a:off x="1674749" y="412422975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417449</xdr:colOff>
      <xdr:row>2547</xdr:row>
      <xdr:rowOff>0</xdr:rowOff>
    </xdr:from>
    <xdr:ext cx="184730" cy="937629"/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78DAC1E6-0074-4277-8665-DCA021451073}"/>
            </a:ext>
          </a:extLst>
        </xdr:cNvPr>
        <xdr:cNvSpPr/>
      </xdr:nvSpPr>
      <xdr:spPr>
        <a:xfrm>
          <a:off x="1636649" y="412422975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7</xdr:col>
      <xdr:colOff>0</xdr:colOff>
      <xdr:row>2836</xdr:row>
      <xdr:rowOff>0</xdr:rowOff>
    </xdr:from>
    <xdr:ext cx="57150" cy="57150"/>
    <xdr:pic>
      <xdr:nvPicPr>
        <xdr:cNvPr id="43" name="Picture 46">
          <a:extLst>
            <a:ext uri="{FF2B5EF4-FFF2-40B4-BE49-F238E27FC236}">
              <a16:creationId xmlns:a16="http://schemas.microsoft.com/office/drawing/2014/main" id="{BC16E364-A1F9-40C2-933E-6048CE7E5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45921930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2836</xdr:row>
      <xdr:rowOff>0</xdr:rowOff>
    </xdr:from>
    <xdr:ext cx="57150" cy="57150"/>
    <xdr:pic>
      <xdr:nvPicPr>
        <xdr:cNvPr id="44" name="Picture 73">
          <a:extLst>
            <a:ext uri="{FF2B5EF4-FFF2-40B4-BE49-F238E27FC236}">
              <a16:creationId xmlns:a16="http://schemas.microsoft.com/office/drawing/2014/main" id="{03E3F5BC-5C20-44B1-A4C1-28FBA61F2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45921930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579374</xdr:colOff>
      <xdr:row>2838</xdr:row>
      <xdr:rowOff>0</xdr:rowOff>
    </xdr:from>
    <xdr:ext cx="184730" cy="280205"/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A6E44733-5970-4074-A545-8A6A0994F6D9}"/>
            </a:ext>
          </a:extLst>
        </xdr:cNvPr>
        <xdr:cNvSpPr/>
      </xdr:nvSpPr>
      <xdr:spPr>
        <a:xfrm>
          <a:off x="1798574" y="459543150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2</xdr:col>
      <xdr:colOff>455549</xdr:colOff>
      <xdr:row>2838</xdr:row>
      <xdr:rowOff>0</xdr:rowOff>
    </xdr:from>
    <xdr:ext cx="184730" cy="342786"/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56FFFC1A-CC28-44BA-8E86-3C059742D665}"/>
            </a:ext>
          </a:extLst>
        </xdr:cNvPr>
        <xdr:cNvSpPr/>
      </xdr:nvSpPr>
      <xdr:spPr>
        <a:xfrm>
          <a:off x="1674749" y="45954315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417449</xdr:colOff>
      <xdr:row>2838</xdr:row>
      <xdr:rowOff>0</xdr:rowOff>
    </xdr:from>
    <xdr:ext cx="184730" cy="937629"/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D0A4A18E-3921-40C5-80F5-2D9B5138E727}"/>
            </a:ext>
          </a:extLst>
        </xdr:cNvPr>
        <xdr:cNvSpPr/>
      </xdr:nvSpPr>
      <xdr:spPr>
        <a:xfrm>
          <a:off x="1636649" y="459543150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7</xdr:col>
      <xdr:colOff>0</xdr:colOff>
      <xdr:row>3127</xdr:row>
      <xdr:rowOff>0</xdr:rowOff>
    </xdr:from>
    <xdr:ext cx="57150" cy="57150"/>
    <xdr:pic>
      <xdr:nvPicPr>
        <xdr:cNvPr id="48" name="Picture 46">
          <a:extLst>
            <a:ext uri="{FF2B5EF4-FFF2-40B4-BE49-F238E27FC236}">
              <a16:creationId xmlns:a16="http://schemas.microsoft.com/office/drawing/2014/main" id="{86E38027-9507-4425-B33F-F224D3368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50650140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3127</xdr:row>
      <xdr:rowOff>0</xdr:rowOff>
    </xdr:from>
    <xdr:ext cx="57150" cy="57150"/>
    <xdr:pic>
      <xdr:nvPicPr>
        <xdr:cNvPr id="49" name="Picture 73">
          <a:extLst>
            <a:ext uri="{FF2B5EF4-FFF2-40B4-BE49-F238E27FC236}">
              <a16:creationId xmlns:a16="http://schemas.microsoft.com/office/drawing/2014/main" id="{36376B71-3F02-43B0-9DA1-2A74333E4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0" y="50650140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279</xdr:row>
      <xdr:rowOff>0</xdr:rowOff>
    </xdr:from>
    <xdr:ext cx="57150" cy="57150"/>
    <xdr:pic>
      <xdr:nvPicPr>
        <xdr:cNvPr id="2" name="Picture 46">
          <a:extLst>
            <a:ext uri="{FF2B5EF4-FFF2-40B4-BE49-F238E27FC236}">
              <a16:creationId xmlns:a16="http://schemas.microsoft.com/office/drawing/2014/main" id="{AD9819D5-00E8-4D77-B2F3-DA99F6E16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30800" y="4429125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8</xdr:col>
      <xdr:colOff>0</xdr:colOff>
      <xdr:row>279</xdr:row>
      <xdr:rowOff>0</xdr:rowOff>
    </xdr:from>
    <xdr:ext cx="57150" cy="57150"/>
    <xdr:pic>
      <xdr:nvPicPr>
        <xdr:cNvPr id="3" name="Picture 47">
          <a:extLst>
            <a:ext uri="{FF2B5EF4-FFF2-40B4-BE49-F238E27FC236}">
              <a16:creationId xmlns:a16="http://schemas.microsoft.com/office/drawing/2014/main" id="{3C15AE60-7DA4-4E9C-82AF-8D9384000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30800" y="4429125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8</xdr:col>
      <xdr:colOff>0</xdr:colOff>
      <xdr:row>279</xdr:row>
      <xdr:rowOff>0</xdr:rowOff>
    </xdr:from>
    <xdr:ext cx="57150" cy="57150"/>
    <xdr:pic>
      <xdr:nvPicPr>
        <xdr:cNvPr id="4" name="Picture 73">
          <a:extLst>
            <a:ext uri="{FF2B5EF4-FFF2-40B4-BE49-F238E27FC236}">
              <a16:creationId xmlns:a16="http://schemas.microsoft.com/office/drawing/2014/main" id="{18C6B422-BAF3-4F74-AAA8-347F7CC13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30800" y="4429125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8</xdr:col>
      <xdr:colOff>0</xdr:colOff>
      <xdr:row>279</xdr:row>
      <xdr:rowOff>0</xdr:rowOff>
    </xdr:from>
    <xdr:ext cx="57150" cy="57150"/>
    <xdr:pic>
      <xdr:nvPicPr>
        <xdr:cNvPr id="5" name="Picture 74">
          <a:extLst>
            <a:ext uri="{FF2B5EF4-FFF2-40B4-BE49-F238E27FC236}">
              <a16:creationId xmlns:a16="http://schemas.microsoft.com/office/drawing/2014/main" id="{AB0C73CE-16D2-406A-89AD-F6369C330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30800" y="4429125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279</xdr:row>
      <xdr:rowOff>0</xdr:rowOff>
    </xdr:from>
    <xdr:ext cx="57150" cy="57150"/>
    <xdr:pic>
      <xdr:nvPicPr>
        <xdr:cNvPr id="6" name="Picture 46">
          <a:extLst>
            <a:ext uri="{FF2B5EF4-FFF2-40B4-BE49-F238E27FC236}">
              <a16:creationId xmlns:a16="http://schemas.microsoft.com/office/drawing/2014/main" id="{146FF87C-8EA0-47EF-93E4-0B4EF2B51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89450" y="4429125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279</xdr:row>
      <xdr:rowOff>0</xdr:rowOff>
    </xdr:from>
    <xdr:ext cx="57150" cy="57150"/>
    <xdr:pic>
      <xdr:nvPicPr>
        <xdr:cNvPr id="7" name="Picture 73">
          <a:extLst>
            <a:ext uri="{FF2B5EF4-FFF2-40B4-BE49-F238E27FC236}">
              <a16:creationId xmlns:a16="http://schemas.microsoft.com/office/drawing/2014/main" id="{79E692E2-38AC-4D70-9255-48F566B46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89450" y="44291250"/>
          <a:ext cx="5715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5D375-415B-455D-9B83-3949698EBFC7}">
  <dimension ref="A1:H3134"/>
  <sheetViews>
    <sheetView zoomScale="75" zoomScaleNormal="7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ColWidth="9.1796875" defaultRowHeight="14.5"/>
  <cols>
    <col min="1" max="1" width="13.81640625" style="3" bestFit="1" customWidth="1"/>
    <col min="2" max="2" width="32.453125" style="4" bestFit="1" customWidth="1"/>
    <col min="3" max="3" width="60.7265625" style="4" bestFit="1" customWidth="1"/>
    <col min="4" max="4" width="9.54296875" style="1" bestFit="1" customWidth="1"/>
    <col min="5" max="5" width="14.453125" style="1" bestFit="1" customWidth="1"/>
    <col min="6" max="6" width="10.54296875" style="1" bestFit="1" customWidth="1"/>
    <col min="7" max="7" width="30.26953125" style="1" customWidth="1"/>
    <col min="8" max="8" width="28.7265625" style="1" bestFit="1" customWidth="1"/>
    <col min="9" max="16384" width="9.1796875" style="1"/>
  </cols>
  <sheetData>
    <row r="1" spans="1:8" s="2" customFormat="1">
      <c r="A1" s="26" t="s">
        <v>736</v>
      </c>
      <c r="B1" s="28" t="s">
        <v>737</v>
      </c>
      <c r="C1" s="28" t="s">
        <v>738</v>
      </c>
      <c r="D1" s="27" t="s">
        <v>741</v>
      </c>
      <c r="E1" s="28" t="s">
        <v>740</v>
      </c>
      <c r="F1" s="28" t="s">
        <v>739</v>
      </c>
      <c r="G1" s="29" t="s">
        <v>742</v>
      </c>
      <c r="H1" s="30" t="s">
        <v>743</v>
      </c>
    </row>
    <row r="2" spans="1:8">
      <c r="A2" s="31">
        <v>43101</v>
      </c>
      <c r="B2" s="32" t="s">
        <v>1</v>
      </c>
      <c r="C2" s="33" t="s">
        <v>2</v>
      </c>
      <c r="D2" s="34">
        <v>31500</v>
      </c>
      <c r="E2" s="35">
        <v>31500</v>
      </c>
      <c r="F2" s="35">
        <f>(D2-E2)</f>
        <v>0</v>
      </c>
      <c r="G2" s="33"/>
      <c r="H2" s="33"/>
    </row>
    <row r="3" spans="1:8">
      <c r="A3" s="31">
        <v>43101</v>
      </c>
      <c r="B3" s="32" t="s">
        <v>1</v>
      </c>
      <c r="C3" s="33" t="s">
        <v>3</v>
      </c>
      <c r="D3" s="34">
        <v>14900</v>
      </c>
      <c r="E3" s="35">
        <v>13600</v>
      </c>
      <c r="F3" s="36">
        <f t="shared" ref="F3:F66" si="0">(D3-E3)</f>
        <v>1300</v>
      </c>
      <c r="G3" s="33"/>
      <c r="H3" s="33"/>
    </row>
    <row r="4" spans="1:8">
      <c r="A4" s="31">
        <v>43101</v>
      </c>
      <c r="B4" s="32" t="s">
        <v>1</v>
      </c>
      <c r="C4" s="37" t="s">
        <v>4</v>
      </c>
      <c r="D4" s="34">
        <v>250</v>
      </c>
      <c r="E4" s="35">
        <v>250</v>
      </c>
      <c r="F4" s="36">
        <f t="shared" si="0"/>
        <v>0</v>
      </c>
      <c r="G4" s="33"/>
      <c r="H4" s="33"/>
    </row>
    <row r="5" spans="1:8">
      <c r="A5" s="31">
        <v>43101</v>
      </c>
      <c r="B5" s="32" t="s">
        <v>1</v>
      </c>
      <c r="C5" s="33" t="s">
        <v>5</v>
      </c>
      <c r="D5" s="34">
        <v>29000</v>
      </c>
      <c r="E5" s="35">
        <v>16390</v>
      </c>
      <c r="F5" s="36">
        <f t="shared" si="0"/>
        <v>12610</v>
      </c>
      <c r="G5" s="33"/>
      <c r="H5" s="33"/>
    </row>
    <row r="6" spans="1:8">
      <c r="A6" s="31">
        <v>43101</v>
      </c>
      <c r="B6" s="32" t="s">
        <v>1</v>
      </c>
      <c r="C6" s="33" t="s">
        <v>6</v>
      </c>
      <c r="D6" s="34">
        <v>1650</v>
      </c>
      <c r="E6" s="35">
        <v>1650</v>
      </c>
      <c r="F6" s="36">
        <f t="shared" si="0"/>
        <v>0</v>
      </c>
      <c r="G6" s="33"/>
      <c r="H6" s="33"/>
    </row>
    <row r="7" spans="1:8">
      <c r="A7" s="31">
        <v>43101</v>
      </c>
      <c r="B7" s="32" t="s">
        <v>1</v>
      </c>
      <c r="C7" s="37" t="s">
        <v>7</v>
      </c>
      <c r="D7" s="34">
        <v>2100</v>
      </c>
      <c r="E7" s="35">
        <v>1500</v>
      </c>
      <c r="F7" s="36">
        <f t="shared" si="0"/>
        <v>600</v>
      </c>
      <c r="G7" s="33"/>
      <c r="H7" s="33"/>
    </row>
    <row r="8" spans="1:8">
      <c r="A8" s="31">
        <v>43101</v>
      </c>
      <c r="B8" s="32" t="s">
        <v>1</v>
      </c>
      <c r="C8" s="37" t="s">
        <v>8</v>
      </c>
      <c r="D8" s="34">
        <v>210000</v>
      </c>
      <c r="E8" s="35">
        <v>210000</v>
      </c>
      <c r="F8" s="36">
        <f t="shared" si="0"/>
        <v>0</v>
      </c>
      <c r="G8" s="33"/>
      <c r="H8" s="33"/>
    </row>
    <row r="9" spans="1:8">
      <c r="A9" s="31">
        <v>43101</v>
      </c>
      <c r="B9" s="32" t="s">
        <v>1</v>
      </c>
      <c r="C9" s="37" t="s">
        <v>9</v>
      </c>
      <c r="D9" s="34">
        <v>23000</v>
      </c>
      <c r="E9" s="35">
        <v>23000</v>
      </c>
      <c r="F9" s="36">
        <f t="shared" si="0"/>
        <v>0</v>
      </c>
      <c r="G9" s="33"/>
      <c r="H9" s="33"/>
    </row>
    <row r="10" spans="1:8">
      <c r="A10" s="31">
        <v>43101</v>
      </c>
      <c r="B10" s="32" t="s">
        <v>1</v>
      </c>
      <c r="C10" s="37" t="s">
        <v>10</v>
      </c>
      <c r="D10" s="34">
        <v>200</v>
      </c>
      <c r="E10" s="35">
        <v>200</v>
      </c>
      <c r="F10" s="36">
        <f t="shared" si="0"/>
        <v>0</v>
      </c>
      <c r="G10" s="33"/>
      <c r="H10" s="33"/>
    </row>
    <row r="11" spans="1:8">
      <c r="A11" s="31">
        <v>43101</v>
      </c>
      <c r="B11" s="32" t="s">
        <v>1</v>
      </c>
      <c r="C11" s="37" t="s">
        <v>11</v>
      </c>
      <c r="D11" s="34">
        <v>12300</v>
      </c>
      <c r="E11" s="35">
        <v>12300</v>
      </c>
      <c r="F11" s="36">
        <f t="shared" si="0"/>
        <v>0</v>
      </c>
      <c r="G11" s="33"/>
      <c r="H11" s="33"/>
    </row>
    <row r="12" spans="1:8">
      <c r="A12" s="31">
        <v>43101</v>
      </c>
      <c r="B12" s="32" t="s">
        <v>1</v>
      </c>
      <c r="C12" s="37" t="s">
        <v>13</v>
      </c>
      <c r="D12" s="34">
        <v>39500</v>
      </c>
      <c r="E12" s="35">
        <v>30273</v>
      </c>
      <c r="F12" s="36">
        <f t="shared" si="0"/>
        <v>9227</v>
      </c>
      <c r="G12" s="33"/>
      <c r="H12" s="33"/>
    </row>
    <row r="13" spans="1:8">
      <c r="A13" s="31">
        <v>43101</v>
      </c>
      <c r="B13" s="32" t="s">
        <v>1</v>
      </c>
      <c r="C13" s="37" t="s">
        <v>14</v>
      </c>
      <c r="D13" s="34">
        <v>6000</v>
      </c>
      <c r="E13" s="35">
        <v>6000</v>
      </c>
      <c r="F13" s="36">
        <f t="shared" si="0"/>
        <v>0</v>
      </c>
      <c r="G13" s="33"/>
      <c r="H13" s="33"/>
    </row>
    <row r="14" spans="1:8">
      <c r="A14" s="31">
        <v>43101</v>
      </c>
      <c r="B14" s="32" t="s">
        <v>1</v>
      </c>
      <c r="C14" s="37" t="s">
        <v>15</v>
      </c>
      <c r="D14" s="34">
        <v>6000</v>
      </c>
      <c r="E14" s="35">
        <v>6000</v>
      </c>
      <c r="F14" s="36">
        <f t="shared" si="0"/>
        <v>0</v>
      </c>
      <c r="G14" s="33"/>
      <c r="H14" s="33"/>
    </row>
    <row r="15" spans="1:8">
      <c r="A15" s="31">
        <v>43101</v>
      </c>
      <c r="B15" s="32" t="s">
        <v>1</v>
      </c>
      <c r="C15" s="33" t="s">
        <v>16</v>
      </c>
      <c r="D15" s="34">
        <v>15000</v>
      </c>
      <c r="E15" s="35">
        <v>15000</v>
      </c>
      <c r="F15" s="36">
        <f t="shared" si="0"/>
        <v>0</v>
      </c>
      <c r="G15" s="33"/>
      <c r="H15" s="33"/>
    </row>
    <row r="16" spans="1:8">
      <c r="A16" s="31">
        <v>43101</v>
      </c>
      <c r="B16" s="32" t="s">
        <v>1</v>
      </c>
      <c r="C16" s="37" t="s">
        <v>18</v>
      </c>
      <c r="D16" s="34">
        <v>1000</v>
      </c>
      <c r="E16" s="35">
        <v>1000</v>
      </c>
      <c r="F16" s="36">
        <f t="shared" si="0"/>
        <v>0</v>
      </c>
      <c r="G16" s="33"/>
      <c r="H16" s="33"/>
    </row>
    <row r="17" spans="1:8">
      <c r="A17" s="31">
        <v>43101</v>
      </c>
      <c r="B17" s="32" t="s">
        <v>1</v>
      </c>
      <c r="C17" s="37" t="s">
        <v>19</v>
      </c>
      <c r="D17" s="34">
        <v>6000</v>
      </c>
      <c r="E17" s="35">
        <v>5579</v>
      </c>
      <c r="F17" s="36">
        <f t="shared" si="0"/>
        <v>421</v>
      </c>
      <c r="G17" s="33"/>
      <c r="H17" s="33"/>
    </row>
    <row r="18" spans="1:8">
      <c r="A18" s="31">
        <v>43101</v>
      </c>
      <c r="B18" s="32" t="s">
        <v>1</v>
      </c>
      <c r="C18" s="37" t="s">
        <v>20</v>
      </c>
      <c r="D18" s="34">
        <v>4500</v>
      </c>
      <c r="E18" s="35">
        <v>4500</v>
      </c>
      <c r="F18" s="36">
        <f t="shared" si="0"/>
        <v>0</v>
      </c>
      <c r="G18" s="33"/>
      <c r="H18" s="33"/>
    </row>
    <row r="19" spans="1:8">
      <c r="A19" s="31">
        <v>43101</v>
      </c>
      <c r="B19" s="32" t="s">
        <v>1</v>
      </c>
      <c r="C19" s="37" t="s">
        <v>21</v>
      </c>
      <c r="D19" s="34">
        <v>9000</v>
      </c>
      <c r="E19" s="35">
        <v>8337</v>
      </c>
      <c r="F19" s="36">
        <f t="shared" si="0"/>
        <v>663</v>
      </c>
      <c r="G19" s="33"/>
      <c r="H19" s="33"/>
    </row>
    <row r="20" spans="1:8">
      <c r="A20" s="31">
        <v>43101</v>
      </c>
      <c r="B20" s="32" t="s">
        <v>1</v>
      </c>
      <c r="C20" s="37" t="s">
        <v>22</v>
      </c>
      <c r="D20" s="34">
        <v>12350</v>
      </c>
      <c r="E20" s="35">
        <v>12350</v>
      </c>
      <c r="F20" s="36">
        <f t="shared" si="0"/>
        <v>0</v>
      </c>
      <c r="G20" s="33"/>
      <c r="H20" s="33"/>
    </row>
    <row r="21" spans="1:8">
      <c r="A21" s="31">
        <v>43101</v>
      </c>
      <c r="B21" s="32" t="s">
        <v>1</v>
      </c>
      <c r="C21" s="37" t="s">
        <v>23</v>
      </c>
      <c r="D21" s="34">
        <v>7150</v>
      </c>
      <c r="E21" s="35">
        <v>7150</v>
      </c>
      <c r="F21" s="36">
        <f t="shared" si="0"/>
        <v>0</v>
      </c>
      <c r="G21" s="33"/>
      <c r="H21" s="33"/>
    </row>
    <row r="22" spans="1:8">
      <c r="A22" s="31">
        <v>43101</v>
      </c>
      <c r="B22" s="32" t="s">
        <v>1</v>
      </c>
      <c r="C22" s="37" t="s">
        <v>24</v>
      </c>
      <c r="D22" s="34">
        <v>21600</v>
      </c>
      <c r="E22" s="35">
        <v>21600</v>
      </c>
      <c r="F22" s="36">
        <f t="shared" si="0"/>
        <v>0</v>
      </c>
      <c r="G22" s="33"/>
      <c r="H22" s="33"/>
    </row>
    <row r="23" spans="1:8">
      <c r="A23" s="31">
        <v>43101</v>
      </c>
      <c r="B23" s="32" t="s">
        <v>1</v>
      </c>
      <c r="C23" s="37" t="s">
        <v>25</v>
      </c>
      <c r="D23" s="34">
        <v>100</v>
      </c>
      <c r="E23" s="35">
        <v>100</v>
      </c>
      <c r="F23" s="36">
        <f t="shared" si="0"/>
        <v>0</v>
      </c>
      <c r="G23" s="33"/>
      <c r="H23" s="33"/>
    </row>
    <row r="24" spans="1:8">
      <c r="A24" s="31">
        <v>43101</v>
      </c>
      <c r="B24" s="32" t="s">
        <v>1</v>
      </c>
      <c r="C24" s="37" t="s">
        <v>26</v>
      </c>
      <c r="D24" s="34">
        <v>100</v>
      </c>
      <c r="E24" s="35">
        <v>100</v>
      </c>
      <c r="F24" s="36">
        <f t="shared" si="0"/>
        <v>0</v>
      </c>
      <c r="G24" s="33"/>
      <c r="H24" s="33"/>
    </row>
    <row r="25" spans="1:8">
      <c r="A25" s="31">
        <v>43101</v>
      </c>
      <c r="B25" s="32" t="s">
        <v>1</v>
      </c>
      <c r="C25" s="37" t="s">
        <v>27</v>
      </c>
      <c r="D25" s="34">
        <v>100</v>
      </c>
      <c r="E25" s="35">
        <v>100</v>
      </c>
      <c r="F25" s="36">
        <f t="shared" si="0"/>
        <v>0</v>
      </c>
      <c r="G25" s="33"/>
      <c r="H25" s="33"/>
    </row>
    <row r="26" spans="1:8">
      <c r="A26" s="31">
        <v>43101</v>
      </c>
      <c r="B26" s="32" t="s">
        <v>1</v>
      </c>
      <c r="C26" s="37" t="s">
        <v>28</v>
      </c>
      <c r="D26" s="34">
        <v>2500</v>
      </c>
      <c r="E26" s="35">
        <v>2500</v>
      </c>
      <c r="F26" s="36">
        <f t="shared" si="0"/>
        <v>0</v>
      </c>
      <c r="G26" s="33"/>
      <c r="H26" s="38"/>
    </row>
    <row r="27" spans="1:8">
      <c r="A27" s="31">
        <v>43101</v>
      </c>
      <c r="B27" s="32" t="s">
        <v>1</v>
      </c>
      <c r="C27" s="37" t="s">
        <v>29</v>
      </c>
      <c r="D27" s="34">
        <v>600</v>
      </c>
      <c r="E27" s="35">
        <v>600</v>
      </c>
      <c r="F27" s="36">
        <f t="shared" si="0"/>
        <v>0</v>
      </c>
      <c r="G27" s="33"/>
      <c r="H27" s="33"/>
    </row>
    <row r="28" spans="1:8">
      <c r="A28" s="31">
        <v>43101</v>
      </c>
      <c r="B28" s="32" t="s">
        <v>1</v>
      </c>
      <c r="C28" s="37" t="s">
        <v>30</v>
      </c>
      <c r="D28" s="34">
        <v>200</v>
      </c>
      <c r="E28" s="35">
        <v>200</v>
      </c>
      <c r="F28" s="36">
        <f t="shared" si="0"/>
        <v>0</v>
      </c>
      <c r="G28" s="33"/>
      <c r="H28" s="33"/>
    </row>
    <row r="29" spans="1:8">
      <c r="A29" s="31">
        <v>43101</v>
      </c>
      <c r="B29" s="32" t="s">
        <v>1</v>
      </c>
      <c r="C29" s="37" t="s">
        <v>31</v>
      </c>
      <c r="D29" s="34">
        <v>15250</v>
      </c>
      <c r="E29" s="35">
        <v>15250</v>
      </c>
      <c r="F29" s="36">
        <f t="shared" si="0"/>
        <v>0</v>
      </c>
      <c r="G29" s="33"/>
      <c r="H29" s="33"/>
    </row>
    <row r="30" spans="1:8">
      <c r="A30" s="31">
        <v>43101</v>
      </c>
      <c r="B30" s="32" t="s">
        <v>1</v>
      </c>
      <c r="C30" s="37" t="s">
        <v>32</v>
      </c>
      <c r="D30" s="34">
        <v>300</v>
      </c>
      <c r="E30" s="35">
        <v>300</v>
      </c>
      <c r="F30" s="36">
        <f t="shared" si="0"/>
        <v>0</v>
      </c>
      <c r="G30" s="33"/>
      <c r="H30" s="33"/>
    </row>
    <row r="31" spans="1:8">
      <c r="A31" s="31">
        <v>43101</v>
      </c>
      <c r="B31" s="32" t="s">
        <v>1</v>
      </c>
      <c r="C31" s="37" t="s">
        <v>33</v>
      </c>
      <c r="D31" s="34">
        <v>1000</v>
      </c>
      <c r="E31" s="35">
        <v>1000</v>
      </c>
      <c r="F31" s="36">
        <f t="shared" si="0"/>
        <v>0</v>
      </c>
      <c r="G31" s="33"/>
      <c r="H31" s="33"/>
    </row>
    <row r="32" spans="1:8">
      <c r="A32" s="31">
        <v>43101</v>
      </c>
      <c r="B32" s="32" t="s">
        <v>1</v>
      </c>
      <c r="C32" s="37" t="s">
        <v>34</v>
      </c>
      <c r="D32" s="34">
        <v>500</v>
      </c>
      <c r="E32" s="35">
        <v>500</v>
      </c>
      <c r="F32" s="36">
        <f t="shared" si="0"/>
        <v>0</v>
      </c>
      <c r="G32" s="33"/>
      <c r="H32" s="33"/>
    </row>
    <row r="33" spans="1:8">
      <c r="A33" s="31">
        <v>43101</v>
      </c>
      <c r="B33" s="32" t="s">
        <v>1</v>
      </c>
      <c r="C33" s="37" t="s">
        <v>35</v>
      </c>
      <c r="D33" s="34">
        <v>1000</v>
      </c>
      <c r="E33" s="35">
        <v>1000</v>
      </c>
      <c r="F33" s="36">
        <f t="shared" si="0"/>
        <v>0</v>
      </c>
      <c r="G33" s="33"/>
      <c r="H33" s="33"/>
    </row>
    <row r="34" spans="1:8">
      <c r="A34" s="31">
        <v>43101</v>
      </c>
      <c r="B34" s="32" t="s">
        <v>1</v>
      </c>
      <c r="C34" s="37" t="s">
        <v>36</v>
      </c>
      <c r="D34" s="34">
        <v>29850</v>
      </c>
      <c r="E34" s="35">
        <v>17400</v>
      </c>
      <c r="F34" s="36">
        <f t="shared" si="0"/>
        <v>12450</v>
      </c>
      <c r="G34" s="33"/>
      <c r="H34" s="33"/>
    </row>
    <row r="35" spans="1:8">
      <c r="A35" s="31">
        <v>43101</v>
      </c>
      <c r="B35" s="32" t="s">
        <v>1</v>
      </c>
      <c r="C35" s="37" t="s">
        <v>37</v>
      </c>
      <c r="D35" s="34">
        <v>600</v>
      </c>
      <c r="E35" s="35">
        <v>600</v>
      </c>
      <c r="F35" s="36">
        <f t="shared" si="0"/>
        <v>0</v>
      </c>
      <c r="G35" s="33"/>
      <c r="H35" s="33"/>
    </row>
    <row r="36" spans="1:8">
      <c r="A36" s="31">
        <v>43101</v>
      </c>
      <c r="B36" s="32" t="s">
        <v>1</v>
      </c>
      <c r="C36" s="37" t="s">
        <v>39</v>
      </c>
      <c r="D36" s="34">
        <v>5000</v>
      </c>
      <c r="E36" s="35">
        <v>5000</v>
      </c>
      <c r="F36" s="36">
        <f t="shared" si="0"/>
        <v>0</v>
      </c>
      <c r="G36" s="33"/>
      <c r="H36" s="33"/>
    </row>
    <row r="37" spans="1:8">
      <c r="A37" s="31">
        <v>43101</v>
      </c>
      <c r="B37" s="32" t="s">
        <v>1</v>
      </c>
      <c r="C37" s="37" t="s">
        <v>40</v>
      </c>
      <c r="D37" s="34">
        <v>30000</v>
      </c>
      <c r="E37" s="35">
        <v>27050</v>
      </c>
      <c r="F37" s="36">
        <f t="shared" si="0"/>
        <v>2950</v>
      </c>
      <c r="G37" s="33"/>
      <c r="H37" s="33"/>
    </row>
    <row r="38" spans="1:8">
      <c r="A38" s="31">
        <v>43101</v>
      </c>
      <c r="B38" s="32" t="s">
        <v>1</v>
      </c>
      <c r="C38" s="37" t="s">
        <v>41</v>
      </c>
      <c r="D38" s="34">
        <v>1000</v>
      </c>
      <c r="E38" s="35">
        <v>1000</v>
      </c>
      <c r="F38" s="36">
        <f t="shared" si="0"/>
        <v>0</v>
      </c>
      <c r="G38" s="33"/>
      <c r="H38" s="33"/>
    </row>
    <row r="39" spans="1:8">
      <c r="A39" s="31">
        <v>43101</v>
      </c>
      <c r="B39" s="32" t="s">
        <v>1</v>
      </c>
      <c r="C39" s="37" t="s">
        <v>42</v>
      </c>
      <c r="D39" s="34">
        <v>5000</v>
      </c>
      <c r="E39" s="35">
        <v>5000</v>
      </c>
      <c r="F39" s="36">
        <f t="shared" si="0"/>
        <v>0</v>
      </c>
      <c r="G39" s="33"/>
      <c r="H39" s="33"/>
    </row>
    <row r="40" spans="1:8">
      <c r="A40" s="31">
        <v>43101</v>
      </c>
      <c r="B40" s="32" t="s">
        <v>1</v>
      </c>
      <c r="C40" s="37" t="s">
        <v>43</v>
      </c>
      <c r="D40" s="34">
        <v>6000</v>
      </c>
      <c r="E40" s="35">
        <v>6000</v>
      </c>
      <c r="F40" s="36">
        <f t="shared" si="0"/>
        <v>0</v>
      </c>
      <c r="G40" s="33"/>
      <c r="H40" s="33"/>
    </row>
    <row r="41" spans="1:8">
      <c r="A41" s="31">
        <v>43101</v>
      </c>
      <c r="B41" s="32" t="s">
        <v>1</v>
      </c>
      <c r="C41" s="37" t="s">
        <v>46</v>
      </c>
      <c r="D41" s="34">
        <v>200</v>
      </c>
      <c r="E41" s="35">
        <v>200</v>
      </c>
      <c r="F41" s="36">
        <f t="shared" si="0"/>
        <v>0</v>
      </c>
      <c r="G41" s="33"/>
      <c r="H41" s="33"/>
    </row>
    <row r="42" spans="1:8">
      <c r="A42" s="31">
        <v>43101</v>
      </c>
      <c r="B42" s="32" t="s">
        <v>1</v>
      </c>
      <c r="C42" s="37" t="s">
        <v>47</v>
      </c>
      <c r="D42" s="34">
        <v>200</v>
      </c>
      <c r="E42" s="35">
        <v>200</v>
      </c>
      <c r="F42" s="36">
        <f t="shared" si="0"/>
        <v>0</v>
      </c>
      <c r="G42" s="33"/>
      <c r="H42" s="33"/>
    </row>
    <row r="43" spans="1:8">
      <c r="A43" s="31">
        <v>43101</v>
      </c>
      <c r="B43" s="32" t="s">
        <v>1</v>
      </c>
      <c r="C43" s="37" t="s">
        <v>48</v>
      </c>
      <c r="D43" s="34">
        <v>5500</v>
      </c>
      <c r="E43" s="35">
        <v>5500</v>
      </c>
      <c r="F43" s="36">
        <f t="shared" si="0"/>
        <v>0</v>
      </c>
      <c r="G43" s="33"/>
      <c r="H43" s="33"/>
    </row>
    <row r="44" spans="1:8">
      <c r="A44" s="31">
        <v>43101</v>
      </c>
      <c r="B44" s="32" t="s">
        <v>1</v>
      </c>
      <c r="C44" s="37" t="s">
        <v>49</v>
      </c>
      <c r="D44" s="34">
        <v>3200</v>
      </c>
      <c r="E44" s="35">
        <v>3200</v>
      </c>
      <c r="F44" s="36">
        <f t="shared" si="0"/>
        <v>0</v>
      </c>
      <c r="G44" s="33"/>
      <c r="H44" s="33"/>
    </row>
    <row r="45" spans="1:8">
      <c r="A45" s="31">
        <v>43101</v>
      </c>
      <c r="B45" s="32" t="s">
        <v>1</v>
      </c>
      <c r="C45" s="37" t="s">
        <v>50</v>
      </c>
      <c r="D45" s="34">
        <v>7600</v>
      </c>
      <c r="E45" s="35">
        <v>6784</v>
      </c>
      <c r="F45" s="36">
        <f t="shared" si="0"/>
        <v>816</v>
      </c>
      <c r="G45" s="33"/>
      <c r="H45" s="33"/>
    </row>
    <row r="46" spans="1:8">
      <c r="A46" s="31">
        <v>43101</v>
      </c>
      <c r="B46" s="32" t="s">
        <v>1</v>
      </c>
      <c r="C46" s="37" t="s">
        <v>388</v>
      </c>
      <c r="D46" s="34">
        <v>1000</v>
      </c>
      <c r="E46" s="35">
        <v>1000</v>
      </c>
      <c r="F46" s="36">
        <f t="shared" si="0"/>
        <v>0</v>
      </c>
      <c r="G46" s="33"/>
      <c r="H46" s="33"/>
    </row>
    <row r="47" spans="1:8">
      <c r="A47" s="31">
        <v>43101</v>
      </c>
      <c r="B47" s="32" t="s">
        <v>1</v>
      </c>
      <c r="C47" s="37" t="s">
        <v>51</v>
      </c>
      <c r="D47" s="34">
        <v>3100</v>
      </c>
      <c r="E47" s="35">
        <v>3100</v>
      </c>
      <c r="F47" s="36">
        <f t="shared" si="0"/>
        <v>0</v>
      </c>
      <c r="G47" s="33"/>
      <c r="H47" s="33"/>
    </row>
    <row r="48" spans="1:8">
      <c r="A48" s="31">
        <v>43101</v>
      </c>
      <c r="B48" s="32" t="s">
        <v>1</v>
      </c>
      <c r="C48" s="37" t="s">
        <v>52</v>
      </c>
      <c r="D48" s="34">
        <v>300</v>
      </c>
      <c r="E48" s="35">
        <v>300</v>
      </c>
      <c r="F48" s="36">
        <f t="shared" si="0"/>
        <v>0</v>
      </c>
      <c r="G48" s="33"/>
      <c r="H48" s="33"/>
    </row>
    <row r="49" spans="1:8">
      <c r="A49" s="31">
        <v>43101</v>
      </c>
      <c r="B49" s="32" t="s">
        <v>1</v>
      </c>
      <c r="C49" s="37" t="s">
        <v>389</v>
      </c>
      <c r="D49" s="34">
        <v>50000</v>
      </c>
      <c r="E49" s="35">
        <v>2781</v>
      </c>
      <c r="F49" s="36">
        <f t="shared" si="0"/>
        <v>47219</v>
      </c>
      <c r="G49" s="33"/>
      <c r="H49" s="33"/>
    </row>
    <row r="50" spans="1:8">
      <c r="A50" s="31">
        <v>43101</v>
      </c>
      <c r="B50" s="32" t="s">
        <v>1</v>
      </c>
      <c r="C50" s="37" t="s">
        <v>390</v>
      </c>
      <c r="D50" s="34">
        <v>20000</v>
      </c>
      <c r="E50" s="35">
        <v>5700</v>
      </c>
      <c r="F50" s="36">
        <f t="shared" si="0"/>
        <v>14300</v>
      </c>
      <c r="G50" s="33"/>
      <c r="H50" s="33"/>
    </row>
    <row r="51" spans="1:8">
      <c r="A51" s="31">
        <v>43101</v>
      </c>
      <c r="B51" s="32" t="s">
        <v>1</v>
      </c>
      <c r="C51" s="37" t="s">
        <v>391</v>
      </c>
      <c r="D51" s="34">
        <v>150</v>
      </c>
      <c r="E51" s="35">
        <v>150</v>
      </c>
      <c r="F51" s="36">
        <f t="shared" si="0"/>
        <v>0</v>
      </c>
      <c r="G51" s="33"/>
      <c r="H51" s="33"/>
    </row>
    <row r="52" spans="1:8">
      <c r="A52" s="31">
        <v>43101</v>
      </c>
      <c r="B52" s="32" t="s">
        <v>1</v>
      </c>
      <c r="C52" s="37" t="s">
        <v>392</v>
      </c>
      <c r="D52" s="34">
        <v>40</v>
      </c>
      <c r="E52" s="35">
        <v>40</v>
      </c>
      <c r="F52" s="36">
        <f t="shared" si="0"/>
        <v>0</v>
      </c>
      <c r="G52" s="33"/>
      <c r="H52" s="33"/>
    </row>
    <row r="53" spans="1:8">
      <c r="A53" s="31">
        <v>43101</v>
      </c>
      <c r="B53" s="32" t="s">
        <v>1</v>
      </c>
      <c r="C53" s="37" t="s">
        <v>393</v>
      </c>
      <c r="D53" s="34">
        <v>40</v>
      </c>
      <c r="E53" s="35">
        <v>40</v>
      </c>
      <c r="F53" s="36">
        <f t="shared" si="0"/>
        <v>0</v>
      </c>
      <c r="G53" s="33"/>
      <c r="H53" s="33"/>
    </row>
    <row r="54" spans="1:8">
      <c r="A54" s="31">
        <v>43101</v>
      </c>
      <c r="B54" s="32" t="s">
        <v>1</v>
      </c>
      <c r="C54" s="37" t="s">
        <v>394</v>
      </c>
      <c r="D54" s="34">
        <v>40</v>
      </c>
      <c r="E54" s="35">
        <v>40</v>
      </c>
      <c r="F54" s="36">
        <f t="shared" si="0"/>
        <v>0</v>
      </c>
      <c r="G54" s="33"/>
      <c r="H54" s="33"/>
    </row>
    <row r="55" spans="1:8">
      <c r="A55" s="31">
        <v>43101</v>
      </c>
      <c r="B55" s="32" t="s">
        <v>53</v>
      </c>
      <c r="C55" s="37" t="s">
        <v>55</v>
      </c>
      <c r="D55" s="39">
        <v>43800</v>
      </c>
      <c r="E55" s="40">
        <v>33250</v>
      </c>
      <c r="F55" s="36">
        <f t="shared" si="0"/>
        <v>10550</v>
      </c>
      <c r="G55" s="33"/>
      <c r="H55" s="33"/>
    </row>
    <row r="56" spans="1:8">
      <c r="A56" s="31">
        <v>43101</v>
      </c>
      <c r="B56" s="32" t="s">
        <v>53</v>
      </c>
      <c r="C56" s="37" t="s">
        <v>395</v>
      </c>
      <c r="D56" s="39">
        <v>15000</v>
      </c>
      <c r="E56" s="40">
        <v>7500</v>
      </c>
      <c r="F56" s="36">
        <f t="shared" si="0"/>
        <v>7500</v>
      </c>
      <c r="G56" s="33"/>
      <c r="H56" s="33"/>
    </row>
    <row r="57" spans="1:8">
      <c r="A57" s="31">
        <v>43101</v>
      </c>
      <c r="B57" s="32" t="s">
        <v>56</v>
      </c>
      <c r="C57" s="37" t="s">
        <v>57</v>
      </c>
      <c r="D57" s="39">
        <v>2900</v>
      </c>
      <c r="E57" s="35">
        <v>2100</v>
      </c>
      <c r="F57" s="35">
        <f t="shared" si="0"/>
        <v>800</v>
      </c>
      <c r="G57" s="33"/>
      <c r="H57" s="33"/>
    </row>
    <row r="58" spans="1:8">
      <c r="A58" s="31">
        <v>43101</v>
      </c>
      <c r="B58" s="32" t="s">
        <v>56</v>
      </c>
      <c r="C58" s="37" t="s">
        <v>58</v>
      </c>
      <c r="D58" s="39">
        <v>2900</v>
      </c>
      <c r="E58" s="35">
        <v>2900</v>
      </c>
      <c r="F58" s="35">
        <f t="shared" si="0"/>
        <v>0</v>
      </c>
      <c r="G58" s="33"/>
      <c r="H58" s="33"/>
    </row>
    <row r="59" spans="1:8">
      <c r="A59" s="31">
        <v>43101</v>
      </c>
      <c r="B59" s="32" t="s">
        <v>56</v>
      </c>
      <c r="C59" s="37" t="s">
        <v>59</v>
      </c>
      <c r="D59" s="39">
        <v>100</v>
      </c>
      <c r="E59" s="35">
        <v>100</v>
      </c>
      <c r="F59" s="35">
        <f t="shared" si="0"/>
        <v>0</v>
      </c>
      <c r="G59" s="33"/>
      <c r="H59" s="33"/>
    </row>
    <row r="60" spans="1:8">
      <c r="A60" s="31">
        <v>43101</v>
      </c>
      <c r="B60" s="32" t="s">
        <v>56</v>
      </c>
      <c r="C60" s="37" t="s">
        <v>60</v>
      </c>
      <c r="D60" s="39">
        <v>55500</v>
      </c>
      <c r="E60" s="40">
        <v>55500</v>
      </c>
      <c r="F60" s="35">
        <f t="shared" si="0"/>
        <v>0</v>
      </c>
      <c r="G60" s="33"/>
      <c r="H60" s="38"/>
    </row>
    <row r="61" spans="1:8">
      <c r="A61" s="31">
        <v>43101</v>
      </c>
      <c r="B61" s="32" t="s">
        <v>56</v>
      </c>
      <c r="C61" s="37" t="s">
        <v>62</v>
      </c>
      <c r="D61" s="39">
        <v>21700</v>
      </c>
      <c r="E61" s="40">
        <v>8737</v>
      </c>
      <c r="F61" s="35">
        <f t="shared" si="0"/>
        <v>12963</v>
      </c>
      <c r="G61" s="33"/>
      <c r="H61" s="38"/>
    </row>
    <row r="62" spans="1:8">
      <c r="A62" s="31">
        <v>43101</v>
      </c>
      <c r="B62" s="32" t="s">
        <v>56</v>
      </c>
      <c r="C62" s="37" t="s">
        <v>63</v>
      </c>
      <c r="D62" s="39">
        <v>4680</v>
      </c>
      <c r="E62" s="35">
        <v>4680</v>
      </c>
      <c r="F62" s="35">
        <f t="shared" si="0"/>
        <v>0</v>
      </c>
      <c r="G62" s="33"/>
      <c r="H62" s="38"/>
    </row>
    <row r="63" spans="1:8">
      <c r="A63" s="31">
        <v>43101</v>
      </c>
      <c r="B63" s="32" t="s">
        <v>56</v>
      </c>
      <c r="C63" s="37" t="s">
        <v>65</v>
      </c>
      <c r="D63" s="39">
        <v>3000</v>
      </c>
      <c r="E63" s="40">
        <v>3000</v>
      </c>
      <c r="F63" s="35">
        <f t="shared" si="0"/>
        <v>0</v>
      </c>
      <c r="G63" s="33"/>
      <c r="H63" s="38"/>
    </row>
    <row r="64" spans="1:8">
      <c r="A64" s="31">
        <v>43101</v>
      </c>
      <c r="B64" s="32" t="s">
        <v>56</v>
      </c>
      <c r="C64" s="37" t="s">
        <v>66</v>
      </c>
      <c r="D64" s="39">
        <v>1250</v>
      </c>
      <c r="E64" s="40">
        <v>1250</v>
      </c>
      <c r="F64" s="35">
        <f t="shared" si="0"/>
        <v>0</v>
      </c>
      <c r="G64" s="33"/>
      <c r="H64" s="38"/>
    </row>
    <row r="65" spans="1:8">
      <c r="A65" s="31">
        <v>43101</v>
      </c>
      <c r="B65" s="32" t="s">
        <v>56</v>
      </c>
      <c r="C65" s="37" t="s">
        <v>67</v>
      </c>
      <c r="D65" s="39">
        <v>7500</v>
      </c>
      <c r="E65" s="35">
        <v>7500</v>
      </c>
      <c r="F65" s="35">
        <f t="shared" si="0"/>
        <v>0</v>
      </c>
      <c r="G65" s="33"/>
      <c r="H65" s="38"/>
    </row>
    <row r="66" spans="1:8">
      <c r="A66" s="31">
        <v>43101</v>
      </c>
      <c r="B66" s="32" t="s">
        <v>56</v>
      </c>
      <c r="C66" s="37" t="s">
        <v>68</v>
      </c>
      <c r="D66" s="39">
        <v>7500</v>
      </c>
      <c r="E66" s="35">
        <v>7500</v>
      </c>
      <c r="F66" s="35">
        <f t="shared" si="0"/>
        <v>0</v>
      </c>
      <c r="G66" s="33"/>
      <c r="H66" s="38"/>
    </row>
    <row r="67" spans="1:8">
      <c r="A67" s="31">
        <v>43101</v>
      </c>
      <c r="B67" s="32" t="s">
        <v>56</v>
      </c>
      <c r="C67" s="37" t="s">
        <v>69</v>
      </c>
      <c r="D67" s="39">
        <v>15500</v>
      </c>
      <c r="E67" s="35">
        <v>15500</v>
      </c>
      <c r="F67" s="35">
        <f t="shared" ref="F67:F130" si="1">(D67-E67)</f>
        <v>0</v>
      </c>
      <c r="G67" s="33"/>
      <c r="H67" s="38"/>
    </row>
    <row r="68" spans="1:8">
      <c r="A68" s="31">
        <v>43101</v>
      </c>
      <c r="B68" s="32" t="s">
        <v>56</v>
      </c>
      <c r="C68" s="37" t="s">
        <v>70</v>
      </c>
      <c r="D68" s="39">
        <v>700</v>
      </c>
      <c r="E68" s="40">
        <v>700</v>
      </c>
      <c r="F68" s="35">
        <f t="shared" si="1"/>
        <v>0</v>
      </c>
      <c r="G68" s="33"/>
      <c r="H68" s="38"/>
    </row>
    <row r="69" spans="1:8">
      <c r="A69" s="31">
        <v>43101</v>
      </c>
      <c r="B69" s="32" t="s">
        <v>56</v>
      </c>
      <c r="C69" s="37" t="s">
        <v>71</v>
      </c>
      <c r="D69" s="39">
        <v>98000</v>
      </c>
      <c r="E69" s="40">
        <v>98000</v>
      </c>
      <c r="F69" s="35">
        <f t="shared" si="1"/>
        <v>0</v>
      </c>
      <c r="G69" s="33"/>
      <c r="H69" s="38"/>
    </row>
    <row r="70" spans="1:8">
      <c r="A70" s="31">
        <v>43101</v>
      </c>
      <c r="B70" s="32" t="s">
        <v>56</v>
      </c>
      <c r="C70" s="37" t="s">
        <v>72</v>
      </c>
      <c r="D70" s="39">
        <v>14900</v>
      </c>
      <c r="E70" s="40">
        <v>11100</v>
      </c>
      <c r="F70" s="35">
        <f t="shared" si="1"/>
        <v>3800</v>
      </c>
      <c r="G70" s="33"/>
      <c r="H70" s="38"/>
    </row>
    <row r="71" spans="1:8">
      <c r="A71" s="31">
        <v>43101</v>
      </c>
      <c r="B71" s="32" t="s">
        <v>56</v>
      </c>
      <c r="C71" s="37" t="s">
        <v>73</v>
      </c>
      <c r="D71" s="39">
        <v>14900</v>
      </c>
      <c r="E71" s="40">
        <v>11800</v>
      </c>
      <c r="F71" s="35">
        <f t="shared" si="1"/>
        <v>3100</v>
      </c>
      <c r="G71" s="33"/>
      <c r="H71" s="38"/>
    </row>
    <row r="72" spans="1:8">
      <c r="A72" s="31">
        <v>43101</v>
      </c>
      <c r="B72" s="32" t="s">
        <v>56</v>
      </c>
      <c r="C72" s="37" t="s">
        <v>74</v>
      </c>
      <c r="D72" s="39">
        <v>17900</v>
      </c>
      <c r="E72" s="40">
        <v>16400</v>
      </c>
      <c r="F72" s="35">
        <f t="shared" si="1"/>
        <v>1500</v>
      </c>
      <c r="G72" s="33"/>
      <c r="H72" s="38"/>
    </row>
    <row r="73" spans="1:8">
      <c r="A73" s="31">
        <v>43101</v>
      </c>
      <c r="B73" s="32" t="s">
        <v>56</v>
      </c>
      <c r="C73" s="37" t="s">
        <v>75</v>
      </c>
      <c r="D73" s="39">
        <v>17900</v>
      </c>
      <c r="E73" s="40">
        <v>17900</v>
      </c>
      <c r="F73" s="35">
        <f t="shared" si="1"/>
        <v>0</v>
      </c>
      <c r="G73" s="33"/>
      <c r="H73" s="38"/>
    </row>
    <row r="74" spans="1:8">
      <c r="A74" s="31">
        <v>43101</v>
      </c>
      <c r="B74" s="32" t="s">
        <v>56</v>
      </c>
      <c r="C74" s="37" t="s">
        <v>76</v>
      </c>
      <c r="D74" s="39">
        <v>2000</v>
      </c>
      <c r="E74" s="40">
        <v>2000</v>
      </c>
      <c r="F74" s="35">
        <f t="shared" si="1"/>
        <v>0</v>
      </c>
      <c r="G74" s="33"/>
      <c r="H74" s="38"/>
    </row>
    <row r="75" spans="1:8">
      <c r="A75" s="31">
        <v>43101</v>
      </c>
      <c r="B75" s="32" t="s">
        <v>56</v>
      </c>
      <c r="C75" s="37" t="s">
        <v>77</v>
      </c>
      <c r="D75" s="39">
        <v>1200</v>
      </c>
      <c r="E75" s="40">
        <v>1200</v>
      </c>
      <c r="F75" s="35">
        <f t="shared" si="1"/>
        <v>0</v>
      </c>
      <c r="G75" s="33"/>
      <c r="H75" s="38"/>
    </row>
    <row r="76" spans="1:8">
      <c r="A76" s="31">
        <v>43101</v>
      </c>
      <c r="B76" s="32" t="s">
        <v>56</v>
      </c>
      <c r="C76" s="37" t="s">
        <v>79</v>
      </c>
      <c r="D76" s="39">
        <v>8340</v>
      </c>
      <c r="E76" s="40">
        <v>8340</v>
      </c>
      <c r="F76" s="35">
        <f t="shared" si="1"/>
        <v>0</v>
      </c>
      <c r="G76" s="33"/>
      <c r="H76" s="38"/>
    </row>
    <row r="77" spans="1:8">
      <c r="A77" s="31">
        <v>43101</v>
      </c>
      <c r="B77" s="32" t="s">
        <v>56</v>
      </c>
      <c r="C77" s="37" t="s">
        <v>80</v>
      </c>
      <c r="D77" s="39">
        <v>27200</v>
      </c>
      <c r="E77" s="40">
        <v>18000</v>
      </c>
      <c r="F77" s="35">
        <f t="shared" si="1"/>
        <v>9200</v>
      </c>
      <c r="G77" s="33"/>
      <c r="H77" s="38"/>
    </row>
    <row r="78" spans="1:8">
      <c r="A78" s="31">
        <v>43101</v>
      </c>
      <c r="B78" s="32" t="s">
        <v>56</v>
      </c>
      <c r="C78" s="37" t="s">
        <v>81</v>
      </c>
      <c r="D78" s="39">
        <v>10700</v>
      </c>
      <c r="E78" s="40">
        <v>10700</v>
      </c>
      <c r="F78" s="35">
        <f t="shared" si="1"/>
        <v>0</v>
      </c>
      <c r="G78" s="33"/>
      <c r="H78" s="38"/>
    </row>
    <row r="79" spans="1:8">
      <c r="A79" s="31">
        <v>43101</v>
      </c>
      <c r="B79" s="32" t="s">
        <v>56</v>
      </c>
      <c r="C79" s="37" t="s">
        <v>82</v>
      </c>
      <c r="D79" s="39">
        <v>5400</v>
      </c>
      <c r="E79" s="40">
        <v>5400</v>
      </c>
      <c r="F79" s="35">
        <f t="shared" si="1"/>
        <v>0</v>
      </c>
      <c r="G79" s="33"/>
      <c r="H79" s="38"/>
    </row>
    <row r="80" spans="1:8">
      <c r="A80" s="31">
        <v>43101</v>
      </c>
      <c r="B80" s="32" t="s">
        <v>56</v>
      </c>
      <c r="C80" s="37" t="s">
        <v>86</v>
      </c>
      <c r="D80" s="39">
        <v>4620</v>
      </c>
      <c r="E80" s="40">
        <v>4620</v>
      </c>
      <c r="F80" s="35">
        <f t="shared" si="1"/>
        <v>0</v>
      </c>
      <c r="G80" s="33"/>
      <c r="H80" s="38"/>
    </row>
    <row r="81" spans="1:8">
      <c r="A81" s="31">
        <v>43101</v>
      </c>
      <c r="B81" s="32" t="s">
        <v>56</v>
      </c>
      <c r="C81" s="37" t="s">
        <v>88</v>
      </c>
      <c r="D81" s="39">
        <v>32400</v>
      </c>
      <c r="E81" s="40">
        <v>32400</v>
      </c>
      <c r="F81" s="35">
        <f t="shared" si="1"/>
        <v>0</v>
      </c>
      <c r="G81" s="33"/>
      <c r="H81" s="38"/>
    </row>
    <row r="82" spans="1:8">
      <c r="A82" s="31">
        <v>43101</v>
      </c>
      <c r="B82" s="32" t="s">
        <v>56</v>
      </c>
      <c r="C82" s="37" t="s">
        <v>89</v>
      </c>
      <c r="D82" s="39">
        <v>47760</v>
      </c>
      <c r="E82" s="40">
        <v>47760</v>
      </c>
      <c r="F82" s="35">
        <f t="shared" si="1"/>
        <v>0</v>
      </c>
      <c r="G82" s="33"/>
      <c r="H82" s="38"/>
    </row>
    <row r="83" spans="1:8">
      <c r="A83" s="31">
        <v>43101</v>
      </c>
      <c r="B83" s="32" t="s">
        <v>56</v>
      </c>
      <c r="C83" s="37" t="s">
        <v>90</v>
      </c>
      <c r="D83" s="39">
        <v>27500</v>
      </c>
      <c r="E83" s="35">
        <v>27500</v>
      </c>
      <c r="F83" s="35">
        <f t="shared" si="1"/>
        <v>0</v>
      </c>
      <c r="G83" s="33"/>
      <c r="H83" s="38"/>
    </row>
    <row r="84" spans="1:8">
      <c r="A84" s="31">
        <v>43101</v>
      </c>
      <c r="B84" s="32" t="s">
        <v>56</v>
      </c>
      <c r="C84" s="37" t="s">
        <v>91</v>
      </c>
      <c r="D84" s="39">
        <v>20800</v>
      </c>
      <c r="E84" s="35">
        <v>20800</v>
      </c>
      <c r="F84" s="35">
        <f t="shared" si="1"/>
        <v>0</v>
      </c>
      <c r="G84" s="33"/>
      <c r="H84" s="38"/>
    </row>
    <row r="85" spans="1:8">
      <c r="A85" s="31">
        <v>43101</v>
      </c>
      <c r="B85" s="32" t="s">
        <v>56</v>
      </c>
      <c r="C85" s="37" t="s">
        <v>92</v>
      </c>
      <c r="D85" s="39">
        <v>20800</v>
      </c>
      <c r="E85" s="35">
        <v>20800</v>
      </c>
      <c r="F85" s="35">
        <f t="shared" si="1"/>
        <v>0</v>
      </c>
      <c r="G85" s="33"/>
      <c r="H85" s="38"/>
    </row>
    <row r="86" spans="1:8">
      <c r="A86" s="31">
        <v>43101</v>
      </c>
      <c r="B86" s="32" t="s">
        <v>56</v>
      </c>
      <c r="C86" s="37" t="s">
        <v>258</v>
      </c>
      <c r="D86" s="39">
        <v>10640</v>
      </c>
      <c r="E86" s="35">
        <v>5600</v>
      </c>
      <c r="F86" s="35">
        <f t="shared" si="1"/>
        <v>5040</v>
      </c>
      <c r="G86" s="33"/>
      <c r="H86" s="38"/>
    </row>
    <row r="87" spans="1:8">
      <c r="A87" s="31">
        <v>43101</v>
      </c>
      <c r="B87" s="32" t="s">
        <v>56</v>
      </c>
      <c r="C87" s="37" t="s">
        <v>396</v>
      </c>
      <c r="D87" s="39">
        <v>5600</v>
      </c>
      <c r="E87" s="35">
        <v>5600</v>
      </c>
      <c r="F87" s="35">
        <f t="shared" si="1"/>
        <v>0</v>
      </c>
      <c r="G87" s="33"/>
      <c r="H87" s="38"/>
    </row>
    <row r="88" spans="1:8">
      <c r="A88" s="31">
        <v>43101</v>
      </c>
      <c r="B88" s="32" t="s">
        <v>56</v>
      </c>
      <c r="C88" s="37" t="s">
        <v>259</v>
      </c>
      <c r="D88" s="39">
        <v>2200</v>
      </c>
      <c r="E88" s="35">
        <v>2200</v>
      </c>
      <c r="F88" s="35">
        <f t="shared" si="1"/>
        <v>0</v>
      </c>
      <c r="G88" s="33"/>
      <c r="H88" s="33"/>
    </row>
    <row r="89" spans="1:8">
      <c r="A89" s="31">
        <v>43101</v>
      </c>
      <c r="B89" s="32" t="s">
        <v>260</v>
      </c>
      <c r="C89" s="37" t="s">
        <v>261</v>
      </c>
      <c r="D89" s="39">
        <v>14000</v>
      </c>
      <c r="E89" s="40">
        <v>14000</v>
      </c>
      <c r="F89" s="35">
        <f t="shared" si="1"/>
        <v>0</v>
      </c>
      <c r="G89" s="33"/>
      <c r="H89" s="33"/>
    </row>
    <row r="90" spans="1:8">
      <c r="A90" s="31">
        <v>43101</v>
      </c>
      <c r="B90" s="32" t="s">
        <v>246</v>
      </c>
      <c r="C90" s="37" t="s">
        <v>245</v>
      </c>
      <c r="D90" s="39">
        <v>560</v>
      </c>
      <c r="E90" s="40">
        <v>560</v>
      </c>
      <c r="F90" s="35">
        <f t="shared" si="1"/>
        <v>0</v>
      </c>
      <c r="G90" s="33"/>
      <c r="H90" s="33"/>
    </row>
    <row r="91" spans="1:8">
      <c r="A91" s="31">
        <v>43101</v>
      </c>
      <c r="B91" s="32" t="s">
        <v>262</v>
      </c>
      <c r="C91" s="37" t="s">
        <v>263</v>
      </c>
      <c r="D91" s="39">
        <v>15000</v>
      </c>
      <c r="E91" s="40">
        <v>15000</v>
      </c>
      <c r="F91" s="35">
        <f t="shared" si="1"/>
        <v>0</v>
      </c>
      <c r="G91" s="33"/>
      <c r="H91" s="33"/>
    </row>
    <row r="92" spans="1:8">
      <c r="A92" s="31">
        <v>43101</v>
      </c>
      <c r="B92" s="32" t="s">
        <v>262</v>
      </c>
      <c r="C92" s="37" t="s">
        <v>264</v>
      </c>
      <c r="D92" s="34">
        <v>1000</v>
      </c>
      <c r="E92" s="35">
        <v>1000</v>
      </c>
      <c r="F92" s="35">
        <f t="shared" si="1"/>
        <v>0</v>
      </c>
      <c r="G92" s="33"/>
      <c r="H92" s="33"/>
    </row>
    <row r="93" spans="1:8">
      <c r="A93" s="31">
        <v>43101</v>
      </c>
      <c r="B93" s="32" t="s">
        <v>262</v>
      </c>
      <c r="C93" s="37" t="s">
        <v>265</v>
      </c>
      <c r="D93" s="34">
        <v>9000</v>
      </c>
      <c r="E93" s="35">
        <v>9000</v>
      </c>
      <c r="F93" s="35">
        <f t="shared" si="1"/>
        <v>0</v>
      </c>
      <c r="G93" s="33"/>
      <c r="H93" s="33"/>
    </row>
    <row r="94" spans="1:8">
      <c r="A94" s="31">
        <v>43101</v>
      </c>
      <c r="B94" s="32" t="s">
        <v>262</v>
      </c>
      <c r="C94" s="37" t="s">
        <v>266</v>
      </c>
      <c r="D94" s="34">
        <v>2000</v>
      </c>
      <c r="E94" s="35">
        <v>2000</v>
      </c>
      <c r="F94" s="35">
        <f t="shared" si="1"/>
        <v>0</v>
      </c>
      <c r="G94" s="33"/>
      <c r="H94" s="33"/>
    </row>
    <row r="95" spans="1:8">
      <c r="A95" s="31">
        <v>43101</v>
      </c>
      <c r="B95" s="32" t="s">
        <v>262</v>
      </c>
      <c r="C95" s="37" t="s">
        <v>267</v>
      </c>
      <c r="D95" s="34">
        <v>10000</v>
      </c>
      <c r="E95" s="35">
        <v>10000</v>
      </c>
      <c r="F95" s="35">
        <f t="shared" si="1"/>
        <v>0</v>
      </c>
      <c r="G95" s="33"/>
      <c r="H95" s="33"/>
    </row>
    <row r="96" spans="1:8">
      <c r="A96" s="31">
        <v>43101</v>
      </c>
      <c r="B96" s="32" t="s">
        <v>262</v>
      </c>
      <c r="C96" s="37" t="s">
        <v>268</v>
      </c>
      <c r="D96" s="34">
        <v>5000</v>
      </c>
      <c r="E96" s="35">
        <v>5000</v>
      </c>
      <c r="F96" s="35">
        <f t="shared" si="1"/>
        <v>0</v>
      </c>
      <c r="G96" s="33"/>
      <c r="H96" s="33"/>
    </row>
    <row r="97" spans="1:8">
      <c r="A97" s="31">
        <v>43101</v>
      </c>
      <c r="B97" s="32" t="s">
        <v>93</v>
      </c>
      <c r="C97" s="37" t="s">
        <v>94</v>
      </c>
      <c r="D97" s="39">
        <v>6000</v>
      </c>
      <c r="E97" s="40">
        <v>4567</v>
      </c>
      <c r="F97" s="35">
        <f t="shared" si="1"/>
        <v>1433</v>
      </c>
      <c r="G97" s="33"/>
      <c r="H97" s="33"/>
    </row>
    <row r="98" spans="1:8">
      <c r="A98" s="31">
        <v>43101</v>
      </c>
      <c r="B98" s="32" t="s">
        <v>93</v>
      </c>
      <c r="C98" s="37" t="s">
        <v>95</v>
      </c>
      <c r="D98" s="39">
        <v>6500</v>
      </c>
      <c r="E98" s="35">
        <v>6500</v>
      </c>
      <c r="F98" s="35">
        <f t="shared" si="1"/>
        <v>0</v>
      </c>
      <c r="G98" s="33"/>
      <c r="H98" s="33"/>
    </row>
    <row r="99" spans="1:8">
      <c r="A99" s="31">
        <v>43101</v>
      </c>
      <c r="B99" s="32" t="s">
        <v>93</v>
      </c>
      <c r="C99" s="37" t="s">
        <v>96</v>
      </c>
      <c r="D99" s="39">
        <v>600</v>
      </c>
      <c r="E99" s="35">
        <v>84</v>
      </c>
      <c r="F99" s="35">
        <f t="shared" si="1"/>
        <v>516</v>
      </c>
      <c r="G99" s="33"/>
      <c r="H99" s="33"/>
    </row>
    <row r="100" spans="1:8">
      <c r="A100" s="31">
        <v>43101</v>
      </c>
      <c r="B100" s="32" t="s">
        <v>93</v>
      </c>
      <c r="C100" s="37" t="s">
        <v>97</v>
      </c>
      <c r="D100" s="39">
        <v>16900</v>
      </c>
      <c r="E100" s="35">
        <v>16900</v>
      </c>
      <c r="F100" s="35">
        <f t="shared" si="1"/>
        <v>0</v>
      </c>
      <c r="G100" s="33"/>
      <c r="H100" s="33"/>
    </row>
    <row r="101" spans="1:8">
      <c r="A101" s="31">
        <v>43101</v>
      </c>
      <c r="B101" s="32" t="s">
        <v>93</v>
      </c>
      <c r="C101" s="37" t="s">
        <v>98</v>
      </c>
      <c r="D101" s="39">
        <v>4500</v>
      </c>
      <c r="E101" s="40">
        <v>4500</v>
      </c>
      <c r="F101" s="35">
        <f t="shared" si="1"/>
        <v>0</v>
      </c>
      <c r="G101" s="33"/>
      <c r="H101" s="33"/>
    </row>
    <row r="102" spans="1:8">
      <c r="A102" s="31">
        <v>43101</v>
      </c>
      <c r="B102" s="32" t="s">
        <v>93</v>
      </c>
      <c r="C102" s="37" t="s">
        <v>99</v>
      </c>
      <c r="D102" s="39">
        <v>4700</v>
      </c>
      <c r="E102" s="40">
        <v>4700</v>
      </c>
      <c r="F102" s="35">
        <f t="shared" si="1"/>
        <v>0</v>
      </c>
      <c r="G102" s="33"/>
      <c r="H102" s="33"/>
    </row>
    <row r="103" spans="1:8">
      <c r="A103" s="31">
        <v>43101</v>
      </c>
      <c r="B103" s="32" t="s">
        <v>93</v>
      </c>
      <c r="C103" s="37" t="s">
        <v>101</v>
      </c>
      <c r="D103" s="39">
        <v>5500</v>
      </c>
      <c r="E103" s="40">
        <v>5500</v>
      </c>
      <c r="F103" s="35">
        <f t="shared" si="1"/>
        <v>0</v>
      </c>
      <c r="G103" s="33"/>
      <c r="H103" s="33"/>
    </row>
    <row r="104" spans="1:8">
      <c r="A104" s="31">
        <v>43101</v>
      </c>
      <c r="B104" s="32" t="s">
        <v>93</v>
      </c>
      <c r="C104" s="37" t="s">
        <v>102</v>
      </c>
      <c r="D104" s="34">
        <v>100</v>
      </c>
      <c r="E104" s="35">
        <v>100</v>
      </c>
      <c r="F104" s="35">
        <f t="shared" si="1"/>
        <v>0</v>
      </c>
      <c r="G104" s="33"/>
      <c r="H104" s="33"/>
    </row>
    <row r="105" spans="1:8">
      <c r="A105" s="31">
        <v>43101</v>
      </c>
      <c r="B105" s="32" t="s">
        <v>93</v>
      </c>
      <c r="C105" s="37" t="s">
        <v>103</v>
      </c>
      <c r="D105" s="34">
        <v>300</v>
      </c>
      <c r="E105" s="35"/>
      <c r="F105" s="35">
        <f t="shared" si="1"/>
        <v>300</v>
      </c>
      <c r="G105" s="33"/>
      <c r="H105" s="33"/>
    </row>
    <row r="106" spans="1:8">
      <c r="A106" s="31">
        <v>43101</v>
      </c>
      <c r="B106" s="32" t="s">
        <v>93</v>
      </c>
      <c r="C106" s="37" t="s">
        <v>105</v>
      </c>
      <c r="D106" s="34">
        <v>1200</v>
      </c>
      <c r="E106" s="35">
        <v>1200</v>
      </c>
      <c r="F106" s="35">
        <f t="shared" si="1"/>
        <v>0</v>
      </c>
      <c r="G106" s="33"/>
      <c r="H106" s="33"/>
    </row>
    <row r="107" spans="1:8">
      <c r="A107" s="31">
        <v>43101</v>
      </c>
      <c r="B107" s="32" t="s">
        <v>93</v>
      </c>
      <c r="C107" s="37" t="s">
        <v>107</v>
      </c>
      <c r="D107" s="34">
        <v>900</v>
      </c>
      <c r="E107" s="35">
        <v>900</v>
      </c>
      <c r="F107" s="35">
        <f t="shared" si="1"/>
        <v>0</v>
      </c>
      <c r="G107" s="33"/>
      <c r="H107" s="33"/>
    </row>
    <row r="108" spans="1:8">
      <c r="A108" s="31">
        <v>43101</v>
      </c>
      <c r="B108" s="32" t="s">
        <v>93</v>
      </c>
      <c r="C108" s="37" t="s">
        <v>108</v>
      </c>
      <c r="D108" s="34">
        <v>2400</v>
      </c>
      <c r="E108" s="35">
        <v>2400</v>
      </c>
      <c r="F108" s="35">
        <f t="shared" si="1"/>
        <v>0</v>
      </c>
      <c r="G108" s="33"/>
      <c r="H108" s="33"/>
    </row>
    <row r="109" spans="1:8">
      <c r="A109" s="31">
        <v>43101</v>
      </c>
      <c r="B109" s="32" t="s">
        <v>93</v>
      </c>
      <c r="C109" s="37" t="s">
        <v>109</v>
      </c>
      <c r="D109" s="34">
        <v>31800</v>
      </c>
      <c r="E109" s="35">
        <v>31800</v>
      </c>
      <c r="F109" s="35">
        <f t="shared" si="1"/>
        <v>0</v>
      </c>
      <c r="G109" s="33"/>
      <c r="H109" s="33"/>
    </row>
    <row r="110" spans="1:8">
      <c r="A110" s="31">
        <v>43101</v>
      </c>
      <c r="B110" s="32" t="s">
        <v>93</v>
      </c>
      <c r="C110" s="37" t="s">
        <v>110</v>
      </c>
      <c r="D110" s="34">
        <v>600</v>
      </c>
      <c r="E110" s="35">
        <v>600</v>
      </c>
      <c r="F110" s="35">
        <f t="shared" si="1"/>
        <v>0</v>
      </c>
      <c r="G110" s="33"/>
      <c r="H110" s="33"/>
    </row>
    <row r="111" spans="1:8">
      <c r="A111" s="31">
        <v>43101</v>
      </c>
      <c r="B111" s="32" t="s">
        <v>93</v>
      </c>
      <c r="C111" s="37" t="s">
        <v>111</v>
      </c>
      <c r="D111" s="34">
        <v>300</v>
      </c>
      <c r="E111" s="35">
        <v>300</v>
      </c>
      <c r="F111" s="35">
        <f t="shared" si="1"/>
        <v>0</v>
      </c>
      <c r="G111" s="33"/>
      <c r="H111" s="33"/>
    </row>
    <row r="112" spans="1:8">
      <c r="A112" s="31">
        <v>43101</v>
      </c>
      <c r="B112" s="32" t="s">
        <v>93</v>
      </c>
      <c r="C112" s="37" t="s">
        <v>112</v>
      </c>
      <c r="D112" s="34">
        <v>300</v>
      </c>
      <c r="E112" s="35">
        <v>300</v>
      </c>
      <c r="F112" s="35">
        <f t="shared" si="1"/>
        <v>0</v>
      </c>
      <c r="G112" s="33"/>
      <c r="H112" s="33"/>
    </row>
    <row r="113" spans="1:8">
      <c r="A113" s="31">
        <v>43101</v>
      </c>
      <c r="B113" s="32" t="s">
        <v>93</v>
      </c>
      <c r="C113" s="37" t="s">
        <v>114</v>
      </c>
      <c r="D113" s="34">
        <v>600</v>
      </c>
      <c r="E113" s="35">
        <v>600</v>
      </c>
      <c r="F113" s="35">
        <f t="shared" si="1"/>
        <v>0</v>
      </c>
      <c r="G113" s="33"/>
      <c r="H113" s="33"/>
    </row>
    <row r="114" spans="1:8">
      <c r="A114" s="31">
        <v>43101</v>
      </c>
      <c r="B114" s="32" t="s">
        <v>93</v>
      </c>
      <c r="C114" s="37" t="s">
        <v>115</v>
      </c>
      <c r="D114" s="34">
        <v>300</v>
      </c>
      <c r="E114" s="35">
        <v>300</v>
      </c>
      <c r="F114" s="35">
        <f t="shared" si="1"/>
        <v>0</v>
      </c>
      <c r="G114" s="33"/>
      <c r="H114" s="33"/>
    </row>
    <row r="115" spans="1:8">
      <c r="A115" s="31">
        <v>43101</v>
      </c>
      <c r="B115" s="32" t="s">
        <v>93</v>
      </c>
      <c r="C115" s="37" t="s">
        <v>116</v>
      </c>
      <c r="D115" s="34">
        <v>100</v>
      </c>
      <c r="E115" s="35">
        <v>100</v>
      </c>
      <c r="F115" s="35">
        <f t="shared" si="1"/>
        <v>0</v>
      </c>
      <c r="G115" s="33"/>
      <c r="H115" s="33"/>
    </row>
    <row r="116" spans="1:8">
      <c r="A116" s="31">
        <v>43101</v>
      </c>
      <c r="B116" s="32" t="s">
        <v>93</v>
      </c>
      <c r="C116" s="37" t="s">
        <v>117</v>
      </c>
      <c r="D116" s="34">
        <v>300</v>
      </c>
      <c r="E116" s="35">
        <v>300</v>
      </c>
      <c r="F116" s="35">
        <f t="shared" si="1"/>
        <v>0</v>
      </c>
      <c r="G116" s="33"/>
      <c r="H116" s="33"/>
    </row>
    <row r="117" spans="1:8">
      <c r="A117" s="31">
        <v>43101</v>
      </c>
      <c r="B117" s="32" t="s">
        <v>93</v>
      </c>
      <c r="C117" s="37" t="s">
        <v>118</v>
      </c>
      <c r="D117" s="34">
        <v>101400</v>
      </c>
      <c r="E117" s="35">
        <v>101400</v>
      </c>
      <c r="F117" s="35">
        <f t="shared" si="1"/>
        <v>0</v>
      </c>
      <c r="G117" s="33"/>
      <c r="H117" s="33"/>
    </row>
    <row r="118" spans="1:8">
      <c r="A118" s="31">
        <v>43101</v>
      </c>
      <c r="B118" s="32" t="s">
        <v>93</v>
      </c>
      <c r="C118" s="37" t="s">
        <v>119</v>
      </c>
      <c r="D118" s="34">
        <v>224000</v>
      </c>
      <c r="E118" s="35">
        <v>224000</v>
      </c>
      <c r="F118" s="35">
        <f t="shared" si="1"/>
        <v>0</v>
      </c>
      <c r="G118" s="33"/>
      <c r="H118" s="33"/>
    </row>
    <row r="119" spans="1:8">
      <c r="A119" s="31">
        <v>43101</v>
      </c>
      <c r="B119" s="32" t="s">
        <v>93</v>
      </c>
      <c r="C119" s="37" t="s">
        <v>120</v>
      </c>
      <c r="D119" s="34">
        <v>5200</v>
      </c>
      <c r="E119" s="35">
        <v>5200</v>
      </c>
      <c r="F119" s="35">
        <f t="shared" si="1"/>
        <v>0</v>
      </c>
      <c r="G119" s="33"/>
      <c r="H119" s="33"/>
    </row>
    <row r="120" spans="1:8">
      <c r="A120" s="31">
        <v>43101</v>
      </c>
      <c r="B120" s="32" t="s">
        <v>93</v>
      </c>
      <c r="C120" s="37" t="s">
        <v>121</v>
      </c>
      <c r="D120" s="34">
        <v>11200</v>
      </c>
      <c r="E120" s="35">
        <v>11200</v>
      </c>
      <c r="F120" s="35">
        <f t="shared" si="1"/>
        <v>0</v>
      </c>
      <c r="G120" s="33"/>
      <c r="H120" s="33"/>
    </row>
    <row r="121" spans="1:8">
      <c r="A121" s="31">
        <v>43101</v>
      </c>
      <c r="B121" s="32" t="s">
        <v>93</v>
      </c>
      <c r="C121" s="37" t="s">
        <v>122</v>
      </c>
      <c r="D121" s="34">
        <v>52300</v>
      </c>
      <c r="E121" s="35">
        <v>43800</v>
      </c>
      <c r="F121" s="35">
        <f t="shared" si="1"/>
        <v>8500</v>
      </c>
      <c r="G121" s="33"/>
      <c r="H121" s="33"/>
    </row>
    <row r="122" spans="1:8">
      <c r="A122" s="31">
        <v>43101</v>
      </c>
      <c r="B122" s="32" t="s">
        <v>93</v>
      </c>
      <c r="C122" s="37" t="s">
        <v>123</v>
      </c>
      <c r="D122" s="34">
        <v>35600</v>
      </c>
      <c r="E122" s="35">
        <v>35600</v>
      </c>
      <c r="F122" s="35">
        <f t="shared" si="1"/>
        <v>0</v>
      </c>
      <c r="G122" s="33"/>
      <c r="H122" s="33"/>
    </row>
    <row r="123" spans="1:8">
      <c r="A123" s="31">
        <v>43101</v>
      </c>
      <c r="B123" s="32" t="s">
        <v>93</v>
      </c>
      <c r="C123" s="37" t="s">
        <v>124</v>
      </c>
      <c r="D123" s="34">
        <v>2700</v>
      </c>
      <c r="E123" s="35">
        <v>2700</v>
      </c>
      <c r="F123" s="35">
        <f t="shared" si="1"/>
        <v>0</v>
      </c>
      <c r="G123" s="33"/>
      <c r="H123" s="33"/>
    </row>
    <row r="124" spans="1:8">
      <c r="A124" s="31">
        <v>43101</v>
      </c>
      <c r="B124" s="32" t="s">
        <v>93</v>
      </c>
      <c r="C124" s="37" t="s">
        <v>125</v>
      </c>
      <c r="D124" s="34">
        <v>1200</v>
      </c>
      <c r="E124" s="35">
        <v>1200</v>
      </c>
      <c r="F124" s="35">
        <f t="shared" si="1"/>
        <v>0</v>
      </c>
      <c r="G124" s="33"/>
      <c r="H124" s="33"/>
    </row>
    <row r="125" spans="1:8">
      <c r="A125" s="31">
        <v>43101</v>
      </c>
      <c r="B125" s="32" t="s">
        <v>93</v>
      </c>
      <c r="C125" s="37" t="s">
        <v>126</v>
      </c>
      <c r="D125" s="34">
        <v>2100</v>
      </c>
      <c r="E125" s="35">
        <v>2100</v>
      </c>
      <c r="F125" s="35">
        <f t="shared" si="1"/>
        <v>0</v>
      </c>
      <c r="G125" s="33"/>
      <c r="H125" s="33"/>
    </row>
    <row r="126" spans="1:8">
      <c r="A126" s="31">
        <v>43101</v>
      </c>
      <c r="B126" s="32" t="s">
        <v>93</v>
      </c>
      <c r="C126" s="37" t="s">
        <v>127</v>
      </c>
      <c r="D126" s="34">
        <v>2700</v>
      </c>
      <c r="E126" s="35">
        <v>2700</v>
      </c>
      <c r="F126" s="35">
        <f t="shared" si="1"/>
        <v>0</v>
      </c>
      <c r="G126" s="33"/>
      <c r="H126" s="33"/>
    </row>
    <row r="127" spans="1:8">
      <c r="A127" s="31">
        <v>43101</v>
      </c>
      <c r="B127" s="32" t="s">
        <v>93</v>
      </c>
      <c r="C127" s="37" t="s">
        <v>128</v>
      </c>
      <c r="D127" s="34">
        <v>2400</v>
      </c>
      <c r="E127" s="35">
        <v>2400</v>
      </c>
      <c r="F127" s="35">
        <f t="shared" si="1"/>
        <v>0</v>
      </c>
      <c r="G127" s="33"/>
      <c r="H127" s="33"/>
    </row>
    <row r="128" spans="1:8">
      <c r="A128" s="31">
        <v>43101</v>
      </c>
      <c r="B128" s="32" t="s">
        <v>93</v>
      </c>
      <c r="C128" s="37" t="s">
        <v>129</v>
      </c>
      <c r="D128" s="34">
        <v>600</v>
      </c>
      <c r="E128" s="35"/>
      <c r="F128" s="35">
        <f t="shared" si="1"/>
        <v>600</v>
      </c>
      <c r="G128" s="33"/>
      <c r="H128" s="33"/>
    </row>
    <row r="129" spans="1:8">
      <c r="A129" s="31">
        <v>43101</v>
      </c>
      <c r="B129" s="32" t="s">
        <v>93</v>
      </c>
      <c r="C129" s="37" t="s">
        <v>130</v>
      </c>
      <c r="D129" s="34">
        <v>300</v>
      </c>
      <c r="E129" s="35">
        <v>300</v>
      </c>
      <c r="F129" s="35">
        <f t="shared" si="1"/>
        <v>0</v>
      </c>
      <c r="G129" s="33"/>
      <c r="H129" s="33"/>
    </row>
    <row r="130" spans="1:8">
      <c r="A130" s="31">
        <v>43101</v>
      </c>
      <c r="B130" s="32" t="s">
        <v>93</v>
      </c>
      <c r="C130" s="37" t="s">
        <v>131</v>
      </c>
      <c r="D130" s="34">
        <v>16400</v>
      </c>
      <c r="E130" s="35">
        <v>16400</v>
      </c>
      <c r="F130" s="35">
        <f t="shared" si="1"/>
        <v>0</v>
      </c>
      <c r="G130" s="33"/>
      <c r="H130" s="33"/>
    </row>
    <row r="131" spans="1:8">
      <c r="A131" s="31">
        <v>43101</v>
      </c>
      <c r="B131" s="32" t="s">
        <v>93</v>
      </c>
      <c r="C131" s="37" t="s">
        <v>132</v>
      </c>
      <c r="D131" s="34">
        <v>85800</v>
      </c>
      <c r="E131" s="35">
        <v>85800</v>
      </c>
      <c r="F131" s="35">
        <f t="shared" ref="F131:F194" si="2">(D131-E131)</f>
        <v>0</v>
      </c>
      <c r="G131" s="33"/>
      <c r="H131" s="33"/>
    </row>
    <row r="132" spans="1:8">
      <c r="A132" s="31">
        <v>43101</v>
      </c>
      <c r="B132" s="32" t="s">
        <v>93</v>
      </c>
      <c r="C132" s="37" t="s">
        <v>247</v>
      </c>
      <c r="D132" s="34">
        <v>58800</v>
      </c>
      <c r="E132" s="35">
        <v>58800</v>
      </c>
      <c r="F132" s="35">
        <f t="shared" si="2"/>
        <v>0</v>
      </c>
      <c r="G132" s="33"/>
      <c r="H132" s="33"/>
    </row>
    <row r="133" spans="1:8">
      <c r="A133" s="31">
        <v>43101</v>
      </c>
      <c r="B133" s="32" t="s">
        <v>93</v>
      </c>
      <c r="C133" s="37" t="s">
        <v>133</v>
      </c>
      <c r="D133" s="34">
        <v>500</v>
      </c>
      <c r="E133" s="35">
        <v>500</v>
      </c>
      <c r="F133" s="35">
        <f t="shared" si="2"/>
        <v>0</v>
      </c>
      <c r="G133" s="33"/>
      <c r="H133" s="33"/>
    </row>
    <row r="134" spans="1:8">
      <c r="A134" s="31">
        <v>43101</v>
      </c>
      <c r="B134" s="32" t="s">
        <v>93</v>
      </c>
      <c r="C134" s="37" t="s">
        <v>134</v>
      </c>
      <c r="D134" s="34">
        <v>4100</v>
      </c>
      <c r="E134" s="35">
        <v>4100</v>
      </c>
      <c r="F134" s="35">
        <f t="shared" si="2"/>
        <v>0</v>
      </c>
      <c r="G134" s="33"/>
      <c r="H134" s="33"/>
    </row>
    <row r="135" spans="1:8">
      <c r="A135" s="31">
        <v>43101</v>
      </c>
      <c r="B135" s="32" t="s">
        <v>93</v>
      </c>
      <c r="C135" s="37" t="s">
        <v>135</v>
      </c>
      <c r="D135" s="34">
        <v>3000</v>
      </c>
      <c r="E135" s="35">
        <v>3000</v>
      </c>
      <c r="F135" s="35">
        <f t="shared" si="2"/>
        <v>0</v>
      </c>
      <c r="G135" s="33"/>
      <c r="H135" s="33"/>
    </row>
    <row r="136" spans="1:8">
      <c r="A136" s="31">
        <v>43101</v>
      </c>
      <c r="B136" s="32" t="s">
        <v>93</v>
      </c>
      <c r="C136" s="37" t="s">
        <v>136</v>
      </c>
      <c r="D136" s="34">
        <v>14880</v>
      </c>
      <c r="E136" s="35">
        <v>14880</v>
      </c>
      <c r="F136" s="35">
        <f t="shared" si="2"/>
        <v>0</v>
      </c>
      <c r="G136" s="33"/>
      <c r="H136" s="33"/>
    </row>
    <row r="137" spans="1:8">
      <c r="A137" s="31">
        <v>43101</v>
      </c>
      <c r="B137" s="32" t="s">
        <v>93</v>
      </c>
      <c r="C137" s="37" t="s">
        <v>137</v>
      </c>
      <c r="D137" s="34">
        <v>2500</v>
      </c>
      <c r="E137" s="35">
        <v>2500</v>
      </c>
      <c r="F137" s="35">
        <f t="shared" si="2"/>
        <v>0</v>
      </c>
      <c r="G137" s="33"/>
      <c r="H137" s="33"/>
    </row>
    <row r="138" spans="1:8">
      <c r="A138" s="31">
        <v>43101</v>
      </c>
      <c r="B138" s="32" t="s">
        <v>93</v>
      </c>
      <c r="C138" s="37" t="s">
        <v>138</v>
      </c>
      <c r="D138" s="34">
        <v>32800</v>
      </c>
      <c r="E138" s="35">
        <v>22916</v>
      </c>
      <c r="F138" s="35">
        <f t="shared" si="2"/>
        <v>9884</v>
      </c>
      <c r="G138" s="33"/>
      <c r="H138" s="33"/>
    </row>
    <row r="139" spans="1:8">
      <c r="A139" s="31">
        <v>43101</v>
      </c>
      <c r="B139" s="32" t="s">
        <v>93</v>
      </c>
      <c r="C139" s="37" t="s">
        <v>139</v>
      </c>
      <c r="D139" s="34">
        <v>20800</v>
      </c>
      <c r="E139" s="35">
        <v>18003</v>
      </c>
      <c r="F139" s="35">
        <f t="shared" si="2"/>
        <v>2797</v>
      </c>
      <c r="G139" s="33"/>
      <c r="H139" s="33"/>
    </row>
    <row r="140" spans="1:8">
      <c r="A140" s="31">
        <v>43101</v>
      </c>
      <c r="B140" s="32" t="s">
        <v>93</v>
      </c>
      <c r="C140" s="37" t="s">
        <v>271</v>
      </c>
      <c r="D140" s="34">
        <v>4500</v>
      </c>
      <c r="E140" s="35">
        <v>4500</v>
      </c>
      <c r="F140" s="35">
        <f t="shared" si="2"/>
        <v>0</v>
      </c>
      <c r="G140" s="33"/>
      <c r="H140" s="33"/>
    </row>
    <row r="141" spans="1:8">
      <c r="A141" s="31">
        <v>43101</v>
      </c>
      <c r="B141" s="32" t="s">
        <v>93</v>
      </c>
      <c r="C141" s="37" t="s">
        <v>272</v>
      </c>
      <c r="D141" s="34">
        <v>5200</v>
      </c>
      <c r="E141" s="35">
        <v>4720</v>
      </c>
      <c r="F141" s="35">
        <f t="shared" si="2"/>
        <v>480</v>
      </c>
      <c r="G141" s="33"/>
      <c r="H141" s="33"/>
    </row>
    <row r="142" spans="1:8">
      <c r="A142" s="31">
        <v>43101</v>
      </c>
      <c r="B142" s="32" t="s">
        <v>93</v>
      </c>
      <c r="C142" s="37" t="s">
        <v>273</v>
      </c>
      <c r="D142" s="34">
        <v>4500</v>
      </c>
      <c r="E142" s="35">
        <v>4500</v>
      </c>
      <c r="F142" s="35">
        <f t="shared" si="2"/>
        <v>0</v>
      </c>
      <c r="G142" s="33"/>
      <c r="H142" s="33"/>
    </row>
    <row r="143" spans="1:8">
      <c r="A143" s="31">
        <v>43101</v>
      </c>
      <c r="B143" s="32" t="s">
        <v>274</v>
      </c>
      <c r="C143" s="37" t="s">
        <v>275</v>
      </c>
      <c r="D143" s="34">
        <v>1200</v>
      </c>
      <c r="E143" s="35">
        <v>1200</v>
      </c>
      <c r="F143" s="35">
        <f t="shared" si="2"/>
        <v>0</v>
      </c>
      <c r="G143" s="33"/>
      <c r="H143" s="33"/>
    </row>
    <row r="144" spans="1:8">
      <c r="A144" s="31">
        <v>43101</v>
      </c>
      <c r="B144" s="32" t="s">
        <v>274</v>
      </c>
      <c r="C144" s="37" t="s">
        <v>276</v>
      </c>
      <c r="D144" s="34">
        <v>1200</v>
      </c>
      <c r="E144" s="35">
        <v>1200</v>
      </c>
      <c r="F144" s="35">
        <f t="shared" si="2"/>
        <v>0</v>
      </c>
      <c r="G144" s="33"/>
      <c r="H144" s="33"/>
    </row>
    <row r="145" spans="1:8">
      <c r="A145" s="31">
        <v>43101</v>
      </c>
      <c r="B145" s="32" t="s">
        <v>274</v>
      </c>
      <c r="C145" s="37" t="s">
        <v>277</v>
      </c>
      <c r="D145" s="34">
        <v>20300</v>
      </c>
      <c r="E145" s="35">
        <v>20300</v>
      </c>
      <c r="F145" s="35">
        <f t="shared" si="2"/>
        <v>0</v>
      </c>
      <c r="G145" s="33"/>
      <c r="H145" s="38"/>
    </row>
    <row r="146" spans="1:8">
      <c r="A146" s="31">
        <v>43101</v>
      </c>
      <c r="B146" s="32" t="s">
        <v>278</v>
      </c>
      <c r="C146" s="37" t="s">
        <v>397</v>
      </c>
      <c r="D146" s="40">
        <v>1240</v>
      </c>
      <c r="E146" s="35">
        <v>1240</v>
      </c>
      <c r="F146" s="35">
        <f t="shared" si="2"/>
        <v>0</v>
      </c>
      <c r="G146" s="33"/>
      <c r="H146" s="33"/>
    </row>
    <row r="147" spans="1:8">
      <c r="A147" s="31">
        <v>43101</v>
      </c>
      <c r="B147" s="32" t="s">
        <v>278</v>
      </c>
      <c r="C147" s="37" t="s">
        <v>54</v>
      </c>
      <c r="D147" s="40">
        <v>1240</v>
      </c>
      <c r="E147" s="35">
        <v>1240</v>
      </c>
      <c r="F147" s="35">
        <f t="shared" si="2"/>
        <v>0</v>
      </c>
      <c r="G147" s="33"/>
      <c r="H147" s="33"/>
    </row>
    <row r="148" spans="1:8">
      <c r="A148" s="31">
        <v>43101</v>
      </c>
      <c r="B148" s="32" t="s">
        <v>278</v>
      </c>
      <c r="C148" s="37" t="s">
        <v>398</v>
      </c>
      <c r="D148" s="40">
        <v>700</v>
      </c>
      <c r="E148" s="35">
        <v>700</v>
      </c>
      <c r="F148" s="35">
        <f t="shared" si="2"/>
        <v>0</v>
      </c>
      <c r="G148" s="33"/>
      <c r="H148" s="33"/>
    </row>
    <row r="149" spans="1:8">
      <c r="A149" s="31">
        <v>43101</v>
      </c>
      <c r="B149" s="32" t="s">
        <v>281</v>
      </c>
      <c r="C149" s="37" t="s">
        <v>399</v>
      </c>
      <c r="D149" s="40">
        <v>989</v>
      </c>
      <c r="E149" s="35">
        <v>989</v>
      </c>
      <c r="F149" s="35">
        <f t="shared" si="2"/>
        <v>0</v>
      </c>
      <c r="G149" s="33"/>
      <c r="H149" s="33"/>
    </row>
    <row r="150" spans="1:8">
      <c r="A150" s="31">
        <v>43101</v>
      </c>
      <c r="B150" s="32" t="s">
        <v>281</v>
      </c>
      <c r="C150" s="37" t="s">
        <v>400</v>
      </c>
      <c r="D150" s="40">
        <v>1985</v>
      </c>
      <c r="E150" s="35">
        <v>1985</v>
      </c>
      <c r="F150" s="35">
        <f t="shared" si="2"/>
        <v>0</v>
      </c>
      <c r="G150" s="33"/>
      <c r="H150" s="33"/>
    </row>
    <row r="151" spans="1:8">
      <c r="A151" s="31">
        <v>43101</v>
      </c>
      <c r="B151" s="32" t="s">
        <v>166</v>
      </c>
      <c r="C151" s="37" t="s">
        <v>167</v>
      </c>
      <c r="D151" s="40">
        <v>13000</v>
      </c>
      <c r="E151" s="35">
        <v>13000</v>
      </c>
      <c r="F151" s="35">
        <f t="shared" si="2"/>
        <v>0</v>
      </c>
      <c r="G151" s="33"/>
      <c r="H151" s="33"/>
    </row>
    <row r="152" spans="1:8">
      <c r="A152" s="31">
        <v>43101</v>
      </c>
      <c r="B152" s="32" t="s">
        <v>166</v>
      </c>
      <c r="C152" s="37" t="s">
        <v>169</v>
      </c>
      <c r="D152" s="40">
        <v>7500</v>
      </c>
      <c r="E152" s="35">
        <v>7500</v>
      </c>
      <c r="F152" s="35">
        <f t="shared" si="2"/>
        <v>0</v>
      </c>
      <c r="G152" s="33"/>
      <c r="H152" s="33"/>
    </row>
    <row r="153" spans="1:8">
      <c r="A153" s="31">
        <v>43101</v>
      </c>
      <c r="B153" s="32" t="s">
        <v>166</v>
      </c>
      <c r="C153" s="37" t="s">
        <v>170</v>
      </c>
      <c r="D153" s="40">
        <v>8400</v>
      </c>
      <c r="E153" s="35">
        <v>8400</v>
      </c>
      <c r="F153" s="35">
        <f t="shared" si="2"/>
        <v>0</v>
      </c>
      <c r="G153" s="33"/>
      <c r="H153" s="33"/>
    </row>
    <row r="154" spans="1:8">
      <c r="A154" s="31">
        <v>43101</v>
      </c>
      <c r="B154" s="32" t="s">
        <v>166</v>
      </c>
      <c r="C154" s="37" t="s">
        <v>171</v>
      </c>
      <c r="D154" s="40">
        <v>9500</v>
      </c>
      <c r="E154" s="35">
        <v>9500</v>
      </c>
      <c r="F154" s="35">
        <f t="shared" si="2"/>
        <v>0</v>
      </c>
      <c r="G154" s="33"/>
      <c r="H154" s="33"/>
    </row>
    <row r="155" spans="1:8">
      <c r="A155" s="31">
        <v>43101</v>
      </c>
      <c r="B155" s="32" t="s">
        <v>166</v>
      </c>
      <c r="C155" s="37" t="s">
        <v>172</v>
      </c>
      <c r="D155" s="40">
        <v>10000</v>
      </c>
      <c r="E155" s="35">
        <v>8900</v>
      </c>
      <c r="F155" s="35">
        <f t="shared" si="2"/>
        <v>1100</v>
      </c>
      <c r="G155" s="33"/>
      <c r="H155" s="33"/>
    </row>
    <row r="156" spans="1:8">
      <c r="A156" s="31">
        <v>43101</v>
      </c>
      <c r="B156" s="32" t="s">
        <v>166</v>
      </c>
      <c r="C156" s="37" t="s">
        <v>173</v>
      </c>
      <c r="D156" s="40">
        <v>30000</v>
      </c>
      <c r="E156" s="40">
        <v>29100</v>
      </c>
      <c r="F156" s="35">
        <f t="shared" si="2"/>
        <v>900</v>
      </c>
      <c r="G156" s="33"/>
      <c r="H156" s="33"/>
    </row>
    <row r="157" spans="1:8">
      <c r="A157" s="31">
        <v>43101</v>
      </c>
      <c r="B157" s="32" t="s">
        <v>284</v>
      </c>
      <c r="C157" s="37" t="s">
        <v>174</v>
      </c>
      <c r="D157" s="40">
        <v>10000</v>
      </c>
      <c r="E157" s="40">
        <v>10000</v>
      </c>
      <c r="F157" s="35">
        <f t="shared" si="2"/>
        <v>0</v>
      </c>
      <c r="G157" s="33"/>
      <c r="H157" s="33"/>
    </row>
    <row r="158" spans="1:8">
      <c r="A158" s="31">
        <v>43101</v>
      </c>
      <c r="B158" s="32" t="s">
        <v>755</v>
      </c>
      <c r="C158" s="37" t="s">
        <v>177</v>
      </c>
      <c r="D158" s="35">
        <v>302100</v>
      </c>
      <c r="E158" s="35">
        <v>302100</v>
      </c>
      <c r="F158" s="35">
        <f t="shared" si="2"/>
        <v>0</v>
      </c>
      <c r="G158" s="33"/>
      <c r="H158" s="33"/>
    </row>
    <row r="159" spans="1:8">
      <c r="A159" s="31">
        <v>43101</v>
      </c>
      <c r="B159" s="32" t="s">
        <v>755</v>
      </c>
      <c r="C159" s="37" t="s">
        <v>178</v>
      </c>
      <c r="D159" s="35">
        <v>5000</v>
      </c>
      <c r="E159" s="35"/>
      <c r="F159" s="36">
        <f t="shared" si="2"/>
        <v>5000</v>
      </c>
      <c r="G159" s="33"/>
      <c r="H159" s="33"/>
    </row>
    <row r="160" spans="1:8">
      <c r="A160" s="31">
        <v>43101</v>
      </c>
      <c r="B160" s="32" t="s">
        <v>755</v>
      </c>
      <c r="C160" s="37" t="s">
        <v>179</v>
      </c>
      <c r="D160" s="35">
        <v>10000</v>
      </c>
      <c r="E160" s="35"/>
      <c r="F160" s="36">
        <f t="shared" si="2"/>
        <v>10000</v>
      </c>
      <c r="G160" s="33"/>
      <c r="H160" s="33"/>
    </row>
    <row r="161" spans="1:8">
      <c r="A161" s="31">
        <v>43101</v>
      </c>
      <c r="B161" s="32" t="s">
        <v>755</v>
      </c>
      <c r="C161" s="37" t="s">
        <v>180</v>
      </c>
      <c r="D161" s="35">
        <v>5000</v>
      </c>
      <c r="E161" s="35"/>
      <c r="F161" s="36">
        <f t="shared" si="2"/>
        <v>5000</v>
      </c>
      <c r="G161" s="33"/>
      <c r="H161" s="33"/>
    </row>
    <row r="162" spans="1:8">
      <c r="A162" s="31">
        <v>43101</v>
      </c>
      <c r="B162" s="32" t="s">
        <v>755</v>
      </c>
      <c r="C162" s="37" t="s">
        <v>181</v>
      </c>
      <c r="D162" s="35">
        <v>100</v>
      </c>
      <c r="E162" s="35">
        <v>100</v>
      </c>
      <c r="F162" s="36">
        <f t="shared" si="2"/>
        <v>0</v>
      </c>
      <c r="G162" s="33"/>
      <c r="H162" s="33"/>
    </row>
    <row r="163" spans="1:8">
      <c r="A163" s="31">
        <v>43101</v>
      </c>
      <c r="B163" s="32" t="s">
        <v>755</v>
      </c>
      <c r="C163" s="37" t="s">
        <v>182</v>
      </c>
      <c r="D163" s="35">
        <v>1400</v>
      </c>
      <c r="E163" s="35">
        <v>1400</v>
      </c>
      <c r="F163" s="35">
        <f t="shared" si="2"/>
        <v>0</v>
      </c>
      <c r="G163" s="33"/>
      <c r="H163" s="33"/>
    </row>
    <row r="164" spans="1:8">
      <c r="A164" s="31">
        <v>43101</v>
      </c>
      <c r="B164" s="32" t="s">
        <v>755</v>
      </c>
      <c r="C164" s="37" t="s">
        <v>183</v>
      </c>
      <c r="D164" s="35">
        <v>14300</v>
      </c>
      <c r="E164" s="35">
        <v>14300</v>
      </c>
      <c r="F164" s="35">
        <f t="shared" si="2"/>
        <v>0</v>
      </c>
      <c r="G164" s="33"/>
      <c r="H164" s="33"/>
    </row>
    <row r="165" spans="1:8">
      <c r="A165" s="31">
        <v>43101</v>
      </c>
      <c r="B165" s="32" t="s">
        <v>755</v>
      </c>
      <c r="C165" s="37" t="s">
        <v>184</v>
      </c>
      <c r="D165" s="35">
        <v>22900</v>
      </c>
      <c r="E165" s="35">
        <v>22900</v>
      </c>
      <c r="F165" s="35">
        <f t="shared" si="2"/>
        <v>0</v>
      </c>
      <c r="G165" s="33"/>
      <c r="H165" s="33"/>
    </row>
    <row r="166" spans="1:8">
      <c r="A166" s="31">
        <v>43101</v>
      </c>
      <c r="B166" s="32" t="s">
        <v>755</v>
      </c>
      <c r="C166" s="37" t="s">
        <v>286</v>
      </c>
      <c r="D166" s="35">
        <v>5200</v>
      </c>
      <c r="E166" s="35">
        <v>5200</v>
      </c>
      <c r="F166" s="35">
        <f t="shared" si="2"/>
        <v>0</v>
      </c>
      <c r="G166" s="33"/>
      <c r="H166" s="33"/>
    </row>
    <row r="167" spans="1:8">
      <c r="A167" s="31">
        <v>43101</v>
      </c>
      <c r="B167" s="32" t="s">
        <v>755</v>
      </c>
      <c r="C167" s="37" t="s">
        <v>187</v>
      </c>
      <c r="D167" s="35">
        <v>1000</v>
      </c>
      <c r="E167" s="35">
        <v>1000</v>
      </c>
      <c r="F167" s="35">
        <f t="shared" si="2"/>
        <v>0</v>
      </c>
      <c r="G167" s="33"/>
      <c r="H167" s="33"/>
    </row>
    <row r="168" spans="1:8">
      <c r="A168" s="31">
        <v>43101</v>
      </c>
      <c r="B168" s="32" t="s">
        <v>755</v>
      </c>
      <c r="C168" s="37" t="s">
        <v>188</v>
      </c>
      <c r="D168" s="35">
        <v>3400</v>
      </c>
      <c r="E168" s="35">
        <v>3400</v>
      </c>
      <c r="F168" s="35">
        <f t="shared" si="2"/>
        <v>0</v>
      </c>
      <c r="G168" s="33"/>
      <c r="H168" s="33"/>
    </row>
    <row r="169" spans="1:8">
      <c r="A169" s="31">
        <v>43101</v>
      </c>
      <c r="B169" s="32" t="s">
        <v>755</v>
      </c>
      <c r="C169" s="37" t="s">
        <v>189</v>
      </c>
      <c r="D169" s="35">
        <v>2800</v>
      </c>
      <c r="E169" s="35">
        <v>2800</v>
      </c>
      <c r="F169" s="35">
        <f t="shared" si="2"/>
        <v>0</v>
      </c>
      <c r="G169" s="33"/>
      <c r="H169" s="33"/>
    </row>
    <row r="170" spans="1:8">
      <c r="A170" s="31">
        <v>43101</v>
      </c>
      <c r="B170" s="32" t="s">
        <v>755</v>
      </c>
      <c r="C170" s="37" t="s">
        <v>190</v>
      </c>
      <c r="D170" s="35">
        <v>500</v>
      </c>
      <c r="E170" s="35">
        <v>500</v>
      </c>
      <c r="F170" s="35">
        <f t="shared" si="2"/>
        <v>0</v>
      </c>
      <c r="G170" s="33"/>
      <c r="H170" s="33"/>
    </row>
    <row r="171" spans="1:8">
      <c r="A171" s="31">
        <v>43101</v>
      </c>
      <c r="B171" s="32" t="s">
        <v>755</v>
      </c>
      <c r="C171" s="37" t="s">
        <v>191</v>
      </c>
      <c r="D171" s="35">
        <v>1400</v>
      </c>
      <c r="E171" s="35">
        <v>774</v>
      </c>
      <c r="F171" s="36">
        <f t="shared" si="2"/>
        <v>626</v>
      </c>
      <c r="G171" s="33"/>
      <c r="H171" s="33"/>
    </row>
    <row r="172" spans="1:8">
      <c r="A172" s="31">
        <v>43101</v>
      </c>
      <c r="B172" s="32" t="s">
        <v>755</v>
      </c>
      <c r="C172" s="37" t="s">
        <v>287</v>
      </c>
      <c r="D172" s="35">
        <v>4800</v>
      </c>
      <c r="E172" s="35">
        <v>3325</v>
      </c>
      <c r="F172" s="36">
        <f t="shared" si="2"/>
        <v>1475</v>
      </c>
      <c r="G172" s="33"/>
      <c r="H172" s="33"/>
    </row>
    <row r="173" spans="1:8">
      <c r="A173" s="31">
        <v>43101</v>
      </c>
      <c r="B173" s="32" t="s">
        <v>755</v>
      </c>
      <c r="C173" s="37" t="s">
        <v>288</v>
      </c>
      <c r="D173" s="35">
        <v>100</v>
      </c>
      <c r="E173" s="35">
        <v>100</v>
      </c>
      <c r="F173" s="36">
        <f t="shared" si="2"/>
        <v>0</v>
      </c>
      <c r="G173" s="33"/>
      <c r="H173" s="33"/>
    </row>
    <row r="174" spans="1:8">
      <c r="A174" s="31">
        <v>43101</v>
      </c>
      <c r="B174" s="32" t="s">
        <v>755</v>
      </c>
      <c r="C174" s="37" t="s">
        <v>193</v>
      </c>
      <c r="D174" s="35">
        <v>100</v>
      </c>
      <c r="E174" s="35">
        <v>100</v>
      </c>
      <c r="F174" s="36">
        <f t="shared" si="2"/>
        <v>0</v>
      </c>
      <c r="G174" s="33"/>
      <c r="H174" s="33"/>
    </row>
    <row r="175" spans="1:8">
      <c r="A175" s="31">
        <v>43101</v>
      </c>
      <c r="B175" s="32" t="s">
        <v>755</v>
      </c>
      <c r="C175" s="37" t="s">
        <v>194</v>
      </c>
      <c r="D175" s="35">
        <v>200</v>
      </c>
      <c r="E175" s="35">
        <v>200</v>
      </c>
      <c r="F175" s="36">
        <f t="shared" si="2"/>
        <v>0</v>
      </c>
      <c r="G175" s="33"/>
      <c r="H175" s="33"/>
    </row>
    <row r="176" spans="1:8">
      <c r="A176" s="31">
        <v>43101</v>
      </c>
      <c r="B176" s="32" t="s">
        <v>755</v>
      </c>
      <c r="C176" s="37" t="s">
        <v>195</v>
      </c>
      <c r="D176" s="35">
        <v>200</v>
      </c>
      <c r="E176" s="35">
        <v>128</v>
      </c>
      <c r="F176" s="36">
        <f t="shared" si="2"/>
        <v>72</v>
      </c>
      <c r="G176" s="33"/>
      <c r="H176" s="33"/>
    </row>
    <row r="177" spans="1:8">
      <c r="A177" s="31">
        <v>43101</v>
      </c>
      <c r="B177" s="32" t="s">
        <v>755</v>
      </c>
      <c r="C177" s="37" t="s">
        <v>196</v>
      </c>
      <c r="D177" s="35">
        <v>100</v>
      </c>
      <c r="E177" s="35">
        <v>100</v>
      </c>
      <c r="F177" s="35">
        <f t="shared" si="2"/>
        <v>0</v>
      </c>
      <c r="G177" s="33"/>
      <c r="H177" s="33"/>
    </row>
    <row r="178" spans="1:8">
      <c r="A178" s="31">
        <v>43101</v>
      </c>
      <c r="B178" s="32" t="s">
        <v>755</v>
      </c>
      <c r="C178" s="37" t="s">
        <v>197</v>
      </c>
      <c r="D178" s="35">
        <v>1000</v>
      </c>
      <c r="E178" s="35">
        <v>1000</v>
      </c>
      <c r="F178" s="35">
        <f t="shared" si="2"/>
        <v>0</v>
      </c>
      <c r="G178" s="33"/>
      <c r="H178" s="33"/>
    </row>
    <row r="179" spans="1:8">
      <c r="A179" s="31">
        <v>43101</v>
      </c>
      <c r="B179" s="32" t="s">
        <v>289</v>
      </c>
      <c r="C179" s="37" t="s">
        <v>401</v>
      </c>
      <c r="D179" s="40">
        <v>10000</v>
      </c>
      <c r="E179" s="40">
        <v>10000</v>
      </c>
      <c r="F179" s="35">
        <f t="shared" si="2"/>
        <v>0</v>
      </c>
      <c r="G179" s="33"/>
      <c r="H179" s="33"/>
    </row>
    <row r="180" spans="1:8">
      <c r="A180" s="31">
        <v>43101</v>
      </c>
      <c r="B180" s="32" t="s">
        <v>289</v>
      </c>
      <c r="C180" s="37" t="s">
        <v>402</v>
      </c>
      <c r="D180" s="40">
        <v>5080</v>
      </c>
      <c r="E180" s="40">
        <v>5080</v>
      </c>
      <c r="F180" s="35">
        <f t="shared" si="2"/>
        <v>0</v>
      </c>
      <c r="G180" s="33"/>
      <c r="H180" s="33"/>
    </row>
    <row r="181" spans="1:8">
      <c r="A181" s="31">
        <v>43101</v>
      </c>
      <c r="B181" s="32" t="s">
        <v>289</v>
      </c>
      <c r="C181" s="37" t="s">
        <v>403</v>
      </c>
      <c r="D181" s="40">
        <v>15000</v>
      </c>
      <c r="E181" s="40">
        <v>15000</v>
      </c>
      <c r="F181" s="35">
        <f t="shared" si="2"/>
        <v>0</v>
      </c>
      <c r="G181" s="33"/>
      <c r="H181" s="33"/>
    </row>
    <row r="182" spans="1:8">
      <c r="A182" s="31">
        <v>43101</v>
      </c>
      <c r="B182" s="41" t="s">
        <v>243</v>
      </c>
      <c r="C182" s="37" t="s">
        <v>242</v>
      </c>
      <c r="D182" s="40">
        <v>5000</v>
      </c>
      <c r="E182" s="40"/>
      <c r="F182" s="35">
        <f t="shared" si="2"/>
        <v>5000</v>
      </c>
      <c r="G182" s="33"/>
      <c r="H182" s="33"/>
    </row>
    <row r="183" spans="1:8">
      <c r="A183" s="31">
        <v>43101</v>
      </c>
      <c r="B183" s="41" t="s">
        <v>243</v>
      </c>
      <c r="C183" s="37" t="s">
        <v>404</v>
      </c>
      <c r="D183" s="40">
        <v>10000</v>
      </c>
      <c r="E183" s="40"/>
      <c r="F183" s="35">
        <f t="shared" si="2"/>
        <v>10000</v>
      </c>
      <c r="G183" s="33"/>
      <c r="H183" s="33"/>
    </row>
    <row r="184" spans="1:8">
      <c r="A184" s="31">
        <v>43101</v>
      </c>
      <c r="B184" s="41" t="s">
        <v>243</v>
      </c>
      <c r="C184" s="37" t="s">
        <v>248</v>
      </c>
      <c r="D184" s="40">
        <v>10000</v>
      </c>
      <c r="E184" s="40"/>
      <c r="F184" s="35">
        <f t="shared" si="2"/>
        <v>10000</v>
      </c>
      <c r="G184" s="33"/>
      <c r="H184" s="33"/>
    </row>
    <row r="185" spans="1:8">
      <c r="A185" s="31">
        <v>43101</v>
      </c>
      <c r="B185" s="41" t="s">
        <v>243</v>
      </c>
      <c r="C185" s="37" t="s">
        <v>375</v>
      </c>
      <c r="D185" s="40">
        <v>2750</v>
      </c>
      <c r="E185" s="40">
        <v>2750</v>
      </c>
      <c r="F185" s="35">
        <f t="shared" si="2"/>
        <v>0</v>
      </c>
      <c r="G185" s="33"/>
      <c r="H185" s="33"/>
    </row>
    <row r="186" spans="1:8">
      <c r="A186" s="31">
        <v>43101</v>
      </c>
      <c r="B186" s="41" t="s">
        <v>198</v>
      </c>
      <c r="C186" s="37" t="s">
        <v>199</v>
      </c>
      <c r="D186" s="35">
        <v>1300</v>
      </c>
      <c r="E186" s="35">
        <v>1300</v>
      </c>
      <c r="F186" s="35">
        <f t="shared" si="2"/>
        <v>0</v>
      </c>
      <c r="G186" s="33"/>
      <c r="H186" s="33"/>
    </row>
    <row r="187" spans="1:8">
      <c r="A187" s="31">
        <v>43101</v>
      </c>
      <c r="B187" s="41" t="s">
        <v>198</v>
      </c>
      <c r="C187" s="37" t="s">
        <v>200</v>
      </c>
      <c r="D187" s="35">
        <v>3000</v>
      </c>
      <c r="E187" s="35">
        <v>3000</v>
      </c>
      <c r="F187" s="35">
        <f t="shared" si="2"/>
        <v>0</v>
      </c>
      <c r="G187" s="33"/>
      <c r="H187" s="33"/>
    </row>
    <row r="188" spans="1:8">
      <c r="A188" s="31">
        <v>43101</v>
      </c>
      <c r="B188" s="41" t="s">
        <v>198</v>
      </c>
      <c r="C188" s="37" t="s">
        <v>201</v>
      </c>
      <c r="D188" s="35">
        <v>4800</v>
      </c>
      <c r="E188" s="35">
        <v>4800</v>
      </c>
      <c r="F188" s="35">
        <f t="shared" si="2"/>
        <v>0</v>
      </c>
      <c r="G188" s="33"/>
      <c r="H188" s="33"/>
    </row>
    <row r="189" spans="1:8">
      <c r="A189" s="31">
        <v>43101</v>
      </c>
      <c r="B189" s="41" t="s">
        <v>198</v>
      </c>
      <c r="C189" s="37" t="s">
        <v>202</v>
      </c>
      <c r="D189" s="35">
        <v>2500</v>
      </c>
      <c r="E189" s="35">
        <v>2500</v>
      </c>
      <c r="F189" s="35">
        <f t="shared" si="2"/>
        <v>0</v>
      </c>
      <c r="G189" s="33"/>
      <c r="H189" s="33"/>
    </row>
    <row r="190" spans="1:8">
      <c r="A190" s="31">
        <v>43101</v>
      </c>
      <c r="B190" s="41" t="s">
        <v>198</v>
      </c>
      <c r="C190" s="37" t="s">
        <v>203</v>
      </c>
      <c r="D190" s="40">
        <v>5700</v>
      </c>
      <c r="E190" s="40">
        <v>5700</v>
      </c>
      <c r="F190" s="35">
        <f t="shared" si="2"/>
        <v>0</v>
      </c>
      <c r="G190" s="33"/>
      <c r="H190" s="33"/>
    </row>
    <row r="191" spans="1:8">
      <c r="A191" s="31">
        <v>43101</v>
      </c>
      <c r="B191" s="41" t="s">
        <v>298</v>
      </c>
      <c r="C191" s="37" t="s">
        <v>405</v>
      </c>
      <c r="D191" s="40">
        <v>1000</v>
      </c>
      <c r="E191" s="40">
        <v>1000</v>
      </c>
      <c r="F191" s="35">
        <f t="shared" si="2"/>
        <v>0</v>
      </c>
      <c r="G191" s="33"/>
      <c r="H191" s="33"/>
    </row>
    <row r="192" spans="1:8">
      <c r="A192" s="31">
        <v>43101</v>
      </c>
      <c r="B192" s="41" t="s">
        <v>208</v>
      </c>
      <c r="C192" s="37" t="s">
        <v>209</v>
      </c>
      <c r="D192" s="40">
        <v>3000</v>
      </c>
      <c r="E192" s="40">
        <v>3000</v>
      </c>
      <c r="F192" s="35">
        <f t="shared" si="2"/>
        <v>0</v>
      </c>
      <c r="G192" s="33"/>
      <c r="H192" s="33"/>
    </row>
    <row r="193" spans="1:8">
      <c r="A193" s="31">
        <v>43101</v>
      </c>
      <c r="B193" s="41" t="s">
        <v>208</v>
      </c>
      <c r="C193" s="37" t="s">
        <v>210</v>
      </c>
      <c r="D193" s="40">
        <v>43800</v>
      </c>
      <c r="E193" s="40">
        <v>36300</v>
      </c>
      <c r="F193" s="35">
        <f t="shared" si="2"/>
        <v>7500</v>
      </c>
      <c r="G193" s="33"/>
      <c r="H193" s="33"/>
    </row>
    <row r="194" spans="1:8">
      <c r="A194" s="31">
        <v>43101</v>
      </c>
      <c r="B194" s="41" t="s">
        <v>208</v>
      </c>
      <c r="C194" s="37" t="s">
        <v>211</v>
      </c>
      <c r="D194" s="40">
        <v>22500</v>
      </c>
      <c r="E194" s="40">
        <v>21000</v>
      </c>
      <c r="F194" s="35">
        <f t="shared" si="2"/>
        <v>1500</v>
      </c>
      <c r="G194" s="33"/>
      <c r="H194" s="33"/>
    </row>
    <row r="195" spans="1:8">
      <c r="A195" s="31">
        <v>43101</v>
      </c>
      <c r="B195" s="41" t="s">
        <v>212</v>
      </c>
      <c r="C195" s="37" t="s">
        <v>214</v>
      </c>
      <c r="D195" s="40">
        <v>200</v>
      </c>
      <c r="E195" s="40">
        <v>200</v>
      </c>
      <c r="F195" s="35">
        <f t="shared" ref="F195:F258" si="3">(D195-E195)</f>
        <v>0</v>
      </c>
      <c r="G195" s="33"/>
      <c r="H195" s="33"/>
    </row>
    <row r="196" spans="1:8">
      <c r="A196" s="31">
        <v>43101</v>
      </c>
      <c r="B196" s="41" t="s">
        <v>212</v>
      </c>
      <c r="C196" s="37" t="s">
        <v>215</v>
      </c>
      <c r="D196" s="40">
        <v>15000</v>
      </c>
      <c r="E196" s="40"/>
      <c r="F196" s="36">
        <f t="shared" si="3"/>
        <v>15000</v>
      </c>
      <c r="G196" s="33"/>
      <c r="H196" s="33"/>
    </row>
    <row r="197" spans="1:8">
      <c r="A197" s="31">
        <v>43101</v>
      </c>
      <c r="B197" s="41" t="s">
        <v>212</v>
      </c>
      <c r="C197" s="37" t="s">
        <v>216</v>
      </c>
      <c r="D197" s="40">
        <v>800</v>
      </c>
      <c r="E197" s="40">
        <v>500</v>
      </c>
      <c r="F197" s="36">
        <f t="shared" si="3"/>
        <v>300</v>
      </c>
      <c r="G197" s="33"/>
      <c r="H197" s="33"/>
    </row>
    <row r="198" spans="1:8">
      <c r="A198" s="31">
        <v>43101</v>
      </c>
      <c r="B198" s="41" t="s">
        <v>212</v>
      </c>
      <c r="C198" s="37" t="s">
        <v>217</v>
      </c>
      <c r="D198" s="40">
        <v>300</v>
      </c>
      <c r="E198" s="40"/>
      <c r="F198" s="36">
        <f t="shared" si="3"/>
        <v>300</v>
      </c>
      <c r="G198" s="33"/>
      <c r="H198" s="33"/>
    </row>
    <row r="199" spans="1:8">
      <c r="A199" s="31">
        <v>43101</v>
      </c>
      <c r="B199" s="41" t="s">
        <v>212</v>
      </c>
      <c r="C199" s="37" t="s">
        <v>218</v>
      </c>
      <c r="D199" s="40">
        <v>430</v>
      </c>
      <c r="E199" s="40">
        <v>144</v>
      </c>
      <c r="F199" s="36">
        <f t="shared" si="3"/>
        <v>286</v>
      </c>
      <c r="G199" s="33"/>
      <c r="H199" s="33"/>
    </row>
    <row r="200" spans="1:8">
      <c r="A200" s="31">
        <v>43101</v>
      </c>
      <c r="B200" s="41" t="s">
        <v>212</v>
      </c>
      <c r="C200" s="37" t="s">
        <v>219</v>
      </c>
      <c r="D200" s="40">
        <v>260</v>
      </c>
      <c r="E200" s="40">
        <v>160</v>
      </c>
      <c r="F200" s="36">
        <f t="shared" si="3"/>
        <v>100</v>
      </c>
      <c r="G200" s="33"/>
      <c r="H200" s="33"/>
    </row>
    <row r="201" spans="1:8">
      <c r="A201" s="31">
        <v>43101</v>
      </c>
      <c r="B201" s="41" t="s">
        <v>212</v>
      </c>
      <c r="C201" s="37" t="s">
        <v>220</v>
      </c>
      <c r="D201" s="40">
        <v>575</v>
      </c>
      <c r="E201" s="40">
        <v>299</v>
      </c>
      <c r="F201" s="36">
        <f t="shared" si="3"/>
        <v>276</v>
      </c>
      <c r="G201" s="33"/>
      <c r="H201" s="33"/>
    </row>
    <row r="202" spans="1:8">
      <c r="A202" s="31">
        <v>43101</v>
      </c>
      <c r="B202" s="41" t="s">
        <v>212</v>
      </c>
      <c r="C202" s="37" t="s">
        <v>221</v>
      </c>
      <c r="D202" s="40">
        <v>100</v>
      </c>
      <c r="E202" s="40">
        <v>100</v>
      </c>
      <c r="F202" s="36">
        <f t="shared" si="3"/>
        <v>0</v>
      </c>
      <c r="G202" s="33"/>
      <c r="H202" s="33"/>
    </row>
    <row r="203" spans="1:8">
      <c r="A203" s="31">
        <v>43101</v>
      </c>
      <c r="B203" s="41" t="s">
        <v>212</v>
      </c>
      <c r="C203" s="37" t="s">
        <v>222</v>
      </c>
      <c r="D203" s="40">
        <v>120</v>
      </c>
      <c r="E203" s="40"/>
      <c r="F203" s="36">
        <f t="shared" si="3"/>
        <v>120</v>
      </c>
      <c r="G203" s="33"/>
      <c r="H203" s="33"/>
    </row>
    <row r="204" spans="1:8">
      <c r="A204" s="31">
        <v>43101</v>
      </c>
      <c r="B204" s="41" t="s">
        <v>212</v>
      </c>
      <c r="C204" s="37" t="s">
        <v>225</v>
      </c>
      <c r="D204" s="40">
        <v>20</v>
      </c>
      <c r="E204" s="40">
        <v>20</v>
      </c>
      <c r="F204" s="35">
        <f t="shared" si="3"/>
        <v>0</v>
      </c>
      <c r="G204" s="33"/>
      <c r="H204" s="33"/>
    </row>
    <row r="205" spans="1:8">
      <c r="A205" s="31">
        <v>43101</v>
      </c>
      <c r="B205" s="41" t="s">
        <v>306</v>
      </c>
      <c r="C205" s="37" t="s">
        <v>307</v>
      </c>
      <c r="D205" s="40">
        <v>5424</v>
      </c>
      <c r="E205" s="40">
        <v>5424</v>
      </c>
      <c r="F205" s="35">
        <f t="shared" si="3"/>
        <v>0</v>
      </c>
      <c r="G205" s="33"/>
      <c r="H205" s="33"/>
    </row>
    <row r="206" spans="1:8">
      <c r="A206" s="31">
        <v>43101</v>
      </c>
      <c r="B206" s="41" t="s">
        <v>306</v>
      </c>
      <c r="C206" s="37" t="s">
        <v>469</v>
      </c>
      <c r="D206" s="40">
        <v>600</v>
      </c>
      <c r="E206" s="40">
        <v>600</v>
      </c>
      <c r="F206" s="35">
        <f t="shared" si="3"/>
        <v>0</v>
      </c>
      <c r="G206" s="33"/>
      <c r="H206" s="33"/>
    </row>
    <row r="207" spans="1:8">
      <c r="A207" s="31">
        <v>43101</v>
      </c>
      <c r="B207" s="41" t="s">
        <v>310</v>
      </c>
      <c r="C207" s="37" t="s">
        <v>384</v>
      </c>
      <c r="D207" s="40">
        <v>6300</v>
      </c>
      <c r="E207" s="40">
        <v>6300</v>
      </c>
      <c r="F207" s="35">
        <f t="shared" si="3"/>
        <v>0</v>
      </c>
      <c r="G207" s="33"/>
      <c r="H207" s="33"/>
    </row>
    <row r="208" spans="1:8">
      <c r="A208" s="31">
        <v>43101</v>
      </c>
      <c r="B208" s="41" t="s">
        <v>310</v>
      </c>
      <c r="C208" s="37" t="s">
        <v>406</v>
      </c>
      <c r="D208" s="40">
        <v>6300</v>
      </c>
      <c r="E208" s="40">
        <v>6300</v>
      </c>
      <c r="F208" s="35">
        <f t="shared" si="3"/>
        <v>0</v>
      </c>
      <c r="G208" s="33"/>
      <c r="H208" s="33"/>
    </row>
    <row r="209" spans="1:8">
      <c r="A209" s="31">
        <v>43101</v>
      </c>
      <c r="B209" s="41" t="s">
        <v>312</v>
      </c>
      <c r="C209" s="37" t="s">
        <v>313</v>
      </c>
      <c r="D209" s="40">
        <v>2000</v>
      </c>
      <c r="E209" s="40">
        <v>2000</v>
      </c>
      <c r="F209" s="35">
        <f t="shared" si="3"/>
        <v>0</v>
      </c>
      <c r="G209" s="33"/>
      <c r="H209" s="33"/>
    </row>
    <row r="210" spans="1:8">
      <c r="A210" s="31">
        <v>43101</v>
      </c>
      <c r="B210" s="41" t="s">
        <v>317</v>
      </c>
      <c r="C210" s="37" t="s">
        <v>318</v>
      </c>
      <c r="D210" s="40">
        <v>9</v>
      </c>
      <c r="E210" s="40">
        <v>9</v>
      </c>
      <c r="F210" s="35">
        <f t="shared" si="3"/>
        <v>0</v>
      </c>
      <c r="G210" s="33"/>
      <c r="H210" s="33"/>
    </row>
    <row r="211" spans="1:8">
      <c r="A211" s="31">
        <v>43101</v>
      </c>
      <c r="B211" s="41" t="s">
        <v>241</v>
      </c>
      <c r="C211" s="37" t="s">
        <v>239</v>
      </c>
      <c r="D211" s="40">
        <v>5000</v>
      </c>
      <c r="E211" s="40">
        <v>2850</v>
      </c>
      <c r="F211" s="36">
        <f t="shared" si="3"/>
        <v>2150</v>
      </c>
      <c r="G211" s="33"/>
      <c r="H211" s="33"/>
    </row>
    <row r="212" spans="1:8">
      <c r="A212" s="31">
        <v>43101</v>
      </c>
      <c r="B212" s="41" t="s">
        <v>241</v>
      </c>
      <c r="C212" s="37" t="s">
        <v>238</v>
      </c>
      <c r="D212" s="40">
        <v>1100</v>
      </c>
      <c r="E212" s="40">
        <v>326</v>
      </c>
      <c r="F212" s="36">
        <f t="shared" si="3"/>
        <v>774</v>
      </c>
      <c r="G212" s="33"/>
      <c r="H212" s="33"/>
    </row>
    <row r="213" spans="1:8">
      <c r="A213" s="31">
        <v>43101</v>
      </c>
      <c r="B213" s="41" t="s">
        <v>241</v>
      </c>
      <c r="C213" s="37" t="s">
        <v>237</v>
      </c>
      <c r="D213" s="40">
        <v>2000</v>
      </c>
      <c r="E213" s="40"/>
      <c r="F213" s="36">
        <f t="shared" si="3"/>
        <v>2000</v>
      </c>
      <c r="G213" s="33"/>
      <c r="H213" s="33"/>
    </row>
    <row r="214" spans="1:8">
      <c r="A214" s="31">
        <v>43101</v>
      </c>
      <c r="B214" s="41" t="s">
        <v>241</v>
      </c>
      <c r="C214" s="37" t="s">
        <v>236</v>
      </c>
      <c r="D214" s="40">
        <v>1000</v>
      </c>
      <c r="E214" s="40">
        <v>1000</v>
      </c>
      <c r="F214" s="36">
        <f t="shared" si="3"/>
        <v>0</v>
      </c>
      <c r="G214" s="33"/>
      <c r="H214" s="33"/>
    </row>
    <row r="215" spans="1:8">
      <c r="A215" s="31">
        <v>43101</v>
      </c>
      <c r="B215" s="41" t="s">
        <v>241</v>
      </c>
      <c r="C215" s="37" t="s">
        <v>235</v>
      </c>
      <c r="D215" s="40">
        <v>500</v>
      </c>
      <c r="E215" s="40">
        <v>500</v>
      </c>
      <c r="F215" s="36">
        <f t="shared" si="3"/>
        <v>0</v>
      </c>
      <c r="G215" s="33"/>
      <c r="H215" s="33"/>
    </row>
    <row r="216" spans="1:8">
      <c r="A216" s="31">
        <v>43101</v>
      </c>
      <c r="B216" s="41" t="s">
        <v>241</v>
      </c>
      <c r="C216" s="37" t="s">
        <v>321</v>
      </c>
      <c r="D216" s="40">
        <v>15000</v>
      </c>
      <c r="E216" s="40">
        <v>9700</v>
      </c>
      <c r="F216" s="36">
        <f t="shared" si="3"/>
        <v>5300</v>
      </c>
      <c r="G216" s="33"/>
      <c r="H216" s="33"/>
    </row>
    <row r="217" spans="1:8">
      <c r="A217" s="31">
        <v>43101</v>
      </c>
      <c r="B217" s="41" t="s">
        <v>241</v>
      </c>
      <c r="C217" s="37" t="s">
        <v>407</v>
      </c>
      <c r="D217" s="40">
        <v>3000</v>
      </c>
      <c r="E217" s="40">
        <v>1000</v>
      </c>
      <c r="F217" s="36">
        <f t="shared" si="3"/>
        <v>2000</v>
      </c>
      <c r="G217" s="33"/>
      <c r="H217" s="33"/>
    </row>
    <row r="218" spans="1:8">
      <c r="A218" s="31">
        <v>43101</v>
      </c>
      <c r="B218" s="41" t="s">
        <v>241</v>
      </c>
      <c r="C218" s="37" t="s">
        <v>408</v>
      </c>
      <c r="D218" s="40">
        <v>240</v>
      </c>
      <c r="E218" s="40">
        <v>240</v>
      </c>
      <c r="F218" s="36">
        <f t="shared" si="3"/>
        <v>0</v>
      </c>
      <c r="G218" s="33"/>
      <c r="H218" s="33"/>
    </row>
    <row r="219" spans="1:8">
      <c r="A219" s="31">
        <v>43101</v>
      </c>
      <c r="B219" s="41" t="s">
        <v>241</v>
      </c>
      <c r="C219" s="37" t="s">
        <v>409</v>
      </c>
      <c r="D219" s="40">
        <v>586</v>
      </c>
      <c r="E219" s="40">
        <v>586</v>
      </c>
      <c r="F219" s="35">
        <f t="shared" si="3"/>
        <v>0</v>
      </c>
      <c r="G219" s="33"/>
      <c r="H219" s="33"/>
    </row>
    <row r="220" spans="1:8">
      <c r="A220" s="31">
        <v>43101</v>
      </c>
      <c r="B220" s="41" t="s">
        <v>744</v>
      </c>
      <c r="C220" s="37" t="s">
        <v>252</v>
      </c>
      <c r="D220" s="40">
        <v>2000</v>
      </c>
      <c r="E220" s="40">
        <v>1780</v>
      </c>
      <c r="F220" s="36">
        <f t="shared" si="3"/>
        <v>220</v>
      </c>
      <c r="G220" s="42"/>
      <c r="H220" s="33"/>
    </row>
    <row r="221" spans="1:8">
      <c r="A221" s="31">
        <v>43101</v>
      </c>
      <c r="B221" s="41" t="s">
        <v>744</v>
      </c>
      <c r="C221" s="37" t="s">
        <v>328</v>
      </c>
      <c r="D221" s="40">
        <v>2000</v>
      </c>
      <c r="E221" s="40">
        <v>2000</v>
      </c>
      <c r="F221" s="36">
        <f t="shared" si="3"/>
        <v>0</v>
      </c>
      <c r="G221" s="42"/>
      <c r="H221" s="33"/>
    </row>
    <row r="222" spans="1:8">
      <c r="A222" s="31">
        <v>43101</v>
      </c>
      <c r="B222" s="41" t="s">
        <v>744</v>
      </c>
      <c r="C222" s="37" t="s">
        <v>329</v>
      </c>
      <c r="D222" s="40">
        <v>500</v>
      </c>
      <c r="E222" s="40">
        <v>500</v>
      </c>
      <c r="F222" s="36">
        <f t="shared" si="3"/>
        <v>0</v>
      </c>
      <c r="G222" s="42"/>
      <c r="H222" s="33"/>
    </row>
    <row r="223" spans="1:8">
      <c r="A223" s="31">
        <v>43101</v>
      </c>
      <c r="B223" s="41" t="s">
        <v>744</v>
      </c>
      <c r="C223" s="37" t="s">
        <v>330</v>
      </c>
      <c r="D223" s="40">
        <v>1000</v>
      </c>
      <c r="E223" s="40">
        <v>840</v>
      </c>
      <c r="F223" s="36">
        <f t="shared" si="3"/>
        <v>160</v>
      </c>
      <c r="G223" s="42"/>
      <c r="H223" s="33"/>
    </row>
    <row r="224" spans="1:8">
      <c r="A224" s="31">
        <v>43101</v>
      </c>
      <c r="B224" s="41" t="s">
        <v>744</v>
      </c>
      <c r="C224" s="43" t="s">
        <v>333</v>
      </c>
      <c r="D224" s="40">
        <v>8000</v>
      </c>
      <c r="E224" s="40">
        <v>2300</v>
      </c>
      <c r="F224" s="36">
        <f t="shared" si="3"/>
        <v>5700</v>
      </c>
      <c r="G224" s="42"/>
      <c r="H224" s="33"/>
    </row>
    <row r="225" spans="1:8">
      <c r="A225" s="31">
        <v>43101</v>
      </c>
      <c r="B225" s="41" t="s">
        <v>744</v>
      </c>
      <c r="C225" s="37" t="s">
        <v>410</v>
      </c>
      <c r="D225" s="40">
        <v>2000</v>
      </c>
      <c r="E225" s="40"/>
      <c r="F225" s="36">
        <f t="shared" si="3"/>
        <v>2000</v>
      </c>
      <c r="G225" s="42"/>
      <c r="H225" s="33"/>
    </row>
    <row r="226" spans="1:8">
      <c r="A226" s="31">
        <v>43101</v>
      </c>
      <c r="B226" s="41" t="s">
        <v>253</v>
      </c>
      <c r="C226" s="37" t="s">
        <v>254</v>
      </c>
      <c r="D226" s="40">
        <v>3700</v>
      </c>
      <c r="E226" s="40">
        <v>3700</v>
      </c>
      <c r="F226" s="35">
        <f t="shared" si="3"/>
        <v>0</v>
      </c>
      <c r="G226" s="33"/>
      <c r="H226" s="33"/>
    </row>
    <row r="227" spans="1:8">
      <c r="A227" s="31">
        <v>43101</v>
      </c>
      <c r="B227" s="41" t="s">
        <v>745</v>
      </c>
      <c r="C227" s="37" t="s">
        <v>230</v>
      </c>
      <c r="D227" s="40">
        <v>2896</v>
      </c>
      <c r="E227" s="40">
        <v>2896</v>
      </c>
      <c r="F227" s="35">
        <f t="shared" si="3"/>
        <v>0</v>
      </c>
      <c r="G227" s="33"/>
      <c r="H227" s="33"/>
    </row>
    <row r="228" spans="1:8">
      <c r="A228" s="31">
        <v>43101</v>
      </c>
      <c r="B228" s="41" t="s">
        <v>231</v>
      </c>
      <c r="C228" s="37" t="s">
        <v>232</v>
      </c>
      <c r="D228" s="40">
        <v>28000</v>
      </c>
      <c r="E228" s="40">
        <v>18800</v>
      </c>
      <c r="F228" s="36">
        <f t="shared" si="3"/>
        <v>9200</v>
      </c>
      <c r="G228" s="33"/>
      <c r="H228" s="33"/>
    </row>
    <row r="229" spans="1:8">
      <c r="A229" s="31">
        <v>43101</v>
      </c>
      <c r="B229" s="41" t="s">
        <v>231</v>
      </c>
      <c r="C229" s="37" t="s">
        <v>411</v>
      </c>
      <c r="D229" s="40">
        <v>2000</v>
      </c>
      <c r="E229" s="40">
        <v>1975</v>
      </c>
      <c r="F229" s="36">
        <f t="shared" si="3"/>
        <v>25</v>
      </c>
      <c r="G229" s="33"/>
      <c r="H229" s="33"/>
    </row>
    <row r="230" spans="1:8">
      <c r="A230" s="31">
        <v>43101</v>
      </c>
      <c r="B230" s="41" t="s">
        <v>231</v>
      </c>
      <c r="C230" s="37" t="s">
        <v>371</v>
      </c>
      <c r="D230" s="40">
        <v>3000</v>
      </c>
      <c r="E230" s="40">
        <v>3000</v>
      </c>
      <c r="F230" s="36">
        <f t="shared" si="3"/>
        <v>0</v>
      </c>
      <c r="G230" s="33"/>
      <c r="H230" s="33"/>
    </row>
    <row r="231" spans="1:8">
      <c r="A231" s="31">
        <v>43101</v>
      </c>
      <c r="B231" s="41" t="s">
        <v>340</v>
      </c>
      <c r="C231" s="37" t="s">
        <v>341</v>
      </c>
      <c r="D231" s="40">
        <v>1800</v>
      </c>
      <c r="E231" s="40">
        <v>1800</v>
      </c>
      <c r="F231" s="35">
        <f t="shared" si="3"/>
        <v>0</v>
      </c>
      <c r="G231" s="33"/>
      <c r="H231" s="33"/>
    </row>
    <row r="232" spans="1:8">
      <c r="A232" s="31">
        <v>43101</v>
      </c>
      <c r="B232" s="41" t="s">
        <v>342</v>
      </c>
      <c r="C232" s="37" t="s">
        <v>343</v>
      </c>
      <c r="D232" s="40">
        <v>54</v>
      </c>
      <c r="E232" s="40">
        <v>54</v>
      </c>
      <c r="F232" s="35">
        <f t="shared" si="3"/>
        <v>0</v>
      </c>
      <c r="G232" s="33"/>
      <c r="H232" s="33"/>
    </row>
    <row r="233" spans="1:8">
      <c r="A233" s="31">
        <v>43101</v>
      </c>
      <c r="B233" s="41" t="s">
        <v>342</v>
      </c>
      <c r="C233" s="37" t="s">
        <v>412</v>
      </c>
      <c r="D233" s="40">
        <v>90</v>
      </c>
      <c r="E233" s="40">
        <v>90</v>
      </c>
      <c r="F233" s="35">
        <f t="shared" si="3"/>
        <v>0</v>
      </c>
      <c r="G233" s="33"/>
      <c r="H233" s="33"/>
    </row>
    <row r="234" spans="1:8">
      <c r="A234" s="31">
        <v>43101</v>
      </c>
      <c r="B234" s="41" t="s">
        <v>342</v>
      </c>
      <c r="C234" s="37" t="s">
        <v>385</v>
      </c>
      <c r="D234" s="40">
        <v>2</v>
      </c>
      <c r="E234" s="40">
        <v>2</v>
      </c>
      <c r="F234" s="35">
        <f t="shared" si="3"/>
        <v>0</v>
      </c>
      <c r="G234" s="33"/>
      <c r="H234" s="33"/>
    </row>
    <row r="235" spans="1:8">
      <c r="A235" s="31">
        <v>43101</v>
      </c>
      <c r="B235" s="41" t="s">
        <v>342</v>
      </c>
      <c r="C235" s="37" t="s">
        <v>413</v>
      </c>
      <c r="D235" s="40">
        <v>324</v>
      </c>
      <c r="E235" s="40">
        <v>324</v>
      </c>
      <c r="F235" s="35">
        <f t="shared" si="3"/>
        <v>0</v>
      </c>
      <c r="G235" s="33"/>
      <c r="H235" s="33"/>
    </row>
    <row r="236" spans="1:8">
      <c r="A236" s="31">
        <v>43101</v>
      </c>
      <c r="B236" s="41" t="s">
        <v>342</v>
      </c>
      <c r="C236" s="37" t="s">
        <v>386</v>
      </c>
      <c r="D236" s="40">
        <v>905</v>
      </c>
      <c r="E236" s="40">
        <v>905</v>
      </c>
      <c r="F236" s="35">
        <f t="shared" si="3"/>
        <v>0</v>
      </c>
      <c r="G236" s="33"/>
      <c r="H236" s="33"/>
    </row>
    <row r="237" spans="1:8">
      <c r="A237" s="31">
        <v>43101</v>
      </c>
      <c r="B237" s="41" t="s">
        <v>342</v>
      </c>
      <c r="C237" s="37" t="s">
        <v>414</v>
      </c>
      <c r="D237" s="40">
        <v>276</v>
      </c>
      <c r="E237" s="40">
        <v>276</v>
      </c>
      <c r="F237" s="35">
        <f t="shared" si="3"/>
        <v>0</v>
      </c>
      <c r="G237" s="33"/>
      <c r="H237" s="33"/>
    </row>
    <row r="238" spans="1:8">
      <c r="A238" s="31">
        <v>43101</v>
      </c>
      <c r="B238" s="41" t="s">
        <v>342</v>
      </c>
      <c r="C238" s="37" t="s">
        <v>415</v>
      </c>
      <c r="D238" s="40">
        <v>81</v>
      </c>
      <c r="E238" s="40">
        <v>81</v>
      </c>
      <c r="F238" s="35">
        <f t="shared" si="3"/>
        <v>0</v>
      </c>
      <c r="G238" s="33"/>
      <c r="H238" s="33"/>
    </row>
    <row r="239" spans="1:8">
      <c r="A239" s="31">
        <v>43101</v>
      </c>
      <c r="B239" s="41" t="s">
        <v>342</v>
      </c>
      <c r="C239" s="37" t="s">
        <v>416</v>
      </c>
      <c r="D239" s="40">
        <v>62</v>
      </c>
      <c r="E239" s="40">
        <v>62</v>
      </c>
      <c r="F239" s="35">
        <f t="shared" si="3"/>
        <v>0</v>
      </c>
      <c r="G239" s="33"/>
      <c r="H239" s="33"/>
    </row>
    <row r="240" spans="1:8">
      <c r="A240" s="31">
        <v>43101</v>
      </c>
      <c r="B240" s="41" t="s">
        <v>342</v>
      </c>
      <c r="C240" s="37" t="s">
        <v>417</v>
      </c>
      <c r="D240" s="40">
        <v>1</v>
      </c>
      <c r="E240" s="40">
        <v>1</v>
      </c>
      <c r="F240" s="35">
        <f t="shared" si="3"/>
        <v>0</v>
      </c>
      <c r="G240" s="33"/>
      <c r="H240" s="33"/>
    </row>
    <row r="241" spans="1:8">
      <c r="A241" s="31">
        <v>43101</v>
      </c>
      <c r="B241" s="41" t="s">
        <v>342</v>
      </c>
      <c r="C241" s="37" t="s">
        <v>418</v>
      </c>
      <c r="D241" s="40">
        <v>233</v>
      </c>
      <c r="E241" s="40">
        <v>233</v>
      </c>
      <c r="F241" s="35">
        <f t="shared" si="3"/>
        <v>0</v>
      </c>
      <c r="G241" s="33"/>
      <c r="H241" s="38"/>
    </row>
    <row r="242" spans="1:8">
      <c r="A242" s="31">
        <v>43101</v>
      </c>
      <c r="B242" s="41" t="s">
        <v>342</v>
      </c>
      <c r="C242" s="37" t="s">
        <v>419</v>
      </c>
      <c r="D242" s="40">
        <v>381</v>
      </c>
      <c r="E242" s="40">
        <v>381</v>
      </c>
      <c r="F242" s="35">
        <f t="shared" si="3"/>
        <v>0</v>
      </c>
      <c r="G242" s="33"/>
      <c r="H242" s="38"/>
    </row>
    <row r="243" spans="1:8">
      <c r="A243" s="31">
        <v>43101</v>
      </c>
      <c r="B243" s="41" t="s">
        <v>342</v>
      </c>
      <c r="C243" s="37" t="s">
        <v>420</v>
      </c>
      <c r="D243" s="40">
        <v>600</v>
      </c>
      <c r="E243" s="40">
        <v>600</v>
      </c>
      <c r="F243" s="35">
        <f t="shared" si="3"/>
        <v>0</v>
      </c>
      <c r="G243" s="33"/>
      <c r="H243" s="33"/>
    </row>
    <row r="244" spans="1:8">
      <c r="A244" s="31">
        <v>43101</v>
      </c>
      <c r="B244" s="41" t="s">
        <v>342</v>
      </c>
      <c r="C244" s="37" t="s">
        <v>421</v>
      </c>
      <c r="D244" s="40">
        <v>751</v>
      </c>
      <c r="E244" s="40">
        <v>751</v>
      </c>
      <c r="F244" s="35">
        <f t="shared" si="3"/>
        <v>0</v>
      </c>
      <c r="G244" s="33"/>
      <c r="H244" s="33"/>
    </row>
    <row r="245" spans="1:8">
      <c r="A245" s="31">
        <v>43101</v>
      </c>
      <c r="B245" s="41" t="s">
        <v>342</v>
      </c>
      <c r="C245" s="37" t="s">
        <v>422</v>
      </c>
      <c r="D245" s="40">
        <v>1430</v>
      </c>
      <c r="E245" s="40">
        <v>1430</v>
      </c>
      <c r="F245" s="35">
        <f t="shared" si="3"/>
        <v>0</v>
      </c>
      <c r="G245" s="33"/>
      <c r="H245" s="33"/>
    </row>
    <row r="246" spans="1:8">
      <c r="A246" s="31">
        <v>43101</v>
      </c>
      <c r="B246" s="41" t="s">
        <v>342</v>
      </c>
      <c r="C246" s="37" t="s">
        <v>387</v>
      </c>
      <c r="D246" s="40">
        <v>165</v>
      </c>
      <c r="E246" s="40">
        <v>165</v>
      </c>
      <c r="F246" s="35">
        <f t="shared" si="3"/>
        <v>0</v>
      </c>
      <c r="G246" s="33"/>
      <c r="H246" s="33"/>
    </row>
    <row r="247" spans="1:8">
      <c r="A247" s="31">
        <v>43101</v>
      </c>
      <c r="B247" s="41" t="s">
        <v>342</v>
      </c>
      <c r="C247" s="37" t="s">
        <v>423</v>
      </c>
      <c r="D247" s="40">
        <v>250</v>
      </c>
      <c r="E247" s="40">
        <v>250</v>
      </c>
      <c r="F247" s="35">
        <f t="shared" si="3"/>
        <v>0</v>
      </c>
      <c r="G247" s="33"/>
      <c r="H247" s="33"/>
    </row>
    <row r="248" spans="1:8">
      <c r="A248" s="31">
        <v>43101</v>
      </c>
      <c r="B248" s="41" t="s">
        <v>342</v>
      </c>
      <c r="C248" s="37" t="s">
        <v>424</v>
      </c>
      <c r="D248" s="40">
        <v>230</v>
      </c>
      <c r="E248" s="40">
        <v>230</v>
      </c>
      <c r="F248" s="35">
        <f t="shared" si="3"/>
        <v>0</v>
      </c>
      <c r="G248" s="33"/>
      <c r="H248" s="33"/>
    </row>
    <row r="249" spans="1:8">
      <c r="A249" s="31">
        <v>43101</v>
      </c>
      <c r="B249" s="41" t="s">
        <v>342</v>
      </c>
      <c r="C249" s="37" t="s">
        <v>425</v>
      </c>
      <c r="D249" s="40">
        <v>22</v>
      </c>
      <c r="E249" s="40">
        <v>22</v>
      </c>
      <c r="F249" s="35">
        <f t="shared" si="3"/>
        <v>0</v>
      </c>
      <c r="G249" s="33"/>
      <c r="H249" s="33"/>
    </row>
    <row r="250" spans="1:8">
      <c r="A250" s="31">
        <v>43101</v>
      </c>
      <c r="B250" s="41" t="s">
        <v>342</v>
      </c>
      <c r="C250" s="37" t="s">
        <v>426</v>
      </c>
      <c r="D250" s="40">
        <v>222</v>
      </c>
      <c r="E250" s="40">
        <v>222</v>
      </c>
      <c r="F250" s="35">
        <f t="shared" si="3"/>
        <v>0</v>
      </c>
      <c r="G250" s="33"/>
      <c r="H250" s="33"/>
    </row>
    <row r="251" spans="1:8">
      <c r="A251" s="31">
        <v>43101</v>
      </c>
      <c r="B251" s="41" t="s">
        <v>342</v>
      </c>
      <c r="C251" s="37" t="s">
        <v>427</v>
      </c>
      <c r="D251" s="40">
        <v>339</v>
      </c>
      <c r="E251" s="40">
        <v>339</v>
      </c>
      <c r="F251" s="35">
        <f t="shared" si="3"/>
        <v>0</v>
      </c>
      <c r="G251" s="33"/>
      <c r="H251" s="33"/>
    </row>
    <row r="252" spans="1:8">
      <c r="A252" s="31">
        <v>43101</v>
      </c>
      <c r="B252" s="41" t="s">
        <v>342</v>
      </c>
      <c r="C252" s="37" t="s">
        <v>428</v>
      </c>
      <c r="D252" s="40">
        <v>679</v>
      </c>
      <c r="E252" s="40">
        <v>679</v>
      </c>
      <c r="F252" s="35">
        <f t="shared" si="3"/>
        <v>0</v>
      </c>
      <c r="G252" s="33"/>
      <c r="H252" s="33"/>
    </row>
    <row r="253" spans="1:8">
      <c r="A253" s="31">
        <v>43101</v>
      </c>
      <c r="B253" s="41" t="s">
        <v>342</v>
      </c>
      <c r="C253" s="37" t="s">
        <v>429</v>
      </c>
      <c r="D253" s="40">
        <v>110</v>
      </c>
      <c r="E253" s="40">
        <v>110</v>
      </c>
      <c r="F253" s="35">
        <f t="shared" si="3"/>
        <v>0</v>
      </c>
      <c r="G253" s="33"/>
      <c r="H253" s="33"/>
    </row>
    <row r="254" spans="1:8">
      <c r="A254" s="31">
        <v>43101</v>
      </c>
      <c r="B254" s="41" t="s">
        <v>342</v>
      </c>
      <c r="C254" s="37" t="s">
        <v>351</v>
      </c>
      <c r="D254" s="40">
        <v>76</v>
      </c>
      <c r="E254" s="40">
        <v>76</v>
      </c>
      <c r="F254" s="35">
        <f t="shared" si="3"/>
        <v>0</v>
      </c>
      <c r="G254" s="33"/>
      <c r="H254" s="33"/>
    </row>
    <row r="255" spans="1:8">
      <c r="A255" s="31">
        <v>43101</v>
      </c>
      <c r="B255" s="41" t="s">
        <v>342</v>
      </c>
      <c r="C255" s="37" t="s">
        <v>430</v>
      </c>
      <c r="D255" s="40">
        <v>168</v>
      </c>
      <c r="E255" s="40">
        <v>168</v>
      </c>
      <c r="F255" s="35">
        <f t="shared" si="3"/>
        <v>0</v>
      </c>
      <c r="G255" s="33"/>
      <c r="H255" s="33"/>
    </row>
    <row r="256" spans="1:8">
      <c r="A256" s="31">
        <v>43101</v>
      </c>
      <c r="B256" s="41" t="s">
        <v>342</v>
      </c>
      <c r="C256" s="37" t="s">
        <v>431</v>
      </c>
      <c r="D256" s="40">
        <v>200</v>
      </c>
      <c r="E256" s="40">
        <v>200</v>
      </c>
      <c r="F256" s="35">
        <f t="shared" si="3"/>
        <v>0</v>
      </c>
      <c r="G256" s="33"/>
      <c r="H256" s="33"/>
    </row>
    <row r="257" spans="1:8">
      <c r="A257" s="31">
        <v>43101</v>
      </c>
      <c r="B257" s="41" t="s">
        <v>342</v>
      </c>
      <c r="C257" s="37" t="s">
        <v>432</v>
      </c>
      <c r="D257" s="40">
        <v>41</v>
      </c>
      <c r="E257" s="40">
        <v>41</v>
      </c>
      <c r="F257" s="35">
        <f t="shared" si="3"/>
        <v>0</v>
      </c>
      <c r="G257" s="33"/>
      <c r="H257" s="33"/>
    </row>
    <row r="258" spans="1:8">
      <c r="A258" s="31">
        <v>43101</v>
      </c>
      <c r="B258" s="41" t="s">
        <v>381</v>
      </c>
      <c r="C258" s="37" t="s">
        <v>433</v>
      </c>
      <c r="D258" s="40">
        <v>9131</v>
      </c>
      <c r="E258" s="40">
        <v>9131</v>
      </c>
      <c r="F258" s="35">
        <f t="shared" si="3"/>
        <v>0</v>
      </c>
      <c r="G258" s="33"/>
      <c r="H258" s="33"/>
    </row>
    <row r="259" spans="1:8">
      <c r="A259" s="31">
        <v>43101</v>
      </c>
      <c r="B259" s="41" t="s">
        <v>381</v>
      </c>
      <c r="C259" s="37" t="s">
        <v>434</v>
      </c>
      <c r="D259" s="40">
        <v>625</v>
      </c>
      <c r="E259" s="40">
        <v>625</v>
      </c>
      <c r="F259" s="35">
        <f t="shared" ref="F259:F261" si="4">(D259-E259)</f>
        <v>0</v>
      </c>
      <c r="G259" s="33"/>
      <c r="H259" s="33"/>
    </row>
    <row r="260" spans="1:8">
      <c r="A260" s="31">
        <v>43101</v>
      </c>
      <c r="B260" s="41" t="s">
        <v>357</v>
      </c>
      <c r="C260" s="37" t="s">
        <v>358</v>
      </c>
      <c r="D260" s="40">
        <v>5434</v>
      </c>
      <c r="E260" s="40">
        <v>5434</v>
      </c>
      <c r="F260" s="35">
        <f t="shared" si="4"/>
        <v>0</v>
      </c>
      <c r="G260" s="33"/>
      <c r="H260" s="33"/>
    </row>
    <row r="261" spans="1:8">
      <c r="A261" s="31">
        <v>43101</v>
      </c>
      <c r="B261" s="41" t="s">
        <v>359</v>
      </c>
      <c r="C261" s="37" t="s">
        <v>201</v>
      </c>
      <c r="D261" s="40">
        <v>2000</v>
      </c>
      <c r="E261" s="40">
        <v>2000</v>
      </c>
      <c r="F261" s="35">
        <f t="shared" si="4"/>
        <v>0</v>
      </c>
      <c r="G261" s="33"/>
      <c r="H261" s="33"/>
    </row>
    <row r="262" spans="1:8">
      <c r="A262" s="31">
        <v>43132</v>
      </c>
      <c r="B262" s="32" t="s">
        <v>1</v>
      </c>
      <c r="C262" s="33" t="s">
        <v>2</v>
      </c>
      <c r="D262" s="34">
        <v>20000</v>
      </c>
      <c r="E262" s="35">
        <v>17986</v>
      </c>
      <c r="F262" s="36">
        <f>(D262-E262)</f>
        <v>2014</v>
      </c>
      <c r="G262" s="35"/>
      <c r="H262" s="44"/>
    </row>
    <row r="263" spans="1:8">
      <c r="A263" s="31">
        <v>43132</v>
      </c>
      <c r="B263" s="32" t="s">
        <v>1</v>
      </c>
      <c r="C263" s="33" t="s">
        <v>3</v>
      </c>
      <c r="D263" s="34">
        <v>14500</v>
      </c>
      <c r="E263" s="35">
        <v>14500</v>
      </c>
      <c r="F263" s="36">
        <f t="shared" ref="F263:F326" si="5">(D263-E263)</f>
        <v>0</v>
      </c>
      <c r="G263" s="35"/>
      <c r="H263" s="44"/>
    </row>
    <row r="264" spans="1:8">
      <c r="A264" s="31">
        <v>43132</v>
      </c>
      <c r="B264" s="32" t="s">
        <v>1</v>
      </c>
      <c r="C264" s="37" t="s">
        <v>4</v>
      </c>
      <c r="D264" s="34">
        <v>250</v>
      </c>
      <c r="E264" s="35">
        <v>250</v>
      </c>
      <c r="F264" s="36">
        <f t="shared" si="5"/>
        <v>0</v>
      </c>
      <c r="G264" s="35"/>
      <c r="H264" s="44"/>
    </row>
    <row r="265" spans="1:8">
      <c r="A265" s="31">
        <v>43132</v>
      </c>
      <c r="B265" s="32" t="s">
        <v>1</v>
      </c>
      <c r="C265" s="33" t="s">
        <v>5</v>
      </c>
      <c r="D265" s="34">
        <v>29550</v>
      </c>
      <c r="E265" s="35">
        <v>25450</v>
      </c>
      <c r="F265" s="36">
        <f t="shared" si="5"/>
        <v>4100</v>
      </c>
      <c r="G265" s="35"/>
      <c r="H265" s="44"/>
    </row>
    <row r="266" spans="1:8">
      <c r="A266" s="31">
        <v>43132</v>
      </c>
      <c r="B266" s="32" t="s">
        <v>1</v>
      </c>
      <c r="C266" s="33" t="s">
        <v>6</v>
      </c>
      <c r="D266" s="34">
        <v>1850</v>
      </c>
      <c r="E266" s="35">
        <v>1850</v>
      </c>
      <c r="F266" s="36">
        <f t="shared" si="5"/>
        <v>0</v>
      </c>
      <c r="G266" s="35"/>
      <c r="H266" s="44"/>
    </row>
    <row r="267" spans="1:8">
      <c r="A267" s="31">
        <v>43132</v>
      </c>
      <c r="B267" s="32" t="s">
        <v>1</v>
      </c>
      <c r="C267" s="37" t="s">
        <v>7</v>
      </c>
      <c r="D267" s="34">
        <v>2500</v>
      </c>
      <c r="E267" s="35">
        <v>2500</v>
      </c>
      <c r="F267" s="36">
        <f t="shared" si="5"/>
        <v>0</v>
      </c>
      <c r="G267" s="35"/>
      <c r="H267" s="44"/>
    </row>
    <row r="268" spans="1:8">
      <c r="A268" s="31">
        <v>43132</v>
      </c>
      <c r="B268" s="32" t="s">
        <v>1</v>
      </c>
      <c r="C268" s="37" t="s">
        <v>8</v>
      </c>
      <c r="D268" s="34">
        <v>110000</v>
      </c>
      <c r="E268" s="35">
        <v>110000</v>
      </c>
      <c r="F268" s="36">
        <f t="shared" si="5"/>
        <v>0</v>
      </c>
      <c r="G268" s="35"/>
      <c r="H268" s="44"/>
    </row>
    <row r="269" spans="1:8">
      <c r="A269" s="31">
        <v>43132</v>
      </c>
      <c r="B269" s="32" t="s">
        <v>1</v>
      </c>
      <c r="C269" s="37" t="s">
        <v>9</v>
      </c>
      <c r="D269" s="34">
        <v>15000</v>
      </c>
      <c r="E269" s="35">
        <v>15000</v>
      </c>
      <c r="F269" s="36">
        <f t="shared" si="5"/>
        <v>0</v>
      </c>
      <c r="G269" s="35"/>
      <c r="H269" s="44"/>
    </row>
    <row r="270" spans="1:8">
      <c r="A270" s="31">
        <v>43132</v>
      </c>
      <c r="B270" s="32" t="s">
        <v>1</v>
      </c>
      <c r="C270" s="37" t="s">
        <v>10</v>
      </c>
      <c r="D270" s="34">
        <v>100</v>
      </c>
      <c r="E270" s="35">
        <v>100</v>
      </c>
      <c r="F270" s="36">
        <f t="shared" si="5"/>
        <v>0</v>
      </c>
      <c r="G270" s="35"/>
      <c r="H270" s="44"/>
    </row>
    <row r="271" spans="1:8">
      <c r="A271" s="31">
        <v>43132</v>
      </c>
      <c r="B271" s="32" t="s">
        <v>1</v>
      </c>
      <c r="C271" s="37" t="s">
        <v>11</v>
      </c>
      <c r="D271" s="34">
        <v>3600</v>
      </c>
      <c r="E271" s="35">
        <v>3600</v>
      </c>
      <c r="F271" s="36">
        <f t="shared" si="5"/>
        <v>0</v>
      </c>
      <c r="G271" s="35"/>
      <c r="H271" s="44"/>
    </row>
    <row r="272" spans="1:8">
      <c r="A272" s="31">
        <v>43132</v>
      </c>
      <c r="B272" s="32" t="s">
        <v>1</v>
      </c>
      <c r="C272" s="37" t="s">
        <v>12</v>
      </c>
      <c r="D272" s="34">
        <v>10000</v>
      </c>
      <c r="E272" s="35">
        <v>10000</v>
      </c>
      <c r="F272" s="36">
        <f t="shared" si="5"/>
        <v>0</v>
      </c>
      <c r="G272" s="36"/>
      <c r="H272" s="44"/>
    </row>
    <row r="273" spans="1:8">
      <c r="A273" s="31">
        <v>43132</v>
      </c>
      <c r="B273" s="32" t="s">
        <v>1</v>
      </c>
      <c r="C273" s="37" t="s">
        <v>435</v>
      </c>
      <c r="D273" s="34">
        <v>31450</v>
      </c>
      <c r="E273" s="35">
        <v>31450</v>
      </c>
      <c r="F273" s="36">
        <f t="shared" si="5"/>
        <v>0</v>
      </c>
      <c r="G273" s="35"/>
      <c r="H273" s="44"/>
    </row>
    <row r="274" spans="1:8">
      <c r="A274" s="31">
        <v>43132</v>
      </c>
      <c r="B274" s="32" t="s">
        <v>1</v>
      </c>
      <c r="C274" s="37" t="s">
        <v>14</v>
      </c>
      <c r="D274" s="34">
        <v>3000</v>
      </c>
      <c r="E274" s="35">
        <v>3000</v>
      </c>
      <c r="F274" s="36">
        <f t="shared" si="5"/>
        <v>0</v>
      </c>
      <c r="G274" s="35"/>
      <c r="H274" s="44"/>
    </row>
    <row r="275" spans="1:8">
      <c r="A275" s="31">
        <v>43132</v>
      </c>
      <c r="B275" s="32" t="s">
        <v>1</v>
      </c>
      <c r="C275" s="37" t="s">
        <v>15</v>
      </c>
      <c r="D275" s="34">
        <v>3000</v>
      </c>
      <c r="E275" s="35">
        <v>3000</v>
      </c>
      <c r="F275" s="36">
        <f t="shared" si="5"/>
        <v>0</v>
      </c>
      <c r="G275" s="35"/>
      <c r="H275" s="44"/>
    </row>
    <row r="276" spans="1:8">
      <c r="A276" s="31">
        <v>43132</v>
      </c>
      <c r="B276" s="32" t="s">
        <v>1</v>
      </c>
      <c r="C276" s="33" t="s">
        <v>16</v>
      </c>
      <c r="D276" s="34">
        <v>10000</v>
      </c>
      <c r="E276" s="35">
        <v>10000</v>
      </c>
      <c r="F276" s="36">
        <f t="shared" si="5"/>
        <v>0</v>
      </c>
      <c r="G276" s="35"/>
      <c r="H276" s="44"/>
    </row>
    <row r="277" spans="1:8">
      <c r="A277" s="31">
        <v>43132</v>
      </c>
      <c r="B277" s="32" t="s">
        <v>1</v>
      </c>
      <c r="C277" s="37" t="s">
        <v>18</v>
      </c>
      <c r="D277" s="34">
        <v>850</v>
      </c>
      <c r="E277" s="35">
        <v>850</v>
      </c>
      <c r="F277" s="36">
        <f t="shared" si="5"/>
        <v>0</v>
      </c>
      <c r="G277" s="35"/>
      <c r="H277" s="44"/>
    </row>
    <row r="278" spans="1:8">
      <c r="A278" s="31">
        <v>43132</v>
      </c>
      <c r="B278" s="32" t="s">
        <v>1</v>
      </c>
      <c r="C278" s="37" t="s">
        <v>19</v>
      </c>
      <c r="D278" s="34">
        <v>2850</v>
      </c>
      <c r="E278" s="35">
        <v>2850</v>
      </c>
      <c r="F278" s="36">
        <f t="shared" si="5"/>
        <v>0</v>
      </c>
      <c r="G278" s="35"/>
      <c r="H278" s="44"/>
    </row>
    <row r="279" spans="1:8">
      <c r="A279" s="31">
        <v>43132</v>
      </c>
      <c r="B279" s="32" t="s">
        <v>1</v>
      </c>
      <c r="C279" s="37" t="s">
        <v>20</v>
      </c>
      <c r="D279" s="34">
        <v>3000</v>
      </c>
      <c r="E279" s="35">
        <v>3000</v>
      </c>
      <c r="F279" s="36">
        <f t="shared" si="5"/>
        <v>0</v>
      </c>
      <c r="G279" s="35"/>
      <c r="H279" s="44"/>
    </row>
    <row r="280" spans="1:8">
      <c r="A280" s="31">
        <v>43132</v>
      </c>
      <c r="B280" s="32" t="s">
        <v>1</v>
      </c>
      <c r="C280" s="37" t="s">
        <v>21</v>
      </c>
      <c r="D280" s="34">
        <v>8800</v>
      </c>
      <c r="E280" s="35">
        <v>8800</v>
      </c>
      <c r="F280" s="36">
        <f t="shared" si="5"/>
        <v>0</v>
      </c>
      <c r="G280" s="35"/>
      <c r="H280" s="44"/>
    </row>
    <row r="281" spans="1:8">
      <c r="A281" s="31">
        <v>43132</v>
      </c>
      <c r="B281" s="32" t="s">
        <v>1</v>
      </c>
      <c r="C281" s="37" t="s">
        <v>22</v>
      </c>
      <c r="D281" s="34">
        <v>850</v>
      </c>
      <c r="E281" s="35">
        <v>850</v>
      </c>
      <c r="F281" s="36">
        <f t="shared" si="5"/>
        <v>0</v>
      </c>
      <c r="G281" s="36"/>
      <c r="H281" s="45"/>
    </row>
    <row r="282" spans="1:8">
      <c r="A282" s="31">
        <v>43132</v>
      </c>
      <c r="B282" s="32" t="s">
        <v>1</v>
      </c>
      <c r="C282" s="37" t="s">
        <v>23</v>
      </c>
      <c r="D282" s="34">
        <v>8300</v>
      </c>
      <c r="E282" s="35">
        <v>8300</v>
      </c>
      <c r="F282" s="36">
        <f t="shared" si="5"/>
        <v>0</v>
      </c>
      <c r="G282" s="35"/>
      <c r="H282" s="44"/>
    </row>
    <row r="283" spans="1:8">
      <c r="A283" s="31">
        <v>43132</v>
      </c>
      <c r="B283" s="32" t="s">
        <v>1</v>
      </c>
      <c r="C283" s="37" t="s">
        <v>24</v>
      </c>
      <c r="D283" s="34">
        <v>18700</v>
      </c>
      <c r="E283" s="35">
        <v>18700</v>
      </c>
      <c r="F283" s="36">
        <f t="shared" si="5"/>
        <v>0</v>
      </c>
      <c r="G283" s="35"/>
      <c r="H283" s="44"/>
    </row>
    <row r="284" spans="1:8">
      <c r="A284" s="31">
        <v>43132</v>
      </c>
      <c r="B284" s="32" t="s">
        <v>1</v>
      </c>
      <c r="C284" s="37" t="s">
        <v>25</v>
      </c>
      <c r="D284" s="34">
        <v>150</v>
      </c>
      <c r="E284" s="35">
        <v>150</v>
      </c>
      <c r="F284" s="36">
        <f t="shared" si="5"/>
        <v>0</v>
      </c>
      <c r="G284" s="35"/>
      <c r="H284" s="44"/>
    </row>
    <row r="285" spans="1:8">
      <c r="A285" s="31">
        <v>43132</v>
      </c>
      <c r="B285" s="32" t="s">
        <v>1</v>
      </c>
      <c r="C285" s="37" t="s">
        <v>26</v>
      </c>
      <c r="D285" s="34">
        <v>50</v>
      </c>
      <c r="E285" s="35">
        <v>50</v>
      </c>
      <c r="F285" s="36">
        <f t="shared" si="5"/>
        <v>0</v>
      </c>
      <c r="G285" s="35"/>
      <c r="H285" s="44"/>
    </row>
    <row r="286" spans="1:8">
      <c r="A286" s="31">
        <v>43132</v>
      </c>
      <c r="B286" s="32" t="s">
        <v>1</v>
      </c>
      <c r="C286" s="37" t="s">
        <v>28</v>
      </c>
      <c r="D286" s="34">
        <v>1650</v>
      </c>
      <c r="E286" s="35">
        <v>1650</v>
      </c>
      <c r="F286" s="36">
        <f t="shared" si="5"/>
        <v>0</v>
      </c>
      <c r="G286" s="35"/>
      <c r="H286" s="44"/>
    </row>
    <row r="287" spans="1:8">
      <c r="A287" s="31">
        <v>43132</v>
      </c>
      <c r="B287" s="32" t="s">
        <v>1</v>
      </c>
      <c r="C287" s="37" t="s">
        <v>29</v>
      </c>
      <c r="D287" s="34">
        <v>450</v>
      </c>
      <c r="E287" s="35">
        <v>450</v>
      </c>
      <c r="F287" s="36">
        <f t="shared" si="5"/>
        <v>0</v>
      </c>
      <c r="G287" s="35"/>
      <c r="H287" s="44"/>
    </row>
    <row r="288" spans="1:8">
      <c r="A288" s="31">
        <v>43132</v>
      </c>
      <c r="B288" s="32" t="s">
        <v>1</v>
      </c>
      <c r="C288" s="37" t="s">
        <v>30</v>
      </c>
      <c r="D288" s="34">
        <v>150</v>
      </c>
      <c r="E288" s="35">
        <v>150</v>
      </c>
      <c r="F288" s="36">
        <f t="shared" si="5"/>
        <v>0</v>
      </c>
      <c r="G288" s="35"/>
      <c r="H288" s="44"/>
    </row>
    <row r="289" spans="1:8">
      <c r="A289" s="31">
        <v>43132</v>
      </c>
      <c r="B289" s="32" t="s">
        <v>1</v>
      </c>
      <c r="C289" s="37" t="s">
        <v>31</v>
      </c>
      <c r="D289" s="34">
        <v>7050</v>
      </c>
      <c r="E289" s="35">
        <v>7050</v>
      </c>
      <c r="F289" s="36">
        <f t="shared" si="5"/>
        <v>0</v>
      </c>
      <c r="G289" s="35"/>
      <c r="H289" s="44"/>
    </row>
    <row r="290" spans="1:8">
      <c r="A290" s="31">
        <v>43132</v>
      </c>
      <c r="B290" s="32" t="s">
        <v>1</v>
      </c>
      <c r="C290" s="37" t="s">
        <v>32</v>
      </c>
      <c r="D290" s="34">
        <v>350</v>
      </c>
      <c r="E290" s="35">
        <v>350</v>
      </c>
      <c r="F290" s="36">
        <f t="shared" si="5"/>
        <v>0</v>
      </c>
      <c r="G290" s="35"/>
      <c r="H290" s="44"/>
    </row>
    <row r="291" spans="1:8">
      <c r="A291" s="31">
        <v>43132</v>
      </c>
      <c r="B291" s="32" t="s">
        <v>1</v>
      </c>
      <c r="C291" s="37" t="s">
        <v>33</v>
      </c>
      <c r="D291" s="34">
        <v>500</v>
      </c>
      <c r="E291" s="35">
        <v>500</v>
      </c>
      <c r="F291" s="36">
        <f t="shared" si="5"/>
        <v>0</v>
      </c>
      <c r="G291" s="36"/>
      <c r="H291" s="44"/>
    </row>
    <row r="292" spans="1:8">
      <c r="A292" s="31">
        <v>43132</v>
      </c>
      <c r="B292" s="32" t="s">
        <v>1</v>
      </c>
      <c r="C292" s="37" t="s">
        <v>34</v>
      </c>
      <c r="D292" s="34">
        <v>500</v>
      </c>
      <c r="E292" s="35">
        <v>500</v>
      </c>
      <c r="F292" s="36">
        <f t="shared" si="5"/>
        <v>0</v>
      </c>
      <c r="G292" s="36"/>
      <c r="H292" s="44"/>
    </row>
    <row r="293" spans="1:8">
      <c r="A293" s="31">
        <v>43132</v>
      </c>
      <c r="B293" s="32" t="s">
        <v>1</v>
      </c>
      <c r="C293" s="37" t="s">
        <v>36</v>
      </c>
      <c r="D293" s="34">
        <v>12950</v>
      </c>
      <c r="E293" s="35">
        <v>12950</v>
      </c>
      <c r="F293" s="36">
        <f t="shared" si="5"/>
        <v>0</v>
      </c>
      <c r="G293" s="36"/>
      <c r="H293" s="44"/>
    </row>
    <row r="294" spans="1:8">
      <c r="A294" s="31">
        <v>43132</v>
      </c>
      <c r="B294" s="32" t="s">
        <v>1</v>
      </c>
      <c r="C294" s="37" t="s">
        <v>37</v>
      </c>
      <c r="D294" s="34">
        <v>200</v>
      </c>
      <c r="E294" s="35">
        <v>200</v>
      </c>
      <c r="F294" s="36">
        <f t="shared" si="5"/>
        <v>0</v>
      </c>
      <c r="G294" s="36"/>
      <c r="H294" s="44"/>
    </row>
    <row r="295" spans="1:8">
      <c r="A295" s="31">
        <v>43132</v>
      </c>
      <c r="B295" s="32" t="s">
        <v>1</v>
      </c>
      <c r="C295" s="37" t="s">
        <v>38</v>
      </c>
      <c r="D295" s="34">
        <v>150</v>
      </c>
      <c r="E295" s="35">
        <v>150</v>
      </c>
      <c r="F295" s="36">
        <f t="shared" si="5"/>
        <v>0</v>
      </c>
      <c r="G295" s="35"/>
      <c r="H295" s="44"/>
    </row>
    <row r="296" spans="1:8">
      <c r="A296" s="31">
        <v>43132</v>
      </c>
      <c r="B296" s="32" t="s">
        <v>1</v>
      </c>
      <c r="C296" s="37" t="s">
        <v>39</v>
      </c>
      <c r="D296" s="34">
        <v>15000</v>
      </c>
      <c r="E296" s="35">
        <v>15000</v>
      </c>
      <c r="F296" s="36">
        <f t="shared" si="5"/>
        <v>0</v>
      </c>
      <c r="G296" s="35"/>
      <c r="H296" s="44"/>
    </row>
    <row r="297" spans="1:8">
      <c r="A297" s="31">
        <v>43132</v>
      </c>
      <c r="B297" s="32" t="s">
        <v>1</v>
      </c>
      <c r="C297" s="37" t="s">
        <v>40</v>
      </c>
      <c r="D297" s="34">
        <v>30000</v>
      </c>
      <c r="E297" s="35">
        <v>30000</v>
      </c>
      <c r="F297" s="36">
        <f t="shared" si="5"/>
        <v>0</v>
      </c>
      <c r="G297" s="36"/>
      <c r="H297" s="44"/>
    </row>
    <row r="298" spans="1:8">
      <c r="A298" s="31">
        <v>43132</v>
      </c>
      <c r="B298" s="32" t="s">
        <v>1</v>
      </c>
      <c r="C298" s="37" t="s">
        <v>41</v>
      </c>
      <c r="D298" s="34">
        <v>6000</v>
      </c>
      <c r="E298" s="35">
        <v>6000</v>
      </c>
      <c r="F298" s="36">
        <f t="shared" si="5"/>
        <v>0</v>
      </c>
      <c r="G298" s="35"/>
      <c r="H298" s="44"/>
    </row>
    <row r="299" spans="1:8">
      <c r="A299" s="31">
        <v>43132</v>
      </c>
      <c r="B299" s="32" t="s">
        <v>1</v>
      </c>
      <c r="C299" s="37" t="s">
        <v>42</v>
      </c>
      <c r="D299" s="34">
        <v>10000</v>
      </c>
      <c r="E299" s="35">
        <v>10000</v>
      </c>
      <c r="F299" s="36">
        <f t="shared" si="5"/>
        <v>0</v>
      </c>
      <c r="G299" s="35"/>
      <c r="H299" s="44"/>
    </row>
    <row r="300" spans="1:8">
      <c r="A300" s="31">
        <v>43132</v>
      </c>
      <c r="B300" s="32" t="s">
        <v>1</v>
      </c>
      <c r="C300" s="37" t="s">
        <v>43</v>
      </c>
      <c r="D300" s="34">
        <v>11000</v>
      </c>
      <c r="E300" s="35">
        <v>11000</v>
      </c>
      <c r="F300" s="36">
        <f t="shared" si="5"/>
        <v>0</v>
      </c>
      <c r="G300" s="35"/>
      <c r="H300" s="44"/>
    </row>
    <row r="301" spans="1:8">
      <c r="A301" s="31">
        <v>43132</v>
      </c>
      <c r="B301" s="32" t="s">
        <v>1</v>
      </c>
      <c r="C301" s="37" t="s">
        <v>44</v>
      </c>
      <c r="D301" s="34">
        <v>1500</v>
      </c>
      <c r="E301" s="35">
        <v>1500</v>
      </c>
      <c r="F301" s="36">
        <f t="shared" si="5"/>
        <v>0</v>
      </c>
      <c r="G301" s="35"/>
      <c r="H301" s="44"/>
    </row>
    <row r="302" spans="1:8">
      <c r="A302" s="31">
        <v>43132</v>
      </c>
      <c r="B302" s="32" t="s">
        <v>1</v>
      </c>
      <c r="C302" s="37" t="s">
        <v>46</v>
      </c>
      <c r="D302" s="34">
        <v>300</v>
      </c>
      <c r="E302" s="35">
        <v>300</v>
      </c>
      <c r="F302" s="36">
        <f t="shared" si="5"/>
        <v>0</v>
      </c>
      <c r="G302" s="35"/>
      <c r="H302" s="44"/>
    </row>
    <row r="303" spans="1:8">
      <c r="A303" s="31">
        <v>43132</v>
      </c>
      <c r="B303" s="32" t="s">
        <v>1</v>
      </c>
      <c r="C303" s="37" t="s">
        <v>47</v>
      </c>
      <c r="D303" s="34">
        <v>100</v>
      </c>
      <c r="E303" s="35">
        <v>100</v>
      </c>
      <c r="F303" s="36">
        <f t="shared" si="5"/>
        <v>0</v>
      </c>
      <c r="G303" s="35"/>
      <c r="H303" s="44"/>
    </row>
    <row r="304" spans="1:8">
      <c r="A304" s="31">
        <v>43132</v>
      </c>
      <c r="B304" s="32" t="s">
        <v>1</v>
      </c>
      <c r="C304" s="37" t="s">
        <v>255</v>
      </c>
      <c r="D304" s="34">
        <v>50</v>
      </c>
      <c r="E304" s="35">
        <v>50</v>
      </c>
      <c r="F304" s="36">
        <f t="shared" si="5"/>
        <v>0</v>
      </c>
      <c r="G304" s="35"/>
      <c r="H304" s="44"/>
    </row>
    <row r="305" spans="1:8">
      <c r="A305" s="31">
        <v>43132</v>
      </c>
      <c r="B305" s="32" t="s">
        <v>1</v>
      </c>
      <c r="C305" s="37" t="s">
        <v>48</v>
      </c>
      <c r="D305" s="34">
        <v>1000</v>
      </c>
      <c r="E305" s="35">
        <v>1000</v>
      </c>
      <c r="F305" s="36">
        <f t="shared" si="5"/>
        <v>0</v>
      </c>
      <c r="G305" s="35"/>
      <c r="H305" s="44"/>
    </row>
    <row r="306" spans="1:8">
      <c r="A306" s="31">
        <v>43132</v>
      </c>
      <c r="B306" s="32" t="s">
        <v>1</v>
      </c>
      <c r="C306" s="37" t="s">
        <v>49</v>
      </c>
      <c r="D306" s="34">
        <v>1000</v>
      </c>
      <c r="E306" s="35">
        <v>671</v>
      </c>
      <c r="F306" s="36">
        <f t="shared" si="5"/>
        <v>329</v>
      </c>
      <c r="G306" s="35"/>
      <c r="H306" s="44"/>
    </row>
    <row r="307" spans="1:8">
      <c r="A307" s="31">
        <v>43132</v>
      </c>
      <c r="B307" s="32" t="s">
        <v>1</v>
      </c>
      <c r="C307" s="37" t="s">
        <v>50</v>
      </c>
      <c r="D307" s="34">
        <v>3200</v>
      </c>
      <c r="E307" s="35">
        <v>3200</v>
      </c>
      <c r="F307" s="36">
        <f t="shared" si="5"/>
        <v>0</v>
      </c>
      <c r="G307" s="35"/>
      <c r="H307" s="44"/>
    </row>
    <row r="308" spans="1:8">
      <c r="A308" s="31">
        <v>43132</v>
      </c>
      <c r="B308" s="32" t="s">
        <v>1</v>
      </c>
      <c r="C308" s="37" t="s">
        <v>388</v>
      </c>
      <c r="D308" s="34">
        <v>1000</v>
      </c>
      <c r="E308" s="35">
        <v>1000</v>
      </c>
      <c r="F308" s="36">
        <f t="shared" si="5"/>
        <v>0</v>
      </c>
      <c r="G308" s="35"/>
      <c r="H308" s="44"/>
    </row>
    <row r="309" spans="1:8">
      <c r="A309" s="31">
        <v>43132</v>
      </c>
      <c r="B309" s="32" t="s">
        <v>1</v>
      </c>
      <c r="C309" s="37" t="s">
        <v>51</v>
      </c>
      <c r="D309" s="34">
        <v>1000</v>
      </c>
      <c r="E309" s="35">
        <v>1000</v>
      </c>
      <c r="F309" s="36">
        <f t="shared" si="5"/>
        <v>0</v>
      </c>
      <c r="G309" s="35"/>
      <c r="H309" s="44"/>
    </row>
    <row r="310" spans="1:8">
      <c r="A310" s="31">
        <v>43132</v>
      </c>
      <c r="B310" s="32" t="s">
        <v>1</v>
      </c>
      <c r="C310" s="37" t="s">
        <v>52</v>
      </c>
      <c r="D310" s="34">
        <v>1000</v>
      </c>
      <c r="E310" s="35">
        <v>409</v>
      </c>
      <c r="F310" s="36">
        <f t="shared" si="5"/>
        <v>591</v>
      </c>
      <c r="G310" s="35"/>
      <c r="H310" s="46"/>
    </row>
    <row r="311" spans="1:8">
      <c r="A311" s="31">
        <v>43132</v>
      </c>
      <c r="B311" s="32" t="s">
        <v>1</v>
      </c>
      <c r="C311" s="37" t="s">
        <v>256</v>
      </c>
      <c r="D311" s="34">
        <v>10</v>
      </c>
      <c r="E311" s="35">
        <v>10</v>
      </c>
      <c r="F311" s="36">
        <f t="shared" si="5"/>
        <v>0</v>
      </c>
      <c r="G311" s="35"/>
      <c r="H311" s="44"/>
    </row>
    <row r="312" spans="1:8">
      <c r="A312" s="31">
        <v>43132</v>
      </c>
      <c r="B312" s="32" t="s">
        <v>1</v>
      </c>
      <c r="C312" s="37" t="s">
        <v>390</v>
      </c>
      <c r="D312" s="34">
        <v>100000</v>
      </c>
      <c r="E312" s="35">
        <v>59420</v>
      </c>
      <c r="F312" s="36">
        <f t="shared" si="5"/>
        <v>40580</v>
      </c>
      <c r="G312" s="35"/>
      <c r="H312" s="44"/>
    </row>
    <row r="313" spans="1:8">
      <c r="A313" s="31">
        <v>43132</v>
      </c>
      <c r="B313" s="32" t="s">
        <v>1</v>
      </c>
      <c r="C313" s="37" t="s">
        <v>391</v>
      </c>
      <c r="D313" s="34">
        <v>150</v>
      </c>
      <c r="E313" s="35">
        <v>150</v>
      </c>
      <c r="F313" s="36">
        <f t="shared" si="5"/>
        <v>0</v>
      </c>
      <c r="G313" s="35"/>
      <c r="H313" s="44"/>
    </row>
    <row r="314" spans="1:8">
      <c r="A314" s="31">
        <v>43132</v>
      </c>
      <c r="B314" s="32" t="s">
        <v>1</v>
      </c>
      <c r="C314" s="37" t="s">
        <v>392</v>
      </c>
      <c r="D314" s="34">
        <v>40</v>
      </c>
      <c r="E314" s="35">
        <v>40</v>
      </c>
      <c r="F314" s="36">
        <f t="shared" si="5"/>
        <v>0</v>
      </c>
      <c r="G314" s="35"/>
      <c r="H314" s="44"/>
    </row>
    <row r="315" spans="1:8">
      <c r="A315" s="31">
        <v>43132</v>
      </c>
      <c r="B315" s="32" t="s">
        <v>1</v>
      </c>
      <c r="C315" s="37" t="s">
        <v>393</v>
      </c>
      <c r="D315" s="34">
        <v>40</v>
      </c>
      <c r="E315" s="35">
        <v>40</v>
      </c>
      <c r="F315" s="36">
        <f t="shared" si="5"/>
        <v>0</v>
      </c>
      <c r="G315" s="35"/>
      <c r="H315" s="44"/>
    </row>
    <row r="316" spans="1:8">
      <c r="A316" s="31">
        <v>43132</v>
      </c>
      <c r="B316" s="32" t="s">
        <v>1</v>
      </c>
      <c r="C316" s="37" t="s">
        <v>394</v>
      </c>
      <c r="D316" s="34">
        <v>40</v>
      </c>
      <c r="E316" s="35">
        <v>40</v>
      </c>
      <c r="F316" s="36">
        <f t="shared" si="5"/>
        <v>0</v>
      </c>
      <c r="G316" s="35"/>
      <c r="H316" s="44"/>
    </row>
    <row r="317" spans="1:8">
      <c r="A317" s="31">
        <v>43132</v>
      </c>
      <c r="B317" s="32" t="s">
        <v>1</v>
      </c>
      <c r="C317" s="37" t="s">
        <v>369</v>
      </c>
      <c r="D317" s="34">
        <v>1000</v>
      </c>
      <c r="E317" s="35">
        <v>780</v>
      </c>
      <c r="F317" s="36">
        <f t="shared" si="5"/>
        <v>220</v>
      </c>
      <c r="G317" s="34"/>
      <c r="H317" s="44"/>
    </row>
    <row r="318" spans="1:8">
      <c r="A318" s="31">
        <v>43132</v>
      </c>
      <c r="B318" s="32" t="s">
        <v>1</v>
      </c>
      <c r="C318" s="37" t="s">
        <v>436</v>
      </c>
      <c r="D318" s="34">
        <v>250</v>
      </c>
      <c r="E318" s="35">
        <v>250</v>
      </c>
      <c r="F318" s="36">
        <f t="shared" si="5"/>
        <v>0</v>
      </c>
      <c r="G318" s="35"/>
      <c r="H318" s="44"/>
    </row>
    <row r="319" spans="1:8">
      <c r="A319" s="31">
        <v>43132</v>
      </c>
      <c r="B319" s="32" t="s">
        <v>53</v>
      </c>
      <c r="C319" s="37" t="s">
        <v>55</v>
      </c>
      <c r="D319" s="39">
        <v>14400</v>
      </c>
      <c r="E319" s="40">
        <v>10250</v>
      </c>
      <c r="F319" s="36">
        <f t="shared" si="5"/>
        <v>4150</v>
      </c>
      <c r="G319" s="35"/>
      <c r="H319" s="44"/>
    </row>
    <row r="320" spans="1:8">
      <c r="A320" s="31">
        <v>43132</v>
      </c>
      <c r="B320" s="32" t="s">
        <v>53</v>
      </c>
      <c r="C320" s="37" t="s">
        <v>395</v>
      </c>
      <c r="D320" s="39">
        <v>10000</v>
      </c>
      <c r="E320" s="40">
        <v>10000</v>
      </c>
      <c r="F320" s="35">
        <f t="shared" si="5"/>
        <v>0</v>
      </c>
      <c r="G320" s="35"/>
      <c r="H320" s="44"/>
    </row>
    <row r="321" spans="1:8">
      <c r="A321" s="31">
        <v>43132</v>
      </c>
      <c r="B321" s="32" t="s">
        <v>56</v>
      </c>
      <c r="C321" s="37" t="s">
        <v>57</v>
      </c>
      <c r="D321" s="39">
        <v>7800</v>
      </c>
      <c r="E321" s="35">
        <v>6400</v>
      </c>
      <c r="F321" s="35">
        <f t="shared" si="5"/>
        <v>1400</v>
      </c>
      <c r="G321" s="35"/>
      <c r="H321" s="44"/>
    </row>
    <row r="322" spans="1:8">
      <c r="A322" s="31">
        <v>43132</v>
      </c>
      <c r="B322" s="32" t="s">
        <v>56</v>
      </c>
      <c r="C322" s="37" t="s">
        <v>58</v>
      </c>
      <c r="D322" s="39">
        <v>7800</v>
      </c>
      <c r="E322" s="35">
        <v>7800</v>
      </c>
      <c r="F322" s="35">
        <f t="shared" si="5"/>
        <v>0</v>
      </c>
      <c r="G322" s="35"/>
      <c r="H322" s="44"/>
    </row>
    <row r="323" spans="1:8">
      <c r="A323" s="31">
        <v>43132</v>
      </c>
      <c r="B323" s="32" t="s">
        <v>56</v>
      </c>
      <c r="C323" s="37" t="s">
        <v>59</v>
      </c>
      <c r="D323" s="39">
        <v>400</v>
      </c>
      <c r="E323" s="35">
        <v>400</v>
      </c>
      <c r="F323" s="35">
        <f t="shared" si="5"/>
        <v>0</v>
      </c>
      <c r="G323" s="35"/>
      <c r="H323" s="44"/>
    </row>
    <row r="324" spans="1:8">
      <c r="A324" s="31">
        <v>43132</v>
      </c>
      <c r="B324" s="32" t="s">
        <v>56</v>
      </c>
      <c r="C324" s="37" t="s">
        <v>60</v>
      </c>
      <c r="D324" s="39">
        <v>48500</v>
      </c>
      <c r="E324" s="40">
        <v>48500</v>
      </c>
      <c r="F324" s="35">
        <f t="shared" si="5"/>
        <v>0</v>
      </c>
      <c r="G324" s="47"/>
      <c r="H324" s="48" t="s">
        <v>257</v>
      </c>
    </row>
    <row r="325" spans="1:8">
      <c r="A325" s="31">
        <v>43132</v>
      </c>
      <c r="B325" s="32" t="s">
        <v>56</v>
      </c>
      <c r="C325" s="37" t="s">
        <v>61</v>
      </c>
      <c r="D325" s="39">
        <v>448</v>
      </c>
      <c r="E325" s="40">
        <v>448</v>
      </c>
      <c r="F325" s="35">
        <f t="shared" si="5"/>
        <v>0</v>
      </c>
      <c r="G325" s="47"/>
      <c r="H325" s="48"/>
    </row>
    <row r="326" spans="1:8">
      <c r="A326" s="31">
        <v>43132</v>
      </c>
      <c r="B326" s="32" t="s">
        <v>56</v>
      </c>
      <c r="C326" s="37" t="s">
        <v>62</v>
      </c>
      <c r="D326" s="39">
        <v>16800</v>
      </c>
      <c r="E326" s="40">
        <v>16800</v>
      </c>
      <c r="F326" s="35">
        <f t="shared" si="5"/>
        <v>0</v>
      </c>
      <c r="G326" s="47"/>
      <c r="H326" s="48"/>
    </row>
    <row r="327" spans="1:8">
      <c r="A327" s="31">
        <v>43132</v>
      </c>
      <c r="B327" s="32" t="s">
        <v>56</v>
      </c>
      <c r="C327" s="37" t="s">
        <v>63</v>
      </c>
      <c r="D327" s="39">
        <v>4800</v>
      </c>
      <c r="E327" s="35">
        <v>4800</v>
      </c>
      <c r="F327" s="35">
        <f t="shared" ref="F327:F390" si="6">(D327-E327)</f>
        <v>0</v>
      </c>
      <c r="G327" s="47"/>
      <c r="H327" s="48"/>
    </row>
    <row r="328" spans="1:8">
      <c r="A328" s="31">
        <v>43132</v>
      </c>
      <c r="B328" s="32" t="s">
        <v>56</v>
      </c>
      <c r="C328" s="37" t="s">
        <v>65</v>
      </c>
      <c r="D328" s="39">
        <v>2400</v>
      </c>
      <c r="E328" s="40">
        <v>2400</v>
      </c>
      <c r="F328" s="35">
        <f t="shared" si="6"/>
        <v>0</v>
      </c>
      <c r="G328" s="47"/>
      <c r="H328" s="48"/>
    </row>
    <row r="329" spans="1:8">
      <c r="A329" s="31">
        <v>43132</v>
      </c>
      <c r="B329" s="32" t="s">
        <v>56</v>
      </c>
      <c r="C329" s="37" t="s">
        <v>66</v>
      </c>
      <c r="D329" s="39">
        <v>1900</v>
      </c>
      <c r="E329" s="40">
        <v>1900</v>
      </c>
      <c r="F329" s="35">
        <f t="shared" si="6"/>
        <v>0</v>
      </c>
      <c r="G329" s="47"/>
      <c r="H329" s="48"/>
    </row>
    <row r="330" spans="1:8">
      <c r="A330" s="31">
        <v>43132</v>
      </c>
      <c r="B330" s="32" t="s">
        <v>56</v>
      </c>
      <c r="C330" s="37" t="s">
        <v>67</v>
      </c>
      <c r="D330" s="39">
        <v>9600</v>
      </c>
      <c r="E330" s="35">
        <v>9600</v>
      </c>
      <c r="F330" s="35">
        <f t="shared" si="6"/>
        <v>0</v>
      </c>
      <c r="G330" s="47"/>
      <c r="H330" s="48"/>
    </row>
    <row r="331" spans="1:8">
      <c r="A331" s="31">
        <v>43132</v>
      </c>
      <c r="B331" s="32" t="s">
        <v>56</v>
      </c>
      <c r="C331" s="37" t="s">
        <v>68</v>
      </c>
      <c r="D331" s="39">
        <v>9600</v>
      </c>
      <c r="E331" s="35">
        <v>9600</v>
      </c>
      <c r="F331" s="35">
        <f t="shared" si="6"/>
        <v>0</v>
      </c>
      <c r="G331" s="47"/>
      <c r="H331" s="48"/>
    </row>
    <row r="332" spans="1:8">
      <c r="A332" s="31">
        <v>43132</v>
      </c>
      <c r="B332" s="32" t="s">
        <v>56</v>
      </c>
      <c r="C332" s="37" t="s">
        <v>69</v>
      </c>
      <c r="D332" s="39">
        <v>16000</v>
      </c>
      <c r="E332" s="35">
        <v>16000</v>
      </c>
      <c r="F332" s="35">
        <f t="shared" si="6"/>
        <v>0</v>
      </c>
      <c r="G332" s="47"/>
      <c r="H332" s="48"/>
    </row>
    <row r="333" spans="1:8">
      <c r="A333" s="31">
        <v>43132</v>
      </c>
      <c r="B333" s="32" t="s">
        <v>56</v>
      </c>
      <c r="C333" s="37" t="s">
        <v>70</v>
      </c>
      <c r="D333" s="39">
        <v>800</v>
      </c>
      <c r="E333" s="40">
        <v>800</v>
      </c>
      <c r="F333" s="35">
        <f t="shared" si="6"/>
        <v>0</v>
      </c>
      <c r="G333" s="47"/>
      <c r="H333" s="48"/>
    </row>
    <row r="334" spans="1:8">
      <c r="A334" s="31">
        <v>43132</v>
      </c>
      <c r="B334" s="32" t="s">
        <v>56</v>
      </c>
      <c r="C334" s="37" t="s">
        <v>71</v>
      </c>
      <c r="D334" s="39">
        <v>86000</v>
      </c>
      <c r="E334" s="40">
        <v>79700</v>
      </c>
      <c r="F334" s="35">
        <f t="shared" si="6"/>
        <v>6300</v>
      </c>
      <c r="G334" s="47"/>
      <c r="H334" s="48"/>
    </row>
    <row r="335" spans="1:8">
      <c r="A335" s="31">
        <v>43132</v>
      </c>
      <c r="B335" s="32" t="s">
        <v>56</v>
      </c>
      <c r="C335" s="37" t="s">
        <v>72</v>
      </c>
      <c r="D335" s="39">
        <v>10800</v>
      </c>
      <c r="E335" s="40">
        <v>10800</v>
      </c>
      <c r="F335" s="35">
        <f t="shared" si="6"/>
        <v>0</v>
      </c>
      <c r="G335" s="47"/>
      <c r="H335" s="48"/>
    </row>
    <row r="336" spans="1:8">
      <c r="A336" s="31">
        <v>43132</v>
      </c>
      <c r="B336" s="32" t="s">
        <v>56</v>
      </c>
      <c r="C336" s="37" t="s">
        <v>73</v>
      </c>
      <c r="D336" s="39">
        <v>10800</v>
      </c>
      <c r="E336" s="40">
        <v>10800</v>
      </c>
      <c r="F336" s="35">
        <f t="shared" si="6"/>
        <v>0</v>
      </c>
      <c r="G336" s="47"/>
      <c r="H336" s="48"/>
    </row>
    <row r="337" spans="1:8">
      <c r="A337" s="31">
        <v>43132</v>
      </c>
      <c r="B337" s="32" t="s">
        <v>56</v>
      </c>
      <c r="C337" s="37" t="s">
        <v>74</v>
      </c>
      <c r="D337" s="39">
        <v>18600</v>
      </c>
      <c r="E337" s="40">
        <v>18600</v>
      </c>
      <c r="F337" s="35">
        <f t="shared" si="6"/>
        <v>0</v>
      </c>
      <c r="G337" s="47"/>
      <c r="H337" s="48"/>
    </row>
    <row r="338" spans="1:8">
      <c r="A338" s="31">
        <v>43132</v>
      </c>
      <c r="B338" s="32" t="s">
        <v>56</v>
      </c>
      <c r="C338" s="37" t="s">
        <v>75</v>
      </c>
      <c r="D338" s="39">
        <v>18600</v>
      </c>
      <c r="E338" s="40">
        <v>18600</v>
      </c>
      <c r="F338" s="35">
        <f t="shared" si="6"/>
        <v>0</v>
      </c>
      <c r="G338" s="47"/>
      <c r="H338" s="48"/>
    </row>
    <row r="339" spans="1:8">
      <c r="A339" s="31">
        <v>43132</v>
      </c>
      <c r="B339" s="32" t="s">
        <v>56</v>
      </c>
      <c r="C339" s="37" t="s">
        <v>76</v>
      </c>
      <c r="D339" s="39">
        <v>3800</v>
      </c>
      <c r="E339" s="40">
        <v>3800</v>
      </c>
      <c r="F339" s="35">
        <f t="shared" si="6"/>
        <v>0</v>
      </c>
      <c r="G339" s="47"/>
      <c r="H339" s="48"/>
    </row>
    <row r="340" spans="1:8">
      <c r="A340" s="31">
        <v>43132</v>
      </c>
      <c r="B340" s="32" t="s">
        <v>56</v>
      </c>
      <c r="C340" s="37" t="s">
        <v>77</v>
      </c>
      <c r="D340" s="39">
        <v>2130</v>
      </c>
      <c r="E340" s="40">
        <v>2130</v>
      </c>
      <c r="F340" s="35">
        <f t="shared" si="6"/>
        <v>0</v>
      </c>
      <c r="G340" s="47"/>
      <c r="H340" s="48"/>
    </row>
    <row r="341" spans="1:8">
      <c r="A341" s="31">
        <v>43132</v>
      </c>
      <c r="B341" s="32" t="s">
        <v>56</v>
      </c>
      <c r="C341" s="37" t="s">
        <v>78</v>
      </c>
      <c r="D341" s="39">
        <v>1200</v>
      </c>
      <c r="E341" s="40">
        <v>1200</v>
      </c>
      <c r="F341" s="35">
        <f t="shared" si="6"/>
        <v>0</v>
      </c>
      <c r="G341" s="47"/>
      <c r="H341" s="48"/>
    </row>
    <row r="342" spans="1:8">
      <c r="A342" s="31">
        <v>43132</v>
      </c>
      <c r="B342" s="32" t="s">
        <v>56</v>
      </c>
      <c r="C342" s="37" t="s">
        <v>79</v>
      </c>
      <c r="D342" s="39">
        <v>7770</v>
      </c>
      <c r="E342" s="40">
        <v>7770</v>
      </c>
      <c r="F342" s="35">
        <f t="shared" si="6"/>
        <v>0</v>
      </c>
      <c r="G342" s="47"/>
      <c r="H342" s="48"/>
    </row>
    <row r="343" spans="1:8">
      <c r="A343" s="31">
        <v>43132</v>
      </c>
      <c r="B343" s="32" t="s">
        <v>56</v>
      </c>
      <c r="C343" s="37" t="s">
        <v>80</v>
      </c>
      <c r="D343" s="39">
        <v>13000</v>
      </c>
      <c r="E343" s="40">
        <v>5300</v>
      </c>
      <c r="F343" s="35">
        <f t="shared" si="6"/>
        <v>7700</v>
      </c>
      <c r="G343" s="47"/>
      <c r="H343" s="48"/>
    </row>
    <row r="344" spans="1:8">
      <c r="A344" s="31">
        <v>43132</v>
      </c>
      <c r="B344" s="32" t="s">
        <v>56</v>
      </c>
      <c r="C344" s="37" t="s">
        <v>81</v>
      </c>
      <c r="D344" s="39">
        <v>13200</v>
      </c>
      <c r="E344" s="40">
        <v>13200</v>
      </c>
      <c r="F344" s="35">
        <f t="shared" si="6"/>
        <v>0</v>
      </c>
      <c r="G344" s="47"/>
      <c r="H344" s="48"/>
    </row>
    <row r="345" spans="1:8">
      <c r="A345" s="31">
        <v>43132</v>
      </c>
      <c r="B345" s="32" t="s">
        <v>56</v>
      </c>
      <c r="C345" s="37" t="s">
        <v>82</v>
      </c>
      <c r="D345" s="39">
        <v>4200</v>
      </c>
      <c r="E345" s="40">
        <v>4200</v>
      </c>
      <c r="F345" s="35">
        <f t="shared" si="6"/>
        <v>0</v>
      </c>
      <c r="G345" s="47"/>
      <c r="H345" s="48"/>
    </row>
    <row r="346" spans="1:8">
      <c r="A346" s="31">
        <v>43132</v>
      </c>
      <c r="B346" s="32" t="s">
        <v>56</v>
      </c>
      <c r="C346" s="37" t="s">
        <v>83</v>
      </c>
      <c r="D346" s="39">
        <v>400</v>
      </c>
      <c r="E346" s="40">
        <v>100</v>
      </c>
      <c r="F346" s="35">
        <f t="shared" si="6"/>
        <v>300</v>
      </c>
      <c r="G346" s="47"/>
      <c r="H346" s="48" t="s">
        <v>257</v>
      </c>
    </row>
    <row r="347" spans="1:8">
      <c r="A347" s="31">
        <v>43132</v>
      </c>
      <c r="B347" s="32" t="s">
        <v>56</v>
      </c>
      <c r="C347" s="37" t="s">
        <v>85</v>
      </c>
      <c r="D347" s="39">
        <v>600</v>
      </c>
      <c r="E347" s="40">
        <v>600</v>
      </c>
      <c r="F347" s="35">
        <f t="shared" si="6"/>
        <v>0</v>
      </c>
      <c r="G347" s="47"/>
      <c r="H347" s="48"/>
    </row>
    <row r="348" spans="1:8">
      <c r="A348" s="31">
        <v>43132</v>
      </c>
      <c r="B348" s="32" t="s">
        <v>56</v>
      </c>
      <c r="C348" s="37" t="s">
        <v>86</v>
      </c>
      <c r="D348" s="39">
        <v>4740</v>
      </c>
      <c r="E348" s="40">
        <v>4740</v>
      </c>
      <c r="F348" s="35">
        <f t="shared" si="6"/>
        <v>0</v>
      </c>
      <c r="G348" s="47"/>
      <c r="H348" s="48"/>
    </row>
    <row r="349" spans="1:8">
      <c r="A349" s="31">
        <v>43132</v>
      </c>
      <c r="B349" s="32" t="s">
        <v>56</v>
      </c>
      <c r="C349" s="37" t="s">
        <v>87</v>
      </c>
      <c r="D349" s="39">
        <v>600</v>
      </c>
      <c r="E349" s="40"/>
      <c r="F349" s="35">
        <f t="shared" si="6"/>
        <v>600</v>
      </c>
      <c r="G349" s="47"/>
      <c r="H349" s="48"/>
    </row>
    <row r="350" spans="1:8">
      <c r="A350" s="31">
        <v>43132</v>
      </c>
      <c r="B350" s="32" t="s">
        <v>56</v>
      </c>
      <c r="C350" s="37" t="s">
        <v>88</v>
      </c>
      <c r="D350" s="39">
        <v>43020</v>
      </c>
      <c r="E350" s="40">
        <v>43020</v>
      </c>
      <c r="F350" s="35">
        <f t="shared" si="6"/>
        <v>0</v>
      </c>
      <c r="G350" s="47"/>
      <c r="H350" s="48" t="s">
        <v>257</v>
      </c>
    </row>
    <row r="351" spans="1:8">
      <c r="A351" s="31">
        <v>43132</v>
      </c>
      <c r="B351" s="32" t="s">
        <v>56</v>
      </c>
      <c r="C351" s="37" t="s">
        <v>89</v>
      </c>
      <c r="D351" s="39">
        <v>36800</v>
      </c>
      <c r="E351" s="40">
        <v>36800</v>
      </c>
      <c r="F351" s="35">
        <f t="shared" si="6"/>
        <v>0</v>
      </c>
      <c r="G351" s="47"/>
      <c r="H351" s="48" t="s">
        <v>257</v>
      </c>
    </row>
    <row r="352" spans="1:8">
      <c r="A352" s="31">
        <v>43132</v>
      </c>
      <c r="B352" s="32" t="s">
        <v>56</v>
      </c>
      <c r="C352" s="37" t="s">
        <v>90</v>
      </c>
      <c r="D352" s="39">
        <v>27000</v>
      </c>
      <c r="E352" s="35">
        <v>27000</v>
      </c>
      <c r="F352" s="35">
        <f t="shared" si="6"/>
        <v>0</v>
      </c>
      <c r="G352" s="47"/>
      <c r="H352" s="48"/>
    </row>
    <row r="353" spans="1:8">
      <c r="A353" s="31">
        <v>43132</v>
      </c>
      <c r="B353" s="32" t="s">
        <v>56</v>
      </c>
      <c r="C353" s="37" t="s">
        <v>91</v>
      </c>
      <c r="D353" s="39">
        <v>28500</v>
      </c>
      <c r="E353" s="35">
        <v>28500</v>
      </c>
      <c r="F353" s="35">
        <f t="shared" si="6"/>
        <v>0</v>
      </c>
      <c r="G353" s="47"/>
      <c r="H353" s="48"/>
    </row>
    <row r="354" spans="1:8">
      <c r="A354" s="31">
        <v>43132</v>
      </c>
      <c r="B354" s="32" t="s">
        <v>56</v>
      </c>
      <c r="C354" s="37" t="s">
        <v>92</v>
      </c>
      <c r="D354" s="39">
        <v>28500</v>
      </c>
      <c r="E354" s="35">
        <v>28500</v>
      </c>
      <c r="F354" s="35">
        <f t="shared" si="6"/>
        <v>0</v>
      </c>
      <c r="G354" s="47"/>
      <c r="H354" s="48"/>
    </row>
    <row r="355" spans="1:8">
      <c r="A355" s="31">
        <v>43132</v>
      </c>
      <c r="B355" s="32" t="s">
        <v>56</v>
      </c>
      <c r="C355" s="37" t="s">
        <v>258</v>
      </c>
      <c r="D355" s="39">
        <v>11200</v>
      </c>
      <c r="E355" s="35">
        <v>6160</v>
      </c>
      <c r="F355" s="35">
        <f t="shared" si="6"/>
        <v>5040</v>
      </c>
      <c r="G355" s="47"/>
      <c r="H355" s="48"/>
    </row>
    <row r="356" spans="1:8">
      <c r="A356" s="31">
        <v>43132</v>
      </c>
      <c r="B356" s="32" t="s">
        <v>56</v>
      </c>
      <c r="C356" s="37" t="s">
        <v>396</v>
      </c>
      <c r="D356" s="39">
        <v>7800</v>
      </c>
      <c r="E356" s="35">
        <v>7800</v>
      </c>
      <c r="F356" s="35">
        <f t="shared" si="6"/>
        <v>0</v>
      </c>
      <c r="G356" s="35"/>
      <c r="H356" s="46"/>
    </row>
    <row r="357" spans="1:8">
      <c r="A357" s="31">
        <v>43132</v>
      </c>
      <c r="B357" s="32" t="s">
        <v>56</v>
      </c>
      <c r="C357" s="37" t="s">
        <v>259</v>
      </c>
      <c r="D357" s="39">
        <v>2500</v>
      </c>
      <c r="E357" s="35">
        <v>2500</v>
      </c>
      <c r="F357" s="35">
        <f t="shared" si="6"/>
        <v>0</v>
      </c>
      <c r="G357" s="35"/>
      <c r="H357" s="46"/>
    </row>
    <row r="358" spans="1:8">
      <c r="A358" s="31">
        <v>43132</v>
      </c>
      <c r="B358" s="32" t="s">
        <v>260</v>
      </c>
      <c r="C358" s="37" t="s">
        <v>261</v>
      </c>
      <c r="D358" s="39">
        <v>19000</v>
      </c>
      <c r="E358" s="40">
        <v>19000</v>
      </c>
      <c r="F358" s="35">
        <f t="shared" si="6"/>
        <v>0</v>
      </c>
      <c r="G358" s="35"/>
      <c r="H358" s="44"/>
    </row>
    <row r="359" spans="1:8">
      <c r="A359" s="31">
        <v>43132</v>
      </c>
      <c r="B359" s="32" t="s">
        <v>246</v>
      </c>
      <c r="C359" s="37" t="s">
        <v>245</v>
      </c>
      <c r="D359" s="39">
        <v>1200</v>
      </c>
      <c r="E359" s="40">
        <v>1000</v>
      </c>
      <c r="F359" s="36">
        <f t="shared" si="6"/>
        <v>200</v>
      </c>
      <c r="G359" s="35"/>
      <c r="H359" s="44"/>
    </row>
    <row r="360" spans="1:8">
      <c r="A360" s="31">
        <v>43132</v>
      </c>
      <c r="B360" s="32" t="s">
        <v>262</v>
      </c>
      <c r="C360" s="37" t="s">
        <v>263</v>
      </c>
      <c r="D360" s="39">
        <v>15000</v>
      </c>
      <c r="E360" s="40">
        <v>15000</v>
      </c>
      <c r="F360" s="35">
        <f t="shared" si="6"/>
        <v>0</v>
      </c>
      <c r="G360" s="35"/>
      <c r="H360" s="44"/>
    </row>
    <row r="361" spans="1:8">
      <c r="A361" s="31">
        <v>43132</v>
      </c>
      <c r="B361" s="32" t="s">
        <v>262</v>
      </c>
      <c r="C361" s="37" t="s">
        <v>264</v>
      </c>
      <c r="D361" s="34">
        <v>400</v>
      </c>
      <c r="E361" s="35">
        <v>400</v>
      </c>
      <c r="F361" s="35">
        <f t="shared" si="6"/>
        <v>0</v>
      </c>
      <c r="G361" s="35"/>
      <c r="H361" s="44"/>
    </row>
    <row r="362" spans="1:8">
      <c r="A362" s="31">
        <v>43132</v>
      </c>
      <c r="B362" s="32" t="s">
        <v>262</v>
      </c>
      <c r="C362" s="37" t="s">
        <v>265</v>
      </c>
      <c r="D362" s="34">
        <v>9000</v>
      </c>
      <c r="E362" s="35">
        <v>9000</v>
      </c>
      <c r="F362" s="35">
        <f t="shared" si="6"/>
        <v>0</v>
      </c>
      <c r="G362" s="35"/>
      <c r="H362" s="44"/>
    </row>
    <row r="363" spans="1:8">
      <c r="A363" s="31">
        <v>43132</v>
      </c>
      <c r="B363" s="32" t="s">
        <v>262</v>
      </c>
      <c r="C363" s="37" t="s">
        <v>266</v>
      </c>
      <c r="D363" s="34">
        <v>2000</v>
      </c>
      <c r="E363" s="35">
        <v>2000</v>
      </c>
      <c r="F363" s="35">
        <f t="shared" si="6"/>
        <v>0</v>
      </c>
      <c r="G363" s="35"/>
      <c r="H363" s="44"/>
    </row>
    <row r="364" spans="1:8">
      <c r="A364" s="31">
        <v>43132</v>
      </c>
      <c r="B364" s="32" t="s">
        <v>262</v>
      </c>
      <c r="C364" s="37" t="s">
        <v>268</v>
      </c>
      <c r="D364" s="34">
        <v>5000</v>
      </c>
      <c r="E364" s="35">
        <v>5000</v>
      </c>
      <c r="F364" s="35">
        <f t="shared" si="6"/>
        <v>0</v>
      </c>
      <c r="G364" s="35"/>
      <c r="H364" s="44"/>
    </row>
    <row r="365" spans="1:8">
      <c r="A365" s="31">
        <v>43132</v>
      </c>
      <c r="B365" s="32" t="s">
        <v>93</v>
      </c>
      <c r="C365" s="37" t="s">
        <v>94</v>
      </c>
      <c r="D365" s="39">
        <v>7200</v>
      </c>
      <c r="E365" s="40">
        <v>6456</v>
      </c>
      <c r="F365" s="35">
        <f t="shared" si="6"/>
        <v>744</v>
      </c>
      <c r="G365" s="35"/>
      <c r="H365" s="44"/>
    </row>
    <row r="366" spans="1:8">
      <c r="A366" s="31">
        <v>43132</v>
      </c>
      <c r="B366" s="32" t="s">
        <v>93</v>
      </c>
      <c r="C366" s="37" t="s">
        <v>95</v>
      </c>
      <c r="D366" s="39">
        <v>3900</v>
      </c>
      <c r="E366" s="35">
        <v>3900</v>
      </c>
      <c r="F366" s="35">
        <f t="shared" si="6"/>
        <v>0</v>
      </c>
      <c r="G366" s="35"/>
      <c r="H366" s="44"/>
    </row>
    <row r="367" spans="1:8">
      <c r="A367" s="31">
        <v>43132</v>
      </c>
      <c r="B367" s="32" t="s">
        <v>93</v>
      </c>
      <c r="C367" s="37" t="s">
        <v>96</v>
      </c>
      <c r="D367" s="39">
        <v>1600</v>
      </c>
      <c r="E367" s="35">
        <v>966</v>
      </c>
      <c r="F367" s="35">
        <f t="shared" si="6"/>
        <v>634</v>
      </c>
      <c r="G367" s="35"/>
      <c r="H367" s="44"/>
    </row>
    <row r="368" spans="1:8">
      <c r="A368" s="31">
        <v>43132</v>
      </c>
      <c r="B368" s="32" t="s">
        <v>93</v>
      </c>
      <c r="C368" s="37" t="s">
        <v>97</v>
      </c>
      <c r="D368" s="39">
        <v>13300</v>
      </c>
      <c r="E368" s="35">
        <v>13300</v>
      </c>
      <c r="F368" s="35">
        <f t="shared" si="6"/>
        <v>0</v>
      </c>
      <c r="G368" s="35"/>
      <c r="H368" s="44"/>
    </row>
    <row r="369" spans="1:8">
      <c r="A369" s="31">
        <v>43132</v>
      </c>
      <c r="B369" s="32" t="s">
        <v>93</v>
      </c>
      <c r="C369" s="37" t="s">
        <v>98</v>
      </c>
      <c r="D369" s="39">
        <v>700</v>
      </c>
      <c r="E369" s="40">
        <v>700</v>
      </c>
      <c r="F369" s="35">
        <f t="shared" si="6"/>
        <v>0</v>
      </c>
      <c r="G369" s="35"/>
      <c r="H369" s="44"/>
    </row>
    <row r="370" spans="1:8">
      <c r="A370" s="31">
        <v>43132</v>
      </c>
      <c r="B370" s="32" t="s">
        <v>93</v>
      </c>
      <c r="C370" s="37" t="s">
        <v>99</v>
      </c>
      <c r="D370" s="39">
        <v>3500</v>
      </c>
      <c r="E370" s="40">
        <v>3500</v>
      </c>
      <c r="F370" s="35">
        <f t="shared" si="6"/>
        <v>0</v>
      </c>
      <c r="G370" s="35"/>
      <c r="H370" s="44"/>
    </row>
    <row r="371" spans="1:8">
      <c r="A371" s="31">
        <v>43132</v>
      </c>
      <c r="B371" s="32" t="s">
        <v>93</v>
      </c>
      <c r="C371" s="37" t="s">
        <v>101</v>
      </c>
      <c r="D371" s="39">
        <v>5100</v>
      </c>
      <c r="E371" s="40">
        <v>5100</v>
      </c>
      <c r="F371" s="35">
        <f t="shared" si="6"/>
        <v>0</v>
      </c>
      <c r="G371" s="35"/>
      <c r="H371" s="44"/>
    </row>
    <row r="372" spans="1:8">
      <c r="A372" s="31">
        <v>43132</v>
      </c>
      <c r="B372" s="32" t="s">
        <v>93</v>
      </c>
      <c r="C372" s="37" t="s">
        <v>103</v>
      </c>
      <c r="D372" s="34">
        <v>500</v>
      </c>
      <c r="E372" s="35"/>
      <c r="F372" s="35">
        <f t="shared" si="6"/>
        <v>500</v>
      </c>
      <c r="G372" s="35"/>
      <c r="H372" s="44"/>
    </row>
    <row r="373" spans="1:8">
      <c r="A373" s="31">
        <v>43132</v>
      </c>
      <c r="B373" s="32" t="s">
        <v>93</v>
      </c>
      <c r="C373" s="37" t="s">
        <v>104</v>
      </c>
      <c r="D373" s="34">
        <v>200</v>
      </c>
      <c r="E373" s="35">
        <v>200</v>
      </c>
      <c r="F373" s="35">
        <f t="shared" si="6"/>
        <v>0</v>
      </c>
      <c r="G373" s="35"/>
      <c r="H373" s="44"/>
    </row>
    <row r="374" spans="1:8">
      <c r="A374" s="31">
        <v>43132</v>
      </c>
      <c r="B374" s="32" t="s">
        <v>93</v>
      </c>
      <c r="C374" s="37" t="s">
        <v>105</v>
      </c>
      <c r="D374" s="34">
        <v>3300</v>
      </c>
      <c r="E374" s="35">
        <v>3300</v>
      </c>
      <c r="F374" s="35">
        <f t="shared" si="6"/>
        <v>0</v>
      </c>
      <c r="G374" s="35"/>
      <c r="H374" s="44"/>
    </row>
    <row r="375" spans="1:8">
      <c r="A375" s="31">
        <v>43132</v>
      </c>
      <c r="B375" s="32" t="s">
        <v>93</v>
      </c>
      <c r="C375" s="37" t="s">
        <v>107</v>
      </c>
      <c r="D375" s="34">
        <v>900</v>
      </c>
      <c r="E375" s="35">
        <v>900</v>
      </c>
      <c r="F375" s="35">
        <f t="shared" si="6"/>
        <v>0</v>
      </c>
      <c r="G375" s="35"/>
      <c r="H375" s="44"/>
    </row>
    <row r="376" spans="1:8">
      <c r="A376" s="31">
        <v>43132</v>
      </c>
      <c r="B376" s="32" t="s">
        <v>93</v>
      </c>
      <c r="C376" s="37" t="s">
        <v>108</v>
      </c>
      <c r="D376" s="34">
        <v>2100</v>
      </c>
      <c r="E376" s="35">
        <v>2100</v>
      </c>
      <c r="F376" s="35">
        <f t="shared" si="6"/>
        <v>0</v>
      </c>
      <c r="G376" s="35"/>
      <c r="H376" s="44"/>
    </row>
    <row r="377" spans="1:8">
      <c r="A377" s="31">
        <v>43132</v>
      </c>
      <c r="B377" s="32" t="s">
        <v>93</v>
      </c>
      <c r="C377" s="37" t="s">
        <v>109</v>
      </c>
      <c r="D377" s="34">
        <v>25900</v>
      </c>
      <c r="E377" s="35">
        <v>25900</v>
      </c>
      <c r="F377" s="35">
        <f t="shared" si="6"/>
        <v>0</v>
      </c>
      <c r="G377" s="35"/>
      <c r="H377" s="44"/>
    </row>
    <row r="378" spans="1:8">
      <c r="A378" s="31">
        <v>43132</v>
      </c>
      <c r="B378" s="32" t="s">
        <v>93</v>
      </c>
      <c r="C378" s="37" t="s">
        <v>110</v>
      </c>
      <c r="D378" s="34">
        <v>3900</v>
      </c>
      <c r="E378" s="35">
        <v>3900</v>
      </c>
      <c r="F378" s="35">
        <f t="shared" si="6"/>
        <v>0</v>
      </c>
      <c r="G378" s="35"/>
      <c r="H378" s="44"/>
    </row>
    <row r="379" spans="1:8">
      <c r="A379" s="31">
        <v>43132</v>
      </c>
      <c r="B379" s="32" t="s">
        <v>93</v>
      </c>
      <c r="C379" s="37" t="s">
        <v>111</v>
      </c>
      <c r="D379" s="34">
        <v>1800</v>
      </c>
      <c r="E379" s="35">
        <v>1800</v>
      </c>
      <c r="F379" s="35">
        <f t="shared" si="6"/>
        <v>0</v>
      </c>
      <c r="G379" s="35"/>
      <c r="H379" s="44"/>
    </row>
    <row r="380" spans="1:8">
      <c r="A380" s="31">
        <v>43132</v>
      </c>
      <c r="B380" s="32" t="s">
        <v>93</v>
      </c>
      <c r="C380" s="37" t="s">
        <v>112</v>
      </c>
      <c r="D380" s="34">
        <v>2000</v>
      </c>
      <c r="E380" s="35">
        <v>2000</v>
      </c>
      <c r="F380" s="35">
        <f t="shared" si="6"/>
        <v>0</v>
      </c>
      <c r="G380" s="35"/>
      <c r="H380" s="44"/>
    </row>
    <row r="381" spans="1:8">
      <c r="A381" s="31">
        <v>43132</v>
      </c>
      <c r="B381" s="32" t="s">
        <v>93</v>
      </c>
      <c r="C381" s="37" t="s">
        <v>113</v>
      </c>
      <c r="D381" s="34">
        <v>600</v>
      </c>
      <c r="E381" s="35">
        <v>600</v>
      </c>
      <c r="F381" s="35">
        <f t="shared" si="6"/>
        <v>0</v>
      </c>
      <c r="G381" s="35"/>
      <c r="H381" s="44"/>
    </row>
    <row r="382" spans="1:8">
      <c r="A382" s="31">
        <v>43132</v>
      </c>
      <c r="B382" s="32" t="s">
        <v>93</v>
      </c>
      <c r="C382" s="37" t="s">
        <v>114</v>
      </c>
      <c r="D382" s="34">
        <v>1200</v>
      </c>
      <c r="E382" s="35">
        <v>1200</v>
      </c>
      <c r="F382" s="35">
        <f t="shared" si="6"/>
        <v>0</v>
      </c>
      <c r="G382" s="35"/>
      <c r="H382" s="44"/>
    </row>
    <row r="383" spans="1:8">
      <c r="A383" s="31">
        <v>43132</v>
      </c>
      <c r="B383" s="32" t="s">
        <v>93</v>
      </c>
      <c r="C383" s="37" t="s">
        <v>115</v>
      </c>
      <c r="D383" s="34">
        <v>900</v>
      </c>
      <c r="E383" s="35">
        <v>900</v>
      </c>
      <c r="F383" s="35">
        <f t="shared" si="6"/>
        <v>0</v>
      </c>
      <c r="G383" s="35"/>
      <c r="H383" s="44"/>
    </row>
    <row r="384" spans="1:8">
      <c r="A384" s="31">
        <v>43132</v>
      </c>
      <c r="B384" s="32" t="s">
        <v>93</v>
      </c>
      <c r="C384" s="37" t="s">
        <v>269</v>
      </c>
      <c r="D384" s="34">
        <v>1600</v>
      </c>
      <c r="E384" s="35">
        <v>1600</v>
      </c>
      <c r="F384" s="35">
        <f t="shared" si="6"/>
        <v>0</v>
      </c>
      <c r="G384" s="35"/>
      <c r="H384" s="44"/>
    </row>
    <row r="385" spans="1:8">
      <c r="A385" s="31">
        <v>43132</v>
      </c>
      <c r="B385" s="32" t="s">
        <v>93</v>
      </c>
      <c r="C385" s="37" t="s">
        <v>118</v>
      </c>
      <c r="D385" s="34">
        <v>101400</v>
      </c>
      <c r="E385" s="35">
        <v>101400</v>
      </c>
      <c r="F385" s="35">
        <f t="shared" si="6"/>
        <v>0</v>
      </c>
      <c r="G385" s="35"/>
      <c r="H385" s="44"/>
    </row>
    <row r="386" spans="1:8">
      <c r="A386" s="31">
        <v>43132</v>
      </c>
      <c r="B386" s="32" t="s">
        <v>93</v>
      </c>
      <c r="C386" s="37" t="s">
        <v>119</v>
      </c>
      <c r="D386" s="34">
        <v>194000</v>
      </c>
      <c r="E386" s="35">
        <v>194000</v>
      </c>
      <c r="F386" s="35">
        <f t="shared" si="6"/>
        <v>0</v>
      </c>
      <c r="G386" s="35"/>
      <c r="H386" s="44"/>
    </row>
    <row r="387" spans="1:8">
      <c r="A387" s="31">
        <v>43132</v>
      </c>
      <c r="B387" s="32" t="s">
        <v>93</v>
      </c>
      <c r="C387" s="37" t="s">
        <v>120</v>
      </c>
      <c r="D387" s="34">
        <v>2800</v>
      </c>
      <c r="E387" s="35">
        <v>2800</v>
      </c>
      <c r="F387" s="35">
        <f t="shared" si="6"/>
        <v>0</v>
      </c>
      <c r="G387" s="35"/>
      <c r="H387" s="44"/>
    </row>
    <row r="388" spans="1:8">
      <c r="A388" s="31">
        <v>43132</v>
      </c>
      <c r="B388" s="32" t="s">
        <v>93</v>
      </c>
      <c r="C388" s="37" t="s">
        <v>121</v>
      </c>
      <c r="D388" s="34">
        <v>16800</v>
      </c>
      <c r="E388" s="35">
        <v>16800</v>
      </c>
      <c r="F388" s="35">
        <f t="shared" si="6"/>
        <v>0</v>
      </c>
      <c r="G388" s="35"/>
      <c r="H388" s="44"/>
    </row>
    <row r="389" spans="1:8">
      <c r="A389" s="31">
        <v>43132</v>
      </c>
      <c r="B389" s="32" t="s">
        <v>93</v>
      </c>
      <c r="C389" s="37" t="s">
        <v>122</v>
      </c>
      <c r="D389" s="34">
        <v>41200</v>
      </c>
      <c r="E389" s="35">
        <v>41200</v>
      </c>
      <c r="F389" s="35">
        <f t="shared" si="6"/>
        <v>0</v>
      </c>
      <c r="G389" s="35"/>
      <c r="H389" s="44"/>
    </row>
    <row r="390" spans="1:8">
      <c r="A390" s="31">
        <v>43132</v>
      </c>
      <c r="B390" s="32" t="s">
        <v>93</v>
      </c>
      <c r="C390" s="37" t="s">
        <v>123</v>
      </c>
      <c r="D390" s="34">
        <v>37200</v>
      </c>
      <c r="E390" s="35">
        <v>37200</v>
      </c>
      <c r="F390" s="35">
        <f t="shared" si="6"/>
        <v>0</v>
      </c>
      <c r="G390" s="35"/>
      <c r="H390" s="44"/>
    </row>
    <row r="391" spans="1:8">
      <c r="A391" s="31">
        <v>43132</v>
      </c>
      <c r="B391" s="32" t="s">
        <v>93</v>
      </c>
      <c r="C391" s="37" t="s">
        <v>124</v>
      </c>
      <c r="D391" s="34">
        <v>5700</v>
      </c>
      <c r="E391" s="35">
        <v>5700</v>
      </c>
      <c r="F391" s="35">
        <f t="shared" ref="F391:F454" si="7">(D391-E391)</f>
        <v>0</v>
      </c>
      <c r="G391" s="35"/>
      <c r="H391" s="44"/>
    </row>
    <row r="392" spans="1:8">
      <c r="A392" s="31">
        <v>43132</v>
      </c>
      <c r="B392" s="32" t="s">
        <v>93</v>
      </c>
      <c r="C392" s="37" t="s">
        <v>125</v>
      </c>
      <c r="D392" s="34">
        <v>5700</v>
      </c>
      <c r="E392" s="35">
        <v>5700</v>
      </c>
      <c r="F392" s="35">
        <f t="shared" si="7"/>
        <v>0</v>
      </c>
      <c r="G392" s="35"/>
      <c r="H392" s="44"/>
    </row>
    <row r="393" spans="1:8">
      <c r="A393" s="31">
        <v>43132</v>
      </c>
      <c r="B393" s="32" t="s">
        <v>93</v>
      </c>
      <c r="C393" s="37" t="s">
        <v>126</v>
      </c>
      <c r="D393" s="34">
        <v>2700</v>
      </c>
      <c r="E393" s="35">
        <v>2100</v>
      </c>
      <c r="F393" s="35">
        <f t="shared" si="7"/>
        <v>600</v>
      </c>
      <c r="G393" s="35"/>
      <c r="H393" s="44"/>
    </row>
    <row r="394" spans="1:8">
      <c r="A394" s="31">
        <v>43132</v>
      </c>
      <c r="B394" s="32" t="s">
        <v>93</v>
      </c>
      <c r="C394" s="37" t="s">
        <v>127</v>
      </c>
      <c r="D394" s="34">
        <v>2100</v>
      </c>
      <c r="E394" s="35">
        <v>600</v>
      </c>
      <c r="F394" s="35">
        <f t="shared" si="7"/>
        <v>1500</v>
      </c>
      <c r="G394" s="35"/>
      <c r="H394" s="44"/>
    </row>
    <row r="395" spans="1:8">
      <c r="A395" s="31">
        <v>43132</v>
      </c>
      <c r="B395" s="32" t="s">
        <v>93</v>
      </c>
      <c r="C395" s="37" t="s">
        <v>128</v>
      </c>
      <c r="D395" s="34">
        <v>5700</v>
      </c>
      <c r="E395" s="35">
        <v>5700</v>
      </c>
      <c r="F395" s="35">
        <f t="shared" si="7"/>
        <v>0</v>
      </c>
      <c r="G395" s="35"/>
      <c r="H395" s="44"/>
    </row>
    <row r="396" spans="1:8">
      <c r="A396" s="31">
        <v>43132</v>
      </c>
      <c r="B396" s="32" t="s">
        <v>93</v>
      </c>
      <c r="C396" s="37" t="s">
        <v>129</v>
      </c>
      <c r="D396" s="34">
        <v>3000</v>
      </c>
      <c r="E396" s="35">
        <v>2889</v>
      </c>
      <c r="F396" s="35">
        <f t="shared" si="7"/>
        <v>111</v>
      </c>
      <c r="G396" s="35"/>
      <c r="H396" s="44"/>
    </row>
    <row r="397" spans="1:8">
      <c r="A397" s="31">
        <v>43132</v>
      </c>
      <c r="B397" s="32" t="s">
        <v>93</v>
      </c>
      <c r="C397" s="37" t="s">
        <v>130</v>
      </c>
      <c r="D397" s="34">
        <v>3000</v>
      </c>
      <c r="E397" s="35">
        <v>3000</v>
      </c>
      <c r="F397" s="35">
        <f t="shared" si="7"/>
        <v>0</v>
      </c>
      <c r="G397" s="35"/>
      <c r="H397" s="44"/>
    </row>
    <row r="398" spans="1:8">
      <c r="A398" s="31">
        <v>43132</v>
      </c>
      <c r="B398" s="32" t="s">
        <v>93</v>
      </c>
      <c r="C398" s="37" t="s">
        <v>131</v>
      </c>
      <c r="D398" s="34">
        <v>26400</v>
      </c>
      <c r="E398" s="35">
        <v>26400</v>
      </c>
      <c r="F398" s="35">
        <f t="shared" si="7"/>
        <v>0</v>
      </c>
      <c r="G398" s="35"/>
      <c r="H398" s="44"/>
    </row>
    <row r="399" spans="1:8">
      <c r="A399" s="31">
        <v>43132</v>
      </c>
      <c r="B399" s="32" t="s">
        <v>93</v>
      </c>
      <c r="C399" s="37" t="s">
        <v>132</v>
      </c>
      <c r="D399" s="34">
        <v>95700</v>
      </c>
      <c r="E399" s="35">
        <v>89000</v>
      </c>
      <c r="F399" s="35">
        <f t="shared" si="7"/>
        <v>6700</v>
      </c>
      <c r="G399" s="35"/>
      <c r="H399" s="44"/>
    </row>
    <row r="400" spans="1:8">
      <c r="A400" s="31">
        <v>43132</v>
      </c>
      <c r="B400" s="32" t="s">
        <v>93</v>
      </c>
      <c r="C400" s="37" t="s">
        <v>247</v>
      </c>
      <c r="D400" s="34">
        <v>36000</v>
      </c>
      <c r="E400" s="35">
        <v>36000</v>
      </c>
      <c r="F400" s="35">
        <f t="shared" si="7"/>
        <v>0</v>
      </c>
      <c r="G400" s="35"/>
      <c r="H400" s="44"/>
    </row>
    <row r="401" spans="1:8">
      <c r="A401" s="31">
        <v>43132</v>
      </c>
      <c r="B401" s="32" t="s">
        <v>93</v>
      </c>
      <c r="C401" s="37" t="s">
        <v>133</v>
      </c>
      <c r="D401" s="34">
        <v>1000</v>
      </c>
      <c r="E401" s="35">
        <v>1000</v>
      </c>
      <c r="F401" s="35">
        <f t="shared" si="7"/>
        <v>0</v>
      </c>
      <c r="G401" s="35"/>
      <c r="H401" s="46"/>
    </row>
    <row r="402" spans="1:8">
      <c r="A402" s="31">
        <v>43132</v>
      </c>
      <c r="B402" s="32" t="s">
        <v>93</v>
      </c>
      <c r="C402" s="37" t="s">
        <v>134</v>
      </c>
      <c r="D402" s="34">
        <v>3800</v>
      </c>
      <c r="E402" s="35">
        <v>3800</v>
      </c>
      <c r="F402" s="35">
        <f t="shared" si="7"/>
        <v>0</v>
      </c>
      <c r="G402" s="35"/>
      <c r="H402" s="44"/>
    </row>
    <row r="403" spans="1:8">
      <c r="A403" s="31">
        <v>43132</v>
      </c>
      <c r="B403" s="32" t="s">
        <v>93</v>
      </c>
      <c r="C403" s="37" t="s">
        <v>135</v>
      </c>
      <c r="D403" s="34">
        <v>1600</v>
      </c>
      <c r="E403" s="35">
        <v>1600</v>
      </c>
      <c r="F403" s="35">
        <f t="shared" si="7"/>
        <v>0</v>
      </c>
      <c r="G403" s="35"/>
      <c r="H403" s="44"/>
    </row>
    <row r="404" spans="1:8">
      <c r="A404" s="31">
        <v>43132</v>
      </c>
      <c r="B404" s="32" t="s">
        <v>93</v>
      </c>
      <c r="C404" s="37" t="s">
        <v>136</v>
      </c>
      <c r="D404" s="34">
        <v>19200</v>
      </c>
      <c r="E404" s="35">
        <v>19200</v>
      </c>
      <c r="F404" s="35">
        <f t="shared" si="7"/>
        <v>0</v>
      </c>
      <c r="G404" s="35"/>
      <c r="H404" s="44"/>
    </row>
    <row r="405" spans="1:8">
      <c r="A405" s="31">
        <v>43132</v>
      </c>
      <c r="B405" s="32" t="s">
        <v>93</v>
      </c>
      <c r="C405" s="37" t="s">
        <v>137</v>
      </c>
      <c r="D405" s="34">
        <v>3600</v>
      </c>
      <c r="E405" s="35">
        <v>3600</v>
      </c>
      <c r="F405" s="35">
        <f t="shared" si="7"/>
        <v>0</v>
      </c>
      <c r="G405" s="35"/>
      <c r="H405" s="44"/>
    </row>
    <row r="406" spans="1:8">
      <c r="A406" s="31">
        <v>43132</v>
      </c>
      <c r="B406" s="32" t="s">
        <v>93</v>
      </c>
      <c r="C406" s="37" t="s">
        <v>138</v>
      </c>
      <c r="D406" s="34">
        <v>16000</v>
      </c>
      <c r="E406" s="35">
        <v>13911</v>
      </c>
      <c r="F406" s="35">
        <f t="shared" si="7"/>
        <v>2089</v>
      </c>
      <c r="G406" s="35"/>
      <c r="H406" s="44"/>
    </row>
    <row r="407" spans="1:8">
      <c r="A407" s="31">
        <v>43132</v>
      </c>
      <c r="B407" s="32" t="s">
        <v>93</v>
      </c>
      <c r="C407" s="37" t="s">
        <v>139</v>
      </c>
      <c r="D407" s="34">
        <v>19200</v>
      </c>
      <c r="E407" s="35">
        <v>19200</v>
      </c>
      <c r="F407" s="35">
        <f t="shared" si="7"/>
        <v>0</v>
      </c>
      <c r="G407" s="35"/>
      <c r="H407" s="44"/>
    </row>
    <row r="408" spans="1:8">
      <c r="A408" s="31">
        <v>43132</v>
      </c>
      <c r="B408" s="32" t="s">
        <v>93</v>
      </c>
      <c r="C408" s="37" t="s">
        <v>270</v>
      </c>
      <c r="D408" s="34">
        <v>3200</v>
      </c>
      <c r="E408" s="35">
        <v>3200</v>
      </c>
      <c r="F408" s="35">
        <f t="shared" si="7"/>
        <v>0</v>
      </c>
      <c r="G408" s="35"/>
      <c r="H408" s="44"/>
    </row>
    <row r="409" spans="1:8">
      <c r="A409" s="31">
        <v>43132</v>
      </c>
      <c r="B409" s="32" t="s">
        <v>93</v>
      </c>
      <c r="C409" s="37" t="s">
        <v>271</v>
      </c>
      <c r="D409" s="34">
        <v>5700</v>
      </c>
      <c r="E409" s="35">
        <v>5700</v>
      </c>
      <c r="F409" s="35">
        <f t="shared" si="7"/>
        <v>0</v>
      </c>
      <c r="G409" s="35"/>
      <c r="H409" s="44"/>
    </row>
    <row r="410" spans="1:8">
      <c r="A410" s="31">
        <v>43132</v>
      </c>
      <c r="B410" s="32" t="s">
        <v>93</v>
      </c>
      <c r="C410" s="37" t="s">
        <v>272</v>
      </c>
      <c r="D410" s="34">
        <v>6100</v>
      </c>
      <c r="E410" s="35">
        <v>6100</v>
      </c>
      <c r="F410" s="35">
        <f t="shared" si="7"/>
        <v>0</v>
      </c>
      <c r="G410" s="35"/>
      <c r="H410" s="44"/>
    </row>
    <row r="411" spans="1:8">
      <c r="A411" s="31">
        <v>43132</v>
      </c>
      <c r="B411" s="32" t="s">
        <v>93</v>
      </c>
      <c r="C411" s="37" t="s">
        <v>273</v>
      </c>
      <c r="D411" s="34">
        <v>6400</v>
      </c>
      <c r="E411" s="35">
        <v>6400</v>
      </c>
      <c r="F411" s="35">
        <f t="shared" si="7"/>
        <v>0</v>
      </c>
      <c r="G411" s="35"/>
      <c r="H411" s="44"/>
    </row>
    <row r="412" spans="1:8">
      <c r="A412" s="31">
        <v>43132</v>
      </c>
      <c r="B412" s="32" t="s">
        <v>274</v>
      </c>
      <c r="C412" s="37" t="s">
        <v>275</v>
      </c>
      <c r="D412" s="34">
        <v>900</v>
      </c>
      <c r="E412" s="35">
        <v>900</v>
      </c>
      <c r="F412" s="35">
        <f t="shared" si="7"/>
        <v>0</v>
      </c>
      <c r="G412" s="35"/>
      <c r="H412" s="44"/>
    </row>
    <row r="413" spans="1:8">
      <c r="A413" s="31">
        <v>43132</v>
      </c>
      <c r="B413" s="32" t="s">
        <v>274</v>
      </c>
      <c r="C413" s="37" t="s">
        <v>276</v>
      </c>
      <c r="D413" s="34">
        <v>4000</v>
      </c>
      <c r="E413" s="35">
        <v>4000</v>
      </c>
      <c r="F413" s="35">
        <f t="shared" si="7"/>
        <v>0</v>
      </c>
      <c r="G413" s="35"/>
      <c r="H413" s="44"/>
    </row>
    <row r="414" spans="1:8">
      <c r="A414" s="31">
        <v>43132</v>
      </c>
      <c r="B414" s="32" t="s">
        <v>274</v>
      </c>
      <c r="C414" s="37" t="s">
        <v>277</v>
      </c>
      <c r="D414" s="34">
        <v>11500</v>
      </c>
      <c r="E414" s="35">
        <v>11500</v>
      </c>
      <c r="F414" s="35">
        <f t="shared" si="7"/>
        <v>0</v>
      </c>
      <c r="G414" s="35"/>
      <c r="H414" s="44"/>
    </row>
    <row r="415" spans="1:8">
      <c r="A415" s="31">
        <v>43132</v>
      </c>
      <c r="B415" s="32" t="s">
        <v>140</v>
      </c>
      <c r="C415" s="37" t="s">
        <v>143</v>
      </c>
      <c r="D415" s="39">
        <v>400</v>
      </c>
      <c r="E415" s="35">
        <v>400</v>
      </c>
      <c r="F415" s="35">
        <f t="shared" si="7"/>
        <v>0</v>
      </c>
      <c r="G415" s="47"/>
      <c r="H415" s="48" t="s">
        <v>360</v>
      </c>
    </row>
    <row r="416" spans="1:8">
      <c r="A416" s="31">
        <v>43132</v>
      </c>
      <c r="B416" s="32" t="s">
        <v>140</v>
      </c>
      <c r="C416" s="37" t="s">
        <v>144</v>
      </c>
      <c r="D416" s="39">
        <v>400</v>
      </c>
      <c r="E416" s="35">
        <v>400</v>
      </c>
      <c r="F416" s="35">
        <f t="shared" si="7"/>
        <v>0</v>
      </c>
      <c r="G416" s="35"/>
      <c r="H416" s="44"/>
    </row>
    <row r="417" spans="1:8">
      <c r="A417" s="31">
        <v>43132</v>
      </c>
      <c r="B417" s="32" t="s">
        <v>140</v>
      </c>
      <c r="C417" s="37" t="s">
        <v>145</v>
      </c>
      <c r="D417" s="39">
        <v>2800</v>
      </c>
      <c r="E417" s="40">
        <v>2500</v>
      </c>
      <c r="F417" s="36">
        <f t="shared" si="7"/>
        <v>300</v>
      </c>
      <c r="G417" s="35"/>
      <c r="H417" s="44"/>
    </row>
    <row r="418" spans="1:8">
      <c r="A418" s="31">
        <v>43132</v>
      </c>
      <c r="B418" s="32" t="s">
        <v>140</v>
      </c>
      <c r="C418" s="37" t="s">
        <v>146</v>
      </c>
      <c r="D418" s="39">
        <v>4610</v>
      </c>
      <c r="E418" s="40">
        <v>4610</v>
      </c>
      <c r="F418" s="36">
        <f t="shared" si="7"/>
        <v>0</v>
      </c>
      <c r="G418" s="35"/>
      <c r="H418" s="44"/>
    </row>
    <row r="419" spans="1:8">
      <c r="A419" s="31">
        <v>43132</v>
      </c>
      <c r="B419" s="32" t="s">
        <v>140</v>
      </c>
      <c r="C419" s="37" t="s">
        <v>147</v>
      </c>
      <c r="D419" s="39">
        <v>6440</v>
      </c>
      <c r="E419" s="40">
        <v>4868</v>
      </c>
      <c r="F419" s="36">
        <f t="shared" si="7"/>
        <v>1572</v>
      </c>
      <c r="G419" s="35"/>
      <c r="H419" s="44"/>
    </row>
    <row r="420" spans="1:8">
      <c r="A420" s="31">
        <v>43132</v>
      </c>
      <c r="B420" s="32" t="s">
        <v>140</v>
      </c>
      <c r="C420" s="37" t="s">
        <v>148</v>
      </c>
      <c r="D420" s="39">
        <v>11000</v>
      </c>
      <c r="E420" s="40">
        <v>8000</v>
      </c>
      <c r="F420" s="36">
        <f t="shared" si="7"/>
        <v>3000</v>
      </c>
      <c r="G420" s="35"/>
      <c r="H420" s="44"/>
    </row>
    <row r="421" spans="1:8">
      <c r="A421" s="31">
        <v>43132</v>
      </c>
      <c r="B421" s="32" t="s">
        <v>140</v>
      </c>
      <c r="C421" s="37" t="s">
        <v>149</v>
      </c>
      <c r="D421" s="39">
        <v>6450</v>
      </c>
      <c r="E421" s="35">
        <v>6000</v>
      </c>
      <c r="F421" s="36">
        <f t="shared" si="7"/>
        <v>450</v>
      </c>
      <c r="G421" s="36" t="s">
        <v>361</v>
      </c>
      <c r="H421" s="44"/>
    </row>
    <row r="422" spans="1:8">
      <c r="A422" s="31">
        <v>43132</v>
      </c>
      <c r="B422" s="32" t="s">
        <v>140</v>
      </c>
      <c r="C422" s="37" t="s">
        <v>150</v>
      </c>
      <c r="D422" s="39">
        <v>13080</v>
      </c>
      <c r="E422" s="35">
        <v>13080</v>
      </c>
      <c r="F422" s="36">
        <f t="shared" si="7"/>
        <v>0</v>
      </c>
      <c r="G422" s="36" t="s">
        <v>361</v>
      </c>
      <c r="H422" s="44"/>
    </row>
    <row r="423" spans="1:8">
      <c r="A423" s="31">
        <v>43132</v>
      </c>
      <c r="B423" s="32" t="s">
        <v>155</v>
      </c>
      <c r="C423" s="37" t="s">
        <v>164</v>
      </c>
      <c r="D423" s="40">
        <v>300</v>
      </c>
      <c r="E423" s="35">
        <v>300</v>
      </c>
      <c r="F423" s="35">
        <f t="shared" si="7"/>
        <v>0</v>
      </c>
      <c r="G423" s="35"/>
      <c r="H423" s="44"/>
    </row>
    <row r="424" spans="1:8">
      <c r="A424" s="31">
        <v>43132</v>
      </c>
      <c r="B424" s="32" t="s">
        <v>278</v>
      </c>
      <c r="C424" s="37" t="s">
        <v>437</v>
      </c>
      <c r="D424" s="40">
        <v>14000</v>
      </c>
      <c r="E424" s="35">
        <v>14000</v>
      </c>
      <c r="F424" s="35">
        <f t="shared" si="7"/>
        <v>0</v>
      </c>
      <c r="G424" s="35"/>
      <c r="H424" s="44"/>
    </row>
    <row r="425" spans="1:8">
      <c r="A425" s="31">
        <v>43132</v>
      </c>
      <c r="B425" s="32" t="s">
        <v>279</v>
      </c>
      <c r="C425" s="37" t="s">
        <v>438</v>
      </c>
      <c r="D425" s="40">
        <v>500</v>
      </c>
      <c r="E425" s="35">
        <v>500</v>
      </c>
      <c r="F425" s="35">
        <f t="shared" si="7"/>
        <v>0</v>
      </c>
      <c r="G425" s="35"/>
      <c r="H425" s="44"/>
    </row>
    <row r="426" spans="1:8">
      <c r="A426" s="31">
        <v>43132</v>
      </c>
      <c r="B426" s="32" t="s">
        <v>279</v>
      </c>
      <c r="C426" s="37" t="s">
        <v>439</v>
      </c>
      <c r="D426" s="40">
        <v>500</v>
      </c>
      <c r="E426" s="35">
        <v>500</v>
      </c>
      <c r="F426" s="35">
        <f t="shared" si="7"/>
        <v>0</v>
      </c>
      <c r="G426" s="35"/>
      <c r="H426" s="46"/>
    </row>
    <row r="427" spans="1:8">
      <c r="A427" s="31">
        <v>43132</v>
      </c>
      <c r="B427" s="32" t="s">
        <v>166</v>
      </c>
      <c r="C427" s="37" t="s">
        <v>167</v>
      </c>
      <c r="D427" s="40">
        <v>16000</v>
      </c>
      <c r="E427" s="35">
        <v>16000</v>
      </c>
      <c r="F427" s="35">
        <f t="shared" si="7"/>
        <v>0</v>
      </c>
      <c r="G427" s="35"/>
      <c r="H427" s="44"/>
    </row>
    <row r="428" spans="1:8">
      <c r="A428" s="31">
        <v>43132</v>
      </c>
      <c r="B428" s="32" t="s">
        <v>166</v>
      </c>
      <c r="C428" s="37" t="s">
        <v>169</v>
      </c>
      <c r="D428" s="40">
        <v>13000</v>
      </c>
      <c r="E428" s="35">
        <v>13000</v>
      </c>
      <c r="F428" s="35">
        <f t="shared" si="7"/>
        <v>0</v>
      </c>
      <c r="G428" s="35"/>
      <c r="H428" s="46"/>
    </row>
    <row r="429" spans="1:8">
      <c r="A429" s="31">
        <v>43132</v>
      </c>
      <c r="B429" s="32" t="s">
        <v>166</v>
      </c>
      <c r="C429" s="37" t="s">
        <v>170</v>
      </c>
      <c r="D429" s="40">
        <v>12000</v>
      </c>
      <c r="E429" s="35">
        <v>12000</v>
      </c>
      <c r="F429" s="35">
        <f t="shared" si="7"/>
        <v>0</v>
      </c>
      <c r="G429" s="35"/>
      <c r="H429" s="44"/>
    </row>
    <row r="430" spans="1:8">
      <c r="A430" s="31">
        <v>43132</v>
      </c>
      <c r="B430" s="32" t="s">
        <v>166</v>
      </c>
      <c r="C430" s="37" t="s">
        <v>171</v>
      </c>
      <c r="D430" s="40">
        <v>7000</v>
      </c>
      <c r="E430" s="35">
        <v>7000</v>
      </c>
      <c r="F430" s="35">
        <f t="shared" si="7"/>
        <v>0</v>
      </c>
      <c r="G430" s="35"/>
      <c r="H430" s="44"/>
    </row>
    <row r="431" spans="1:8">
      <c r="A431" s="31">
        <v>43132</v>
      </c>
      <c r="B431" s="32" t="s">
        <v>166</v>
      </c>
      <c r="C431" s="37" t="s">
        <v>172</v>
      </c>
      <c r="D431" s="40">
        <v>7900</v>
      </c>
      <c r="E431" s="35">
        <v>7900</v>
      </c>
      <c r="F431" s="35">
        <f t="shared" si="7"/>
        <v>0</v>
      </c>
      <c r="G431" s="35"/>
      <c r="H431" s="44"/>
    </row>
    <row r="432" spans="1:8">
      <c r="A432" s="31">
        <v>43132</v>
      </c>
      <c r="B432" s="32" t="s">
        <v>166</v>
      </c>
      <c r="C432" s="37" t="s">
        <v>173</v>
      </c>
      <c r="D432" s="40">
        <v>37000</v>
      </c>
      <c r="E432" s="40">
        <v>30000</v>
      </c>
      <c r="F432" s="35">
        <f t="shared" si="7"/>
        <v>7000</v>
      </c>
      <c r="G432" s="35"/>
      <c r="H432" s="44"/>
    </row>
    <row r="433" spans="1:8">
      <c r="A433" s="31">
        <v>43132</v>
      </c>
      <c r="B433" s="32" t="s">
        <v>284</v>
      </c>
      <c r="C433" s="37" t="s">
        <v>380</v>
      </c>
      <c r="D433" s="40">
        <v>8000</v>
      </c>
      <c r="E433" s="35">
        <v>8000</v>
      </c>
      <c r="F433" s="35">
        <f t="shared" si="7"/>
        <v>0</v>
      </c>
      <c r="G433" s="35"/>
      <c r="H433" s="44"/>
    </row>
    <row r="434" spans="1:8">
      <c r="A434" s="31">
        <v>43132</v>
      </c>
      <c r="B434" s="32" t="s">
        <v>755</v>
      </c>
      <c r="C434" s="37" t="s">
        <v>177</v>
      </c>
      <c r="D434" s="35">
        <v>289000</v>
      </c>
      <c r="E434" s="35">
        <v>289000</v>
      </c>
      <c r="F434" s="35">
        <f t="shared" si="7"/>
        <v>0</v>
      </c>
      <c r="G434" s="35"/>
      <c r="H434" s="49"/>
    </row>
    <row r="435" spans="1:8">
      <c r="A435" s="31">
        <v>43132</v>
      </c>
      <c r="B435" s="32" t="s">
        <v>755</v>
      </c>
      <c r="C435" s="37" t="s">
        <v>181</v>
      </c>
      <c r="D435" s="35">
        <v>350</v>
      </c>
      <c r="E435" s="35">
        <v>350</v>
      </c>
      <c r="F435" s="35">
        <f t="shared" si="7"/>
        <v>0</v>
      </c>
      <c r="G435" s="35"/>
      <c r="H435" s="49"/>
    </row>
    <row r="436" spans="1:8">
      <c r="A436" s="31">
        <v>43132</v>
      </c>
      <c r="B436" s="32" t="s">
        <v>755</v>
      </c>
      <c r="C436" s="37" t="s">
        <v>182</v>
      </c>
      <c r="D436" s="35">
        <v>2400</v>
      </c>
      <c r="E436" s="35">
        <v>2400</v>
      </c>
      <c r="F436" s="35">
        <f t="shared" si="7"/>
        <v>0</v>
      </c>
      <c r="G436" s="35"/>
      <c r="H436" s="49"/>
    </row>
    <row r="437" spans="1:8">
      <c r="A437" s="31">
        <v>43132</v>
      </c>
      <c r="B437" s="32" t="s">
        <v>755</v>
      </c>
      <c r="C437" s="37" t="s">
        <v>183</v>
      </c>
      <c r="D437" s="35">
        <v>17100</v>
      </c>
      <c r="E437" s="35">
        <v>17100</v>
      </c>
      <c r="F437" s="35">
        <f t="shared" si="7"/>
        <v>0</v>
      </c>
      <c r="G437" s="35"/>
      <c r="H437" s="49"/>
    </row>
    <row r="438" spans="1:8">
      <c r="A438" s="31">
        <v>43132</v>
      </c>
      <c r="B438" s="32" t="s">
        <v>755</v>
      </c>
      <c r="C438" s="37" t="s">
        <v>184</v>
      </c>
      <c r="D438" s="35">
        <v>25350</v>
      </c>
      <c r="E438" s="35">
        <v>25350</v>
      </c>
      <c r="F438" s="35">
        <f t="shared" si="7"/>
        <v>0</v>
      </c>
      <c r="G438" s="35"/>
      <c r="H438" s="49"/>
    </row>
    <row r="439" spans="1:8">
      <c r="A439" s="31">
        <v>43132</v>
      </c>
      <c r="B439" s="32" t="s">
        <v>755</v>
      </c>
      <c r="C439" s="37" t="s">
        <v>185</v>
      </c>
      <c r="D439" s="35">
        <v>3800</v>
      </c>
      <c r="E439" s="35">
        <v>3800</v>
      </c>
      <c r="F439" s="35">
        <f t="shared" si="7"/>
        <v>0</v>
      </c>
      <c r="G439" s="35"/>
      <c r="H439" s="49"/>
    </row>
    <row r="440" spans="1:8">
      <c r="A440" s="31">
        <v>43132</v>
      </c>
      <c r="B440" s="32" t="s">
        <v>755</v>
      </c>
      <c r="C440" s="37" t="s">
        <v>186</v>
      </c>
      <c r="D440" s="35">
        <v>3800</v>
      </c>
      <c r="E440" s="35">
        <v>3800</v>
      </c>
      <c r="F440" s="35">
        <f t="shared" si="7"/>
        <v>0</v>
      </c>
      <c r="G440" s="36" t="s">
        <v>362</v>
      </c>
      <c r="H440" s="49"/>
    </row>
    <row r="441" spans="1:8">
      <c r="A441" s="31">
        <v>43132</v>
      </c>
      <c r="B441" s="32" t="s">
        <v>755</v>
      </c>
      <c r="C441" s="37" t="s">
        <v>286</v>
      </c>
      <c r="D441" s="35">
        <v>4300</v>
      </c>
      <c r="E441" s="35">
        <v>4300</v>
      </c>
      <c r="F441" s="35">
        <f t="shared" si="7"/>
        <v>0</v>
      </c>
      <c r="G441" s="36"/>
      <c r="H441" s="49"/>
    </row>
    <row r="442" spans="1:8">
      <c r="A442" s="31">
        <v>43132</v>
      </c>
      <c r="B442" s="32" t="s">
        <v>755</v>
      </c>
      <c r="C442" s="37" t="s">
        <v>187</v>
      </c>
      <c r="D442" s="35">
        <v>800</v>
      </c>
      <c r="E442" s="35">
        <v>800</v>
      </c>
      <c r="F442" s="35">
        <f t="shared" si="7"/>
        <v>0</v>
      </c>
      <c r="G442" s="36"/>
      <c r="H442" s="49"/>
    </row>
    <row r="443" spans="1:8">
      <c r="A443" s="31">
        <v>43132</v>
      </c>
      <c r="B443" s="32" t="s">
        <v>755</v>
      </c>
      <c r="C443" s="37" t="s">
        <v>188</v>
      </c>
      <c r="D443" s="35">
        <v>3400</v>
      </c>
      <c r="E443" s="35">
        <v>3400</v>
      </c>
      <c r="F443" s="35">
        <f t="shared" si="7"/>
        <v>0</v>
      </c>
      <c r="G443" s="36"/>
      <c r="H443" s="49"/>
    </row>
    <row r="444" spans="1:8">
      <c r="A444" s="31">
        <v>43132</v>
      </c>
      <c r="B444" s="32" t="s">
        <v>755</v>
      </c>
      <c r="C444" s="37" t="s">
        <v>189</v>
      </c>
      <c r="D444" s="35">
        <v>4000</v>
      </c>
      <c r="E444" s="35">
        <v>4000</v>
      </c>
      <c r="F444" s="35">
        <f t="shared" si="7"/>
        <v>0</v>
      </c>
      <c r="G444" s="36"/>
      <c r="H444" s="49"/>
    </row>
    <row r="445" spans="1:8">
      <c r="A445" s="31">
        <v>43132</v>
      </c>
      <c r="B445" s="32" t="s">
        <v>755</v>
      </c>
      <c r="C445" s="37" t="s">
        <v>190</v>
      </c>
      <c r="D445" s="35">
        <v>300</v>
      </c>
      <c r="E445" s="35">
        <v>300</v>
      </c>
      <c r="F445" s="35">
        <f t="shared" si="7"/>
        <v>0</v>
      </c>
      <c r="G445" s="36"/>
      <c r="H445" s="49"/>
    </row>
    <row r="446" spans="1:8">
      <c r="A446" s="31">
        <v>43132</v>
      </c>
      <c r="B446" s="32" t="s">
        <v>755</v>
      </c>
      <c r="C446" s="37" t="s">
        <v>191</v>
      </c>
      <c r="D446" s="35">
        <v>1800</v>
      </c>
      <c r="E446" s="35">
        <v>840</v>
      </c>
      <c r="F446" s="36">
        <f t="shared" si="7"/>
        <v>960</v>
      </c>
      <c r="G446" s="36"/>
      <c r="H446" s="49"/>
    </row>
    <row r="447" spans="1:8">
      <c r="A447" s="31">
        <v>43132</v>
      </c>
      <c r="B447" s="32" t="s">
        <v>755</v>
      </c>
      <c r="C447" s="37" t="s">
        <v>192</v>
      </c>
      <c r="D447" s="35">
        <v>150</v>
      </c>
      <c r="E447" s="35">
        <v>150</v>
      </c>
      <c r="F447" s="35">
        <f t="shared" si="7"/>
        <v>0</v>
      </c>
      <c r="G447" s="36"/>
      <c r="H447" s="49"/>
    </row>
    <row r="448" spans="1:8">
      <c r="A448" s="31">
        <v>43132</v>
      </c>
      <c r="B448" s="32" t="s">
        <v>755</v>
      </c>
      <c r="C448" s="37" t="s">
        <v>287</v>
      </c>
      <c r="D448" s="35">
        <v>5000</v>
      </c>
      <c r="E448" s="35">
        <v>5000</v>
      </c>
      <c r="F448" s="35">
        <f t="shared" si="7"/>
        <v>0</v>
      </c>
      <c r="G448" s="36"/>
      <c r="H448" s="49"/>
    </row>
    <row r="449" spans="1:8">
      <c r="A449" s="31">
        <v>43132</v>
      </c>
      <c r="B449" s="32" t="s">
        <v>755</v>
      </c>
      <c r="C449" s="37" t="s">
        <v>288</v>
      </c>
      <c r="D449" s="35">
        <v>350</v>
      </c>
      <c r="E449" s="35">
        <v>350</v>
      </c>
      <c r="F449" s="35">
        <f t="shared" si="7"/>
        <v>0</v>
      </c>
      <c r="G449" s="36"/>
      <c r="H449" s="49"/>
    </row>
    <row r="450" spans="1:8">
      <c r="A450" s="31">
        <v>43132</v>
      </c>
      <c r="B450" s="32" t="s">
        <v>755</v>
      </c>
      <c r="C450" s="37" t="s">
        <v>193</v>
      </c>
      <c r="D450" s="35">
        <v>400</v>
      </c>
      <c r="E450" s="35">
        <v>400</v>
      </c>
      <c r="F450" s="35">
        <f t="shared" si="7"/>
        <v>0</v>
      </c>
      <c r="G450" s="36"/>
      <c r="H450" s="49"/>
    </row>
    <row r="451" spans="1:8">
      <c r="A451" s="31">
        <v>43132</v>
      </c>
      <c r="B451" s="32" t="s">
        <v>755</v>
      </c>
      <c r="C451" s="37" t="s">
        <v>194</v>
      </c>
      <c r="D451" s="35">
        <v>500</v>
      </c>
      <c r="E451" s="35">
        <v>500</v>
      </c>
      <c r="F451" s="35">
        <f t="shared" si="7"/>
        <v>0</v>
      </c>
      <c r="G451" s="36"/>
      <c r="H451" s="49"/>
    </row>
    <row r="452" spans="1:8">
      <c r="A452" s="31">
        <v>43132</v>
      </c>
      <c r="B452" s="32" t="s">
        <v>755</v>
      </c>
      <c r="C452" s="37" t="s">
        <v>195</v>
      </c>
      <c r="D452" s="35">
        <v>300</v>
      </c>
      <c r="E452" s="35">
        <v>150</v>
      </c>
      <c r="F452" s="36">
        <f t="shared" si="7"/>
        <v>150</v>
      </c>
      <c r="G452" s="36"/>
      <c r="H452" s="49"/>
    </row>
    <row r="453" spans="1:8">
      <c r="A453" s="31">
        <v>43132</v>
      </c>
      <c r="B453" s="32" t="s">
        <v>755</v>
      </c>
      <c r="C453" s="37" t="s">
        <v>196</v>
      </c>
      <c r="D453" s="35">
        <v>350</v>
      </c>
      <c r="E453" s="35">
        <v>350</v>
      </c>
      <c r="F453" s="35">
        <f t="shared" si="7"/>
        <v>0</v>
      </c>
      <c r="G453" s="36" t="s">
        <v>362</v>
      </c>
      <c r="H453" s="49"/>
    </row>
    <row r="454" spans="1:8">
      <c r="A454" s="31">
        <v>43132</v>
      </c>
      <c r="B454" s="32" t="s">
        <v>755</v>
      </c>
      <c r="C454" s="37" t="s">
        <v>440</v>
      </c>
      <c r="D454" s="35">
        <v>200</v>
      </c>
      <c r="E454" s="35">
        <v>200</v>
      </c>
      <c r="F454" s="35">
        <f t="shared" si="7"/>
        <v>0</v>
      </c>
      <c r="G454" s="35"/>
      <c r="H454" s="49"/>
    </row>
    <row r="455" spans="1:8">
      <c r="A455" s="31">
        <v>43132</v>
      </c>
      <c r="B455" s="32" t="s">
        <v>755</v>
      </c>
      <c r="C455" s="37" t="s">
        <v>441</v>
      </c>
      <c r="D455" s="35">
        <v>200</v>
      </c>
      <c r="E455" s="35">
        <v>200</v>
      </c>
      <c r="F455" s="35">
        <f t="shared" ref="F455:F518" si="8">(D455-E455)</f>
        <v>0</v>
      </c>
      <c r="G455" s="35"/>
      <c r="H455" s="49"/>
    </row>
    <row r="456" spans="1:8">
      <c r="A456" s="31">
        <v>43132</v>
      </c>
      <c r="B456" s="32" t="s">
        <v>755</v>
      </c>
      <c r="C456" s="37" t="s">
        <v>442</v>
      </c>
      <c r="D456" s="35">
        <v>600</v>
      </c>
      <c r="E456" s="35">
        <v>600</v>
      </c>
      <c r="F456" s="35">
        <f t="shared" si="8"/>
        <v>0</v>
      </c>
      <c r="G456" s="35"/>
      <c r="H456" s="49"/>
    </row>
    <row r="457" spans="1:8">
      <c r="A457" s="31">
        <v>43132</v>
      </c>
      <c r="B457" s="41" t="s">
        <v>243</v>
      </c>
      <c r="C457" s="37" t="s">
        <v>404</v>
      </c>
      <c r="D457" s="40">
        <v>10000</v>
      </c>
      <c r="E457" s="40">
        <v>3000</v>
      </c>
      <c r="F457" s="35">
        <f t="shared" si="8"/>
        <v>7000</v>
      </c>
      <c r="G457" s="35"/>
      <c r="H457" s="49"/>
    </row>
    <row r="458" spans="1:8">
      <c r="A458" s="31">
        <v>43132</v>
      </c>
      <c r="B458" s="41" t="s">
        <v>243</v>
      </c>
      <c r="C458" s="37" t="s">
        <v>248</v>
      </c>
      <c r="D458" s="40">
        <v>65000</v>
      </c>
      <c r="E458" s="40">
        <v>15823</v>
      </c>
      <c r="F458" s="35">
        <f t="shared" si="8"/>
        <v>49177</v>
      </c>
      <c r="G458" s="35"/>
      <c r="H458" s="49"/>
    </row>
    <row r="459" spans="1:8">
      <c r="A459" s="31">
        <v>43132</v>
      </c>
      <c r="B459" s="41" t="s">
        <v>243</v>
      </c>
      <c r="C459" s="37" t="s">
        <v>375</v>
      </c>
      <c r="D459" s="40">
        <v>7250</v>
      </c>
      <c r="E459" s="40">
        <v>2500</v>
      </c>
      <c r="F459" s="35">
        <f t="shared" si="8"/>
        <v>4750</v>
      </c>
      <c r="G459" s="36"/>
      <c r="H459" s="49"/>
    </row>
    <row r="460" spans="1:8">
      <c r="A460" s="31">
        <v>43132</v>
      </c>
      <c r="B460" s="41" t="s">
        <v>243</v>
      </c>
      <c r="C460" s="37" t="s">
        <v>443</v>
      </c>
      <c r="D460" s="40">
        <v>20000</v>
      </c>
      <c r="E460" s="40">
        <v>5185</v>
      </c>
      <c r="F460" s="35">
        <f t="shared" si="8"/>
        <v>14815</v>
      </c>
      <c r="G460" s="36" t="s">
        <v>285</v>
      </c>
      <c r="H460" s="49"/>
    </row>
    <row r="461" spans="1:8">
      <c r="A461" s="31">
        <v>43132</v>
      </c>
      <c r="B461" s="41" t="s">
        <v>198</v>
      </c>
      <c r="C461" s="37" t="s">
        <v>200</v>
      </c>
      <c r="D461" s="35">
        <v>2400</v>
      </c>
      <c r="E461" s="35">
        <v>2400</v>
      </c>
      <c r="F461" s="35">
        <f t="shared" si="8"/>
        <v>0</v>
      </c>
      <c r="G461" s="35"/>
      <c r="H461" s="49"/>
    </row>
    <row r="462" spans="1:8">
      <c r="A462" s="31">
        <v>43132</v>
      </c>
      <c r="B462" s="41" t="s">
        <v>198</v>
      </c>
      <c r="C462" s="37" t="s">
        <v>201</v>
      </c>
      <c r="D462" s="35">
        <v>6000</v>
      </c>
      <c r="E462" s="35">
        <v>6000</v>
      </c>
      <c r="F462" s="35">
        <f t="shared" si="8"/>
        <v>0</v>
      </c>
      <c r="G462" s="35"/>
      <c r="H462" s="49"/>
    </row>
    <row r="463" spans="1:8">
      <c r="A463" s="31">
        <v>43132</v>
      </c>
      <c r="B463" s="41" t="s">
        <v>198</v>
      </c>
      <c r="C463" s="37" t="s">
        <v>202</v>
      </c>
      <c r="D463" s="35">
        <v>4700</v>
      </c>
      <c r="E463" s="35">
        <v>4700</v>
      </c>
      <c r="F463" s="35">
        <f t="shared" si="8"/>
        <v>0</v>
      </c>
      <c r="G463" s="35"/>
      <c r="H463" s="49"/>
    </row>
    <row r="464" spans="1:8">
      <c r="A464" s="31">
        <v>43132</v>
      </c>
      <c r="B464" s="41" t="s">
        <v>198</v>
      </c>
      <c r="C464" s="37" t="s">
        <v>203</v>
      </c>
      <c r="D464" s="40">
        <v>4400</v>
      </c>
      <c r="E464" s="40">
        <v>4400</v>
      </c>
      <c r="F464" s="35">
        <f t="shared" si="8"/>
        <v>0</v>
      </c>
      <c r="G464" s="35"/>
      <c r="H464" s="49"/>
    </row>
    <row r="465" spans="1:8">
      <c r="A465" s="31">
        <v>43132</v>
      </c>
      <c r="B465" s="41" t="s">
        <v>198</v>
      </c>
      <c r="C465" s="37" t="s">
        <v>204</v>
      </c>
      <c r="D465" s="40">
        <v>4500</v>
      </c>
      <c r="E465" s="40">
        <v>4500</v>
      </c>
      <c r="F465" s="35">
        <f t="shared" si="8"/>
        <v>0</v>
      </c>
      <c r="G465" s="47"/>
      <c r="H465" s="48" t="s">
        <v>363</v>
      </c>
    </row>
    <row r="466" spans="1:8">
      <c r="A466" s="31">
        <v>43132</v>
      </c>
      <c r="B466" s="41" t="s">
        <v>198</v>
      </c>
      <c r="C466" s="37" t="s">
        <v>205</v>
      </c>
      <c r="D466" s="40">
        <v>4500</v>
      </c>
      <c r="E466" s="40">
        <v>4500</v>
      </c>
      <c r="F466" s="35">
        <f t="shared" si="8"/>
        <v>0</v>
      </c>
      <c r="G466" s="35"/>
      <c r="H466" s="49"/>
    </row>
    <row r="467" spans="1:8">
      <c r="A467" s="31">
        <v>43132</v>
      </c>
      <c r="B467" s="41" t="s">
        <v>249</v>
      </c>
      <c r="C467" s="37" t="s">
        <v>444</v>
      </c>
      <c r="D467" s="40">
        <v>1</v>
      </c>
      <c r="E467" s="40">
        <v>1</v>
      </c>
      <c r="F467" s="35">
        <f t="shared" si="8"/>
        <v>0</v>
      </c>
      <c r="G467" s="35"/>
      <c r="H467" s="49"/>
    </row>
    <row r="468" spans="1:8">
      <c r="A468" s="31">
        <v>43132</v>
      </c>
      <c r="B468" s="41" t="s">
        <v>249</v>
      </c>
      <c r="C468" s="37" t="s">
        <v>445</v>
      </c>
      <c r="D468" s="40">
        <v>1</v>
      </c>
      <c r="E468" s="40">
        <v>1</v>
      </c>
      <c r="F468" s="35">
        <f t="shared" si="8"/>
        <v>0</v>
      </c>
      <c r="G468" s="35"/>
      <c r="H468" s="49"/>
    </row>
    <row r="469" spans="1:8">
      <c r="A469" s="31">
        <v>43132</v>
      </c>
      <c r="B469" s="41" t="s">
        <v>249</v>
      </c>
      <c r="C469" s="37" t="s">
        <v>446</v>
      </c>
      <c r="D469" s="40">
        <v>1</v>
      </c>
      <c r="E469" s="40">
        <v>1</v>
      </c>
      <c r="F469" s="35">
        <f t="shared" si="8"/>
        <v>0</v>
      </c>
      <c r="G469" s="35"/>
      <c r="H469" s="49"/>
    </row>
    <row r="470" spans="1:8">
      <c r="A470" s="31">
        <v>43132</v>
      </c>
      <c r="B470" s="41" t="s">
        <v>249</v>
      </c>
      <c r="C470" s="37" t="s">
        <v>447</v>
      </c>
      <c r="D470" s="40">
        <v>3073</v>
      </c>
      <c r="E470" s="40">
        <v>3073</v>
      </c>
      <c r="F470" s="35">
        <f t="shared" si="8"/>
        <v>0</v>
      </c>
      <c r="G470" s="35"/>
      <c r="H470" s="49"/>
    </row>
    <row r="471" spans="1:8">
      <c r="A471" s="31">
        <v>43132</v>
      </c>
      <c r="B471" s="41" t="s">
        <v>249</v>
      </c>
      <c r="C471" s="37" t="s">
        <v>448</v>
      </c>
      <c r="D471" s="40">
        <v>2024</v>
      </c>
      <c r="E471" s="40">
        <v>2024</v>
      </c>
      <c r="F471" s="35">
        <f t="shared" si="8"/>
        <v>0</v>
      </c>
      <c r="G471" s="35"/>
      <c r="H471" s="49"/>
    </row>
    <row r="472" spans="1:8">
      <c r="A472" s="31">
        <v>43132</v>
      </c>
      <c r="B472" s="41" t="s">
        <v>249</v>
      </c>
      <c r="C472" s="37" t="s">
        <v>449</v>
      </c>
      <c r="D472" s="40">
        <v>2021</v>
      </c>
      <c r="E472" s="40">
        <v>100</v>
      </c>
      <c r="F472" s="36">
        <f t="shared" si="8"/>
        <v>1921</v>
      </c>
      <c r="G472" s="35"/>
      <c r="H472" s="49"/>
    </row>
    <row r="473" spans="1:8">
      <c r="A473" s="31">
        <v>43132</v>
      </c>
      <c r="B473" s="41" t="s">
        <v>249</v>
      </c>
      <c r="C473" s="37" t="s">
        <v>450</v>
      </c>
      <c r="D473" s="40">
        <v>2021</v>
      </c>
      <c r="E473" s="40">
        <v>2021</v>
      </c>
      <c r="F473" s="35">
        <f t="shared" si="8"/>
        <v>0</v>
      </c>
      <c r="G473" s="35"/>
      <c r="H473" s="49"/>
    </row>
    <row r="474" spans="1:8">
      <c r="A474" s="31">
        <v>43132</v>
      </c>
      <c r="B474" s="41" t="s">
        <v>208</v>
      </c>
      <c r="C474" s="37" t="s">
        <v>209</v>
      </c>
      <c r="D474" s="40">
        <v>6000</v>
      </c>
      <c r="E474" s="40">
        <v>6000</v>
      </c>
      <c r="F474" s="35">
        <f t="shared" si="8"/>
        <v>0</v>
      </c>
      <c r="G474" s="35"/>
      <c r="H474" s="49"/>
    </row>
    <row r="475" spans="1:8">
      <c r="A475" s="31">
        <v>43132</v>
      </c>
      <c r="B475" s="41" t="s">
        <v>208</v>
      </c>
      <c r="C475" s="37" t="s">
        <v>210</v>
      </c>
      <c r="D475" s="40">
        <v>39000</v>
      </c>
      <c r="E475" s="40">
        <v>31000</v>
      </c>
      <c r="F475" s="35">
        <f t="shared" si="8"/>
        <v>8000</v>
      </c>
      <c r="G475" s="35"/>
      <c r="H475" s="49"/>
    </row>
    <row r="476" spans="1:8">
      <c r="A476" s="31">
        <v>43132</v>
      </c>
      <c r="B476" s="41" t="s">
        <v>208</v>
      </c>
      <c r="C476" s="37" t="s">
        <v>211</v>
      </c>
      <c r="D476" s="40">
        <v>16500</v>
      </c>
      <c r="E476" s="40">
        <v>12000</v>
      </c>
      <c r="F476" s="35">
        <f t="shared" si="8"/>
        <v>4500</v>
      </c>
      <c r="G476" s="35"/>
      <c r="H476" s="49"/>
    </row>
    <row r="477" spans="1:8">
      <c r="A477" s="31">
        <v>43132</v>
      </c>
      <c r="B477" s="41" t="s">
        <v>208</v>
      </c>
      <c r="C477" s="37" t="s">
        <v>451</v>
      </c>
      <c r="D477" s="40">
        <v>150</v>
      </c>
      <c r="E477" s="40">
        <v>150</v>
      </c>
      <c r="F477" s="35">
        <f t="shared" si="8"/>
        <v>0</v>
      </c>
      <c r="G477" s="35"/>
      <c r="H477" s="49"/>
    </row>
    <row r="478" spans="1:8">
      <c r="A478" s="31">
        <v>43132</v>
      </c>
      <c r="B478" s="41" t="s">
        <v>303</v>
      </c>
      <c r="C478" s="37" t="s">
        <v>304</v>
      </c>
      <c r="D478" s="40">
        <v>20000</v>
      </c>
      <c r="E478" s="40">
        <v>6686</v>
      </c>
      <c r="F478" s="35">
        <f t="shared" si="8"/>
        <v>13314</v>
      </c>
      <c r="G478" s="35"/>
      <c r="H478" s="49"/>
    </row>
    <row r="479" spans="1:8">
      <c r="A479" s="31">
        <v>43132</v>
      </c>
      <c r="B479" s="41" t="s">
        <v>212</v>
      </c>
      <c r="C479" s="37" t="s">
        <v>213</v>
      </c>
      <c r="D479" s="40">
        <v>150</v>
      </c>
      <c r="E479" s="40">
        <v>150</v>
      </c>
      <c r="F479" s="35">
        <f t="shared" si="8"/>
        <v>0</v>
      </c>
      <c r="G479" s="35"/>
      <c r="H479" s="49"/>
    </row>
    <row r="480" spans="1:8">
      <c r="A480" s="31">
        <v>43132</v>
      </c>
      <c r="B480" s="41" t="s">
        <v>212</v>
      </c>
      <c r="C480" s="37" t="s">
        <v>214</v>
      </c>
      <c r="D480" s="40">
        <v>200</v>
      </c>
      <c r="E480" s="40">
        <v>200</v>
      </c>
      <c r="F480" s="35">
        <f t="shared" si="8"/>
        <v>0</v>
      </c>
      <c r="G480" s="35"/>
      <c r="H480" s="49"/>
    </row>
    <row r="481" spans="1:8">
      <c r="A481" s="31">
        <v>43132</v>
      </c>
      <c r="B481" s="41" t="s">
        <v>212</v>
      </c>
      <c r="C481" s="37" t="s">
        <v>216</v>
      </c>
      <c r="D481" s="40">
        <v>800</v>
      </c>
      <c r="E481" s="40">
        <v>800</v>
      </c>
      <c r="F481" s="35">
        <f t="shared" si="8"/>
        <v>0</v>
      </c>
      <c r="G481" s="36" t="s">
        <v>364</v>
      </c>
      <c r="H481" s="49"/>
    </row>
    <row r="482" spans="1:8">
      <c r="A482" s="31">
        <v>43132</v>
      </c>
      <c r="B482" s="41" t="s">
        <v>212</v>
      </c>
      <c r="C482" s="37" t="s">
        <v>217</v>
      </c>
      <c r="D482" s="40">
        <v>600</v>
      </c>
      <c r="E482" s="40">
        <v>80</v>
      </c>
      <c r="F482" s="36">
        <f t="shared" si="8"/>
        <v>520</v>
      </c>
      <c r="G482" s="36"/>
      <c r="H482" s="49"/>
    </row>
    <row r="483" spans="1:8">
      <c r="A483" s="31">
        <v>43132</v>
      </c>
      <c r="B483" s="41" t="s">
        <v>212</v>
      </c>
      <c r="C483" s="37" t="s">
        <v>218</v>
      </c>
      <c r="D483" s="40">
        <v>400</v>
      </c>
      <c r="E483" s="40">
        <v>150</v>
      </c>
      <c r="F483" s="36">
        <f t="shared" si="8"/>
        <v>250</v>
      </c>
      <c r="G483" s="36" t="s">
        <v>364</v>
      </c>
      <c r="H483" s="49"/>
    </row>
    <row r="484" spans="1:8">
      <c r="A484" s="31">
        <v>43132</v>
      </c>
      <c r="B484" s="41" t="s">
        <v>212</v>
      </c>
      <c r="C484" s="37" t="s">
        <v>219</v>
      </c>
      <c r="D484" s="40">
        <v>100</v>
      </c>
      <c r="E484" s="40">
        <v>100</v>
      </c>
      <c r="F484" s="36">
        <f t="shared" si="8"/>
        <v>0</v>
      </c>
      <c r="G484" s="36"/>
      <c r="H484" s="49"/>
    </row>
    <row r="485" spans="1:8">
      <c r="A485" s="31">
        <v>43132</v>
      </c>
      <c r="B485" s="41" t="s">
        <v>212</v>
      </c>
      <c r="C485" s="37" t="s">
        <v>220</v>
      </c>
      <c r="D485" s="40">
        <v>350</v>
      </c>
      <c r="E485" s="40">
        <v>100</v>
      </c>
      <c r="F485" s="36">
        <f t="shared" si="8"/>
        <v>250</v>
      </c>
      <c r="G485" s="36"/>
      <c r="H485" s="49"/>
    </row>
    <row r="486" spans="1:8">
      <c r="A486" s="31">
        <v>43132</v>
      </c>
      <c r="B486" s="41" t="s">
        <v>212</v>
      </c>
      <c r="C486" s="37" t="s">
        <v>221</v>
      </c>
      <c r="D486" s="40">
        <v>100</v>
      </c>
      <c r="E486" s="40">
        <v>100</v>
      </c>
      <c r="F486" s="35">
        <f t="shared" si="8"/>
        <v>0</v>
      </c>
      <c r="G486" s="36" t="s">
        <v>364</v>
      </c>
      <c r="H486" s="49"/>
    </row>
    <row r="487" spans="1:8">
      <c r="A487" s="31">
        <v>43132</v>
      </c>
      <c r="B487" s="41" t="s">
        <v>212</v>
      </c>
      <c r="C487" s="37" t="s">
        <v>305</v>
      </c>
      <c r="D487" s="40">
        <v>30</v>
      </c>
      <c r="E487" s="40">
        <v>30</v>
      </c>
      <c r="F487" s="35">
        <f t="shared" si="8"/>
        <v>0</v>
      </c>
      <c r="G487" s="35"/>
      <c r="H487" s="49"/>
    </row>
    <row r="488" spans="1:8">
      <c r="A488" s="31">
        <v>43132</v>
      </c>
      <c r="B488" s="41" t="s">
        <v>306</v>
      </c>
      <c r="C488" s="37" t="s">
        <v>452</v>
      </c>
      <c r="D488" s="40">
        <v>60</v>
      </c>
      <c r="E488" s="40">
        <v>60</v>
      </c>
      <c r="F488" s="35">
        <f t="shared" si="8"/>
        <v>0</v>
      </c>
      <c r="G488" s="35"/>
      <c r="H488" s="49"/>
    </row>
    <row r="489" spans="1:8">
      <c r="A489" s="31">
        <v>43132</v>
      </c>
      <c r="B489" s="41" t="s">
        <v>306</v>
      </c>
      <c r="C489" s="37" t="s">
        <v>308</v>
      </c>
      <c r="D489" s="40">
        <v>714</v>
      </c>
      <c r="E489" s="40">
        <v>714</v>
      </c>
      <c r="F489" s="35">
        <f t="shared" si="8"/>
        <v>0</v>
      </c>
      <c r="G489" s="35"/>
      <c r="H489" s="49"/>
    </row>
    <row r="490" spans="1:8">
      <c r="A490" s="31">
        <v>43132</v>
      </c>
      <c r="B490" s="41" t="s">
        <v>306</v>
      </c>
      <c r="C490" s="37" t="s">
        <v>470</v>
      </c>
      <c r="D490" s="40">
        <v>560</v>
      </c>
      <c r="E490" s="40">
        <v>560</v>
      </c>
      <c r="F490" s="35">
        <f t="shared" si="8"/>
        <v>0</v>
      </c>
      <c r="G490" s="35"/>
      <c r="H490" s="49"/>
    </row>
    <row r="491" spans="1:8">
      <c r="A491" s="31">
        <v>43132</v>
      </c>
      <c r="B491" s="41" t="s">
        <v>312</v>
      </c>
      <c r="C491" s="37" t="s">
        <v>313</v>
      </c>
      <c r="D491" s="40">
        <v>2500</v>
      </c>
      <c r="E491" s="40">
        <v>2500</v>
      </c>
      <c r="F491" s="35">
        <f t="shared" si="8"/>
        <v>0</v>
      </c>
      <c r="G491" s="35"/>
      <c r="H491" s="49"/>
    </row>
    <row r="492" spans="1:8">
      <c r="A492" s="31">
        <v>43132</v>
      </c>
      <c r="B492" s="41" t="s">
        <v>317</v>
      </c>
      <c r="C492" s="37" t="s">
        <v>318</v>
      </c>
      <c r="D492" s="40">
        <v>36</v>
      </c>
      <c r="E492" s="40">
        <v>36</v>
      </c>
      <c r="F492" s="35">
        <f t="shared" si="8"/>
        <v>0</v>
      </c>
      <c r="G492" s="35"/>
      <c r="H492" s="49"/>
    </row>
    <row r="493" spans="1:8">
      <c r="A493" s="31">
        <v>43132</v>
      </c>
      <c r="B493" s="41" t="s">
        <v>317</v>
      </c>
      <c r="C493" s="37" t="s">
        <v>319</v>
      </c>
      <c r="D493" s="40">
        <v>16</v>
      </c>
      <c r="E493" s="40">
        <v>16</v>
      </c>
      <c r="F493" s="35">
        <f t="shared" si="8"/>
        <v>0</v>
      </c>
      <c r="G493" s="35"/>
      <c r="H493" s="49"/>
    </row>
    <row r="494" spans="1:8">
      <c r="A494" s="31">
        <v>43132</v>
      </c>
      <c r="B494" s="41" t="s">
        <v>317</v>
      </c>
      <c r="C494" s="37" t="s">
        <v>320</v>
      </c>
      <c r="D494" s="40">
        <v>20</v>
      </c>
      <c r="E494" s="40">
        <v>20</v>
      </c>
      <c r="F494" s="35">
        <f t="shared" si="8"/>
        <v>0</v>
      </c>
      <c r="G494" s="35"/>
      <c r="H494" s="49"/>
    </row>
    <row r="495" spans="1:8">
      <c r="A495" s="31">
        <v>43132</v>
      </c>
      <c r="B495" s="41" t="s">
        <v>241</v>
      </c>
      <c r="C495" s="37" t="s">
        <v>239</v>
      </c>
      <c r="D495" s="40">
        <v>5000</v>
      </c>
      <c r="E495" s="40">
        <v>3500</v>
      </c>
      <c r="F495" s="36">
        <f t="shared" si="8"/>
        <v>1500</v>
      </c>
      <c r="G495" s="35"/>
      <c r="H495" s="49"/>
    </row>
    <row r="496" spans="1:8">
      <c r="A496" s="31">
        <v>43132</v>
      </c>
      <c r="B496" s="41" t="s">
        <v>241</v>
      </c>
      <c r="C496" s="37" t="s">
        <v>238</v>
      </c>
      <c r="D496" s="40">
        <v>1000</v>
      </c>
      <c r="E496" s="40">
        <v>200</v>
      </c>
      <c r="F496" s="36">
        <f t="shared" si="8"/>
        <v>800</v>
      </c>
      <c r="G496" s="35"/>
      <c r="H496" s="49"/>
    </row>
    <row r="497" spans="1:8">
      <c r="A497" s="31">
        <v>43132</v>
      </c>
      <c r="B497" s="41" t="s">
        <v>241</v>
      </c>
      <c r="C497" s="37" t="s">
        <v>236</v>
      </c>
      <c r="D497" s="40">
        <v>12500</v>
      </c>
      <c r="E497" s="40">
        <v>8044</v>
      </c>
      <c r="F497" s="36">
        <f t="shared" si="8"/>
        <v>4456</v>
      </c>
      <c r="G497" s="35"/>
      <c r="H497" s="49"/>
    </row>
    <row r="498" spans="1:8">
      <c r="A498" s="31">
        <v>43132</v>
      </c>
      <c r="B498" s="41" t="s">
        <v>241</v>
      </c>
      <c r="C498" s="37" t="s">
        <v>235</v>
      </c>
      <c r="D498" s="40">
        <v>500</v>
      </c>
      <c r="E498" s="40">
        <v>400</v>
      </c>
      <c r="F498" s="36">
        <f t="shared" si="8"/>
        <v>100</v>
      </c>
      <c r="G498" s="36" t="s">
        <v>365</v>
      </c>
      <c r="H498" s="49"/>
    </row>
    <row r="499" spans="1:8">
      <c r="A499" s="31">
        <v>43132</v>
      </c>
      <c r="B499" s="41" t="s">
        <v>241</v>
      </c>
      <c r="C499" s="37" t="s">
        <v>453</v>
      </c>
      <c r="D499" s="40">
        <v>210</v>
      </c>
      <c r="E499" s="40">
        <v>210</v>
      </c>
      <c r="F499" s="35"/>
      <c r="G499" s="35"/>
      <c r="H499" s="49"/>
    </row>
    <row r="500" spans="1:8">
      <c r="A500" s="31">
        <v>43132</v>
      </c>
      <c r="B500" s="41" t="s">
        <v>744</v>
      </c>
      <c r="C500" s="37" t="s">
        <v>327</v>
      </c>
      <c r="D500" s="40">
        <v>500</v>
      </c>
      <c r="E500" s="40">
        <v>500</v>
      </c>
      <c r="F500" s="35">
        <f t="shared" si="8"/>
        <v>0</v>
      </c>
      <c r="G500" s="35"/>
      <c r="H500" s="49"/>
    </row>
    <row r="501" spans="1:8">
      <c r="A501" s="31">
        <v>43132</v>
      </c>
      <c r="B501" s="41" t="s">
        <v>744</v>
      </c>
      <c r="C501" s="37" t="s">
        <v>252</v>
      </c>
      <c r="D501" s="40">
        <v>1000</v>
      </c>
      <c r="E501" s="40">
        <v>1000</v>
      </c>
      <c r="F501" s="35">
        <f t="shared" si="8"/>
        <v>0</v>
      </c>
      <c r="G501" s="35"/>
      <c r="H501" s="49"/>
    </row>
    <row r="502" spans="1:8">
      <c r="A502" s="31">
        <v>43132</v>
      </c>
      <c r="B502" s="41" t="s">
        <v>744</v>
      </c>
      <c r="C502" s="37" t="s">
        <v>331</v>
      </c>
      <c r="D502" s="40">
        <v>500</v>
      </c>
      <c r="E502" s="40">
        <v>500</v>
      </c>
      <c r="F502" s="35">
        <f t="shared" si="8"/>
        <v>0</v>
      </c>
      <c r="G502" s="35"/>
      <c r="H502" s="49"/>
    </row>
    <row r="503" spans="1:8">
      <c r="A503" s="31">
        <v>43132</v>
      </c>
      <c r="B503" s="41" t="s">
        <v>744</v>
      </c>
      <c r="C503" s="43" t="s">
        <v>333</v>
      </c>
      <c r="D503" s="40">
        <v>3000</v>
      </c>
      <c r="E503" s="40">
        <v>1400</v>
      </c>
      <c r="F503" s="36">
        <f t="shared" si="8"/>
        <v>1600</v>
      </c>
      <c r="G503" s="35"/>
      <c r="H503" s="49"/>
    </row>
    <row r="504" spans="1:8">
      <c r="A504" s="31">
        <v>43132</v>
      </c>
      <c r="B504" s="41" t="s">
        <v>744</v>
      </c>
      <c r="C504" s="37" t="s">
        <v>410</v>
      </c>
      <c r="D504" s="40">
        <v>1500</v>
      </c>
      <c r="E504" s="40">
        <v>1000</v>
      </c>
      <c r="F504" s="36">
        <f t="shared" si="8"/>
        <v>500</v>
      </c>
      <c r="G504" s="35"/>
      <c r="H504" s="49"/>
    </row>
    <row r="505" spans="1:8">
      <c r="A505" s="31">
        <v>43132</v>
      </c>
      <c r="B505" s="41" t="s">
        <v>744</v>
      </c>
      <c r="C505" s="37" t="s">
        <v>368</v>
      </c>
      <c r="D505" s="40">
        <v>1500</v>
      </c>
      <c r="E505" s="40">
        <v>1500</v>
      </c>
      <c r="F505" s="36">
        <f t="shared" si="8"/>
        <v>0</v>
      </c>
      <c r="G505" s="35"/>
      <c r="H505" s="49"/>
    </row>
    <row r="506" spans="1:8">
      <c r="A506" s="31">
        <v>43132</v>
      </c>
      <c r="B506" s="41" t="s">
        <v>746</v>
      </c>
      <c r="C506" s="37" t="s">
        <v>472</v>
      </c>
      <c r="D506" s="40">
        <v>451</v>
      </c>
      <c r="E506" s="40">
        <v>451</v>
      </c>
      <c r="F506" s="35">
        <f t="shared" si="8"/>
        <v>0</v>
      </c>
      <c r="G506" s="35"/>
      <c r="H506" s="49"/>
    </row>
    <row r="507" spans="1:8">
      <c r="A507" s="31">
        <v>43132</v>
      </c>
      <c r="B507" s="41" t="s">
        <v>746</v>
      </c>
      <c r="C507" s="37" t="s">
        <v>471</v>
      </c>
      <c r="D507" s="40">
        <v>1032</v>
      </c>
      <c r="E507" s="40">
        <v>1032</v>
      </c>
      <c r="F507" s="35"/>
      <c r="G507" s="35"/>
      <c r="H507" s="49"/>
    </row>
    <row r="508" spans="1:8">
      <c r="A508" s="31">
        <v>43132</v>
      </c>
      <c r="B508" s="41" t="s">
        <v>227</v>
      </c>
      <c r="C508" s="37" t="s">
        <v>228</v>
      </c>
      <c r="D508" s="40">
        <v>5000</v>
      </c>
      <c r="E508" s="40">
        <v>3750</v>
      </c>
      <c r="F508" s="36">
        <f t="shared" si="8"/>
        <v>1250</v>
      </c>
      <c r="G508" s="35"/>
      <c r="H508" s="49"/>
    </row>
    <row r="509" spans="1:8">
      <c r="A509" s="31">
        <v>43132</v>
      </c>
      <c r="B509" s="41" t="s">
        <v>253</v>
      </c>
      <c r="C509" s="37" t="s">
        <v>254</v>
      </c>
      <c r="D509" s="40">
        <v>3500</v>
      </c>
      <c r="E509" s="40">
        <v>3500</v>
      </c>
      <c r="F509" s="35">
        <f t="shared" si="8"/>
        <v>0</v>
      </c>
      <c r="G509" s="35"/>
      <c r="H509" s="49"/>
    </row>
    <row r="510" spans="1:8">
      <c r="A510" s="31">
        <v>43132</v>
      </c>
      <c r="B510" s="41" t="s">
        <v>253</v>
      </c>
      <c r="C510" s="37" t="s">
        <v>337</v>
      </c>
      <c r="D510" s="40">
        <v>3500</v>
      </c>
      <c r="E510" s="40">
        <v>3500</v>
      </c>
      <c r="F510" s="35">
        <f t="shared" si="8"/>
        <v>0</v>
      </c>
      <c r="G510" s="35"/>
      <c r="H510" s="49"/>
    </row>
    <row r="511" spans="1:8">
      <c r="A511" s="31">
        <v>43132</v>
      </c>
      <c r="B511" s="41" t="s">
        <v>745</v>
      </c>
      <c r="C511" s="37" t="s">
        <v>230</v>
      </c>
      <c r="D511" s="40">
        <v>512</v>
      </c>
      <c r="E511" s="40">
        <v>512</v>
      </c>
      <c r="F511" s="35">
        <f t="shared" si="8"/>
        <v>0</v>
      </c>
      <c r="G511" s="47"/>
      <c r="H511" s="48" t="s">
        <v>366</v>
      </c>
    </row>
    <row r="512" spans="1:8">
      <c r="A512" s="31">
        <v>43132</v>
      </c>
      <c r="B512" s="41" t="s">
        <v>231</v>
      </c>
      <c r="C512" s="37" t="s">
        <v>232</v>
      </c>
      <c r="D512" s="40">
        <v>22000</v>
      </c>
      <c r="E512" s="40">
        <v>22000</v>
      </c>
      <c r="F512" s="35">
        <f t="shared" si="8"/>
        <v>0</v>
      </c>
      <c r="G512" s="35"/>
      <c r="H512" s="49"/>
    </row>
    <row r="513" spans="1:8">
      <c r="A513" s="31">
        <v>43132</v>
      </c>
      <c r="B513" s="41" t="s">
        <v>231</v>
      </c>
      <c r="C513" s="37" t="s">
        <v>371</v>
      </c>
      <c r="D513" s="40">
        <v>3000</v>
      </c>
      <c r="E513" s="40">
        <v>3000</v>
      </c>
      <c r="F513" s="35">
        <f t="shared" si="8"/>
        <v>0</v>
      </c>
      <c r="G513" s="35"/>
      <c r="H513" s="49"/>
    </row>
    <row r="514" spans="1:8">
      <c r="A514" s="31">
        <v>43132</v>
      </c>
      <c r="B514" s="41" t="s">
        <v>338</v>
      </c>
      <c r="C514" s="37" t="s">
        <v>339</v>
      </c>
      <c r="D514" s="40">
        <v>4000</v>
      </c>
      <c r="E514" s="40">
        <v>4000</v>
      </c>
      <c r="F514" s="35">
        <f t="shared" si="8"/>
        <v>0</v>
      </c>
      <c r="G514" s="35"/>
      <c r="H514" s="49"/>
    </row>
    <row r="515" spans="1:8">
      <c r="A515" s="31">
        <v>43132</v>
      </c>
      <c r="B515" s="41" t="s">
        <v>342</v>
      </c>
      <c r="C515" s="37" t="s">
        <v>416</v>
      </c>
      <c r="D515" s="40">
        <v>50</v>
      </c>
      <c r="E515" s="40">
        <v>50</v>
      </c>
      <c r="F515" s="35">
        <f t="shared" si="8"/>
        <v>0</v>
      </c>
      <c r="G515" s="35"/>
      <c r="H515" s="49"/>
    </row>
    <row r="516" spans="1:8">
      <c r="A516" s="31">
        <v>43132</v>
      </c>
      <c r="B516" s="41" t="s">
        <v>342</v>
      </c>
      <c r="C516" s="37" t="s">
        <v>425</v>
      </c>
      <c r="D516" s="40">
        <v>392</v>
      </c>
      <c r="E516" s="40">
        <v>392</v>
      </c>
      <c r="F516" s="35">
        <f t="shared" si="8"/>
        <v>0</v>
      </c>
      <c r="G516" s="35"/>
      <c r="H516" s="49"/>
    </row>
    <row r="517" spans="1:8">
      <c r="A517" s="31">
        <v>43132</v>
      </c>
      <c r="B517" s="41" t="s">
        <v>342</v>
      </c>
      <c r="C517" s="37" t="s">
        <v>427</v>
      </c>
      <c r="D517" s="40">
        <v>336</v>
      </c>
      <c r="E517" s="40">
        <v>336</v>
      </c>
      <c r="F517" s="35">
        <f t="shared" si="8"/>
        <v>0</v>
      </c>
      <c r="G517" s="35"/>
      <c r="H517" s="49"/>
    </row>
    <row r="518" spans="1:8">
      <c r="A518" s="31">
        <v>43132</v>
      </c>
      <c r="B518" s="41" t="s">
        <v>342</v>
      </c>
      <c r="C518" s="37" t="s">
        <v>429</v>
      </c>
      <c r="D518" s="40">
        <v>190</v>
      </c>
      <c r="E518" s="40">
        <v>190</v>
      </c>
      <c r="F518" s="35">
        <f t="shared" si="8"/>
        <v>0</v>
      </c>
      <c r="G518" s="35"/>
      <c r="H518" s="49"/>
    </row>
    <row r="519" spans="1:8">
      <c r="A519" s="31">
        <v>43132</v>
      </c>
      <c r="B519" s="41" t="s">
        <v>342</v>
      </c>
      <c r="C519" s="37" t="s">
        <v>351</v>
      </c>
      <c r="D519" s="40">
        <v>184</v>
      </c>
      <c r="E519" s="40">
        <v>184</v>
      </c>
      <c r="F519" s="35">
        <f t="shared" ref="F519:F543" si="9">(D519-E519)</f>
        <v>0</v>
      </c>
      <c r="G519" s="35"/>
      <c r="H519" s="49"/>
    </row>
    <row r="520" spans="1:8">
      <c r="A520" s="31">
        <v>43132</v>
      </c>
      <c r="B520" s="41" t="s">
        <v>342</v>
      </c>
      <c r="C520" s="37" t="s">
        <v>454</v>
      </c>
      <c r="D520" s="40">
        <v>128</v>
      </c>
      <c r="E520" s="40">
        <v>128</v>
      </c>
      <c r="F520" s="35">
        <f t="shared" si="9"/>
        <v>0</v>
      </c>
      <c r="G520" s="35"/>
      <c r="H520" s="49"/>
    </row>
    <row r="521" spans="1:8">
      <c r="A521" s="31">
        <v>43132</v>
      </c>
      <c r="B521" s="41" t="s">
        <v>342</v>
      </c>
      <c r="C521" s="37" t="s">
        <v>431</v>
      </c>
      <c r="D521" s="40">
        <v>99</v>
      </c>
      <c r="E521" s="40">
        <v>99</v>
      </c>
      <c r="F521" s="35">
        <f t="shared" si="9"/>
        <v>0</v>
      </c>
      <c r="G521" s="35"/>
      <c r="H521" s="49"/>
    </row>
    <row r="522" spans="1:8">
      <c r="A522" s="31">
        <v>43132</v>
      </c>
      <c r="B522" s="41" t="s">
        <v>342</v>
      </c>
      <c r="C522" s="37" t="s">
        <v>432</v>
      </c>
      <c r="D522" s="40">
        <v>340</v>
      </c>
      <c r="E522" s="40">
        <v>340</v>
      </c>
      <c r="F522" s="35">
        <f t="shared" si="9"/>
        <v>0</v>
      </c>
      <c r="G522" s="35"/>
      <c r="H522" s="49"/>
    </row>
    <row r="523" spans="1:8">
      <c r="A523" s="31">
        <v>43132</v>
      </c>
      <c r="B523" s="41" t="s">
        <v>342</v>
      </c>
      <c r="C523" s="37" t="s">
        <v>344</v>
      </c>
      <c r="D523" s="40">
        <v>141</v>
      </c>
      <c r="E523" s="40">
        <v>141</v>
      </c>
      <c r="F523" s="35">
        <f t="shared" si="9"/>
        <v>0</v>
      </c>
      <c r="G523" s="35"/>
      <c r="H523" s="49"/>
    </row>
    <row r="524" spans="1:8">
      <c r="A524" s="31">
        <v>43132</v>
      </c>
      <c r="B524" s="41" t="s">
        <v>342</v>
      </c>
      <c r="C524" s="37" t="s">
        <v>455</v>
      </c>
      <c r="D524" s="40">
        <v>575</v>
      </c>
      <c r="E524" s="40">
        <v>575</v>
      </c>
      <c r="F524" s="35">
        <f t="shared" si="9"/>
        <v>0</v>
      </c>
      <c r="G524" s="35"/>
      <c r="H524" s="49"/>
    </row>
    <row r="525" spans="1:8">
      <c r="A525" s="31">
        <v>43132</v>
      </c>
      <c r="B525" s="41" t="s">
        <v>342</v>
      </c>
      <c r="C525" s="37" t="s">
        <v>376</v>
      </c>
      <c r="D525" s="40">
        <v>245</v>
      </c>
      <c r="E525" s="40">
        <v>245</v>
      </c>
      <c r="F525" s="35">
        <f t="shared" si="9"/>
        <v>0</v>
      </c>
      <c r="G525" s="35"/>
      <c r="H525" s="49"/>
    </row>
    <row r="526" spans="1:8">
      <c r="A526" s="31">
        <v>43132</v>
      </c>
      <c r="B526" s="41" t="s">
        <v>342</v>
      </c>
      <c r="C526" s="37" t="s">
        <v>456</v>
      </c>
      <c r="D526" s="40">
        <v>363</v>
      </c>
      <c r="E526" s="40">
        <v>363</v>
      </c>
      <c r="F526" s="35">
        <f t="shared" si="9"/>
        <v>0</v>
      </c>
      <c r="G526" s="35"/>
      <c r="H526" s="49"/>
    </row>
    <row r="527" spans="1:8">
      <c r="A527" s="31">
        <v>43132</v>
      </c>
      <c r="B527" s="41" t="s">
        <v>342</v>
      </c>
      <c r="C527" s="37" t="s">
        <v>457</v>
      </c>
      <c r="D527" s="40">
        <v>566</v>
      </c>
      <c r="E527" s="40">
        <v>566</v>
      </c>
      <c r="F527" s="35">
        <f t="shared" si="9"/>
        <v>0</v>
      </c>
      <c r="G527" s="35"/>
      <c r="H527" s="49"/>
    </row>
    <row r="528" spans="1:8">
      <c r="A528" s="31">
        <v>43132</v>
      </c>
      <c r="B528" s="41" t="s">
        <v>342</v>
      </c>
      <c r="C528" s="37" t="s">
        <v>458</v>
      </c>
      <c r="D528" s="40">
        <v>147</v>
      </c>
      <c r="E528" s="40">
        <v>147</v>
      </c>
      <c r="F528" s="35">
        <f t="shared" si="9"/>
        <v>0</v>
      </c>
      <c r="G528" s="35"/>
      <c r="H528" s="49"/>
    </row>
    <row r="529" spans="1:8">
      <c r="A529" s="31">
        <v>43132</v>
      </c>
      <c r="B529" s="41" t="s">
        <v>342</v>
      </c>
      <c r="C529" s="37" t="s">
        <v>459</v>
      </c>
      <c r="D529" s="40">
        <v>144</v>
      </c>
      <c r="E529" s="40">
        <v>144</v>
      </c>
      <c r="F529" s="35">
        <f t="shared" si="9"/>
        <v>0</v>
      </c>
      <c r="G529" s="35"/>
      <c r="H529" s="49"/>
    </row>
    <row r="530" spans="1:8">
      <c r="A530" s="31">
        <v>43132</v>
      </c>
      <c r="B530" s="41" t="s">
        <v>342</v>
      </c>
      <c r="C530" s="37" t="s">
        <v>460</v>
      </c>
      <c r="D530" s="40">
        <v>26</v>
      </c>
      <c r="E530" s="40">
        <v>26</v>
      </c>
      <c r="F530" s="35">
        <f t="shared" si="9"/>
        <v>0</v>
      </c>
      <c r="G530" s="35"/>
      <c r="H530" s="49"/>
    </row>
    <row r="531" spans="1:8">
      <c r="A531" s="31">
        <v>43132</v>
      </c>
      <c r="B531" s="41" t="s">
        <v>342</v>
      </c>
      <c r="C531" s="37" t="s">
        <v>461</v>
      </c>
      <c r="D531" s="40">
        <v>107</v>
      </c>
      <c r="E531" s="40">
        <v>107</v>
      </c>
      <c r="F531" s="35">
        <f t="shared" si="9"/>
        <v>0</v>
      </c>
      <c r="G531" s="35"/>
      <c r="H531" s="49"/>
    </row>
    <row r="532" spans="1:8">
      <c r="A532" s="31">
        <v>43132</v>
      </c>
      <c r="B532" s="41" t="s">
        <v>342</v>
      </c>
      <c r="C532" s="37" t="s">
        <v>462</v>
      </c>
      <c r="D532" s="40">
        <v>100</v>
      </c>
      <c r="E532" s="40">
        <v>100</v>
      </c>
      <c r="F532" s="35">
        <f t="shared" si="9"/>
        <v>0</v>
      </c>
      <c r="G532" s="35"/>
      <c r="H532" s="49"/>
    </row>
    <row r="533" spans="1:8">
      <c r="A533" s="31">
        <v>43132</v>
      </c>
      <c r="B533" s="41" t="s">
        <v>342</v>
      </c>
      <c r="C533" s="37" t="s">
        <v>463</v>
      </c>
      <c r="D533" s="40">
        <v>84</v>
      </c>
      <c r="E533" s="40">
        <v>84</v>
      </c>
      <c r="F533" s="35">
        <f t="shared" si="9"/>
        <v>0</v>
      </c>
      <c r="G533" s="35"/>
      <c r="H533" s="49"/>
    </row>
    <row r="534" spans="1:8">
      <c r="A534" s="31">
        <v>43132</v>
      </c>
      <c r="B534" s="41" t="s">
        <v>342</v>
      </c>
      <c r="C534" s="37" t="s">
        <v>464</v>
      </c>
      <c r="D534" s="40">
        <v>39</v>
      </c>
      <c r="E534" s="40">
        <v>39</v>
      </c>
      <c r="F534" s="35">
        <f t="shared" si="9"/>
        <v>0</v>
      </c>
      <c r="G534" s="35"/>
      <c r="H534" s="49"/>
    </row>
    <row r="535" spans="1:8">
      <c r="A535" s="31">
        <v>43132</v>
      </c>
      <c r="B535" s="41" t="s">
        <v>342</v>
      </c>
      <c r="C535" s="37" t="s">
        <v>465</v>
      </c>
      <c r="D535" s="40">
        <v>170</v>
      </c>
      <c r="E535" s="40">
        <v>170</v>
      </c>
      <c r="F535" s="35">
        <f t="shared" si="9"/>
        <v>0</v>
      </c>
      <c r="G535" s="35"/>
      <c r="H535" s="49"/>
    </row>
    <row r="536" spans="1:8">
      <c r="A536" s="31">
        <v>43132</v>
      </c>
      <c r="B536" s="41" t="s">
        <v>342</v>
      </c>
      <c r="C536" s="37" t="s">
        <v>377</v>
      </c>
      <c r="D536" s="40">
        <v>600</v>
      </c>
      <c r="E536" s="40">
        <v>600</v>
      </c>
      <c r="F536" s="35">
        <f t="shared" si="9"/>
        <v>0</v>
      </c>
      <c r="G536" s="35"/>
      <c r="H536" s="49"/>
    </row>
    <row r="537" spans="1:8">
      <c r="A537" s="31">
        <v>43132</v>
      </c>
      <c r="B537" s="41" t="s">
        <v>381</v>
      </c>
      <c r="C537" s="37" t="s">
        <v>433</v>
      </c>
      <c r="D537" s="40">
        <v>8632</v>
      </c>
      <c r="E537" s="40">
        <v>8632</v>
      </c>
      <c r="F537" s="35">
        <f t="shared" si="9"/>
        <v>0</v>
      </c>
      <c r="G537" s="35"/>
      <c r="H537" s="49"/>
    </row>
    <row r="538" spans="1:8">
      <c r="A538" s="31">
        <v>43132</v>
      </c>
      <c r="B538" s="41" t="s">
        <v>381</v>
      </c>
      <c r="C538" s="37" t="s">
        <v>474</v>
      </c>
      <c r="D538" s="40">
        <v>3000</v>
      </c>
      <c r="E538" s="40">
        <v>3000</v>
      </c>
      <c r="F538" s="35">
        <f t="shared" si="9"/>
        <v>0</v>
      </c>
      <c r="G538" s="35"/>
      <c r="H538" s="49"/>
    </row>
    <row r="539" spans="1:8">
      <c r="A539" s="31">
        <v>43132</v>
      </c>
      <c r="B539" s="41" t="s">
        <v>356</v>
      </c>
      <c r="C539" s="37" t="s">
        <v>466</v>
      </c>
      <c r="D539" s="40">
        <v>2857</v>
      </c>
      <c r="E539" s="40">
        <v>2000</v>
      </c>
      <c r="F539" s="36">
        <f t="shared" si="9"/>
        <v>857</v>
      </c>
      <c r="G539" s="35"/>
      <c r="H539" s="49"/>
    </row>
    <row r="540" spans="1:8">
      <c r="A540" s="31">
        <v>43132</v>
      </c>
      <c r="B540" s="41" t="s">
        <v>356</v>
      </c>
      <c r="C540" s="37" t="s">
        <v>467</v>
      </c>
      <c r="D540" s="40">
        <v>3145</v>
      </c>
      <c r="E540" s="40">
        <v>2145</v>
      </c>
      <c r="F540" s="36">
        <f t="shared" si="9"/>
        <v>1000</v>
      </c>
      <c r="G540" s="35"/>
      <c r="H540" s="49"/>
    </row>
    <row r="541" spans="1:8">
      <c r="A541" s="31">
        <v>43132</v>
      </c>
      <c r="B541" s="41" t="s">
        <v>356</v>
      </c>
      <c r="C541" s="37" t="s">
        <v>468</v>
      </c>
      <c r="D541" s="40">
        <v>3247</v>
      </c>
      <c r="E541" s="40">
        <v>3247</v>
      </c>
      <c r="F541" s="36">
        <f t="shared" si="9"/>
        <v>0</v>
      </c>
      <c r="G541" s="35"/>
      <c r="H541" s="49"/>
    </row>
    <row r="542" spans="1:8">
      <c r="A542" s="31">
        <v>43132</v>
      </c>
      <c r="B542" s="41" t="s">
        <v>357</v>
      </c>
      <c r="C542" s="37" t="s">
        <v>473</v>
      </c>
      <c r="D542" s="40">
        <v>48552</v>
      </c>
      <c r="E542" s="40">
        <v>48552</v>
      </c>
      <c r="F542" s="35">
        <f t="shared" si="9"/>
        <v>0</v>
      </c>
      <c r="G542" s="35"/>
      <c r="H542" s="49"/>
    </row>
    <row r="543" spans="1:8">
      <c r="A543" s="31">
        <v>43132</v>
      </c>
      <c r="B543" s="41" t="s">
        <v>359</v>
      </c>
      <c r="C543" s="37" t="s">
        <v>201</v>
      </c>
      <c r="D543" s="40">
        <v>2000</v>
      </c>
      <c r="E543" s="40">
        <v>1250</v>
      </c>
      <c r="F543" s="36">
        <f t="shared" si="9"/>
        <v>750</v>
      </c>
      <c r="G543" s="35"/>
      <c r="H543" s="49"/>
    </row>
    <row r="544" spans="1:8">
      <c r="A544" s="31">
        <v>43160</v>
      </c>
      <c r="B544" s="32" t="s">
        <v>1</v>
      </c>
      <c r="C544" s="33" t="s">
        <v>2</v>
      </c>
      <c r="D544" s="34">
        <v>82500</v>
      </c>
      <c r="E544" s="35">
        <v>30980</v>
      </c>
      <c r="F544" s="35">
        <f>(D544-E544)</f>
        <v>51520</v>
      </c>
      <c r="G544" s="36"/>
      <c r="H544" s="48"/>
    </row>
    <row r="545" spans="1:8">
      <c r="A545" s="31">
        <v>43160</v>
      </c>
      <c r="B545" s="32" t="s">
        <v>1</v>
      </c>
      <c r="C545" s="33" t="s">
        <v>3</v>
      </c>
      <c r="D545" s="34">
        <v>31535</v>
      </c>
      <c r="E545" s="35"/>
      <c r="F545" s="35">
        <f t="shared" ref="F545:F608" si="10">(D545-E545)</f>
        <v>31535</v>
      </c>
      <c r="G545" s="36"/>
      <c r="H545" s="48"/>
    </row>
    <row r="546" spans="1:8">
      <c r="A546" s="31">
        <v>43160</v>
      </c>
      <c r="B546" s="32" t="s">
        <v>1</v>
      </c>
      <c r="C546" s="33" t="s">
        <v>5</v>
      </c>
      <c r="D546" s="34">
        <v>60400</v>
      </c>
      <c r="E546" s="35">
        <v>5240</v>
      </c>
      <c r="F546" s="35">
        <f t="shared" si="10"/>
        <v>55160</v>
      </c>
      <c r="G546" s="36"/>
      <c r="H546" s="43"/>
    </row>
    <row r="547" spans="1:8">
      <c r="A547" s="31">
        <v>43160</v>
      </c>
      <c r="B547" s="32" t="s">
        <v>1</v>
      </c>
      <c r="C547" s="33" t="s">
        <v>6</v>
      </c>
      <c r="D547" s="34">
        <v>900</v>
      </c>
      <c r="E547" s="35"/>
      <c r="F547" s="35">
        <f t="shared" si="10"/>
        <v>900</v>
      </c>
      <c r="G547" s="36"/>
      <c r="H547" s="48"/>
    </row>
    <row r="548" spans="1:8">
      <c r="A548" s="31">
        <v>43160</v>
      </c>
      <c r="B548" s="32" t="s">
        <v>1</v>
      </c>
      <c r="C548" s="37" t="s">
        <v>7</v>
      </c>
      <c r="D548" s="34">
        <v>6300</v>
      </c>
      <c r="E548" s="35"/>
      <c r="F548" s="35">
        <f t="shared" si="10"/>
        <v>6300</v>
      </c>
      <c r="G548" s="36"/>
      <c r="H548" s="48"/>
    </row>
    <row r="549" spans="1:8">
      <c r="A549" s="31">
        <v>43160</v>
      </c>
      <c r="B549" s="32" t="s">
        <v>1</v>
      </c>
      <c r="C549" s="37" t="s">
        <v>8</v>
      </c>
      <c r="D549" s="34">
        <v>310000</v>
      </c>
      <c r="E549" s="35">
        <v>273560</v>
      </c>
      <c r="F549" s="35">
        <f t="shared" si="10"/>
        <v>36440</v>
      </c>
      <c r="G549" s="36"/>
      <c r="H549" s="43"/>
    </row>
    <row r="550" spans="1:8">
      <c r="A550" s="31">
        <v>43160</v>
      </c>
      <c r="B550" s="32" t="s">
        <v>1</v>
      </c>
      <c r="C550" s="37" t="s">
        <v>9</v>
      </c>
      <c r="D550" s="34">
        <v>47000</v>
      </c>
      <c r="E550" s="35">
        <v>33293</v>
      </c>
      <c r="F550" s="35">
        <f t="shared" si="10"/>
        <v>13707</v>
      </c>
      <c r="G550" s="36"/>
      <c r="H550" s="48"/>
    </row>
    <row r="551" spans="1:8">
      <c r="A551" s="31">
        <v>43160</v>
      </c>
      <c r="B551" s="32" t="s">
        <v>1</v>
      </c>
      <c r="C551" s="37" t="s">
        <v>11</v>
      </c>
      <c r="D551" s="34">
        <v>20850</v>
      </c>
      <c r="E551" s="35">
        <v>4359</v>
      </c>
      <c r="F551" s="35">
        <f t="shared" si="10"/>
        <v>16491</v>
      </c>
      <c r="G551" s="36"/>
      <c r="H551" s="48"/>
    </row>
    <row r="552" spans="1:8">
      <c r="A552" s="31">
        <v>43160</v>
      </c>
      <c r="B552" s="32" t="s">
        <v>1</v>
      </c>
      <c r="C552" s="37" t="s">
        <v>12</v>
      </c>
      <c r="D552" s="34">
        <v>20000</v>
      </c>
      <c r="E552" s="35"/>
      <c r="F552" s="35">
        <f t="shared" si="10"/>
        <v>20000</v>
      </c>
      <c r="G552" s="36"/>
      <c r="H552" s="48"/>
    </row>
    <row r="553" spans="1:8">
      <c r="A553" s="31">
        <v>43160</v>
      </c>
      <c r="B553" s="32" t="s">
        <v>1</v>
      </c>
      <c r="C553" s="37" t="s">
        <v>435</v>
      </c>
      <c r="D553" s="34">
        <v>70800</v>
      </c>
      <c r="E553" s="35">
        <v>70800</v>
      </c>
      <c r="F553" s="35">
        <f t="shared" si="10"/>
        <v>0</v>
      </c>
      <c r="G553" s="36"/>
      <c r="H553" s="48"/>
    </row>
    <row r="554" spans="1:8">
      <c r="A554" s="31">
        <v>43160</v>
      </c>
      <c r="B554" s="32" t="s">
        <v>1</v>
      </c>
      <c r="C554" s="37" t="s">
        <v>14</v>
      </c>
      <c r="D554" s="34">
        <v>12650</v>
      </c>
      <c r="E554" s="35">
        <v>8350</v>
      </c>
      <c r="F554" s="35">
        <f t="shared" si="10"/>
        <v>4300</v>
      </c>
      <c r="G554" s="36"/>
      <c r="H554" s="48"/>
    </row>
    <row r="555" spans="1:8">
      <c r="A555" s="31">
        <v>43160</v>
      </c>
      <c r="B555" s="32" t="s">
        <v>1</v>
      </c>
      <c r="C555" s="37" t="s">
        <v>15</v>
      </c>
      <c r="D555" s="34">
        <v>12650</v>
      </c>
      <c r="E555" s="35">
        <v>7445</v>
      </c>
      <c r="F555" s="35">
        <f t="shared" si="10"/>
        <v>5205</v>
      </c>
      <c r="G555" s="36"/>
      <c r="H555" s="48"/>
    </row>
    <row r="556" spans="1:8">
      <c r="A556" s="31">
        <v>43160</v>
      </c>
      <c r="B556" s="32" t="s">
        <v>1</v>
      </c>
      <c r="C556" s="33" t="s">
        <v>16</v>
      </c>
      <c r="D556" s="34">
        <v>35800</v>
      </c>
      <c r="E556" s="35">
        <v>19149</v>
      </c>
      <c r="F556" s="35">
        <f t="shared" si="10"/>
        <v>16651</v>
      </c>
      <c r="G556" s="36"/>
      <c r="H556" s="48"/>
    </row>
    <row r="557" spans="1:8">
      <c r="A557" s="31">
        <v>43160</v>
      </c>
      <c r="B557" s="32" t="s">
        <v>1</v>
      </c>
      <c r="C557" s="37" t="s">
        <v>18</v>
      </c>
      <c r="D557" s="34">
        <v>1600</v>
      </c>
      <c r="E557" s="35">
        <v>1600</v>
      </c>
      <c r="F557" s="35">
        <f t="shared" si="10"/>
        <v>0</v>
      </c>
      <c r="G557" s="36"/>
      <c r="H557" s="48"/>
    </row>
    <row r="558" spans="1:8">
      <c r="A558" s="31">
        <v>43160</v>
      </c>
      <c r="B558" s="32" t="s">
        <v>1</v>
      </c>
      <c r="C558" s="37" t="s">
        <v>19</v>
      </c>
      <c r="D558" s="34">
        <v>7000</v>
      </c>
      <c r="E558" s="35">
        <v>7000</v>
      </c>
      <c r="F558" s="35">
        <f t="shared" si="10"/>
        <v>0</v>
      </c>
      <c r="G558" s="36"/>
      <c r="H558" s="48"/>
    </row>
    <row r="559" spans="1:8">
      <c r="A559" s="31">
        <v>43160</v>
      </c>
      <c r="B559" s="32" t="s">
        <v>1</v>
      </c>
      <c r="C559" s="37" t="s">
        <v>20</v>
      </c>
      <c r="D559" s="34">
        <v>10600</v>
      </c>
      <c r="E559" s="35">
        <v>10600</v>
      </c>
      <c r="F559" s="35">
        <f t="shared" si="10"/>
        <v>0</v>
      </c>
      <c r="G559" s="36"/>
      <c r="H559" s="48"/>
    </row>
    <row r="560" spans="1:8">
      <c r="A560" s="31">
        <v>43160</v>
      </c>
      <c r="B560" s="32" t="s">
        <v>1</v>
      </c>
      <c r="C560" s="37" t="s">
        <v>21</v>
      </c>
      <c r="D560" s="34">
        <v>9000</v>
      </c>
      <c r="E560" s="35">
        <v>9000</v>
      </c>
      <c r="F560" s="35">
        <f t="shared" si="10"/>
        <v>0</v>
      </c>
      <c r="G560" s="36"/>
      <c r="H560" s="48"/>
    </row>
    <row r="561" spans="1:8">
      <c r="A561" s="31">
        <v>43160</v>
      </c>
      <c r="B561" s="32" t="s">
        <v>1</v>
      </c>
      <c r="C561" s="37" t="s">
        <v>22</v>
      </c>
      <c r="D561" s="34">
        <v>16000</v>
      </c>
      <c r="E561" s="35">
        <v>1024</v>
      </c>
      <c r="F561" s="35">
        <f t="shared" si="10"/>
        <v>14976</v>
      </c>
      <c r="G561" s="36"/>
      <c r="H561" s="48"/>
    </row>
    <row r="562" spans="1:8">
      <c r="A562" s="31">
        <v>43160</v>
      </c>
      <c r="B562" s="32" t="s">
        <v>1</v>
      </c>
      <c r="C562" s="37" t="s">
        <v>23</v>
      </c>
      <c r="D562" s="34">
        <v>20550</v>
      </c>
      <c r="E562" s="35">
        <v>20550</v>
      </c>
      <c r="F562" s="35">
        <f t="shared" si="10"/>
        <v>0</v>
      </c>
      <c r="G562" s="36"/>
      <c r="H562" s="48"/>
    </row>
    <row r="563" spans="1:8">
      <c r="A563" s="31">
        <v>43160</v>
      </c>
      <c r="B563" s="32" t="s">
        <v>1</v>
      </c>
      <c r="C563" s="37" t="s">
        <v>24</v>
      </c>
      <c r="D563" s="34">
        <v>24300</v>
      </c>
      <c r="E563" s="35">
        <v>5471</v>
      </c>
      <c r="F563" s="35">
        <f t="shared" si="10"/>
        <v>18829</v>
      </c>
      <c r="G563" s="36"/>
      <c r="H563" s="48"/>
    </row>
    <row r="564" spans="1:8">
      <c r="A564" s="31">
        <v>43160</v>
      </c>
      <c r="B564" s="32" t="s">
        <v>1</v>
      </c>
      <c r="C564" s="37" t="s">
        <v>25</v>
      </c>
      <c r="D564" s="34">
        <v>50</v>
      </c>
      <c r="E564" s="35">
        <v>50</v>
      </c>
      <c r="F564" s="35">
        <f t="shared" si="10"/>
        <v>0</v>
      </c>
      <c r="G564" s="36"/>
      <c r="H564" s="48"/>
    </row>
    <row r="565" spans="1:8">
      <c r="A565" s="31">
        <v>43160</v>
      </c>
      <c r="B565" s="32" t="s">
        <v>1</v>
      </c>
      <c r="C565" s="37" t="s">
        <v>26</v>
      </c>
      <c r="D565" s="34">
        <v>50</v>
      </c>
      <c r="E565" s="35">
        <v>50</v>
      </c>
      <c r="F565" s="35">
        <f t="shared" si="10"/>
        <v>0</v>
      </c>
      <c r="G565" s="36"/>
      <c r="H565" s="48"/>
    </row>
    <row r="566" spans="1:8">
      <c r="A566" s="31">
        <v>43160</v>
      </c>
      <c r="B566" s="32" t="s">
        <v>1</v>
      </c>
      <c r="C566" s="37" t="s">
        <v>27</v>
      </c>
      <c r="D566" s="34">
        <v>50</v>
      </c>
      <c r="E566" s="35">
        <v>50</v>
      </c>
      <c r="F566" s="35">
        <f t="shared" si="10"/>
        <v>0</v>
      </c>
      <c r="G566" s="36"/>
      <c r="H566" s="48"/>
    </row>
    <row r="567" spans="1:8">
      <c r="A567" s="31">
        <v>43160</v>
      </c>
      <c r="B567" s="32" t="s">
        <v>1</v>
      </c>
      <c r="C567" s="37" t="s">
        <v>28</v>
      </c>
      <c r="D567" s="34">
        <v>2000</v>
      </c>
      <c r="E567" s="35"/>
      <c r="F567" s="35">
        <f t="shared" si="10"/>
        <v>2000</v>
      </c>
      <c r="G567" s="36"/>
      <c r="H567" s="48"/>
    </row>
    <row r="568" spans="1:8">
      <c r="A568" s="31">
        <v>43160</v>
      </c>
      <c r="B568" s="32" t="s">
        <v>1</v>
      </c>
      <c r="C568" s="37" t="s">
        <v>29</v>
      </c>
      <c r="D568" s="34">
        <v>2850</v>
      </c>
      <c r="E568" s="35">
        <v>2198</v>
      </c>
      <c r="F568" s="35">
        <f t="shared" si="10"/>
        <v>652</v>
      </c>
      <c r="G568" s="36"/>
      <c r="H568" s="48"/>
    </row>
    <row r="569" spans="1:8">
      <c r="A569" s="31">
        <v>43160</v>
      </c>
      <c r="B569" s="32" t="s">
        <v>1</v>
      </c>
      <c r="C569" s="37" t="s">
        <v>475</v>
      </c>
      <c r="D569" s="34">
        <v>200</v>
      </c>
      <c r="E569" s="35"/>
      <c r="F569" s="35">
        <f t="shared" si="10"/>
        <v>200</v>
      </c>
      <c r="G569" s="36"/>
      <c r="H569" s="48"/>
    </row>
    <row r="570" spans="1:8">
      <c r="A570" s="31">
        <v>43160</v>
      </c>
      <c r="B570" s="32" t="s">
        <v>1</v>
      </c>
      <c r="C570" s="37" t="s">
        <v>30</v>
      </c>
      <c r="D570" s="34">
        <v>400</v>
      </c>
      <c r="E570" s="35">
        <v>400</v>
      </c>
      <c r="F570" s="35">
        <f t="shared" si="10"/>
        <v>0</v>
      </c>
      <c r="G570" s="36"/>
      <c r="H570" s="48"/>
    </row>
    <row r="571" spans="1:8">
      <c r="A571" s="31">
        <v>43160</v>
      </c>
      <c r="B571" s="32" t="s">
        <v>1</v>
      </c>
      <c r="C571" s="37" t="s">
        <v>31</v>
      </c>
      <c r="D571" s="34">
        <v>17500</v>
      </c>
      <c r="E571" s="35">
        <v>11515</v>
      </c>
      <c r="F571" s="35">
        <f t="shared" si="10"/>
        <v>5985</v>
      </c>
      <c r="G571" s="36"/>
      <c r="H571" s="48"/>
    </row>
    <row r="572" spans="1:8">
      <c r="A572" s="31">
        <v>43160</v>
      </c>
      <c r="B572" s="32" t="s">
        <v>1</v>
      </c>
      <c r="C572" s="37" t="s">
        <v>32</v>
      </c>
      <c r="D572" s="34">
        <v>950</v>
      </c>
      <c r="E572" s="35">
        <v>950</v>
      </c>
      <c r="F572" s="35">
        <f t="shared" si="10"/>
        <v>0</v>
      </c>
      <c r="G572" s="36"/>
      <c r="H572" s="48"/>
    </row>
    <row r="573" spans="1:8">
      <c r="A573" s="31">
        <v>43160</v>
      </c>
      <c r="B573" s="32" t="s">
        <v>1</v>
      </c>
      <c r="C573" s="37" t="s">
        <v>33</v>
      </c>
      <c r="D573" s="34">
        <v>1000</v>
      </c>
      <c r="E573" s="35"/>
      <c r="F573" s="35">
        <f t="shared" si="10"/>
        <v>1000</v>
      </c>
      <c r="G573" s="36"/>
      <c r="H573" s="48"/>
    </row>
    <row r="574" spans="1:8">
      <c r="A574" s="31">
        <v>43160</v>
      </c>
      <c r="B574" s="32" t="s">
        <v>1</v>
      </c>
      <c r="C574" s="37" t="s">
        <v>34</v>
      </c>
      <c r="D574" s="34">
        <v>1000</v>
      </c>
      <c r="E574" s="35"/>
      <c r="F574" s="35">
        <f t="shared" si="10"/>
        <v>1000</v>
      </c>
      <c r="G574" s="36"/>
      <c r="H574" s="48"/>
    </row>
    <row r="575" spans="1:8">
      <c r="A575" s="31">
        <v>43160</v>
      </c>
      <c r="B575" s="32" t="s">
        <v>1</v>
      </c>
      <c r="C575" s="37" t="s">
        <v>35</v>
      </c>
      <c r="D575" s="34">
        <v>500</v>
      </c>
      <c r="E575" s="35">
        <v>500</v>
      </c>
      <c r="F575" s="35">
        <f t="shared" si="10"/>
        <v>0</v>
      </c>
      <c r="G575" s="36"/>
      <c r="H575" s="48"/>
    </row>
    <row r="576" spans="1:8">
      <c r="A576" s="31">
        <v>43160</v>
      </c>
      <c r="B576" s="32" t="s">
        <v>1</v>
      </c>
      <c r="C576" s="37" t="s">
        <v>36</v>
      </c>
      <c r="D576" s="34">
        <v>25800</v>
      </c>
      <c r="E576" s="35">
        <v>100</v>
      </c>
      <c r="F576" s="35">
        <f t="shared" si="10"/>
        <v>25700</v>
      </c>
      <c r="G576" s="36"/>
      <c r="H576" s="48"/>
    </row>
    <row r="577" spans="1:8">
      <c r="A577" s="31">
        <v>43160</v>
      </c>
      <c r="B577" s="32" t="s">
        <v>1</v>
      </c>
      <c r="C577" s="37" t="s">
        <v>37</v>
      </c>
      <c r="D577" s="34">
        <v>200</v>
      </c>
      <c r="E577" s="35">
        <v>200</v>
      </c>
      <c r="F577" s="35">
        <f t="shared" si="10"/>
        <v>0</v>
      </c>
      <c r="G577" s="36"/>
      <c r="H577" s="48"/>
    </row>
    <row r="578" spans="1:8">
      <c r="A578" s="31">
        <v>43160</v>
      </c>
      <c r="B578" s="32" t="s">
        <v>1</v>
      </c>
      <c r="C578" s="37" t="s">
        <v>39</v>
      </c>
      <c r="D578" s="34">
        <v>105000</v>
      </c>
      <c r="E578" s="35">
        <v>30400</v>
      </c>
      <c r="F578" s="35">
        <f t="shared" si="10"/>
        <v>74600</v>
      </c>
      <c r="G578" s="36"/>
      <c r="H578" s="48"/>
    </row>
    <row r="579" spans="1:8">
      <c r="A579" s="31">
        <v>43160</v>
      </c>
      <c r="B579" s="32" t="s">
        <v>1</v>
      </c>
      <c r="C579" s="37" t="s">
        <v>40</v>
      </c>
      <c r="D579" s="34">
        <v>73000</v>
      </c>
      <c r="E579" s="35">
        <v>200</v>
      </c>
      <c r="F579" s="35">
        <f t="shared" si="10"/>
        <v>72800</v>
      </c>
      <c r="G579" s="35"/>
      <c r="H579" s="48"/>
    </row>
    <row r="580" spans="1:8">
      <c r="A580" s="31">
        <v>43160</v>
      </c>
      <c r="B580" s="32" t="s">
        <v>1</v>
      </c>
      <c r="C580" s="37" t="s">
        <v>41</v>
      </c>
      <c r="D580" s="34">
        <v>6000</v>
      </c>
      <c r="E580" s="35">
        <v>6000</v>
      </c>
      <c r="F580" s="35">
        <f t="shared" si="10"/>
        <v>0</v>
      </c>
      <c r="G580" s="36"/>
      <c r="H580" s="48"/>
    </row>
    <row r="581" spans="1:8">
      <c r="A581" s="31">
        <v>43160</v>
      </c>
      <c r="B581" s="32" t="s">
        <v>1</v>
      </c>
      <c r="C581" s="37" t="s">
        <v>42</v>
      </c>
      <c r="D581" s="34">
        <v>20000</v>
      </c>
      <c r="E581" s="35">
        <v>6400</v>
      </c>
      <c r="F581" s="35">
        <f t="shared" si="10"/>
        <v>13600</v>
      </c>
      <c r="G581" s="36"/>
      <c r="H581" s="48"/>
    </row>
    <row r="582" spans="1:8">
      <c r="A582" s="31">
        <v>43160</v>
      </c>
      <c r="B582" s="32" t="s">
        <v>1</v>
      </c>
      <c r="C582" s="37" t="s">
        <v>43</v>
      </c>
      <c r="D582" s="34">
        <v>20000</v>
      </c>
      <c r="E582" s="35">
        <v>7400</v>
      </c>
      <c r="F582" s="35">
        <f t="shared" si="10"/>
        <v>12600</v>
      </c>
      <c r="G582" s="36"/>
      <c r="H582" s="48"/>
    </row>
    <row r="583" spans="1:8">
      <c r="A583" s="31">
        <v>43160</v>
      </c>
      <c r="B583" s="32" t="s">
        <v>1</v>
      </c>
      <c r="C583" s="37" t="s">
        <v>44</v>
      </c>
      <c r="D583" s="34">
        <v>500</v>
      </c>
      <c r="E583" s="35">
        <v>500</v>
      </c>
      <c r="F583" s="35">
        <f t="shared" si="10"/>
        <v>0</v>
      </c>
      <c r="G583" s="36"/>
      <c r="H583" s="48"/>
    </row>
    <row r="584" spans="1:8">
      <c r="A584" s="31">
        <v>43160</v>
      </c>
      <c r="B584" s="32" t="s">
        <v>1</v>
      </c>
      <c r="C584" s="37" t="s">
        <v>46</v>
      </c>
      <c r="D584" s="34">
        <v>400</v>
      </c>
      <c r="E584" s="35">
        <v>400</v>
      </c>
      <c r="F584" s="35">
        <f t="shared" si="10"/>
        <v>0</v>
      </c>
      <c r="G584" s="36"/>
      <c r="H584" s="48"/>
    </row>
    <row r="585" spans="1:8">
      <c r="A585" s="31">
        <v>43160</v>
      </c>
      <c r="B585" s="32" t="s">
        <v>1</v>
      </c>
      <c r="C585" s="37" t="s">
        <v>47</v>
      </c>
      <c r="D585" s="34">
        <v>500</v>
      </c>
      <c r="E585" s="35">
        <v>332</v>
      </c>
      <c r="F585" s="35">
        <f t="shared" si="10"/>
        <v>168</v>
      </c>
      <c r="G585" s="36"/>
      <c r="H585" s="48"/>
    </row>
    <row r="586" spans="1:8">
      <c r="A586" s="31">
        <v>43160</v>
      </c>
      <c r="B586" s="32" t="s">
        <v>1</v>
      </c>
      <c r="C586" s="37" t="s">
        <v>255</v>
      </c>
      <c r="D586" s="34">
        <v>100</v>
      </c>
      <c r="E586" s="35">
        <v>100</v>
      </c>
      <c r="F586" s="35">
        <f t="shared" si="10"/>
        <v>0</v>
      </c>
      <c r="G586" s="36"/>
      <c r="H586" s="48"/>
    </row>
    <row r="587" spans="1:8">
      <c r="A587" s="31">
        <v>43160</v>
      </c>
      <c r="B587" s="32" t="s">
        <v>1</v>
      </c>
      <c r="C587" s="37" t="s">
        <v>48</v>
      </c>
      <c r="D587" s="34">
        <v>7000</v>
      </c>
      <c r="E587" s="35">
        <v>7000</v>
      </c>
      <c r="F587" s="35">
        <f t="shared" si="10"/>
        <v>0</v>
      </c>
      <c r="G587" s="36"/>
      <c r="H587" s="49"/>
    </row>
    <row r="588" spans="1:8">
      <c r="A588" s="31">
        <v>43160</v>
      </c>
      <c r="B588" s="32" t="s">
        <v>1</v>
      </c>
      <c r="C588" s="37" t="s">
        <v>49</v>
      </c>
      <c r="D588" s="34">
        <v>4600</v>
      </c>
      <c r="E588" s="35">
        <v>3031</v>
      </c>
      <c r="F588" s="35">
        <f t="shared" si="10"/>
        <v>1569</v>
      </c>
      <c r="G588" s="36"/>
      <c r="H588" s="48"/>
    </row>
    <row r="589" spans="1:8">
      <c r="A589" s="31">
        <v>43160</v>
      </c>
      <c r="B589" s="32" t="s">
        <v>1</v>
      </c>
      <c r="C589" s="37" t="s">
        <v>50</v>
      </c>
      <c r="D589" s="34">
        <v>7200</v>
      </c>
      <c r="E589" s="35">
        <v>7200</v>
      </c>
      <c r="F589" s="35">
        <f t="shared" si="10"/>
        <v>0</v>
      </c>
      <c r="G589" s="36"/>
      <c r="H589" s="48"/>
    </row>
    <row r="590" spans="1:8">
      <c r="A590" s="31">
        <v>43160</v>
      </c>
      <c r="B590" s="32" t="s">
        <v>1</v>
      </c>
      <c r="C590" s="37" t="s">
        <v>388</v>
      </c>
      <c r="D590" s="34">
        <v>2000</v>
      </c>
      <c r="E590" s="35">
        <v>1764</v>
      </c>
      <c r="F590" s="35">
        <f t="shared" si="10"/>
        <v>236</v>
      </c>
      <c r="G590" s="36"/>
      <c r="H590" s="48"/>
    </row>
    <row r="591" spans="1:8">
      <c r="A591" s="31">
        <v>43160</v>
      </c>
      <c r="B591" s="32" t="s">
        <v>1</v>
      </c>
      <c r="C591" s="37" t="s">
        <v>51</v>
      </c>
      <c r="D591" s="34">
        <v>4500</v>
      </c>
      <c r="E591" s="35">
        <v>1838</v>
      </c>
      <c r="F591" s="35">
        <f t="shared" si="10"/>
        <v>2662</v>
      </c>
      <c r="G591" s="36"/>
      <c r="H591" s="48"/>
    </row>
    <row r="592" spans="1:8">
      <c r="A592" s="31">
        <v>43160</v>
      </c>
      <c r="B592" s="32" t="s">
        <v>1</v>
      </c>
      <c r="C592" s="37" t="s">
        <v>52</v>
      </c>
      <c r="D592" s="34">
        <v>700</v>
      </c>
      <c r="E592" s="35"/>
      <c r="F592" s="35">
        <f t="shared" si="10"/>
        <v>700</v>
      </c>
      <c r="G592" s="36"/>
      <c r="H592" s="48"/>
    </row>
    <row r="593" spans="1:8">
      <c r="A593" s="31">
        <v>43160</v>
      </c>
      <c r="B593" s="32" t="s">
        <v>1</v>
      </c>
      <c r="C593" s="37" t="s">
        <v>256</v>
      </c>
      <c r="D593" s="34">
        <v>20</v>
      </c>
      <c r="E593" s="35">
        <v>20</v>
      </c>
      <c r="F593" s="35">
        <f t="shared" si="10"/>
        <v>0</v>
      </c>
      <c r="G593" s="36"/>
      <c r="H593" s="48"/>
    </row>
    <row r="594" spans="1:8">
      <c r="A594" s="31">
        <v>43160</v>
      </c>
      <c r="B594" s="32" t="s">
        <v>1</v>
      </c>
      <c r="C594" s="37" t="s">
        <v>369</v>
      </c>
      <c r="D594" s="34">
        <v>2000</v>
      </c>
      <c r="E594" s="35">
        <v>480</v>
      </c>
      <c r="F594" s="35">
        <f t="shared" si="10"/>
        <v>1520</v>
      </c>
      <c r="G594" s="36"/>
      <c r="H594" s="48"/>
    </row>
    <row r="595" spans="1:8">
      <c r="A595" s="31">
        <v>43160</v>
      </c>
      <c r="B595" s="32" t="s">
        <v>56</v>
      </c>
      <c r="C595" s="37" t="s">
        <v>57</v>
      </c>
      <c r="D595" s="39">
        <v>8000</v>
      </c>
      <c r="E595" s="35">
        <v>8000</v>
      </c>
      <c r="F595" s="35">
        <f t="shared" si="10"/>
        <v>0</v>
      </c>
      <c r="G595" s="50"/>
      <c r="H595" s="51"/>
    </row>
    <row r="596" spans="1:8">
      <c r="A596" s="31">
        <v>43160</v>
      </c>
      <c r="B596" s="32" t="s">
        <v>56</v>
      </c>
      <c r="C596" s="37" t="s">
        <v>58</v>
      </c>
      <c r="D596" s="39">
        <v>8000</v>
      </c>
      <c r="E596" s="35">
        <v>8000</v>
      </c>
      <c r="F596" s="35">
        <f t="shared" si="10"/>
        <v>0</v>
      </c>
      <c r="G596" s="45"/>
      <c r="H596" s="48"/>
    </row>
    <row r="597" spans="1:8">
      <c r="A597" s="31">
        <v>43160</v>
      </c>
      <c r="B597" s="32" t="s">
        <v>56</v>
      </c>
      <c r="C597" s="37" t="s">
        <v>59</v>
      </c>
      <c r="D597" s="39">
        <v>950</v>
      </c>
      <c r="E597" s="35">
        <v>950</v>
      </c>
      <c r="F597" s="35">
        <f t="shared" si="10"/>
        <v>0</v>
      </c>
      <c r="G597" s="45"/>
      <c r="H597" s="48"/>
    </row>
    <row r="598" spans="1:8">
      <c r="A598" s="31">
        <v>43160</v>
      </c>
      <c r="B598" s="32" t="s">
        <v>56</v>
      </c>
      <c r="C598" s="37" t="s">
        <v>60</v>
      </c>
      <c r="D598" s="39">
        <v>54700</v>
      </c>
      <c r="E598" s="40">
        <v>54700</v>
      </c>
      <c r="F598" s="35">
        <f t="shared" si="10"/>
        <v>0</v>
      </c>
      <c r="G598" s="45"/>
      <c r="H598" s="48"/>
    </row>
    <row r="599" spans="1:8">
      <c r="A599" s="31">
        <v>43160</v>
      </c>
      <c r="B599" s="32" t="s">
        <v>56</v>
      </c>
      <c r="C599" s="37" t="s">
        <v>62</v>
      </c>
      <c r="D599" s="39">
        <v>16600</v>
      </c>
      <c r="E599" s="40">
        <v>16600</v>
      </c>
      <c r="F599" s="35">
        <f t="shared" si="10"/>
        <v>0</v>
      </c>
      <c r="G599" s="45"/>
      <c r="H599" s="48"/>
    </row>
    <row r="600" spans="1:8">
      <c r="A600" s="31">
        <v>43160</v>
      </c>
      <c r="B600" s="32" t="s">
        <v>56</v>
      </c>
      <c r="C600" s="37" t="s">
        <v>63</v>
      </c>
      <c r="D600" s="39">
        <v>5310</v>
      </c>
      <c r="E600" s="35">
        <v>5310</v>
      </c>
      <c r="F600" s="35">
        <f t="shared" si="10"/>
        <v>0</v>
      </c>
      <c r="G600" s="45"/>
      <c r="H600" s="48"/>
    </row>
    <row r="601" spans="1:8">
      <c r="A601" s="31">
        <v>43160</v>
      </c>
      <c r="B601" s="32" t="s">
        <v>56</v>
      </c>
      <c r="C601" s="37" t="s">
        <v>65</v>
      </c>
      <c r="D601" s="39">
        <v>2160</v>
      </c>
      <c r="E601" s="40">
        <v>2160</v>
      </c>
      <c r="F601" s="35">
        <f t="shared" si="10"/>
        <v>0</v>
      </c>
      <c r="G601" s="45"/>
      <c r="H601" s="48"/>
    </row>
    <row r="602" spans="1:8">
      <c r="A602" s="31">
        <v>43160</v>
      </c>
      <c r="B602" s="32" t="s">
        <v>56</v>
      </c>
      <c r="C602" s="37" t="s">
        <v>66</v>
      </c>
      <c r="D602" s="39">
        <v>1350</v>
      </c>
      <c r="E602" s="40">
        <v>1240</v>
      </c>
      <c r="F602" s="35">
        <f t="shared" si="10"/>
        <v>110</v>
      </c>
      <c r="G602" s="45"/>
      <c r="H602" s="48"/>
    </row>
    <row r="603" spans="1:8">
      <c r="A603" s="31">
        <v>43160</v>
      </c>
      <c r="B603" s="32" t="s">
        <v>56</v>
      </c>
      <c r="C603" s="37" t="s">
        <v>67</v>
      </c>
      <c r="D603" s="39">
        <v>9800</v>
      </c>
      <c r="E603" s="35">
        <v>9800</v>
      </c>
      <c r="F603" s="35">
        <f t="shared" si="10"/>
        <v>0</v>
      </c>
      <c r="G603" s="45"/>
      <c r="H603" s="48"/>
    </row>
    <row r="604" spans="1:8">
      <c r="A604" s="31">
        <v>43160</v>
      </c>
      <c r="B604" s="32" t="s">
        <v>56</v>
      </c>
      <c r="C604" s="37" t="s">
        <v>68</v>
      </c>
      <c r="D604" s="39">
        <v>7800</v>
      </c>
      <c r="E604" s="35">
        <v>7800</v>
      </c>
      <c r="F604" s="35">
        <f t="shared" si="10"/>
        <v>0</v>
      </c>
      <c r="G604" s="45"/>
      <c r="H604" s="48"/>
    </row>
    <row r="605" spans="1:8">
      <c r="A605" s="31">
        <v>43160</v>
      </c>
      <c r="B605" s="32" t="s">
        <v>56</v>
      </c>
      <c r="C605" s="37" t="s">
        <v>69</v>
      </c>
      <c r="D605" s="39">
        <v>16000</v>
      </c>
      <c r="E605" s="35">
        <v>16000</v>
      </c>
      <c r="F605" s="35">
        <f t="shared" si="10"/>
        <v>0</v>
      </c>
      <c r="G605" s="45"/>
      <c r="H605" s="48"/>
    </row>
    <row r="606" spans="1:8">
      <c r="A606" s="31">
        <v>43160</v>
      </c>
      <c r="B606" s="32" t="s">
        <v>56</v>
      </c>
      <c r="C606" s="37" t="s">
        <v>70</v>
      </c>
      <c r="D606" s="39">
        <v>600</v>
      </c>
      <c r="E606" s="40">
        <v>600</v>
      </c>
      <c r="F606" s="35">
        <f t="shared" si="10"/>
        <v>0</v>
      </c>
      <c r="G606" s="45"/>
      <c r="H606" s="48"/>
    </row>
    <row r="607" spans="1:8">
      <c r="A607" s="31">
        <v>43160</v>
      </c>
      <c r="B607" s="32" t="s">
        <v>56</v>
      </c>
      <c r="C607" s="37" t="s">
        <v>71</v>
      </c>
      <c r="D607" s="39">
        <v>67200</v>
      </c>
      <c r="E607" s="40">
        <v>65200</v>
      </c>
      <c r="F607" s="35">
        <f t="shared" si="10"/>
        <v>2000</v>
      </c>
      <c r="G607" s="45"/>
      <c r="H607" s="48"/>
    </row>
    <row r="608" spans="1:8">
      <c r="A608" s="31">
        <v>43160</v>
      </c>
      <c r="B608" s="32" t="s">
        <v>56</v>
      </c>
      <c r="C608" s="37" t="s">
        <v>72</v>
      </c>
      <c r="D608" s="39">
        <v>19600</v>
      </c>
      <c r="E608" s="40">
        <v>19600</v>
      </c>
      <c r="F608" s="35">
        <f t="shared" si="10"/>
        <v>0</v>
      </c>
      <c r="G608" s="45"/>
      <c r="H608" s="48"/>
    </row>
    <row r="609" spans="1:8">
      <c r="A609" s="31">
        <v>43160</v>
      </c>
      <c r="B609" s="32" t="s">
        <v>56</v>
      </c>
      <c r="C609" s="37" t="s">
        <v>73</v>
      </c>
      <c r="D609" s="39">
        <v>19900</v>
      </c>
      <c r="E609" s="40">
        <v>19900</v>
      </c>
      <c r="F609" s="35">
        <f t="shared" ref="F609:F672" si="11">(D609-E609)</f>
        <v>0</v>
      </c>
      <c r="G609" s="45"/>
      <c r="H609" s="48"/>
    </row>
    <row r="610" spans="1:8">
      <c r="A610" s="31">
        <v>43160</v>
      </c>
      <c r="B610" s="32" t="s">
        <v>56</v>
      </c>
      <c r="C610" s="37" t="s">
        <v>74</v>
      </c>
      <c r="D610" s="39">
        <v>19700</v>
      </c>
      <c r="E610" s="40">
        <v>19700</v>
      </c>
      <c r="F610" s="35">
        <f t="shared" si="11"/>
        <v>0</v>
      </c>
      <c r="G610" s="45"/>
      <c r="H610" s="48"/>
    </row>
    <row r="611" spans="1:8">
      <c r="A611" s="31">
        <v>43160</v>
      </c>
      <c r="B611" s="32" t="s">
        <v>56</v>
      </c>
      <c r="C611" s="37" t="s">
        <v>75</v>
      </c>
      <c r="D611" s="39">
        <v>19700</v>
      </c>
      <c r="E611" s="40">
        <v>19700</v>
      </c>
      <c r="F611" s="35">
        <f t="shared" si="11"/>
        <v>0</v>
      </c>
      <c r="G611" s="45"/>
      <c r="H611" s="48"/>
    </row>
    <row r="612" spans="1:8">
      <c r="A612" s="31">
        <v>43160</v>
      </c>
      <c r="B612" s="32" t="s">
        <v>56</v>
      </c>
      <c r="C612" s="37" t="s">
        <v>76</v>
      </c>
      <c r="D612" s="39">
        <v>2500</v>
      </c>
      <c r="E612" s="40">
        <v>2500</v>
      </c>
      <c r="F612" s="35">
        <f t="shared" si="11"/>
        <v>0</v>
      </c>
      <c r="G612" s="45"/>
      <c r="H612" s="48"/>
    </row>
    <row r="613" spans="1:8">
      <c r="A613" s="31">
        <v>43160</v>
      </c>
      <c r="B613" s="32" t="s">
        <v>56</v>
      </c>
      <c r="C613" s="37" t="s">
        <v>77</v>
      </c>
      <c r="D613" s="39">
        <v>1250</v>
      </c>
      <c r="E613" s="40">
        <v>1250</v>
      </c>
      <c r="F613" s="35">
        <f t="shared" si="11"/>
        <v>0</v>
      </c>
      <c r="G613" s="45"/>
      <c r="H613" s="48"/>
    </row>
    <row r="614" spans="1:8">
      <c r="A614" s="31">
        <v>43160</v>
      </c>
      <c r="B614" s="32" t="s">
        <v>56</v>
      </c>
      <c r="C614" s="37" t="s">
        <v>78</v>
      </c>
      <c r="D614" s="39">
        <v>1600</v>
      </c>
      <c r="E614" s="40">
        <v>1600</v>
      </c>
      <c r="F614" s="35">
        <f t="shared" si="11"/>
        <v>0</v>
      </c>
      <c r="G614" s="45"/>
      <c r="H614" s="48"/>
    </row>
    <row r="615" spans="1:8">
      <c r="A615" s="31">
        <v>43160</v>
      </c>
      <c r="B615" s="32" t="s">
        <v>56</v>
      </c>
      <c r="C615" s="37" t="s">
        <v>79</v>
      </c>
      <c r="D615" s="39">
        <v>7530</v>
      </c>
      <c r="E615" s="40">
        <v>7530</v>
      </c>
      <c r="F615" s="35">
        <f t="shared" si="11"/>
        <v>0</v>
      </c>
      <c r="G615" s="45"/>
      <c r="H615" s="48"/>
    </row>
    <row r="616" spans="1:8">
      <c r="A616" s="31">
        <v>43160</v>
      </c>
      <c r="B616" s="32" t="s">
        <v>56</v>
      </c>
      <c r="C616" s="37" t="s">
        <v>80</v>
      </c>
      <c r="D616" s="39">
        <v>15000</v>
      </c>
      <c r="E616" s="40">
        <v>6500</v>
      </c>
      <c r="F616" s="35">
        <f t="shared" si="11"/>
        <v>8500</v>
      </c>
      <c r="G616" s="45"/>
      <c r="H616" s="48"/>
    </row>
    <row r="617" spans="1:8">
      <c r="A617" s="31">
        <v>43160</v>
      </c>
      <c r="B617" s="32" t="s">
        <v>56</v>
      </c>
      <c r="C617" s="37" t="s">
        <v>81</v>
      </c>
      <c r="D617" s="39">
        <v>13300</v>
      </c>
      <c r="E617" s="40">
        <v>13300</v>
      </c>
      <c r="F617" s="35">
        <f t="shared" si="11"/>
        <v>0</v>
      </c>
      <c r="G617" s="45"/>
      <c r="H617" s="48"/>
    </row>
    <row r="618" spans="1:8">
      <c r="A618" s="31">
        <v>43160</v>
      </c>
      <c r="B618" s="32" t="s">
        <v>56</v>
      </c>
      <c r="C618" s="37" t="s">
        <v>82</v>
      </c>
      <c r="D618" s="39">
        <v>4900</v>
      </c>
      <c r="E618" s="40">
        <v>4900</v>
      </c>
      <c r="F618" s="35">
        <f t="shared" si="11"/>
        <v>0</v>
      </c>
      <c r="G618" s="45"/>
      <c r="H618" s="48"/>
    </row>
    <row r="619" spans="1:8">
      <c r="A619" s="31">
        <v>43160</v>
      </c>
      <c r="B619" s="32" t="s">
        <v>56</v>
      </c>
      <c r="C619" s="37" t="s">
        <v>86</v>
      </c>
      <c r="D619" s="39">
        <v>4740</v>
      </c>
      <c r="E619" s="40">
        <v>3980</v>
      </c>
      <c r="F619" s="35">
        <f t="shared" si="11"/>
        <v>760</v>
      </c>
      <c r="G619" s="45"/>
      <c r="H619" s="48"/>
    </row>
    <row r="620" spans="1:8">
      <c r="A620" s="31">
        <v>43160</v>
      </c>
      <c r="B620" s="32" t="s">
        <v>56</v>
      </c>
      <c r="C620" s="37" t="s">
        <v>88</v>
      </c>
      <c r="D620" s="39">
        <v>35460</v>
      </c>
      <c r="E620" s="40">
        <v>35460</v>
      </c>
      <c r="F620" s="35">
        <f t="shared" si="11"/>
        <v>0</v>
      </c>
      <c r="G620" s="45"/>
      <c r="H620" s="48"/>
    </row>
    <row r="621" spans="1:8">
      <c r="A621" s="31">
        <v>43160</v>
      </c>
      <c r="B621" s="32" t="s">
        <v>56</v>
      </c>
      <c r="C621" s="37" t="s">
        <v>89</v>
      </c>
      <c r="D621" s="39">
        <v>56200</v>
      </c>
      <c r="E621" s="40">
        <v>56200</v>
      </c>
      <c r="F621" s="35">
        <f t="shared" si="11"/>
        <v>0</v>
      </c>
      <c r="G621" s="45"/>
      <c r="H621" s="48"/>
    </row>
    <row r="622" spans="1:8">
      <c r="A622" s="31">
        <v>43160</v>
      </c>
      <c r="B622" s="32" t="s">
        <v>56</v>
      </c>
      <c r="C622" s="37" t="s">
        <v>90</v>
      </c>
      <c r="D622" s="39">
        <v>52500</v>
      </c>
      <c r="E622" s="35">
        <v>40600</v>
      </c>
      <c r="F622" s="35">
        <f t="shared" si="11"/>
        <v>11900</v>
      </c>
      <c r="G622" s="45"/>
      <c r="H622" s="48"/>
    </row>
    <row r="623" spans="1:8">
      <c r="A623" s="31">
        <v>43160</v>
      </c>
      <c r="B623" s="32" t="s">
        <v>56</v>
      </c>
      <c r="C623" s="37" t="s">
        <v>91</v>
      </c>
      <c r="D623" s="39">
        <v>23600</v>
      </c>
      <c r="E623" s="35">
        <v>23600</v>
      </c>
      <c r="F623" s="35">
        <f t="shared" si="11"/>
        <v>0</v>
      </c>
      <c r="G623" s="45"/>
      <c r="H623" s="48"/>
    </row>
    <row r="624" spans="1:8">
      <c r="A624" s="31">
        <v>43160</v>
      </c>
      <c r="B624" s="32" t="s">
        <v>56</v>
      </c>
      <c r="C624" s="37" t="s">
        <v>92</v>
      </c>
      <c r="D624" s="39">
        <v>23600</v>
      </c>
      <c r="E624" s="35">
        <v>21400</v>
      </c>
      <c r="F624" s="35">
        <f t="shared" si="11"/>
        <v>2200</v>
      </c>
      <c r="G624" s="45"/>
      <c r="H624" s="48"/>
    </row>
    <row r="625" spans="1:8">
      <c r="A625" s="31">
        <v>43160</v>
      </c>
      <c r="B625" s="32" t="s">
        <v>56</v>
      </c>
      <c r="C625" s="37" t="s">
        <v>258</v>
      </c>
      <c r="D625" s="39">
        <v>14700</v>
      </c>
      <c r="E625" s="35">
        <v>3960</v>
      </c>
      <c r="F625" s="35">
        <f t="shared" si="11"/>
        <v>10740</v>
      </c>
      <c r="G625" s="45"/>
      <c r="H625" s="48"/>
    </row>
    <row r="626" spans="1:8">
      <c r="A626" s="31">
        <v>43160</v>
      </c>
      <c r="B626" s="32" t="s">
        <v>56</v>
      </c>
      <c r="C626" s="37" t="s">
        <v>396</v>
      </c>
      <c r="D626" s="39">
        <v>8500</v>
      </c>
      <c r="E626" s="35">
        <v>8500</v>
      </c>
      <c r="F626" s="35">
        <f t="shared" si="11"/>
        <v>0</v>
      </c>
      <c r="G626" s="45"/>
      <c r="H626" s="48"/>
    </row>
    <row r="627" spans="1:8">
      <c r="A627" s="31">
        <v>43160</v>
      </c>
      <c r="B627" s="32" t="s">
        <v>56</v>
      </c>
      <c r="C627" s="37" t="s">
        <v>259</v>
      </c>
      <c r="D627" s="39">
        <v>3800</v>
      </c>
      <c r="E627" s="35">
        <v>3800</v>
      </c>
      <c r="F627" s="35">
        <f t="shared" si="11"/>
        <v>0</v>
      </c>
      <c r="G627" s="45"/>
      <c r="H627" s="48"/>
    </row>
    <row r="628" spans="1:8">
      <c r="A628" s="31">
        <v>43160</v>
      </c>
      <c r="B628" s="32" t="s">
        <v>262</v>
      </c>
      <c r="C628" s="37" t="s">
        <v>263</v>
      </c>
      <c r="D628" s="39">
        <v>10000</v>
      </c>
      <c r="E628" s="40">
        <v>10000</v>
      </c>
      <c r="F628" s="35">
        <f t="shared" si="11"/>
        <v>0</v>
      </c>
      <c r="G628" s="45"/>
      <c r="H628" s="48"/>
    </row>
    <row r="629" spans="1:8">
      <c r="A629" s="31">
        <v>43160</v>
      </c>
      <c r="B629" s="32" t="s">
        <v>262</v>
      </c>
      <c r="C629" s="37" t="s">
        <v>264</v>
      </c>
      <c r="D629" s="34">
        <v>1000</v>
      </c>
      <c r="E629" s="35">
        <v>1000</v>
      </c>
      <c r="F629" s="35">
        <f t="shared" si="11"/>
        <v>0</v>
      </c>
      <c r="G629" s="45"/>
      <c r="H629" s="48"/>
    </row>
    <row r="630" spans="1:8">
      <c r="A630" s="31">
        <v>43160</v>
      </c>
      <c r="B630" s="32" t="s">
        <v>262</v>
      </c>
      <c r="C630" s="37" t="s">
        <v>265</v>
      </c>
      <c r="D630" s="34">
        <v>10000</v>
      </c>
      <c r="E630" s="35">
        <v>9959</v>
      </c>
      <c r="F630" s="35">
        <f t="shared" si="11"/>
        <v>41</v>
      </c>
      <c r="G630" s="45"/>
      <c r="H630" s="48"/>
    </row>
    <row r="631" spans="1:8">
      <c r="A631" s="31">
        <v>43160</v>
      </c>
      <c r="B631" s="32" t="s">
        <v>262</v>
      </c>
      <c r="C631" s="37" t="s">
        <v>266</v>
      </c>
      <c r="D631" s="34">
        <v>1000</v>
      </c>
      <c r="E631" s="35">
        <v>1000</v>
      </c>
      <c r="F631" s="35">
        <f t="shared" si="11"/>
        <v>0</v>
      </c>
      <c r="G631" s="45"/>
      <c r="H631" s="48"/>
    </row>
    <row r="632" spans="1:8">
      <c r="A632" s="31">
        <v>43160</v>
      </c>
      <c r="B632" s="32" t="s">
        <v>93</v>
      </c>
      <c r="C632" s="37" t="s">
        <v>94</v>
      </c>
      <c r="D632" s="39">
        <v>4500</v>
      </c>
      <c r="E632" s="40">
        <v>4313</v>
      </c>
      <c r="F632" s="35">
        <f t="shared" si="11"/>
        <v>187</v>
      </c>
      <c r="G632" s="45"/>
      <c r="H632" s="48"/>
    </row>
    <row r="633" spans="1:8">
      <c r="A633" s="31">
        <v>43160</v>
      </c>
      <c r="B633" s="32" t="s">
        <v>93</v>
      </c>
      <c r="C633" s="37" t="s">
        <v>95</v>
      </c>
      <c r="D633" s="39">
        <v>3800</v>
      </c>
      <c r="E633" s="35">
        <v>3800</v>
      </c>
      <c r="F633" s="35">
        <f t="shared" si="11"/>
        <v>0</v>
      </c>
      <c r="G633" s="45"/>
      <c r="H633" s="48"/>
    </row>
    <row r="634" spans="1:8">
      <c r="A634" s="31">
        <v>43160</v>
      </c>
      <c r="B634" s="32" t="s">
        <v>93</v>
      </c>
      <c r="C634" s="37" t="s">
        <v>97</v>
      </c>
      <c r="D634" s="39">
        <v>14500</v>
      </c>
      <c r="E634" s="35">
        <v>14500</v>
      </c>
      <c r="F634" s="35">
        <f t="shared" si="11"/>
        <v>0</v>
      </c>
      <c r="G634" s="45"/>
      <c r="H634" s="48"/>
    </row>
    <row r="635" spans="1:8">
      <c r="A635" s="31">
        <v>43160</v>
      </c>
      <c r="B635" s="32" t="s">
        <v>93</v>
      </c>
      <c r="C635" s="37" t="s">
        <v>98</v>
      </c>
      <c r="D635" s="39">
        <v>2000</v>
      </c>
      <c r="E635" s="40">
        <v>2000</v>
      </c>
      <c r="F635" s="35">
        <f t="shared" si="11"/>
        <v>0</v>
      </c>
      <c r="G635" s="45"/>
      <c r="H635" s="48"/>
    </row>
    <row r="636" spans="1:8">
      <c r="A636" s="31">
        <v>43160</v>
      </c>
      <c r="B636" s="32" t="s">
        <v>93</v>
      </c>
      <c r="C636" s="37" t="s">
        <v>99</v>
      </c>
      <c r="D636" s="39">
        <v>900</v>
      </c>
      <c r="E636" s="40">
        <v>900</v>
      </c>
      <c r="F636" s="35">
        <f t="shared" si="11"/>
        <v>0</v>
      </c>
      <c r="G636" s="45"/>
      <c r="H636" s="48"/>
    </row>
    <row r="637" spans="1:8">
      <c r="A637" s="31">
        <v>43160</v>
      </c>
      <c r="B637" s="32" t="s">
        <v>93</v>
      </c>
      <c r="C637" s="37" t="s">
        <v>101</v>
      </c>
      <c r="D637" s="39">
        <v>6000</v>
      </c>
      <c r="E637" s="40">
        <v>6000</v>
      </c>
      <c r="F637" s="35">
        <f t="shared" si="11"/>
        <v>0</v>
      </c>
      <c r="G637" s="45"/>
      <c r="H637" s="48"/>
    </row>
    <row r="638" spans="1:8">
      <c r="A638" s="31">
        <v>43160</v>
      </c>
      <c r="B638" s="32" t="s">
        <v>93</v>
      </c>
      <c r="C638" s="37" t="s">
        <v>103</v>
      </c>
      <c r="D638" s="34">
        <v>500</v>
      </c>
      <c r="E638" s="35"/>
      <c r="F638" s="35">
        <f t="shared" si="11"/>
        <v>500</v>
      </c>
      <c r="G638" s="45"/>
      <c r="H638" s="48"/>
    </row>
    <row r="639" spans="1:8">
      <c r="A639" s="31">
        <v>43160</v>
      </c>
      <c r="B639" s="32" t="s">
        <v>93</v>
      </c>
      <c r="C639" s="37" t="s">
        <v>105</v>
      </c>
      <c r="D639" s="34">
        <v>3600</v>
      </c>
      <c r="E639" s="35">
        <v>3000</v>
      </c>
      <c r="F639" s="35">
        <f t="shared" si="11"/>
        <v>600</v>
      </c>
      <c r="G639" s="45"/>
      <c r="H639" s="48"/>
    </row>
    <row r="640" spans="1:8">
      <c r="A640" s="31">
        <v>43160</v>
      </c>
      <c r="B640" s="32" t="s">
        <v>93</v>
      </c>
      <c r="C640" s="37" t="s">
        <v>107</v>
      </c>
      <c r="D640" s="34">
        <v>600</v>
      </c>
      <c r="E640" s="35">
        <v>600</v>
      </c>
      <c r="F640" s="35">
        <f t="shared" si="11"/>
        <v>0</v>
      </c>
      <c r="G640" s="45"/>
      <c r="H640" s="48"/>
    </row>
    <row r="641" spans="1:8">
      <c r="A641" s="31">
        <v>43160</v>
      </c>
      <c r="B641" s="32" t="s">
        <v>93</v>
      </c>
      <c r="C641" s="37" t="s">
        <v>108</v>
      </c>
      <c r="D641" s="34">
        <v>4500</v>
      </c>
      <c r="E641" s="35">
        <v>4200</v>
      </c>
      <c r="F641" s="35">
        <f t="shared" si="11"/>
        <v>300</v>
      </c>
      <c r="G641" s="45"/>
      <c r="H641" s="48"/>
    </row>
    <row r="642" spans="1:8">
      <c r="A642" s="31">
        <v>43160</v>
      </c>
      <c r="B642" s="32" t="s">
        <v>93</v>
      </c>
      <c r="C642" s="37" t="s">
        <v>109</v>
      </c>
      <c r="D642" s="34">
        <v>53400</v>
      </c>
      <c r="E642" s="35">
        <v>53400</v>
      </c>
      <c r="F642" s="35">
        <f t="shared" si="11"/>
        <v>0</v>
      </c>
      <c r="G642" s="45"/>
      <c r="H642" s="48"/>
    </row>
    <row r="643" spans="1:8">
      <c r="A643" s="31">
        <v>43160</v>
      </c>
      <c r="B643" s="32" t="s">
        <v>93</v>
      </c>
      <c r="C643" s="37" t="s">
        <v>110</v>
      </c>
      <c r="D643" s="34">
        <v>4800</v>
      </c>
      <c r="E643" s="35">
        <v>4200</v>
      </c>
      <c r="F643" s="35">
        <f t="shared" si="11"/>
        <v>600</v>
      </c>
      <c r="G643" s="45"/>
      <c r="H643" s="48"/>
    </row>
    <row r="644" spans="1:8">
      <c r="A644" s="31">
        <v>43160</v>
      </c>
      <c r="B644" s="32" t="s">
        <v>93</v>
      </c>
      <c r="C644" s="37" t="s">
        <v>111</v>
      </c>
      <c r="D644" s="34">
        <v>3300</v>
      </c>
      <c r="E644" s="35">
        <v>2700</v>
      </c>
      <c r="F644" s="35">
        <f t="shared" si="11"/>
        <v>600</v>
      </c>
      <c r="G644" s="45"/>
      <c r="H644" s="48"/>
    </row>
    <row r="645" spans="1:8">
      <c r="A645" s="31">
        <v>43160</v>
      </c>
      <c r="B645" s="32" t="s">
        <v>93</v>
      </c>
      <c r="C645" s="37" t="s">
        <v>112</v>
      </c>
      <c r="D645" s="34">
        <v>1800</v>
      </c>
      <c r="E645" s="35">
        <v>1500</v>
      </c>
      <c r="F645" s="35">
        <f t="shared" si="11"/>
        <v>300</v>
      </c>
      <c r="G645" s="45"/>
      <c r="H645" s="48"/>
    </row>
    <row r="646" spans="1:8">
      <c r="A646" s="31">
        <v>43160</v>
      </c>
      <c r="B646" s="32" t="s">
        <v>93</v>
      </c>
      <c r="C646" s="37" t="s">
        <v>114</v>
      </c>
      <c r="D646" s="34">
        <v>600</v>
      </c>
      <c r="E646" s="35">
        <v>300</v>
      </c>
      <c r="F646" s="35">
        <f t="shared" si="11"/>
        <v>300</v>
      </c>
      <c r="G646" s="45"/>
      <c r="H646" s="48"/>
    </row>
    <row r="647" spans="1:8">
      <c r="A647" s="31">
        <v>43160</v>
      </c>
      <c r="B647" s="32" t="s">
        <v>93</v>
      </c>
      <c r="C647" s="37" t="s">
        <v>115</v>
      </c>
      <c r="D647" s="34">
        <v>300</v>
      </c>
      <c r="E647" s="35">
        <v>250</v>
      </c>
      <c r="F647" s="35">
        <f t="shared" si="11"/>
        <v>50</v>
      </c>
      <c r="G647" s="45"/>
      <c r="H647" s="48"/>
    </row>
    <row r="648" spans="1:8">
      <c r="A648" s="31">
        <v>43160</v>
      </c>
      <c r="B648" s="32" t="s">
        <v>93</v>
      </c>
      <c r="C648" s="37" t="s">
        <v>116</v>
      </c>
      <c r="D648" s="34">
        <v>1500</v>
      </c>
      <c r="E648" s="35">
        <v>1500</v>
      </c>
      <c r="F648" s="35">
        <f t="shared" si="11"/>
        <v>0</v>
      </c>
      <c r="G648" s="45"/>
      <c r="H648" s="48"/>
    </row>
    <row r="649" spans="1:8">
      <c r="A649" s="31">
        <v>43160</v>
      </c>
      <c r="B649" s="32" t="s">
        <v>93</v>
      </c>
      <c r="C649" s="37" t="s">
        <v>269</v>
      </c>
      <c r="D649" s="34">
        <v>1200</v>
      </c>
      <c r="E649" s="35">
        <v>1200</v>
      </c>
      <c r="F649" s="35">
        <f t="shared" si="11"/>
        <v>0</v>
      </c>
      <c r="G649" s="45"/>
      <c r="H649" s="48"/>
    </row>
    <row r="650" spans="1:8">
      <c r="A650" s="31">
        <v>43160</v>
      </c>
      <c r="B650" s="32" t="s">
        <v>93</v>
      </c>
      <c r="C650" s="37" t="s">
        <v>118</v>
      </c>
      <c r="D650" s="34">
        <v>119400</v>
      </c>
      <c r="E650" s="35">
        <v>107400</v>
      </c>
      <c r="F650" s="35">
        <f t="shared" si="11"/>
        <v>12000</v>
      </c>
      <c r="G650" s="45"/>
      <c r="H650" s="48"/>
    </row>
    <row r="651" spans="1:8">
      <c r="A651" s="31">
        <v>43160</v>
      </c>
      <c r="B651" s="32" t="s">
        <v>93</v>
      </c>
      <c r="C651" s="37" t="s">
        <v>119</v>
      </c>
      <c r="D651" s="34">
        <v>242000</v>
      </c>
      <c r="E651" s="35">
        <v>217000</v>
      </c>
      <c r="F651" s="35">
        <f t="shared" si="11"/>
        <v>25000</v>
      </c>
      <c r="G651" s="45"/>
      <c r="H651" s="48"/>
    </row>
    <row r="652" spans="1:8">
      <c r="A652" s="31">
        <v>43160</v>
      </c>
      <c r="B652" s="32" t="s">
        <v>93</v>
      </c>
      <c r="C652" s="37" t="s">
        <v>120</v>
      </c>
      <c r="D652" s="34">
        <v>4000</v>
      </c>
      <c r="E652" s="35">
        <v>4000</v>
      </c>
      <c r="F652" s="35">
        <f t="shared" si="11"/>
        <v>0</v>
      </c>
      <c r="G652" s="45"/>
      <c r="H652" s="48"/>
    </row>
    <row r="653" spans="1:8">
      <c r="A653" s="31">
        <v>43160</v>
      </c>
      <c r="B653" s="32" t="s">
        <v>93</v>
      </c>
      <c r="C653" s="37" t="s">
        <v>121</v>
      </c>
      <c r="D653" s="34">
        <v>17600</v>
      </c>
      <c r="E653" s="35">
        <v>17600</v>
      </c>
      <c r="F653" s="35">
        <f t="shared" si="11"/>
        <v>0</v>
      </c>
      <c r="G653" s="45"/>
      <c r="H653" s="48"/>
    </row>
    <row r="654" spans="1:8">
      <c r="A654" s="31">
        <v>43160</v>
      </c>
      <c r="B654" s="32" t="s">
        <v>93</v>
      </c>
      <c r="C654" s="37" t="s">
        <v>122</v>
      </c>
      <c r="D654" s="34">
        <v>54400</v>
      </c>
      <c r="E654" s="35">
        <v>54400</v>
      </c>
      <c r="F654" s="35">
        <f t="shared" si="11"/>
        <v>0</v>
      </c>
      <c r="G654" s="45"/>
      <c r="H654" s="48"/>
    </row>
    <row r="655" spans="1:8">
      <c r="A655" s="31">
        <v>43160</v>
      </c>
      <c r="B655" s="32" t="s">
        <v>93</v>
      </c>
      <c r="C655" s="37" t="s">
        <v>123</v>
      </c>
      <c r="D655" s="34">
        <v>43600</v>
      </c>
      <c r="E655" s="35">
        <v>43600</v>
      </c>
      <c r="F655" s="35">
        <f t="shared" si="11"/>
        <v>0</v>
      </c>
      <c r="G655" s="45"/>
      <c r="H655" s="48"/>
    </row>
    <row r="656" spans="1:8">
      <c r="A656" s="31">
        <v>43160</v>
      </c>
      <c r="B656" s="32" t="s">
        <v>93</v>
      </c>
      <c r="C656" s="37" t="s">
        <v>124</v>
      </c>
      <c r="D656" s="34">
        <v>3900</v>
      </c>
      <c r="E656" s="35">
        <v>2700</v>
      </c>
      <c r="F656" s="35">
        <f t="shared" si="11"/>
        <v>1200</v>
      </c>
      <c r="G656" s="45"/>
      <c r="H656" s="48"/>
    </row>
    <row r="657" spans="1:8">
      <c r="A657" s="31">
        <v>43160</v>
      </c>
      <c r="B657" s="32" t="s">
        <v>93</v>
      </c>
      <c r="C657" s="37" t="s">
        <v>125</v>
      </c>
      <c r="D657" s="34">
        <v>3600</v>
      </c>
      <c r="E657" s="35">
        <v>3300</v>
      </c>
      <c r="F657" s="35">
        <f t="shared" si="11"/>
        <v>300</v>
      </c>
      <c r="G657" s="45"/>
      <c r="H657" s="48"/>
    </row>
    <row r="658" spans="1:8">
      <c r="A658" s="31">
        <v>43160</v>
      </c>
      <c r="B658" s="32" t="s">
        <v>93</v>
      </c>
      <c r="C658" s="37" t="s">
        <v>126</v>
      </c>
      <c r="D658" s="34">
        <v>3300</v>
      </c>
      <c r="E658" s="35">
        <v>1641</v>
      </c>
      <c r="F658" s="35">
        <f t="shared" si="11"/>
        <v>1659</v>
      </c>
      <c r="G658" s="45"/>
      <c r="H658" s="48"/>
    </row>
    <row r="659" spans="1:8">
      <c r="A659" s="31">
        <v>43160</v>
      </c>
      <c r="B659" s="32" t="s">
        <v>93</v>
      </c>
      <c r="C659" s="37" t="s">
        <v>127</v>
      </c>
      <c r="D659" s="34">
        <v>1200</v>
      </c>
      <c r="E659" s="35">
        <v>1200</v>
      </c>
      <c r="F659" s="35">
        <f t="shared" si="11"/>
        <v>0</v>
      </c>
      <c r="G659" s="45"/>
      <c r="H659" s="48"/>
    </row>
    <row r="660" spans="1:8">
      <c r="A660" s="31">
        <v>43160</v>
      </c>
      <c r="B660" s="32" t="s">
        <v>93</v>
      </c>
      <c r="C660" s="37" t="s">
        <v>128</v>
      </c>
      <c r="D660" s="34">
        <v>3600</v>
      </c>
      <c r="E660" s="35">
        <v>2333</v>
      </c>
      <c r="F660" s="35">
        <f t="shared" si="11"/>
        <v>1267</v>
      </c>
      <c r="G660" s="45"/>
      <c r="H660" s="48"/>
    </row>
    <row r="661" spans="1:8">
      <c r="A661" s="31">
        <v>43160</v>
      </c>
      <c r="B661" s="32" t="s">
        <v>93</v>
      </c>
      <c r="C661" s="37" t="s">
        <v>129</v>
      </c>
      <c r="D661" s="34">
        <v>2400</v>
      </c>
      <c r="E661" s="35">
        <v>801</v>
      </c>
      <c r="F661" s="35">
        <f t="shared" si="11"/>
        <v>1599</v>
      </c>
      <c r="G661" s="45"/>
      <c r="H661" s="48"/>
    </row>
    <row r="662" spans="1:8">
      <c r="A662" s="31">
        <v>43160</v>
      </c>
      <c r="B662" s="32" t="s">
        <v>93</v>
      </c>
      <c r="C662" s="37" t="s">
        <v>130</v>
      </c>
      <c r="D662" s="34">
        <v>1800</v>
      </c>
      <c r="E662" s="35">
        <v>449</v>
      </c>
      <c r="F662" s="35">
        <f t="shared" si="11"/>
        <v>1351</v>
      </c>
      <c r="G662" s="45"/>
      <c r="H662" s="48"/>
    </row>
    <row r="663" spans="1:8">
      <c r="A663" s="31">
        <v>43160</v>
      </c>
      <c r="B663" s="32" t="s">
        <v>93</v>
      </c>
      <c r="C663" s="37" t="s">
        <v>131</v>
      </c>
      <c r="D663" s="34">
        <v>32600</v>
      </c>
      <c r="E663" s="35">
        <v>31100</v>
      </c>
      <c r="F663" s="35">
        <f t="shared" si="11"/>
        <v>1500</v>
      </c>
      <c r="G663" s="45"/>
      <c r="H663" s="48"/>
    </row>
    <row r="664" spans="1:8">
      <c r="A664" s="31">
        <v>43160</v>
      </c>
      <c r="B664" s="32" t="s">
        <v>93</v>
      </c>
      <c r="C664" s="37" t="s">
        <v>132</v>
      </c>
      <c r="D664" s="34">
        <v>113400</v>
      </c>
      <c r="E664" s="35">
        <v>113000</v>
      </c>
      <c r="F664" s="35">
        <f t="shared" si="11"/>
        <v>400</v>
      </c>
      <c r="G664" s="45"/>
      <c r="H664" s="48"/>
    </row>
    <row r="665" spans="1:8">
      <c r="A665" s="31">
        <v>43160</v>
      </c>
      <c r="B665" s="32" t="s">
        <v>93</v>
      </c>
      <c r="C665" s="37" t="s">
        <v>247</v>
      </c>
      <c r="D665" s="34">
        <v>60500</v>
      </c>
      <c r="E665" s="35">
        <v>57500</v>
      </c>
      <c r="F665" s="35">
        <f t="shared" si="11"/>
        <v>3000</v>
      </c>
      <c r="G665" s="45"/>
      <c r="H665" s="48"/>
    </row>
    <row r="666" spans="1:8">
      <c r="A666" s="31">
        <v>43160</v>
      </c>
      <c r="B666" s="32" t="s">
        <v>93</v>
      </c>
      <c r="C666" s="37" t="s">
        <v>133</v>
      </c>
      <c r="D666" s="34">
        <v>3300</v>
      </c>
      <c r="E666" s="35">
        <v>3300</v>
      </c>
      <c r="F666" s="35">
        <f t="shared" si="11"/>
        <v>0</v>
      </c>
      <c r="G666" s="45"/>
      <c r="H666" s="48"/>
    </row>
    <row r="667" spans="1:8">
      <c r="A667" s="31">
        <v>43160</v>
      </c>
      <c r="B667" s="32" t="s">
        <v>93</v>
      </c>
      <c r="C667" s="37" t="s">
        <v>134</v>
      </c>
      <c r="D667" s="34">
        <v>3400</v>
      </c>
      <c r="E667" s="35">
        <v>3250</v>
      </c>
      <c r="F667" s="35">
        <f t="shared" si="11"/>
        <v>150</v>
      </c>
      <c r="G667" s="45"/>
      <c r="H667" s="48"/>
    </row>
    <row r="668" spans="1:8">
      <c r="A668" s="31">
        <v>43160</v>
      </c>
      <c r="B668" s="32" t="s">
        <v>93</v>
      </c>
      <c r="C668" s="37" t="s">
        <v>135</v>
      </c>
      <c r="D668" s="34">
        <v>1600</v>
      </c>
      <c r="E668" s="35">
        <v>200</v>
      </c>
      <c r="F668" s="35">
        <f t="shared" si="11"/>
        <v>1400</v>
      </c>
      <c r="G668" s="45"/>
      <c r="H668" s="48"/>
    </row>
    <row r="669" spans="1:8">
      <c r="A669" s="31">
        <v>43160</v>
      </c>
      <c r="B669" s="32" t="s">
        <v>93</v>
      </c>
      <c r="C669" s="37" t="s">
        <v>136</v>
      </c>
      <c r="D669" s="34">
        <v>29250</v>
      </c>
      <c r="E669" s="35">
        <v>26241</v>
      </c>
      <c r="F669" s="35">
        <f t="shared" si="11"/>
        <v>3009</v>
      </c>
      <c r="G669" s="45"/>
      <c r="H669" s="48"/>
    </row>
    <row r="670" spans="1:8">
      <c r="A670" s="31">
        <v>43160</v>
      </c>
      <c r="B670" s="32" t="s">
        <v>93</v>
      </c>
      <c r="C670" s="37" t="s">
        <v>138</v>
      </c>
      <c r="D670" s="34">
        <v>27200</v>
      </c>
      <c r="E670" s="35">
        <v>26451</v>
      </c>
      <c r="F670" s="35">
        <f t="shared" si="11"/>
        <v>749</v>
      </c>
      <c r="G670" s="45"/>
      <c r="H670" s="48"/>
    </row>
    <row r="671" spans="1:8">
      <c r="A671" s="31">
        <v>43160</v>
      </c>
      <c r="B671" s="32" t="s">
        <v>93</v>
      </c>
      <c r="C671" s="37" t="s">
        <v>139</v>
      </c>
      <c r="D671" s="34">
        <v>21100</v>
      </c>
      <c r="E671" s="35">
        <v>21100</v>
      </c>
      <c r="F671" s="35">
        <f t="shared" si="11"/>
        <v>0</v>
      </c>
      <c r="G671" s="45"/>
      <c r="H671" s="48"/>
    </row>
    <row r="672" spans="1:8">
      <c r="A672" s="31">
        <v>43160</v>
      </c>
      <c r="B672" s="32" t="s">
        <v>93</v>
      </c>
      <c r="C672" s="37" t="s">
        <v>270</v>
      </c>
      <c r="D672" s="34">
        <v>1500</v>
      </c>
      <c r="E672" s="35">
        <v>1500</v>
      </c>
      <c r="F672" s="35">
        <f t="shared" si="11"/>
        <v>0</v>
      </c>
      <c r="G672" s="45"/>
      <c r="H672" s="48"/>
    </row>
    <row r="673" spans="1:8">
      <c r="A673" s="31">
        <v>43160</v>
      </c>
      <c r="B673" s="32" t="s">
        <v>93</v>
      </c>
      <c r="C673" s="37" t="s">
        <v>271</v>
      </c>
      <c r="D673" s="34">
        <v>3000</v>
      </c>
      <c r="E673" s="35">
        <v>2000</v>
      </c>
      <c r="F673" s="35">
        <f t="shared" ref="F673:F736" si="12">(D673-E673)</f>
        <v>1000</v>
      </c>
      <c r="G673" s="45"/>
      <c r="H673" s="48"/>
    </row>
    <row r="674" spans="1:8">
      <c r="A674" s="31">
        <v>43160</v>
      </c>
      <c r="B674" s="32" t="s">
        <v>93</v>
      </c>
      <c r="C674" s="37" t="s">
        <v>272</v>
      </c>
      <c r="D674" s="34">
        <v>3000</v>
      </c>
      <c r="E674" s="35">
        <v>2500</v>
      </c>
      <c r="F674" s="35">
        <f t="shared" si="12"/>
        <v>500</v>
      </c>
      <c r="G674" s="45"/>
      <c r="H674" s="48"/>
    </row>
    <row r="675" spans="1:8">
      <c r="A675" s="31">
        <v>43160</v>
      </c>
      <c r="B675" s="32" t="s">
        <v>93</v>
      </c>
      <c r="C675" s="37" t="s">
        <v>273</v>
      </c>
      <c r="D675" s="34">
        <v>3000</v>
      </c>
      <c r="E675" s="35">
        <v>2000</v>
      </c>
      <c r="F675" s="35">
        <f t="shared" si="12"/>
        <v>1000</v>
      </c>
      <c r="G675" s="45"/>
      <c r="H675" s="48"/>
    </row>
    <row r="676" spans="1:8">
      <c r="A676" s="31">
        <v>43160</v>
      </c>
      <c r="B676" s="32" t="s">
        <v>274</v>
      </c>
      <c r="C676" s="37" t="s">
        <v>276</v>
      </c>
      <c r="D676" s="34">
        <v>4000</v>
      </c>
      <c r="E676" s="35">
        <v>4000</v>
      </c>
      <c r="F676" s="35">
        <f t="shared" si="12"/>
        <v>0</v>
      </c>
      <c r="G676" s="45"/>
      <c r="H676" s="48"/>
    </row>
    <row r="677" spans="1:8">
      <c r="A677" s="31">
        <v>43160</v>
      </c>
      <c r="B677" s="32" t="s">
        <v>274</v>
      </c>
      <c r="C677" s="37" t="s">
        <v>277</v>
      </c>
      <c r="D677" s="34">
        <v>7000</v>
      </c>
      <c r="E677" s="35">
        <v>4500</v>
      </c>
      <c r="F677" s="35">
        <f t="shared" si="12"/>
        <v>2500</v>
      </c>
      <c r="G677" s="45"/>
      <c r="H677" s="48"/>
    </row>
    <row r="678" spans="1:8">
      <c r="A678" s="31">
        <v>43160</v>
      </c>
      <c r="B678" s="32" t="s">
        <v>140</v>
      </c>
      <c r="C678" s="37" t="s">
        <v>146</v>
      </c>
      <c r="D678" s="39">
        <v>7360</v>
      </c>
      <c r="E678" s="40">
        <v>4360</v>
      </c>
      <c r="F678" s="35">
        <f t="shared" si="12"/>
        <v>3000</v>
      </c>
      <c r="G678" s="45"/>
      <c r="H678" s="48"/>
    </row>
    <row r="679" spans="1:8">
      <c r="A679" s="31">
        <v>43160</v>
      </c>
      <c r="B679" s="32" t="s">
        <v>140</v>
      </c>
      <c r="C679" s="37" t="s">
        <v>147</v>
      </c>
      <c r="D679" s="39">
        <v>8720</v>
      </c>
      <c r="E679" s="40">
        <v>8310</v>
      </c>
      <c r="F679" s="35">
        <f t="shared" si="12"/>
        <v>410</v>
      </c>
      <c r="G679" s="45"/>
      <c r="H679" s="48"/>
    </row>
    <row r="680" spans="1:8">
      <c r="A680" s="31">
        <v>43160</v>
      </c>
      <c r="B680" s="32" t="s">
        <v>140</v>
      </c>
      <c r="C680" s="37" t="s">
        <v>149</v>
      </c>
      <c r="D680" s="39">
        <v>9620</v>
      </c>
      <c r="E680" s="35">
        <v>9620</v>
      </c>
      <c r="F680" s="35">
        <f t="shared" si="12"/>
        <v>0</v>
      </c>
      <c r="G680" s="45"/>
      <c r="H680" s="48"/>
    </row>
    <row r="681" spans="1:8">
      <c r="A681" s="31">
        <v>43160</v>
      </c>
      <c r="B681" s="32" t="s">
        <v>140</v>
      </c>
      <c r="C681" s="37" t="s">
        <v>150</v>
      </c>
      <c r="D681" s="39">
        <v>32320</v>
      </c>
      <c r="E681" s="35">
        <v>32320</v>
      </c>
      <c r="F681" s="35">
        <f t="shared" si="12"/>
        <v>0</v>
      </c>
      <c r="G681" s="45"/>
      <c r="H681" s="48"/>
    </row>
    <row r="682" spans="1:8">
      <c r="A682" s="31">
        <v>43160</v>
      </c>
      <c r="B682" s="32" t="s">
        <v>155</v>
      </c>
      <c r="C682" s="37" t="s">
        <v>157</v>
      </c>
      <c r="D682" s="40">
        <v>300</v>
      </c>
      <c r="E682" s="35">
        <v>300</v>
      </c>
      <c r="F682" s="35">
        <f t="shared" si="12"/>
        <v>0</v>
      </c>
      <c r="G682" s="45"/>
      <c r="H682" s="48"/>
    </row>
    <row r="683" spans="1:8">
      <c r="A683" s="31">
        <v>43160</v>
      </c>
      <c r="B683" s="32" t="s">
        <v>155</v>
      </c>
      <c r="C683" s="37" t="s">
        <v>160</v>
      </c>
      <c r="D683" s="40">
        <v>300</v>
      </c>
      <c r="E683" s="35">
        <v>300</v>
      </c>
      <c r="F683" s="35">
        <f t="shared" si="12"/>
        <v>0</v>
      </c>
      <c r="G683" s="45"/>
      <c r="H683" s="48"/>
    </row>
    <row r="684" spans="1:8">
      <c r="A684" s="31">
        <v>43160</v>
      </c>
      <c r="B684" s="32" t="s">
        <v>155</v>
      </c>
      <c r="C684" s="37" t="s">
        <v>161</v>
      </c>
      <c r="D684" s="40">
        <v>300</v>
      </c>
      <c r="E684" s="35">
        <v>300</v>
      </c>
      <c r="F684" s="35">
        <f t="shared" si="12"/>
        <v>0</v>
      </c>
      <c r="G684" s="45"/>
      <c r="H684" s="48"/>
    </row>
    <row r="685" spans="1:8">
      <c r="A685" s="31">
        <v>43160</v>
      </c>
      <c r="B685" s="32" t="s">
        <v>155</v>
      </c>
      <c r="C685" s="37" t="s">
        <v>164</v>
      </c>
      <c r="D685" s="40">
        <v>300</v>
      </c>
      <c r="E685" s="35">
        <v>90</v>
      </c>
      <c r="F685" s="35">
        <f t="shared" si="12"/>
        <v>210</v>
      </c>
      <c r="G685" s="45"/>
      <c r="H685" s="48"/>
    </row>
    <row r="686" spans="1:8">
      <c r="A686" s="31">
        <v>43160</v>
      </c>
      <c r="B686" s="32" t="s">
        <v>155</v>
      </c>
      <c r="C686" s="37" t="s">
        <v>165</v>
      </c>
      <c r="D686" s="40">
        <v>200</v>
      </c>
      <c r="E686" s="35">
        <v>200</v>
      </c>
      <c r="F686" s="35">
        <f t="shared" si="12"/>
        <v>0</v>
      </c>
      <c r="G686" s="45"/>
      <c r="H686" s="48"/>
    </row>
    <row r="687" spans="1:8">
      <c r="A687" s="31">
        <v>43160</v>
      </c>
      <c r="B687" s="32" t="s">
        <v>278</v>
      </c>
      <c r="C687" s="37" t="s">
        <v>397</v>
      </c>
      <c r="D687" s="40">
        <v>580</v>
      </c>
      <c r="E687" s="35">
        <v>580</v>
      </c>
      <c r="F687" s="35">
        <f t="shared" si="12"/>
        <v>0</v>
      </c>
      <c r="G687" s="45"/>
      <c r="H687" s="48"/>
    </row>
    <row r="688" spans="1:8">
      <c r="A688" s="31">
        <v>43160</v>
      </c>
      <c r="B688" s="32" t="s">
        <v>278</v>
      </c>
      <c r="C688" s="37" t="s">
        <v>54</v>
      </c>
      <c r="D688" s="40">
        <v>580</v>
      </c>
      <c r="E688" s="35">
        <v>580</v>
      </c>
      <c r="F688" s="35">
        <f t="shared" si="12"/>
        <v>0</v>
      </c>
      <c r="G688" s="45"/>
      <c r="H688" s="48"/>
    </row>
    <row r="689" spans="1:8">
      <c r="A689" s="31">
        <v>43160</v>
      </c>
      <c r="B689" s="32" t="s">
        <v>278</v>
      </c>
      <c r="C689" s="37" t="s">
        <v>398</v>
      </c>
      <c r="D689" s="40">
        <v>400</v>
      </c>
      <c r="E689" s="35">
        <v>400</v>
      </c>
      <c r="F689" s="35">
        <f t="shared" si="12"/>
        <v>0</v>
      </c>
      <c r="G689" s="45"/>
      <c r="H689" s="48"/>
    </row>
    <row r="690" spans="1:8">
      <c r="A690" s="31">
        <v>43160</v>
      </c>
      <c r="B690" s="32" t="s">
        <v>278</v>
      </c>
      <c r="C690" s="37" t="s">
        <v>476</v>
      </c>
      <c r="D690" s="40">
        <v>20500</v>
      </c>
      <c r="E690" s="35">
        <v>3700</v>
      </c>
      <c r="F690" s="35">
        <f t="shared" si="12"/>
        <v>16800</v>
      </c>
      <c r="G690" s="45"/>
      <c r="H690" s="48"/>
    </row>
    <row r="691" spans="1:8">
      <c r="A691" s="31">
        <v>43160</v>
      </c>
      <c r="B691" s="32" t="s">
        <v>281</v>
      </c>
      <c r="C691" s="37" t="s">
        <v>477</v>
      </c>
      <c r="D691" s="40">
        <v>300</v>
      </c>
      <c r="E691" s="35">
        <v>300</v>
      </c>
      <c r="F691" s="35">
        <f t="shared" si="12"/>
        <v>0</v>
      </c>
      <c r="G691" s="45"/>
      <c r="H691" s="48"/>
    </row>
    <row r="692" spans="1:8">
      <c r="A692" s="31">
        <v>43160</v>
      </c>
      <c r="B692" s="32" t="s">
        <v>281</v>
      </c>
      <c r="C692" s="37" t="s">
        <v>283</v>
      </c>
      <c r="D692" s="40">
        <v>6000</v>
      </c>
      <c r="E692" s="35">
        <v>6000</v>
      </c>
      <c r="F692" s="35">
        <f t="shared" si="12"/>
        <v>0</v>
      </c>
      <c r="G692" s="45"/>
      <c r="H692" s="48"/>
    </row>
    <row r="693" spans="1:8">
      <c r="A693" s="31">
        <v>43160</v>
      </c>
      <c r="B693" s="32" t="s">
        <v>281</v>
      </c>
      <c r="C693" s="37" t="s">
        <v>400</v>
      </c>
      <c r="D693" s="40">
        <v>1500</v>
      </c>
      <c r="E693" s="35">
        <v>1500</v>
      </c>
      <c r="F693" s="35">
        <f t="shared" si="12"/>
        <v>0</v>
      </c>
      <c r="G693" s="45"/>
      <c r="H693" s="48"/>
    </row>
    <row r="694" spans="1:8">
      <c r="A694" s="31">
        <v>43160</v>
      </c>
      <c r="B694" s="32" t="s">
        <v>166</v>
      </c>
      <c r="C694" s="37" t="s">
        <v>167</v>
      </c>
      <c r="D694" s="40">
        <v>13000</v>
      </c>
      <c r="E694" s="35">
        <v>13000</v>
      </c>
      <c r="F694" s="35">
        <f t="shared" si="12"/>
        <v>0</v>
      </c>
      <c r="G694" s="45"/>
      <c r="H694" s="48"/>
    </row>
    <row r="695" spans="1:8">
      <c r="A695" s="31">
        <v>43160</v>
      </c>
      <c r="B695" s="32" t="s">
        <v>166</v>
      </c>
      <c r="C695" s="37" t="s">
        <v>169</v>
      </c>
      <c r="D695" s="40">
        <v>2500</v>
      </c>
      <c r="E695" s="35">
        <v>2500</v>
      </c>
      <c r="F695" s="35">
        <f t="shared" si="12"/>
        <v>0</v>
      </c>
      <c r="G695" s="45"/>
      <c r="H695" s="48"/>
    </row>
    <row r="696" spans="1:8">
      <c r="A696" s="31">
        <v>43160</v>
      </c>
      <c r="B696" s="32" t="s">
        <v>166</v>
      </c>
      <c r="C696" s="37" t="s">
        <v>170</v>
      </c>
      <c r="D696" s="40">
        <v>12000</v>
      </c>
      <c r="E696" s="35">
        <v>12000</v>
      </c>
      <c r="F696" s="35">
        <f t="shared" si="12"/>
        <v>0</v>
      </c>
      <c r="G696" s="45"/>
      <c r="H696" s="48"/>
    </row>
    <row r="697" spans="1:8">
      <c r="A697" s="31">
        <v>43160</v>
      </c>
      <c r="B697" s="32" t="s">
        <v>166</v>
      </c>
      <c r="C697" s="37" t="s">
        <v>171</v>
      </c>
      <c r="D697" s="40">
        <v>13500</v>
      </c>
      <c r="E697" s="35">
        <v>13500</v>
      </c>
      <c r="F697" s="35">
        <f t="shared" si="12"/>
        <v>0</v>
      </c>
      <c r="G697" s="45"/>
      <c r="H697" s="48"/>
    </row>
    <row r="698" spans="1:8">
      <c r="A698" s="31">
        <v>43160</v>
      </c>
      <c r="B698" s="32" t="s">
        <v>166</v>
      </c>
      <c r="C698" s="37" t="s">
        <v>172</v>
      </c>
      <c r="D698" s="40">
        <v>10400</v>
      </c>
      <c r="E698" s="35">
        <v>10400</v>
      </c>
      <c r="F698" s="35">
        <f t="shared" si="12"/>
        <v>0</v>
      </c>
      <c r="G698" s="45"/>
      <c r="H698" s="48"/>
    </row>
    <row r="699" spans="1:8">
      <c r="A699" s="31">
        <v>43160</v>
      </c>
      <c r="B699" s="32" t="s">
        <v>166</v>
      </c>
      <c r="C699" s="37" t="s">
        <v>173</v>
      </c>
      <c r="D699" s="40">
        <v>58000</v>
      </c>
      <c r="E699" s="40"/>
      <c r="F699" s="35">
        <f t="shared" si="12"/>
        <v>58000</v>
      </c>
      <c r="G699" s="45"/>
      <c r="H699" s="48"/>
    </row>
    <row r="700" spans="1:8">
      <c r="A700" s="31">
        <v>43160</v>
      </c>
      <c r="B700" s="32" t="s">
        <v>284</v>
      </c>
      <c r="C700" s="37" t="s">
        <v>380</v>
      </c>
      <c r="D700" s="40">
        <v>8000</v>
      </c>
      <c r="E700" s="35">
        <v>8000</v>
      </c>
      <c r="F700" s="35">
        <f t="shared" si="12"/>
        <v>0</v>
      </c>
      <c r="G700" s="45"/>
      <c r="H700" s="48"/>
    </row>
    <row r="701" spans="1:8">
      <c r="A701" s="31">
        <v>43160</v>
      </c>
      <c r="B701" s="32" t="s">
        <v>755</v>
      </c>
      <c r="C701" s="37" t="s">
        <v>177</v>
      </c>
      <c r="D701" s="35">
        <v>389300</v>
      </c>
      <c r="E701" s="35">
        <v>370600</v>
      </c>
      <c r="F701" s="35">
        <f t="shared" si="12"/>
        <v>18700</v>
      </c>
      <c r="G701" s="45"/>
      <c r="H701" s="48"/>
    </row>
    <row r="702" spans="1:8">
      <c r="A702" s="31">
        <v>43160</v>
      </c>
      <c r="B702" s="32" t="s">
        <v>755</v>
      </c>
      <c r="C702" s="37" t="s">
        <v>178</v>
      </c>
      <c r="D702" s="35">
        <v>5000</v>
      </c>
      <c r="E702" s="35">
        <v>5000</v>
      </c>
      <c r="F702" s="35">
        <f t="shared" si="12"/>
        <v>0</v>
      </c>
      <c r="G702" s="45"/>
      <c r="H702" s="48"/>
    </row>
    <row r="703" spans="1:8">
      <c r="A703" s="31">
        <v>43160</v>
      </c>
      <c r="B703" s="32" t="s">
        <v>755</v>
      </c>
      <c r="C703" s="37" t="s">
        <v>179</v>
      </c>
      <c r="D703" s="35">
        <v>5000</v>
      </c>
      <c r="E703" s="35">
        <v>5000</v>
      </c>
      <c r="F703" s="35">
        <f t="shared" si="12"/>
        <v>0</v>
      </c>
      <c r="G703" s="45"/>
      <c r="H703" s="48"/>
    </row>
    <row r="704" spans="1:8">
      <c r="A704" s="31">
        <v>43160</v>
      </c>
      <c r="B704" s="32" t="s">
        <v>755</v>
      </c>
      <c r="C704" s="37" t="s">
        <v>180</v>
      </c>
      <c r="D704" s="35">
        <v>5000</v>
      </c>
      <c r="E704" s="35">
        <v>500</v>
      </c>
      <c r="F704" s="35">
        <f t="shared" si="12"/>
        <v>4500</v>
      </c>
      <c r="G704" s="45"/>
      <c r="H704" s="48"/>
    </row>
    <row r="705" spans="1:8">
      <c r="A705" s="31">
        <v>43160</v>
      </c>
      <c r="B705" s="32" t="s">
        <v>755</v>
      </c>
      <c r="C705" s="37" t="s">
        <v>181</v>
      </c>
      <c r="D705" s="35">
        <v>250</v>
      </c>
      <c r="E705" s="35">
        <v>250</v>
      </c>
      <c r="F705" s="35">
        <f t="shared" si="12"/>
        <v>0</v>
      </c>
      <c r="G705" s="45"/>
      <c r="H705" s="48"/>
    </row>
    <row r="706" spans="1:8">
      <c r="A706" s="31">
        <v>43160</v>
      </c>
      <c r="B706" s="32" t="s">
        <v>755</v>
      </c>
      <c r="C706" s="37" t="s">
        <v>182</v>
      </c>
      <c r="D706" s="35">
        <v>800</v>
      </c>
      <c r="E706" s="35">
        <v>800</v>
      </c>
      <c r="F706" s="35">
        <f t="shared" si="12"/>
        <v>0</v>
      </c>
      <c r="G706" s="45"/>
      <c r="H706" s="48"/>
    </row>
    <row r="707" spans="1:8">
      <c r="A707" s="31">
        <v>43160</v>
      </c>
      <c r="B707" s="32" t="s">
        <v>755</v>
      </c>
      <c r="C707" s="37" t="s">
        <v>183</v>
      </c>
      <c r="D707" s="35">
        <v>15800</v>
      </c>
      <c r="E707" s="35">
        <v>15800</v>
      </c>
      <c r="F707" s="35">
        <f t="shared" si="12"/>
        <v>0</v>
      </c>
      <c r="G707" s="45"/>
      <c r="H707" s="48"/>
    </row>
    <row r="708" spans="1:8">
      <c r="A708" s="31">
        <v>43160</v>
      </c>
      <c r="B708" s="32" t="s">
        <v>755</v>
      </c>
      <c r="C708" s="37" t="s">
        <v>184</v>
      </c>
      <c r="D708" s="35">
        <v>22900</v>
      </c>
      <c r="E708" s="35">
        <v>22900</v>
      </c>
      <c r="F708" s="35">
        <f t="shared" si="12"/>
        <v>0</v>
      </c>
      <c r="G708" s="45"/>
      <c r="H708" s="48"/>
    </row>
    <row r="709" spans="1:8">
      <c r="A709" s="31">
        <v>43160</v>
      </c>
      <c r="B709" s="32" t="s">
        <v>755</v>
      </c>
      <c r="C709" s="37" t="s">
        <v>185</v>
      </c>
      <c r="D709" s="35">
        <v>2800</v>
      </c>
      <c r="E709" s="35">
        <v>2800</v>
      </c>
      <c r="F709" s="35">
        <f t="shared" si="12"/>
        <v>0</v>
      </c>
      <c r="G709" s="45"/>
      <c r="H709" s="48"/>
    </row>
    <row r="710" spans="1:8">
      <c r="A710" s="31">
        <v>43160</v>
      </c>
      <c r="B710" s="32" t="s">
        <v>755</v>
      </c>
      <c r="C710" s="37" t="s">
        <v>186</v>
      </c>
      <c r="D710" s="35">
        <v>2800</v>
      </c>
      <c r="E710" s="35">
        <v>2800</v>
      </c>
      <c r="F710" s="35">
        <f t="shared" si="12"/>
        <v>0</v>
      </c>
      <c r="G710" s="45"/>
      <c r="H710" s="48"/>
    </row>
    <row r="711" spans="1:8">
      <c r="A711" s="31">
        <v>43160</v>
      </c>
      <c r="B711" s="32" t="s">
        <v>755</v>
      </c>
      <c r="C711" s="37" t="s">
        <v>286</v>
      </c>
      <c r="D711" s="35">
        <v>4900</v>
      </c>
      <c r="E711" s="35">
        <v>4900</v>
      </c>
      <c r="F711" s="35">
        <f t="shared" si="12"/>
        <v>0</v>
      </c>
      <c r="G711" s="45"/>
      <c r="H711" s="48"/>
    </row>
    <row r="712" spans="1:8">
      <c r="A712" s="31">
        <v>43160</v>
      </c>
      <c r="B712" s="32" t="s">
        <v>755</v>
      </c>
      <c r="C712" s="37" t="s">
        <v>187</v>
      </c>
      <c r="D712" s="35">
        <v>1900</v>
      </c>
      <c r="E712" s="35">
        <v>1800</v>
      </c>
      <c r="F712" s="35">
        <f t="shared" si="12"/>
        <v>100</v>
      </c>
      <c r="G712" s="45"/>
      <c r="H712" s="48"/>
    </row>
    <row r="713" spans="1:8">
      <c r="A713" s="31">
        <v>43160</v>
      </c>
      <c r="B713" s="32" t="s">
        <v>755</v>
      </c>
      <c r="C713" s="37" t="s">
        <v>188</v>
      </c>
      <c r="D713" s="35">
        <v>3200</v>
      </c>
      <c r="E713" s="35">
        <v>3200</v>
      </c>
      <c r="F713" s="35">
        <f t="shared" si="12"/>
        <v>0</v>
      </c>
      <c r="G713" s="45"/>
      <c r="H713" s="48"/>
    </row>
    <row r="714" spans="1:8">
      <c r="A714" s="31">
        <v>43160</v>
      </c>
      <c r="B714" s="32" t="s">
        <v>755</v>
      </c>
      <c r="C714" s="37" t="s">
        <v>189</v>
      </c>
      <c r="D714" s="35">
        <v>2000</v>
      </c>
      <c r="E714" s="35">
        <v>2000</v>
      </c>
      <c r="F714" s="35">
        <f t="shared" si="12"/>
        <v>0</v>
      </c>
      <c r="G714" s="45"/>
      <c r="H714" s="48"/>
    </row>
    <row r="715" spans="1:8">
      <c r="A715" s="31">
        <v>43160</v>
      </c>
      <c r="B715" s="32" t="s">
        <v>755</v>
      </c>
      <c r="C715" s="37" t="s">
        <v>190</v>
      </c>
      <c r="D715" s="35">
        <v>800</v>
      </c>
      <c r="E715" s="35">
        <v>800</v>
      </c>
      <c r="F715" s="35">
        <f t="shared" si="12"/>
        <v>0</v>
      </c>
      <c r="G715" s="45"/>
      <c r="H715" s="48"/>
    </row>
    <row r="716" spans="1:8">
      <c r="A716" s="31">
        <v>43160</v>
      </c>
      <c r="B716" s="32" t="s">
        <v>755</v>
      </c>
      <c r="C716" s="37" t="s">
        <v>191</v>
      </c>
      <c r="D716" s="35">
        <v>600</v>
      </c>
      <c r="E716" s="35">
        <v>600</v>
      </c>
      <c r="F716" s="35">
        <f t="shared" si="12"/>
        <v>0</v>
      </c>
      <c r="G716" s="45"/>
      <c r="H716" s="48"/>
    </row>
    <row r="717" spans="1:8">
      <c r="A717" s="31">
        <v>43160</v>
      </c>
      <c r="B717" s="32" t="s">
        <v>755</v>
      </c>
      <c r="C717" s="37" t="s">
        <v>287</v>
      </c>
      <c r="D717" s="35">
        <v>3300</v>
      </c>
      <c r="E717" s="35">
        <v>3300</v>
      </c>
      <c r="F717" s="35">
        <f t="shared" si="12"/>
        <v>0</v>
      </c>
      <c r="G717" s="45"/>
      <c r="H717" s="48"/>
    </row>
    <row r="718" spans="1:8">
      <c r="A718" s="31">
        <v>43160</v>
      </c>
      <c r="B718" s="32" t="s">
        <v>755</v>
      </c>
      <c r="C718" s="37" t="s">
        <v>288</v>
      </c>
      <c r="D718" s="35">
        <v>500</v>
      </c>
      <c r="E718" s="35">
        <v>500</v>
      </c>
      <c r="F718" s="35">
        <f t="shared" si="12"/>
        <v>0</v>
      </c>
      <c r="G718" s="45"/>
      <c r="H718" s="48"/>
    </row>
    <row r="719" spans="1:8">
      <c r="A719" s="31">
        <v>43160</v>
      </c>
      <c r="B719" s="32" t="s">
        <v>755</v>
      </c>
      <c r="C719" s="37" t="s">
        <v>193</v>
      </c>
      <c r="D719" s="35">
        <v>500</v>
      </c>
      <c r="E719" s="35">
        <v>500</v>
      </c>
      <c r="F719" s="35">
        <f t="shared" si="12"/>
        <v>0</v>
      </c>
      <c r="G719" s="45"/>
      <c r="H719" s="48"/>
    </row>
    <row r="720" spans="1:8">
      <c r="A720" s="31">
        <v>43160</v>
      </c>
      <c r="B720" s="32" t="s">
        <v>755</v>
      </c>
      <c r="C720" s="37" t="s">
        <v>194</v>
      </c>
      <c r="D720" s="35">
        <v>400</v>
      </c>
      <c r="E720" s="35">
        <v>400</v>
      </c>
      <c r="F720" s="35">
        <f t="shared" si="12"/>
        <v>0</v>
      </c>
      <c r="G720" s="45"/>
      <c r="H720" s="48"/>
    </row>
    <row r="721" spans="1:8">
      <c r="A721" s="31">
        <v>43160</v>
      </c>
      <c r="B721" s="32" t="s">
        <v>755</v>
      </c>
      <c r="C721" s="37" t="s">
        <v>195</v>
      </c>
      <c r="D721" s="35">
        <v>400</v>
      </c>
      <c r="E721" s="35">
        <v>79</v>
      </c>
      <c r="F721" s="35">
        <f t="shared" si="12"/>
        <v>321</v>
      </c>
      <c r="G721" s="45"/>
      <c r="H721" s="48"/>
    </row>
    <row r="722" spans="1:8">
      <c r="A722" s="31">
        <v>43160</v>
      </c>
      <c r="B722" s="32" t="s">
        <v>755</v>
      </c>
      <c r="C722" s="37" t="s">
        <v>196</v>
      </c>
      <c r="D722" s="35">
        <v>450</v>
      </c>
      <c r="E722" s="35">
        <v>175</v>
      </c>
      <c r="F722" s="35">
        <f t="shared" si="12"/>
        <v>275</v>
      </c>
      <c r="G722" s="45"/>
      <c r="H722" s="48"/>
    </row>
    <row r="723" spans="1:8">
      <c r="A723" s="31">
        <v>43160</v>
      </c>
      <c r="B723" s="32" t="s">
        <v>755</v>
      </c>
      <c r="C723" s="37" t="s">
        <v>478</v>
      </c>
      <c r="D723" s="35">
        <v>300</v>
      </c>
      <c r="E723" s="35">
        <v>300</v>
      </c>
      <c r="F723" s="35">
        <f t="shared" si="12"/>
        <v>0</v>
      </c>
      <c r="G723" s="45"/>
      <c r="H723" s="48"/>
    </row>
    <row r="724" spans="1:8">
      <c r="A724" s="31">
        <v>43160</v>
      </c>
      <c r="B724" s="32" t="s">
        <v>755</v>
      </c>
      <c r="C724" s="37" t="s">
        <v>382</v>
      </c>
      <c r="D724" s="35">
        <v>300</v>
      </c>
      <c r="E724" s="35">
        <v>69</v>
      </c>
      <c r="F724" s="35">
        <f t="shared" si="12"/>
        <v>231</v>
      </c>
      <c r="G724" s="45"/>
      <c r="H724" s="48"/>
    </row>
    <row r="725" spans="1:8">
      <c r="A725" s="31">
        <v>43160</v>
      </c>
      <c r="B725" s="32" t="s">
        <v>755</v>
      </c>
      <c r="C725" s="37" t="s">
        <v>383</v>
      </c>
      <c r="D725" s="35">
        <v>400</v>
      </c>
      <c r="E725" s="35">
        <v>400</v>
      </c>
      <c r="F725" s="35">
        <f t="shared" si="12"/>
        <v>0</v>
      </c>
      <c r="G725" s="45"/>
      <c r="H725" s="48"/>
    </row>
    <row r="726" spans="1:8">
      <c r="A726" s="31">
        <v>43160</v>
      </c>
      <c r="B726" s="41" t="s">
        <v>243</v>
      </c>
      <c r="C726" s="37" t="s">
        <v>242</v>
      </c>
      <c r="D726" s="40">
        <v>5000</v>
      </c>
      <c r="E726" s="40"/>
      <c r="F726" s="35">
        <f t="shared" si="12"/>
        <v>5000</v>
      </c>
      <c r="G726" s="45"/>
      <c r="H726" s="48"/>
    </row>
    <row r="727" spans="1:8">
      <c r="A727" s="31">
        <v>43160</v>
      </c>
      <c r="B727" s="41" t="s">
        <v>243</v>
      </c>
      <c r="C727" s="37" t="s">
        <v>404</v>
      </c>
      <c r="D727" s="40">
        <v>55000</v>
      </c>
      <c r="E727" s="40"/>
      <c r="F727" s="35">
        <f t="shared" si="12"/>
        <v>55000</v>
      </c>
      <c r="G727" s="45"/>
      <c r="H727" s="48"/>
    </row>
    <row r="728" spans="1:8">
      <c r="A728" s="31">
        <v>43160</v>
      </c>
      <c r="B728" s="41" t="s">
        <v>243</v>
      </c>
      <c r="C728" s="37" t="s">
        <v>290</v>
      </c>
      <c r="D728" s="40">
        <v>2000</v>
      </c>
      <c r="E728" s="40"/>
      <c r="F728" s="35">
        <f t="shared" si="12"/>
        <v>2000</v>
      </c>
      <c r="G728" s="45"/>
      <c r="H728" s="48"/>
    </row>
    <row r="729" spans="1:8">
      <c r="A729" s="31">
        <v>43160</v>
      </c>
      <c r="B729" s="41" t="s">
        <v>198</v>
      </c>
      <c r="C729" s="37" t="s">
        <v>199</v>
      </c>
      <c r="D729" s="35">
        <v>1800</v>
      </c>
      <c r="E729" s="35">
        <v>1800</v>
      </c>
      <c r="F729" s="35">
        <f t="shared" si="12"/>
        <v>0</v>
      </c>
      <c r="G729" s="45"/>
      <c r="H729" s="48"/>
    </row>
    <row r="730" spans="1:8">
      <c r="A730" s="31">
        <v>43160</v>
      </c>
      <c r="B730" s="41" t="s">
        <v>198</v>
      </c>
      <c r="C730" s="37" t="s">
        <v>201</v>
      </c>
      <c r="D730" s="35">
        <v>6000</v>
      </c>
      <c r="E730" s="35">
        <v>6000</v>
      </c>
      <c r="F730" s="35">
        <f t="shared" si="12"/>
        <v>0</v>
      </c>
      <c r="G730" s="45"/>
      <c r="H730" s="48"/>
    </row>
    <row r="731" spans="1:8">
      <c r="A731" s="31">
        <v>43160</v>
      </c>
      <c r="B731" s="41" t="s">
        <v>198</v>
      </c>
      <c r="C731" s="37" t="s">
        <v>202</v>
      </c>
      <c r="D731" s="35">
        <v>7000</v>
      </c>
      <c r="E731" s="35">
        <v>7000</v>
      </c>
      <c r="F731" s="35">
        <f t="shared" si="12"/>
        <v>0</v>
      </c>
      <c r="G731" s="45"/>
      <c r="H731" s="48"/>
    </row>
    <row r="732" spans="1:8">
      <c r="A732" s="31">
        <v>43160</v>
      </c>
      <c r="B732" s="41" t="s">
        <v>198</v>
      </c>
      <c r="C732" s="37" t="s">
        <v>203</v>
      </c>
      <c r="D732" s="40">
        <v>8500</v>
      </c>
      <c r="E732" s="40">
        <v>8500</v>
      </c>
      <c r="F732" s="35">
        <f t="shared" si="12"/>
        <v>0</v>
      </c>
      <c r="G732" s="45"/>
      <c r="H732" s="48"/>
    </row>
    <row r="733" spans="1:8">
      <c r="A733" s="31">
        <v>43160</v>
      </c>
      <c r="B733" s="41" t="s">
        <v>198</v>
      </c>
      <c r="C733" s="37" t="s">
        <v>204</v>
      </c>
      <c r="D733" s="40">
        <v>4500</v>
      </c>
      <c r="E733" s="40">
        <v>4500</v>
      </c>
      <c r="F733" s="35">
        <f t="shared" si="12"/>
        <v>0</v>
      </c>
      <c r="G733" s="45"/>
      <c r="H733" s="48"/>
    </row>
    <row r="734" spans="1:8">
      <c r="A734" s="31">
        <v>43160</v>
      </c>
      <c r="B734" s="41" t="s">
        <v>198</v>
      </c>
      <c r="C734" s="37" t="s">
        <v>205</v>
      </c>
      <c r="D734" s="40">
        <v>4500</v>
      </c>
      <c r="E734" s="40">
        <v>4500</v>
      </c>
      <c r="F734" s="35">
        <f t="shared" si="12"/>
        <v>0</v>
      </c>
      <c r="G734" s="45"/>
      <c r="H734" s="48"/>
    </row>
    <row r="735" spans="1:8">
      <c r="A735" s="31">
        <v>43160</v>
      </c>
      <c r="B735" s="41" t="s">
        <v>295</v>
      </c>
      <c r="C735" s="37" t="s">
        <v>297</v>
      </c>
      <c r="D735" s="40">
        <v>1972</v>
      </c>
      <c r="E735" s="40">
        <v>1972</v>
      </c>
      <c r="F735" s="35">
        <f t="shared" si="12"/>
        <v>0</v>
      </c>
      <c r="G735" s="45"/>
      <c r="H735" s="48"/>
    </row>
    <row r="736" spans="1:8">
      <c r="A736" s="31">
        <v>43160</v>
      </c>
      <c r="B736" s="41" t="s">
        <v>208</v>
      </c>
      <c r="C736" s="37" t="s">
        <v>209</v>
      </c>
      <c r="D736" s="40">
        <v>6000</v>
      </c>
      <c r="E736" s="40">
        <v>6000</v>
      </c>
      <c r="F736" s="35">
        <f t="shared" si="12"/>
        <v>0</v>
      </c>
      <c r="G736" s="45"/>
      <c r="H736" s="48"/>
    </row>
    <row r="737" spans="1:8">
      <c r="A737" s="31">
        <v>43160</v>
      </c>
      <c r="B737" s="41" t="s">
        <v>208</v>
      </c>
      <c r="C737" s="37" t="s">
        <v>210</v>
      </c>
      <c r="D737" s="40">
        <v>44252</v>
      </c>
      <c r="E737" s="40">
        <v>25000</v>
      </c>
      <c r="F737" s="35">
        <f t="shared" ref="F737:F800" si="13">(D737-E737)</f>
        <v>19252</v>
      </c>
      <c r="G737" s="45"/>
      <c r="H737" s="48"/>
    </row>
    <row r="738" spans="1:8">
      <c r="A738" s="31">
        <v>43160</v>
      </c>
      <c r="B738" s="41" t="s">
        <v>208</v>
      </c>
      <c r="C738" s="37" t="s">
        <v>211</v>
      </c>
      <c r="D738" s="40">
        <v>24000</v>
      </c>
      <c r="E738" s="40">
        <v>24000</v>
      </c>
      <c r="F738" s="35">
        <f t="shared" si="13"/>
        <v>0</v>
      </c>
      <c r="G738" s="45"/>
      <c r="H738" s="48"/>
    </row>
    <row r="739" spans="1:8">
      <c r="A739" s="31">
        <v>43160</v>
      </c>
      <c r="B739" s="41" t="s">
        <v>212</v>
      </c>
      <c r="C739" s="37" t="s">
        <v>213</v>
      </c>
      <c r="D739" s="40">
        <v>30</v>
      </c>
      <c r="E739" s="40"/>
      <c r="F739" s="35">
        <f t="shared" si="13"/>
        <v>30</v>
      </c>
      <c r="G739" s="45"/>
      <c r="H739" s="48"/>
    </row>
    <row r="740" spans="1:8">
      <c r="A740" s="31">
        <v>43160</v>
      </c>
      <c r="B740" s="41" t="s">
        <v>212</v>
      </c>
      <c r="C740" s="37" t="s">
        <v>214</v>
      </c>
      <c r="D740" s="40">
        <v>110</v>
      </c>
      <c r="E740" s="40">
        <v>110</v>
      </c>
      <c r="F740" s="35">
        <f t="shared" si="13"/>
        <v>0</v>
      </c>
      <c r="G740" s="45"/>
      <c r="H740" s="48"/>
    </row>
    <row r="741" spans="1:8">
      <c r="A741" s="31">
        <v>43160</v>
      </c>
      <c r="B741" s="41" t="s">
        <v>212</v>
      </c>
      <c r="C741" s="37" t="s">
        <v>215</v>
      </c>
      <c r="D741" s="40">
        <v>7000</v>
      </c>
      <c r="E741" s="40"/>
      <c r="F741" s="35">
        <f t="shared" si="13"/>
        <v>7000</v>
      </c>
      <c r="G741" s="45"/>
      <c r="H741" s="48"/>
    </row>
    <row r="742" spans="1:8">
      <c r="A742" s="31">
        <v>43160</v>
      </c>
      <c r="B742" s="41" t="s">
        <v>212</v>
      </c>
      <c r="C742" s="37" t="s">
        <v>216</v>
      </c>
      <c r="D742" s="40">
        <v>450</v>
      </c>
      <c r="E742" s="40"/>
      <c r="F742" s="35">
        <f t="shared" si="13"/>
        <v>450</v>
      </c>
      <c r="G742" s="45"/>
      <c r="H742" s="48"/>
    </row>
    <row r="743" spans="1:8">
      <c r="A743" s="31">
        <v>43160</v>
      </c>
      <c r="B743" s="41" t="s">
        <v>212</v>
      </c>
      <c r="C743" s="37" t="s">
        <v>217</v>
      </c>
      <c r="D743" s="40">
        <v>845</v>
      </c>
      <c r="E743" s="40">
        <v>845</v>
      </c>
      <c r="F743" s="35">
        <f t="shared" si="13"/>
        <v>0</v>
      </c>
      <c r="G743" s="45"/>
      <c r="H743" s="48"/>
    </row>
    <row r="744" spans="1:8">
      <c r="A744" s="31">
        <v>43160</v>
      </c>
      <c r="B744" s="41" t="s">
        <v>212</v>
      </c>
      <c r="C744" s="37" t="s">
        <v>218</v>
      </c>
      <c r="D744" s="40">
        <v>550</v>
      </c>
      <c r="E744" s="40"/>
      <c r="F744" s="35">
        <f t="shared" si="13"/>
        <v>550</v>
      </c>
      <c r="G744" s="45"/>
      <c r="H744" s="48"/>
    </row>
    <row r="745" spans="1:8">
      <c r="A745" s="31">
        <v>43160</v>
      </c>
      <c r="B745" s="41" t="s">
        <v>212</v>
      </c>
      <c r="C745" s="37" t="s">
        <v>219</v>
      </c>
      <c r="D745" s="40">
        <v>250</v>
      </c>
      <c r="E745" s="40">
        <v>250</v>
      </c>
      <c r="F745" s="35">
        <f t="shared" si="13"/>
        <v>0</v>
      </c>
      <c r="G745" s="45"/>
      <c r="H745" s="48"/>
    </row>
    <row r="746" spans="1:8">
      <c r="A746" s="31">
        <v>43160</v>
      </c>
      <c r="B746" s="41" t="s">
        <v>212</v>
      </c>
      <c r="C746" s="37" t="s">
        <v>220</v>
      </c>
      <c r="D746" s="40">
        <v>350</v>
      </c>
      <c r="E746" s="40"/>
      <c r="F746" s="35">
        <f t="shared" si="13"/>
        <v>350</v>
      </c>
      <c r="G746" s="45"/>
      <c r="H746" s="48"/>
    </row>
    <row r="747" spans="1:8">
      <c r="A747" s="31">
        <v>43160</v>
      </c>
      <c r="B747" s="41" t="s">
        <v>212</v>
      </c>
      <c r="C747" s="37" t="s">
        <v>225</v>
      </c>
      <c r="D747" s="40">
        <v>30</v>
      </c>
      <c r="E747" s="40"/>
      <c r="F747" s="35">
        <f t="shared" si="13"/>
        <v>30</v>
      </c>
      <c r="G747" s="45"/>
      <c r="H747" s="48"/>
    </row>
    <row r="748" spans="1:8">
      <c r="A748" s="31">
        <v>43160</v>
      </c>
      <c r="B748" s="41" t="s">
        <v>212</v>
      </c>
      <c r="C748" s="52" t="s">
        <v>226</v>
      </c>
      <c r="D748" s="40">
        <v>200</v>
      </c>
      <c r="E748" s="40">
        <v>200</v>
      </c>
      <c r="F748" s="35">
        <f t="shared" si="13"/>
        <v>0</v>
      </c>
      <c r="G748" s="45"/>
      <c r="H748" s="48"/>
    </row>
    <row r="749" spans="1:8">
      <c r="A749" s="31">
        <v>43160</v>
      </c>
      <c r="B749" s="41" t="s">
        <v>306</v>
      </c>
      <c r="C749" s="37" t="s">
        <v>502</v>
      </c>
      <c r="D749" s="40">
        <v>1550</v>
      </c>
      <c r="E749" s="40">
        <v>1550</v>
      </c>
      <c r="F749" s="35">
        <f t="shared" si="13"/>
        <v>0</v>
      </c>
      <c r="G749" s="45"/>
      <c r="H749" s="48"/>
    </row>
    <row r="750" spans="1:8">
      <c r="A750" s="31">
        <v>43160</v>
      </c>
      <c r="B750" s="41" t="s">
        <v>306</v>
      </c>
      <c r="C750" s="37" t="s">
        <v>307</v>
      </c>
      <c r="D750" s="40">
        <v>2700</v>
      </c>
      <c r="E750" s="40">
        <v>2700</v>
      </c>
      <c r="F750" s="35">
        <f t="shared" si="13"/>
        <v>0</v>
      </c>
      <c r="G750" s="45"/>
      <c r="H750" s="48"/>
    </row>
    <row r="751" spans="1:8">
      <c r="A751" s="31">
        <v>43160</v>
      </c>
      <c r="B751" s="41" t="s">
        <v>317</v>
      </c>
      <c r="C751" s="37" t="s">
        <v>318</v>
      </c>
      <c r="D751" s="40">
        <v>405</v>
      </c>
      <c r="E751" s="40">
        <v>189</v>
      </c>
      <c r="F751" s="35">
        <f t="shared" si="13"/>
        <v>216</v>
      </c>
      <c r="G751" s="45"/>
      <c r="H751" s="48"/>
    </row>
    <row r="752" spans="1:8">
      <c r="A752" s="31">
        <v>43160</v>
      </c>
      <c r="B752" s="41" t="s">
        <v>317</v>
      </c>
      <c r="C752" s="37" t="s">
        <v>319</v>
      </c>
      <c r="D752" s="40">
        <v>328</v>
      </c>
      <c r="E752" s="40">
        <v>88</v>
      </c>
      <c r="F752" s="35">
        <f t="shared" si="13"/>
        <v>240</v>
      </c>
      <c r="G752" s="45"/>
      <c r="H752" s="48"/>
    </row>
    <row r="753" spans="1:8">
      <c r="A753" s="31">
        <v>43160</v>
      </c>
      <c r="B753" s="41" t="s">
        <v>317</v>
      </c>
      <c r="C753" s="37" t="s">
        <v>320</v>
      </c>
      <c r="D753" s="40">
        <v>410</v>
      </c>
      <c r="E753" s="40">
        <v>110</v>
      </c>
      <c r="F753" s="35">
        <f t="shared" si="13"/>
        <v>300</v>
      </c>
      <c r="G753" s="45"/>
      <c r="H753" s="48"/>
    </row>
    <row r="754" spans="1:8">
      <c r="A754" s="31">
        <v>43160</v>
      </c>
      <c r="B754" s="41" t="s">
        <v>241</v>
      </c>
      <c r="C754" s="37" t="s">
        <v>240</v>
      </c>
      <c r="D754" s="40">
        <v>11000</v>
      </c>
      <c r="E754" s="40">
        <v>3000</v>
      </c>
      <c r="F754" s="35">
        <f t="shared" si="13"/>
        <v>8000</v>
      </c>
      <c r="G754" s="45"/>
      <c r="H754" s="48"/>
    </row>
    <row r="755" spans="1:8">
      <c r="A755" s="31">
        <v>43160</v>
      </c>
      <c r="B755" s="41" t="s">
        <v>241</v>
      </c>
      <c r="C755" s="37" t="s">
        <v>239</v>
      </c>
      <c r="D755" s="40">
        <v>12000</v>
      </c>
      <c r="E755" s="40">
        <v>3400</v>
      </c>
      <c r="F755" s="35">
        <f t="shared" si="13"/>
        <v>8600</v>
      </c>
      <c r="G755" s="45"/>
      <c r="H755" s="48"/>
    </row>
    <row r="756" spans="1:8">
      <c r="A756" s="31">
        <v>43160</v>
      </c>
      <c r="B756" s="41" t="s">
        <v>241</v>
      </c>
      <c r="C756" s="37" t="s">
        <v>238</v>
      </c>
      <c r="D756" s="40">
        <v>2000</v>
      </c>
      <c r="E756" s="40">
        <v>83</v>
      </c>
      <c r="F756" s="35">
        <f t="shared" si="13"/>
        <v>1917</v>
      </c>
      <c r="G756" s="45"/>
      <c r="H756" s="48"/>
    </row>
    <row r="757" spans="1:8">
      <c r="A757" s="31">
        <v>43160</v>
      </c>
      <c r="B757" s="41" t="s">
        <v>241</v>
      </c>
      <c r="C757" s="37" t="s">
        <v>237</v>
      </c>
      <c r="D757" s="40">
        <v>1000</v>
      </c>
      <c r="E757" s="40"/>
      <c r="F757" s="35">
        <f t="shared" si="13"/>
        <v>1000</v>
      </c>
      <c r="G757" s="45"/>
      <c r="H757" s="48"/>
    </row>
    <row r="758" spans="1:8">
      <c r="A758" s="31">
        <v>43160</v>
      </c>
      <c r="B758" s="41" t="s">
        <v>241</v>
      </c>
      <c r="C758" s="37" t="s">
        <v>236</v>
      </c>
      <c r="D758" s="40">
        <v>9500</v>
      </c>
      <c r="E758" s="40">
        <v>1500</v>
      </c>
      <c r="F758" s="35">
        <f t="shared" si="13"/>
        <v>8000</v>
      </c>
      <c r="G758" s="45"/>
      <c r="H758" s="48"/>
    </row>
    <row r="759" spans="1:8">
      <c r="A759" s="31">
        <v>43160</v>
      </c>
      <c r="B759" s="41" t="s">
        <v>241</v>
      </c>
      <c r="C759" s="37" t="s">
        <v>235</v>
      </c>
      <c r="D759" s="40">
        <v>1000</v>
      </c>
      <c r="E759" s="40"/>
      <c r="F759" s="35">
        <f t="shared" si="13"/>
        <v>1000</v>
      </c>
      <c r="G759" s="45"/>
      <c r="H759" s="48"/>
    </row>
    <row r="760" spans="1:8">
      <c r="A760" s="31">
        <v>43160</v>
      </c>
      <c r="B760" s="41" t="s">
        <v>241</v>
      </c>
      <c r="C760" s="37" t="s">
        <v>321</v>
      </c>
      <c r="D760" s="40">
        <v>12000</v>
      </c>
      <c r="E760" s="40">
        <v>12000</v>
      </c>
      <c r="F760" s="35">
        <f t="shared" si="13"/>
        <v>0</v>
      </c>
      <c r="G760" s="45"/>
      <c r="H760" s="48"/>
    </row>
    <row r="761" spans="1:8">
      <c r="A761" s="31">
        <v>43160</v>
      </c>
      <c r="B761" s="41" t="s">
        <v>241</v>
      </c>
      <c r="C761" s="37" t="s">
        <v>407</v>
      </c>
      <c r="D761" s="40">
        <v>3500</v>
      </c>
      <c r="E761" s="40"/>
      <c r="F761" s="35">
        <f t="shared" si="13"/>
        <v>3500</v>
      </c>
      <c r="G761" s="45"/>
      <c r="H761" s="48"/>
    </row>
    <row r="762" spans="1:8">
      <c r="A762" s="31">
        <v>43160</v>
      </c>
      <c r="B762" s="41" t="s">
        <v>241</v>
      </c>
      <c r="C762" s="37" t="s">
        <v>408</v>
      </c>
      <c r="D762" s="40">
        <v>200</v>
      </c>
      <c r="E762" s="40">
        <v>200</v>
      </c>
      <c r="F762" s="35">
        <f t="shared" si="13"/>
        <v>0</v>
      </c>
      <c r="G762" s="45"/>
      <c r="H762" s="48"/>
    </row>
    <row r="763" spans="1:8">
      <c r="A763" s="31">
        <v>43160</v>
      </c>
      <c r="B763" s="41" t="s">
        <v>241</v>
      </c>
      <c r="C763" s="37" t="s">
        <v>479</v>
      </c>
      <c r="D763" s="40">
        <v>100</v>
      </c>
      <c r="E763" s="40">
        <v>100</v>
      </c>
      <c r="F763" s="35">
        <f t="shared" si="13"/>
        <v>0</v>
      </c>
      <c r="G763" s="45"/>
      <c r="H763" s="48"/>
    </row>
    <row r="764" spans="1:8">
      <c r="A764" s="31">
        <v>43160</v>
      </c>
      <c r="B764" s="41" t="s">
        <v>744</v>
      </c>
      <c r="C764" s="37" t="s">
        <v>252</v>
      </c>
      <c r="D764" s="40">
        <v>600</v>
      </c>
      <c r="E764" s="40">
        <v>600</v>
      </c>
      <c r="F764" s="35">
        <f t="shared" si="13"/>
        <v>0</v>
      </c>
      <c r="G764" s="45"/>
      <c r="H764" s="48"/>
    </row>
    <row r="765" spans="1:8">
      <c r="A765" s="31">
        <v>43160</v>
      </c>
      <c r="B765" s="41" t="s">
        <v>744</v>
      </c>
      <c r="C765" s="37" t="s">
        <v>328</v>
      </c>
      <c r="D765" s="40">
        <v>1000</v>
      </c>
      <c r="E765" s="40">
        <v>1000</v>
      </c>
      <c r="F765" s="35">
        <f t="shared" si="13"/>
        <v>0</v>
      </c>
      <c r="G765" s="45"/>
      <c r="H765" s="48"/>
    </row>
    <row r="766" spans="1:8">
      <c r="A766" s="31">
        <v>43160</v>
      </c>
      <c r="B766" s="41" t="s">
        <v>744</v>
      </c>
      <c r="C766" s="37" t="s">
        <v>329</v>
      </c>
      <c r="D766" s="40">
        <v>500</v>
      </c>
      <c r="E766" s="40">
        <v>500</v>
      </c>
      <c r="F766" s="35">
        <f t="shared" si="13"/>
        <v>0</v>
      </c>
      <c r="G766" s="45"/>
      <c r="H766" s="48"/>
    </row>
    <row r="767" spans="1:8">
      <c r="A767" s="31">
        <v>43160</v>
      </c>
      <c r="B767" s="41" t="s">
        <v>744</v>
      </c>
      <c r="C767" s="37" t="s">
        <v>330</v>
      </c>
      <c r="D767" s="40">
        <v>4000</v>
      </c>
      <c r="E767" s="40">
        <v>4000</v>
      </c>
      <c r="F767" s="35">
        <f t="shared" si="13"/>
        <v>0</v>
      </c>
      <c r="G767" s="45"/>
      <c r="H767" s="48"/>
    </row>
    <row r="768" spans="1:8">
      <c r="A768" s="31">
        <v>43160</v>
      </c>
      <c r="B768" s="41" t="s">
        <v>744</v>
      </c>
      <c r="C768" s="37" t="s">
        <v>331</v>
      </c>
      <c r="D768" s="40">
        <v>2000</v>
      </c>
      <c r="E768" s="40">
        <v>1900</v>
      </c>
      <c r="F768" s="35">
        <f t="shared" si="13"/>
        <v>100</v>
      </c>
      <c r="G768" s="45"/>
      <c r="H768" s="48"/>
    </row>
    <row r="769" spans="1:8">
      <c r="A769" s="31">
        <v>43160</v>
      </c>
      <c r="B769" s="41" t="s">
        <v>744</v>
      </c>
      <c r="C769" s="43" t="s">
        <v>333</v>
      </c>
      <c r="D769" s="40">
        <v>4000</v>
      </c>
      <c r="E769" s="40"/>
      <c r="F769" s="35">
        <f t="shared" si="13"/>
        <v>4000</v>
      </c>
      <c r="G769" s="45"/>
      <c r="H769" s="48"/>
    </row>
    <row r="770" spans="1:8">
      <c r="A770" s="31">
        <v>43160</v>
      </c>
      <c r="B770" s="41" t="s">
        <v>744</v>
      </c>
      <c r="C770" s="37" t="s">
        <v>334</v>
      </c>
      <c r="D770" s="40">
        <v>350</v>
      </c>
      <c r="E770" s="40">
        <v>350</v>
      </c>
      <c r="F770" s="35">
        <f t="shared" si="13"/>
        <v>0</v>
      </c>
      <c r="G770" s="45"/>
      <c r="H770" s="48"/>
    </row>
    <row r="771" spans="1:8">
      <c r="A771" s="31">
        <v>43160</v>
      </c>
      <c r="B771" s="41" t="s">
        <v>744</v>
      </c>
      <c r="C771" s="37" t="s">
        <v>410</v>
      </c>
      <c r="D771" s="40">
        <v>5000</v>
      </c>
      <c r="E771" s="40">
        <v>1800</v>
      </c>
      <c r="F771" s="35">
        <f t="shared" si="13"/>
        <v>3200</v>
      </c>
      <c r="G771" s="45"/>
      <c r="H771" s="48"/>
    </row>
    <row r="772" spans="1:8">
      <c r="A772" s="31">
        <v>43160</v>
      </c>
      <c r="B772" s="41" t="s">
        <v>744</v>
      </c>
      <c r="C772" s="37" t="s">
        <v>480</v>
      </c>
      <c r="D772" s="40">
        <v>10000</v>
      </c>
      <c r="E772" s="40">
        <v>3650</v>
      </c>
      <c r="F772" s="35">
        <f t="shared" si="13"/>
        <v>6350</v>
      </c>
      <c r="G772" s="45"/>
      <c r="H772" s="48"/>
    </row>
    <row r="773" spans="1:8">
      <c r="A773" s="31">
        <v>43160</v>
      </c>
      <c r="B773" s="41" t="s">
        <v>744</v>
      </c>
      <c r="C773" s="37" t="s">
        <v>481</v>
      </c>
      <c r="D773" s="40">
        <v>2000</v>
      </c>
      <c r="E773" s="40"/>
      <c r="F773" s="35">
        <f t="shared" si="13"/>
        <v>2000</v>
      </c>
      <c r="G773" s="45"/>
      <c r="H773" s="48"/>
    </row>
    <row r="774" spans="1:8">
      <c r="A774" s="31">
        <v>43160</v>
      </c>
      <c r="B774" s="41" t="s">
        <v>744</v>
      </c>
      <c r="C774" s="37" t="s">
        <v>373</v>
      </c>
      <c r="D774" s="40">
        <v>100</v>
      </c>
      <c r="E774" s="40"/>
      <c r="F774" s="35">
        <f t="shared" si="13"/>
        <v>100</v>
      </c>
      <c r="G774" s="45"/>
      <c r="H774" s="48"/>
    </row>
    <row r="775" spans="1:8">
      <c r="A775" s="31">
        <v>43160</v>
      </c>
      <c r="B775" s="41" t="s">
        <v>253</v>
      </c>
      <c r="C775" s="37" t="s">
        <v>254</v>
      </c>
      <c r="D775" s="40">
        <v>3900</v>
      </c>
      <c r="E775" s="40">
        <v>3900</v>
      </c>
      <c r="F775" s="35">
        <f t="shared" si="13"/>
        <v>0</v>
      </c>
      <c r="G775" s="45"/>
      <c r="H775" s="48"/>
    </row>
    <row r="776" spans="1:8">
      <c r="A776" s="31">
        <v>43160</v>
      </c>
      <c r="B776" s="41" t="s">
        <v>253</v>
      </c>
      <c r="C776" s="37" t="s">
        <v>337</v>
      </c>
      <c r="D776" s="40">
        <v>500</v>
      </c>
      <c r="E776" s="40">
        <v>500</v>
      </c>
      <c r="F776" s="35">
        <f t="shared" si="13"/>
        <v>0</v>
      </c>
      <c r="G776" s="45"/>
      <c r="H776" s="48"/>
    </row>
    <row r="777" spans="1:8">
      <c r="A777" s="31">
        <v>43160</v>
      </c>
      <c r="B777" s="41" t="s">
        <v>745</v>
      </c>
      <c r="C777" s="37" t="s">
        <v>229</v>
      </c>
      <c r="D777" s="40">
        <v>17601</v>
      </c>
      <c r="E777" s="40">
        <v>17601</v>
      </c>
      <c r="F777" s="35">
        <f t="shared" si="13"/>
        <v>0</v>
      </c>
      <c r="G777" s="45"/>
      <c r="H777" s="48"/>
    </row>
    <row r="778" spans="1:8">
      <c r="A778" s="31">
        <v>43160</v>
      </c>
      <c r="B778" s="41" t="s">
        <v>231</v>
      </c>
      <c r="C778" s="37" t="s">
        <v>232</v>
      </c>
      <c r="D778" s="40">
        <v>25000</v>
      </c>
      <c r="E778" s="40">
        <v>25000</v>
      </c>
      <c r="F778" s="35">
        <f t="shared" si="13"/>
        <v>0</v>
      </c>
      <c r="G778" s="45"/>
      <c r="H778" s="48"/>
    </row>
    <row r="779" spans="1:8">
      <c r="A779" s="31">
        <v>43160</v>
      </c>
      <c r="B779" s="41" t="s">
        <v>231</v>
      </c>
      <c r="C779" s="37" t="s">
        <v>371</v>
      </c>
      <c r="D779" s="40">
        <v>4000</v>
      </c>
      <c r="E779" s="40">
        <v>4000</v>
      </c>
      <c r="F779" s="35">
        <f t="shared" si="13"/>
        <v>0</v>
      </c>
      <c r="G779" s="45"/>
      <c r="H779" s="48"/>
    </row>
    <row r="780" spans="1:8">
      <c r="A780" s="31">
        <v>43160</v>
      </c>
      <c r="B780" s="41" t="s">
        <v>338</v>
      </c>
      <c r="C780" s="37" t="s">
        <v>339</v>
      </c>
      <c r="D780" s="40">
        <v>2000</v>
      </c>
      <c r="E780" s="40">
        <v>2000</v>
      </c>
      <c r="F780" s="35">
        <f t="shared" si="13"/>
        <v>0</v>
      </c>
      <c r="G780" s="45"/>
      <c r="H780" s="48"/>
    </row>
    <row r="781" spans="1:8">
      <c r="A781" s="31">
        <v>43160</v>
      </c>
      <c r="B781" s="41" t="s">
        <v>340</v>
      </c>
      <c r="C781" s="37" t="s">
        <v>341</v>
      </c>
      <c r="D781" s="40">
        <v>4000</v>
      </c>
      <c r="E781" s="40">
        <v>4000</v>
      </c>
      <c r="F781" s="35">
        <f t="shared" si="13"/>
        <v>0</v>
      </c>
      <c r="G781" s="45"/>
      <c r="H781" s="48"/>
    </row>
    <row r="782" spans="1:8">
      <c r="A782" s="31">
        <v>43160</v>
      </c>
      <c r="B782" s="41" t="s">
        <v>342</v>
      </c>
      <c r="C782" s="37" t="s">
        <v>386</v>
      </c>
      <c r="D782" s="40">
        <v>370</v>
      </c>
      <c r="E782" s="40">
        <v>370</v>
      </c>
      <c r="F782" s="35">
        <f t="shared" si="13"/>
        <v>0</v>
      </c>
      <c r="G782" s="45"/>
      <c r="H782" s="48"/>
    </row>
    <row r="783" spans="1:8">
      <c r="A783" s="31">
        <v>43160</v>
      </c>
      <c r="B783" s="41" t="s">
        <v>342</v>
      </c>
      <c r="C783" s="37" t="s">
        <v>482</v>
      </c>
      <c r="D783" s="40">
        <v>78</v>
      </c>
      <c r="E783" s="40">
        <v>78</v>
      </c>
      <c r="F783" s="35">
        <f t="shared" si="13"/>
        <v>0</v>
      </c>
      <c r="G783" s="45"/>
      <c r="H783" s="48"/>
    </row>
    <row r="784" spans="1:8">
      <c r="A784" s="31">
        <v>43160</v>
      </c>
      <c r="B784" s="41" t="s">
        <v>342</v>
      </c>
      <c r="C784" s="37" t="s">
        <v>483</v>
      </c>
      <c r="D784" s="40">
        <v>157</v>
      </c>
      <c r="E784" s="40">
        <v>157</v>
      </c>
      <c r="F784" s="35">
        <f t="shared" si="13"/>
        <v>0</v>
      </c>
      <c r="G784" s="45"/>
      <c r="H784" s="48"/>
    </row>
    <row r="785" spans="1:8">
      <c r="A785" s="31">
        <v>43160</v>
      </c>
      <c r="B785" s="41" t="s">
        <v>342</v>
      </c>
      <c r="C785" s="37" t="s">
        <v>432</v>
      </c>
      <c r="D785" s="40">
        <v>75</v>
      </c>
      <c r="E785" s="40">
        <v>75</v>
      </c>
      <c r="F785" s="35">
        <f t="shared" si="13"/>
        <v>0</v>
      </c>
      <c r="G785" s="45"/>
      <c r="H785" s="48"/>
    </row>
    <row r="786" spans="1:8">
      <c r="A786" s="31">
        <v>43160</v>
      </c>
      <c r="B786" s="41" t="s">
        <v>342</v>
      </c>
      <c r="C786" s="37" t="s">
        <v>344</v>
      </c>
      <c r="D786" s="40">
        <v>702</v>
      </c>
      <c r="E786" s="40">
        <v>702</v>
      </c>
      <c r="F786" s="35">
        <f t="shared" si="13"/>
        <v>0</v>
      </c>
      <c r="G786" s="45"/>
      <c r="H786" s="48"/>
    </row>
    <row r="787" spans="1:8">
      <c r="A787" s="31">
        <v>43160</v>
      </c>
      <c r="B787" s="41" t="s">
        <v>342</v>
      </c>
      <c r="C787" s="37" t="s">
        <v>345</v>
      </c>
      <c r="D787" s="40">
        <v>17</v>
      </c>
      <c r="E787" s="40">
        <v>17</v>
      </c>
      <c r="F787" s="35">
        <f t="shared" si="13"/>
        <v>0</v>
      </c>
      <c r="G787" s="45"/>
      <c r="H787" s="48"/>
    </row>
    <row r="788" spans="1:8">
      <c r="A788" s="31">
        <v>43160</v>
      </c>
      <c r="B788" s="41" t="s">
        <v>342</v>
      </c>
      <c r="C788" s="37" t="s">
        <v>350</v>
      </c>
      <c r="D788" s="40">
        <v>106</v>
      </c>
      <c r="E788" s="40">
        <v>106</v>
      </c>
      <c r="F788" s="35">
        <f t="shared" si="13"/>
        <v>0</v>
      </c>
      <c r="G788" s="45"/>
      <c r="H788" s="48"/>
    </row>
    <row r="789" spans="1:8">
      <c r="A789" s="31">
        <v>43160</v>
      </c>
      <c r="B789" s="41" t="s">
        <v>342</v>
      </c>
      <c r="C789" s="37" t="s">
        <v>352</v>
      </c>
      <c r="D789" s="40">
        <v>80</v>
      </c>
      <c r="E789" s="40">
        <v>80</v>
      </c>
      <c r="F789" s="35">
        <f t="shared" si="13"/>
        <v>0</v>
      </c>
      <c r="G789" s="45"/>
      <c r="H789" s="48"/>
    </row>
    <row r="790" spans="1:8">
      <c r="A790" s="31">
        <v>43160</v>
      </c>
      <c r="B790" s="41" t="s">
        <v>342</v>
      </c>
      <c r="C790" s="37" t="s">
        <v>484</v>
      </c>
      <c r="D790" s="40">
        <v>391</v>
      </c>
      <c r="E790" s="40">
        <v>391</v>
      </c>
      <c r="F790" s="35">
        <f t="shared" si="13"/>
        <v>0</v>
      </c>
      <c r="G790" s="45"/>
      <c r="H790" s="48"/>
    </row>
    <row r="791" spans="1:8">
      <c r="A791" s="31">
        <v>43160</v>
      </c>
      <c r="B791" s="41" t="s">
        <v>342</v>
      </c>
      <c r="C791" s="37" t="s">
        <v>485</v>
      </c>
      <c r="D791" s="40">
        <v>1055</v>
      </c>
      <c r="E791" s="40">
        <v>1055</v>
      </c>
      <c r="F791" s="35">
        <f t="shared" si="13"/>
        <v>0</v>
      </c>
      <c r="G791" s="45"/>
      <c r="H791" s="48"/>
    </row>
    <row r="792" spans="1:8">
      <c r="A792" s="31">
        <v>43160</v>
      </c>
      <c r="B792" s="41" t="s">
        <v>342</v>
      </c>
      <c r="C792" s="37" t="s">
        <v>486</v>
      </c>
      <c r="D792" s="40">
        <v>214</v>
      </c>
      <c r="E792" s="40">
        <v>214</v>
      </c>
      <c r="F792" s="35">
        <f t="shared" si="13"/>
        <v>0</v>
      </c>
      <c r="G792" s="45"/>
      <c r="H792" s="48"/>
    </row>
    <row r="793" spans="1:8">
      <c r="A793" s="31">
        <v>43160</v>
      </c>
      <c r="B793" s="41" t="s">
        <v>342</v>
      </c>
      <c r="C793" s="37" t="s">
        <v>487</v>
      </c>
      <c r="D793" s="40">
        <v>116</v>
      </c>
      <c r="E793" s="40">
        <v>116</v>
      </c>
      <c r="F793" s="35">
        <f t="shared" si="13"/>
        <v>0</v>
      </c>
      <c r="G793" s="45"/>
      <c r="H793" s="48"/>
    </row>
    <row r="794" spans="1:8">
      <c r="A794" s="31">
        <v>43160</v>
      </c>
      <c r="B794" s="41" t="s">
        <v>342</v>
      </c>
      <c r="C794" s="37" t="s">
        <v>488</v>
      </c>
      <c r="D794" s="40">
        <v>9</v>
      </c>
      <c r="E794" s="40">
        <v>9</v>
      </c>
      <c r="F794" s="35">
        <f t="shared" si="13"/>
        <v>0</v>
      </c>
      <c r="G794" s="45"/>
      <c r="H794" s="48"/>
    </row>
    <row r="795" spans="1:8">
      <c r="A795" s="31">
        <v>43160</v>
      </c>
      <c r="B795" s="41" t="s">
        <v>342</v>
      </c>
      <c r="C795" s="37" t="s">
        <v>489</v>
      </c>
      <c r="D795" s="40">
        <v>673</v>
      </c>
      <c r="E795" s="40">
        <v>673</v>
      </c>
      <c r="F795" s="35">
        <f t="shared" si="13"/>
        <v>0</v>
      </c>
      <c r="G795" s="45"/>
      <c r="H795" s="48"/>
    </row>
    <row r="796" spans="1:8">
      <c r="A796" s="31">
        <v>43160</v>
      </c>
      <c r="B796" s="41" t="s">
        <v>342</v>
      </c>
      <c r="C796" s="37" t="s">
        <v>490</v>
      </c>
      <c r="D796" s="40">
        <v>406</v>
      </c>
      <c r="E796" s="40">
        <v>406</v>
      </c>
      <c r="F796" s="35">
        <f t="shared" si="13"/>
        <v>0</v>
      </c>
      <c r="G796" s="45"/>
      <c r="H796" s="48"/>
    </row>
    <row r="797" spans="1:8">
      <c r="A797" s="31">
        <v>43160</v>
      </c>
      <c r="B797" s="41" t="s">
        <v>342</v>
      </c>
      <c r="C797" s="37" t="s">
        <v>491</v>
      </c>
      <c r="D797" s="40">
        <v>54</v>
      </c>
      <c r="E797" s="40">
        <v>54</v>
      </c>
      <c r="F797" s="35">
        <f t="shared" si="13"/>
        <v>0</v>
      </c>
      <c r="G797" s="45"/>
      <c r="H797" s="48"/>
    </row>
    <row r="798" spans="1:8">
      <c r="A798" s="31">
        <v>43160</v>
      </c>
      <c r="B798" s="41" t="s">
        <v>342</v>
      </c>
      <c r="C798" s="37" t="s">
        <v>492</v>
      </c>
      <c r="D798" s="40">
        <v>271</v>
      </c>
      <c r="E798" s="40">
        <v>271</v>
      </c>
      <c r="F798" s="35">
        <f t="shared" si="13"/>
        <v>0</v>
      </c>
      <c r="G798" s="45"/>
      <c r="H798" s="48"/>
    </row>
    <row r="799" spans="1:8">
      <c r="A799" s="31">
        <v>43160</v>
      </c>
      <c r="B799" s="41" t="s">
        <v>342</v>
      </c>
      <c r="C799" s="37" t="s">
        <v>493</v>
      </c>
      <c r="D799" s="40">
        <v>66</v>
      </c>
      <c r="E799" s="40">
        <v>66</v>
      </c>
      <c r="F799" s="35">
        <f t="shared" si="13"/>
        <v>0</v>
      </c>
      <c r="G799" s="45"/>
      <c r="H799" s="48"/>
    </row>
    <row r="800" spans="1:8">
      <c r="A800" s="31">
        <v>43160</v>
      </c>
      <c r="B800" s="41" t="s">
        <v>342</v>
      </c>
      <c r="C800" s="37" t="s">
        <v>494</v>
      </c>
      <c r="D800" s="40">
        <v>3</v>
      </c>
      <c r="E800" s="40">
        <v>3</v>
      </c>
      <c r="F800" s="35">
        <f t="shared" si="13"/>
        <v>0</v>
      </c>
      <c r="G800" s="45"/>
      <c r="H800" s="48"/>
    </row>
    <row r="801" spans="1:8">
      <c r="A801" s="31">
        <v>43160</v>
      </c>
      <c r="B801" s="41" t="s">
        <v>342</v>
      </c>
      <c r="C801" s="37" t="s">
        <v>495</v>
      </c>
      <c r="D801" s="40">
        <v>4</v>
      </c>
      <c r="E801" s="40">
        <v>4</v>
      </c>
      <c r="F801" s="35">
        <f t="shared" ref="F801:F809" si="14">(D801-E801)</f>
        <v>0</v>
      </c>
      <c r="G801" s="45"/>
      <c r="H801" s="48"/>
    </row>
    <row r="802" spans="1:8">
      <c r="A802" s="31">
        <v>43160</v>
      </c>
      <c r="B802" s="41" t="s">
        <v>381</v>
      </c>
      <c r="C802" s="37" t="s">
        <v>433</v>
      </c>
      <c r="D802" s="40">
        <v>9326</v>
      </c>
      <c r="E802" s="40">
        <v>5052</v>
      </c>
      <c r="F802" s="35">
        <f t="shared" si="14"/>
        <v>4274</v>
      </c>
      <c r="G802" s="45"/>
      <c r="H802" s="48"/>
    </row>
    <row r="803" spans="1:8">
      <c r="A803" s="31">
        <v>43160</v>
      </c>
      <c r="B803" s="41" t="s">
        <v>381</v>
      </c>
      <c r="C803" s="37" t="s">
        <v>496</v>
      </c>
      <c r="D803" s="40">
        <v>2000</v>
      </c>
      <c r="E803" s="40">
        <v>2000</v>
      </c>
      <c r="F803" s="35">
        <f t="shared" si="14"/>
        <v>0</v>
      </c>
      <c r="G803" s="45"/>
      <c r="H803" s="48"/>
    </row>
    <row r="804" spans="1:8">
      <c r="A804" s="31">
        <v>43160</v>
      </c>
      <c r="B804" s="41" t="s">
        <v>356</v>
      </c>
      <c r="C804" s="37" t="s">
        <v>497</v>
      </c>
      <c r="D804" s="40">
        <v>4000</v>
      </c>
      <c r="E804" s="40">
        <v>207</v>
      </c>
      <c r="F804" s="35">
        <f t="shared" si="14"/>
        <v>3793</v>
      </c>
      <c r="G804" s="45"/>
      <c r="H804" s="48"/>
    </row>
    <row r="805" spans="1:8">
      <c r="A805" s="31">
        <v>43160</v>
      </c>
      <c r="B805" s="41" t="s">
        <v>357</v>
      </c>
      <c r="C805" s="37" t="s">
        <v>498</v>
      </c>
      <c r="D805" s="40">
        <v>13784</v>
      </c>
      <c r="E805" s="40">
        <v>13784</v>
      </c>
      <c r="F805" s="35">
        <f t="shared" si="14"/>
        <v>0</v>
      </c>
      <c r="G805" s="45"/>
      <c r="H805" s="48"/>
    </row>
    <row r="806" spans="1:8">
      <c r="A806" s="31">
        <v>43160</v>
      </c>
      <c r="B806" s="41" t="s">
        <v>359</v>
      </c>
      <c r="C806" s="37" t="s">
        <v>201</v>
      </c>
      <c r="D806" s="40">
        <v>500</v>
      </c>
      <c r="E806" s="40">
        <v>500</v>
      </c>
      <c r="F806" s="35">
        <f t="shared" si="14"/>
        <v>0</v>
      </c>
      <c r="G806" s="45"/>
      <c r="H806" s="48"/>
    </row>
    <row r="807" spans="1:8">
      <c r="A807" s="31">
        <v>43160</v>
      </c>
      <c r="B807" s="41" t="s">
        <v>374</v>
      </c>
      <c r="C807" s="53" t="s">
        <v>499</v>
      </c>
      <c r="D807" s="40">
        <v>8500</v>
      </c>
      <c r="E807" s="40">
        <v>8500</v>
      </c>
      <c r="F807" s="35">
        <f t="shared" si="14"/>
        <v>0</v>
      </c>
      <c r="G807" s="45"/>
      <c r="H807" s="48"/>
    </row>
    <row r="808" spans="1:8">
      <c r="A808" s="31">
        <v>43160</v>
      </c>
      <c r="B808" s="41" t="s">
        <v>378</v>
      </c>
      <c r="C808" s="53" t="s">
        <v>379</v>
      </c>
      <c r="D808" s="40">
        <v>100000</v>
      </c>
      <c r="E808" s="40">
        <v>14000</v>
      </c>
      <c r="F808" s="35">
        <f t="shared" si="14"/>
        <v>86000</v>
      </c>
      <c r="G808" s="45"/>
      <c r="H808" s="48"/>
    </row>
    <row r="809" spans="1:8">
      <c r="A809" s="31">
        <v>43160</v>
      </c>
      <c r="B809" s="41" t="s">
        <v>500</v>
      </c>
      <c r="C809" s="53" t="s">
        <v>501</v>
      </c>
      <c r="D809" s="40">
        <v>10000</v>
      </c>
      <c r="E809" s="40">
        <v>5250</v>
      </c>
      <c r="F809" s="35">
        <f t="shared" si="14"/>
        <v>4750</v>
      </c>
      <c r="G809" s="45"/>
      <c r="H809" s="48"/>
    </row>
    <row r="810" spans="1:8">
      <c r="A810" s="31">
        <v>43191</v>
      </c>
      <c r="B810" s="32" t="s">
        <v>1</v>
      </c>
      <c r="C810" s="33" t="s">
        <v>2</v>
      </c>
      <c r="D810" s="34">
        <v>31500</v>
      </c>
      <c r="E810" s="35">
        <v>31500</v>
      </c>
      <c r="F810" s="35">
        <f>(D810-E810)</f>
        <v>0</v>
      </c>
      <c r="G810" s="33"/>
      <c r="H810" s="48"/>
    </row>
    <row r="811" spans="1:8">
      <c r="A811" s="31">
        <v>43191</v>
      </c>
      <c r="B811" s="32" t="s">
        <v>1</v>
      </c>
      <c r="C811" s="33" t="s">
        <v>3</v>
      </c>
      <c r="D811" s="34">
        <v>15350</v>
      </c>
      <c r="E811" s="35">
        <v>6870</v>
      </c>
      <c r="F811" s="36">
        <f t="shared" ref="F811:F874" si="15">(D811-E811)</f>
        <v>8480</v>
      </c>
      <c r="G811" s="33"/>
      <c r="H811" s="48"/>
    </row>
    <row r="812" spans="1:8">
      <c r="A812" s="31">
        <v>43191</v>
      </c>
      <c r="B812" s="32" t="s">
        <v>1</v>
      </c>
      <c r="C812" s="33" t="s">
        <v>5</v>
      </c>
      <c r="D812" s="34">
        <v>20100</v>
      </c>
      <c r="E812" s="35">
        <v>20100</v>
      </c>
      <c r="F812" s="36">
        <f t="shared" si="15"/>
        <v>0</v>
      </c>
      <c r="G812" s="33"/>
      <c r="H812" s="43"/>
    </row>
    <row r="813" spans="1:8">
      <c r="A813" s="31">
        <v>43191</v>
      </c>
      <c r="B813" s="32" t="s">
        <v>1</v>
      </c>
      <c r="C813" s="33" t="s">
        <v>6</v>
      </c>
      <c r="D813" s="34">
        <v>900</v>
      </c>
      <c r="E813" s="35">
        <v>900</v>
      </c>
      <c r="F813" s="36">
        <f t="shared" si="15"/>
        <v>0</v>
      </c>
      <c r="G813" s="33"/>
      <c r="H813" s="48"/>
    </row>
    <row r="814" spans="1:8">
      <c r="A814" s="31">
        <v>43191</v>
      </c>
      <c r="B814" s="32" t="s">
        <v>1</v>
      </c>
      <c r="C814" s="37" t="s">
        <v>7</v>
      </c>
      <c r="D814" s="34">
        <v>2800</v>
      </c>
      <c r="E814" s="35">
        <v>2800</v>
      </c>
      <c r="F814" s="36">
        <f t="shared" si="15"/>
        <v>0</v>
      </c>
      <c r="G814" s="33"/>
      <c r="H814" s="48"/>
    </row>
    <row r="815" spans="1:8">
      <c r="A815" s="31">
        <v>43191</v>
      </c>
      <c r="B815" s="32" t="s">
        <v>1</v>
      </c>
      <c r="C815" s="37" t="s">
        <v>8</v>
      </c>
      <c r="D815" s="34">
        <v>200000</v>
      </c>
      <c r="E815" s="35">
        <v>163560</v>
      </c>
      <c r="F815" s="36">
        <f t="shared" si="15"/>
        <v>36440</v>
      </c>
      <c r="G815" s="33"/>
      <c r="H815" s="43"/>
    </row>
    <row r="816" spans="1:8">
      <c r="A816" s="31">
        <v>43191</v>
      </c>
      <c r="B816" s="32" t="s">
        <v>1</v>
      </c>
      <c r="C816" s="37" t="s">
        <v>9</v>
      </c>
      <c r="D816" s="34">
        <v>23000</v>
      </c>
      <c r="E816" s="35">
        <v>23000</v>
      </c>
      <c r="F816" s="36">
        <f t="shared" si="15"/>
        <v>0</v>
      </c>
      <c r="G816" s="33"/>
      <c r="H816" s="48"/>
    </row>
    <row r="817" spans="1:8">
      <c r="A817" s="31">
        <v>43191</v>
      </c>
      <c r="B817" s="32" t="s">
        <v>1</v>
      </c>
      <c r="C817" s="37" t="s">
        <v>11</v>
      </c>
      <c r="D817" s="34">
        <v>9050</v>
      </c>
      <c r="E817" s="35">
        <v>7350</v>
      </c>
      <c r="F817" s="36">
        <f t="shared" si="15"/>
        <v>1700</v>
      </c>
      <c r="G817" s="33"/>
      <c r="H817" s="48"/>
    </row>
    <row r="818" spans="1:8">
      <c r="A818" s="31">
        <v>43191</v>
      </c>
      <c r="B818" s="32" t="s">
        <v>1</v>
      </c>
      <c r="C818" s="37" t="s">
        <v>12</v>
      </c>
      <c r="D818" s="34">
        <v>1500</v>
      </c>
      <c r="E818" s="35">
        <v>1500</v>
      </c>
      <c r="F818" s="36">
        <f t="shared" si="15"/>
        <v>0</v>
      </c>
      <c r="G818" s="33"/>
      <c r="H818" s="48"/>
    </row>
    <row r="819" spans="1:8">
      <c r="A819" s="31">
        <v>43191</v>
      </c>
      <c r="B819" s="32" t="s">
        <v>1</v>
      </c>
      <c r="C819" s="37" t="s">
        <v>549</v>
      </c>
      <c r="D819" s="34">
        <v>31800</v>
      </c>
      <c r="E819" s="35">
        <v>29481</v>
      </c>
      <c r="F819" s="36">
        <f t="shared" si="15"/>
        <v>2319</v>
      </c>
      <c r="G819" s="33"/>
      <c r="H819" s="48"/>
    </row>
    <row r="820" spans="1:8">
      <c r="A820" s="31">
        <v>43191</v>
      </c>
      <c r="B820" s="32" t="s">
        <v>1</v>
      </c>
      <c r="C820" s="37" t="s">
        <v>550</v>
      </c>
      <c r="D820" s="34">
        <v>4300</v>
      </c>
      <c r="E820" s="35">
        <v>4300</v>
      </c>
      <c r="F820" s="36">
        <f t="shared" si="15"/>
        <v>0</v>
      </c>
      <c r="G820" s="33"/>
      <c r="H820" s="48"/>
    </row>
    <row r="821" spans="1:8">
      <c r="A821" s="31">
        <v>43191</v>
      </c>
      <c r="B821" s="32" t="s">
        <v>1</v>
      </c>
      <c r="C821" s="37" t="s">
        <v>551</v>
      </c>
      <c r="D821" s="34">
        <v>4300</v>
      </c>
      <c r="E821" s="35">
        <v>4300</v>
      </c>
      <c r="F821" s="35">
        <f t="shared" si="15"/>
        <v>0</v>
      </c>
      <c r="G821" s="33"/>
      <c r="H821" s="48"/>
    </row>
    <row r="822" spans="1:8">
      <c r="A822" s="31">
        <v>43191</v>
      </c>
      <c r="B822" s="32" t="s">
        <v>1</v>
      </c>
      <c r="C822" s="33" t="s">
        <v>16</v>
      </c>
      <c r="D822" s="34">
        <v>25850</v>
      </c>
      <c r="E822" s="35">
        <v>11748</v>
      </c>
      <c r="F822" s="35">
        <f t="shared" si="15"/>
        <v>14102</v>
      </c>
      <c r="G822" s="33"/>
      <c r="H822" s="48"/>
    </row>
    <row r="823" spans="1:8">
      <c r="A823" s="31">
        <v>43191</v>
      </c>
      <c r="B823" s="32" t="s">
        <v>1</v>
      </c>
      <c r="C823" s="37" t="s">
        <v>18</v>
      </c>
      <c r="D823" s="34">
        <v>500</v>
      </c>
      <c r="E823" s="35">
        <v>500</v>
      </c>
      <c r="F823" s="35">
        <f t="shared" si="15"/>
        <v>0</v>
      </c>
      <c r="G823" s="33"/>
      <c r="H823" s="48"/>
    </row>
    <row r="824" spans="1:8">
      <c r="A824" s="31">
        <v>43191</v>
      </c>
      <c r="B824" s="32" t="s">
        <v>1</v>
      </c>
      <c r="C824" s="37" t="s">
        <v>19</v>
      </c>
      <c r="D824" s="34">
        <v>2500</v>
      </c>
      <c r="E824" s="35">
        <v>2500</v>
      </c>
      <c r="F824" s="35">
        <f t="shared" si="15"/>
        <v>0</v>
      </c>
      <c r="G824" s="33"/>
      <c r="H824" s="48"/>
    </row>
    <row r="825" spans="1:8">
      <c r="A825" s="31">
        <v>43191</v>
      </c>
      <c r="B825" s="32" t="s">
        <v>1</v>
      </c>
      <c r="C825" s="37" t="s">
        <v>20</v>
      </c>
      <c r="D825" s="34">
        <v>4100</v>
      </c>
      <c r="E825" s="35">
        <v>4100</v>
      </c>
      <c r="F825" s="35">
        <f t="shared" si="15"/>
        <v>0</v>
      </c>
      <c r="G825" s="33"/>
      <c r="H825" s="48"/>
    </row>
    <row r="826" spans="1:8">
      <c r="A826" s="31">
        <v>43191</v>
      </c>
      <c r="B826" s="32" t="s">
        <v>1</v>
      </c>
      <c r="C826" s="37" t="s">
        <v>21</v>
      </c>
      <c r="D826" s="34">
        <v>8500</v>
      </c>
      <c r="E826" s="35">
        <v>8500</v>
      </c>
      <c r="F826" s="35">
        <f t="shared" si="15"/>
        <v>0</v>
      </c>
      <c r="G826" s="33"/>
      <c r="H826" s="48"/>
    </row>
    <row r="827" spans="1:8">
      <c r="A827" s="31">
        <v>43191</v>
      </c>
      <c r="B827" s="32" t="s">
        <v>1</v>
      </c>
      <c r="C827" s="37" t="s">
        <v>22</v>
      </c>
      <c r="D827" s="34">
        <v>11450</v>
      </c>
      <c r="E827" s="35">
        <v>11450</v>
      </c>
      <c r="F827" s="35">
        <f t="shared" si="15"/>
        <v>0</v>
      </c>
      <c r="G827" s="33"/>
      <c r="H827" s="48"/>
    </row>
    <row r="828" spans="1:8">
      <c r="A828" s="31">
        <v>43191</v>
      </c>
      <c r="B828" s="32" t="s">
        <v>1</v>
      </c>
      <c r="C828" s="37" t="s">
        <v>23</v>
      </c>
      <c r="D828" s="34">
        <v>6550</v>
      </c>
      <c r="E828" s="35">
        <v>6550</v>
      </c>
      <c r="F828" s="35">
        <f t="shared" si="15"/>
        <v>0</v>
      </c>
      <c r="G828" s="33"/>
      <c r="H828" s="48"/>
    </row>
    <row r="829" spans="1:8">
      <c r="A829" s="31">
        <v>43191</v>
      </c>
      <c r="B829" s="32" t="s">
        <v>1</v>
      </c>
      <c r="C829" s="37" t="s">
        <v>24</v>
      </c>
      <c r="D829" s="34">
        <v>12650</v>
      </c>
      <c r="E829" s="35">
        <v>7080</v>
      </c>
      <c r="F829" s="35">
        <f t="shared" si="15"/>
        <v>5570</v>
      </c>
      <c r="G829" s="33"/>
      <c r="H829" s="48"/>
    </row>
    <row r="830" spans="1:8">
      <c r="A830" s="31">
        <v>43191</v>
      </c>
      <c r="B830" s="32" t="s">
        <v>1</v>
      </c>
      <c r="C830" s="37" t="s">
        <v>25</v>
      </c>
      <c r="D830" s="34">
        <v>100</v>
      </c>
      <c r="E830" s="35">
        <v>100</v>
      </c>
      <c r="F830" s="35">
        <f t="shared" si="15"/>
        <v>0</v>
      </c>
      <c r="G830" s="33"/>
      <c r="H830" s="48"/>
    </row>
    <row r="831" spans="1:8">
      <c r="A831" s="31">
        <v>43191</v>
      </c>
      <c r="B831" s="32" t="s">
        <v>1</v>
      </c>
      <c r="C831" s="37" t="s">
        <v>26</v>
      </c>
      <c r="D831" s="34">
        <v>100</v>
      </c>
      <c r="E831" s="35">
        <v>100</v>
      </c>
      <c r="F831" s="35">
        <f t="shared" si="15"/>
        <v>0</v>
      </c>
      <c r="G831" s="33"/>
      <c r="H831" s="48"/>
    </row>
    <row r="832" spans="1:8">
      <c r="A832" s="31">
        <v>43191</v>
      </c>
      <c r="B832" s="32" t="s">
        <v>1</v>
      </c>
      <c r="C832" s="37" t="s">
        <v>27</v>
      </c>
      <c r="D832" s="34">
        <v>100</v>
      </c>
      <c r="E832" s="35">
        <v>100</v>
      </c>
      <c r="F832" s="35">
        <f t="shared" si="15"/>
        <v>0</v>
      </c>
      <c r="G832" s="33"/>
      <c r="H832" s="48"/>
    </row>
    <row r="833" spans="1:8">
      <c r="A833" s="31">
        <v>43191</v>
      </c>
      <c r="B833" s="32" t="s">
        <v>1</v>
      </c>
      <c r="C833" s="37" t="s">
        <v>28</v>
      </c>
      <c r="D833" s="34">
        <v>5450</v>
      </c>
      <c r="E833" s="35"/>
      <c r="F833" s="35">
        <f t="shared" si="15"/>
        <v>5450</v>
      </c>
      <c r="G833" s="33"/>
      <c r="H833" s="48"/>
    </row>
    <row r="834" spans="1:8">
      <c r="A834" s="31">
        <v>43191</v>
      </c>
      <c r="B834" s="32" t="s">
        <v>1</v>
      </c>
      <c r="C834" s="37" t="s">
        <v>29</v>
      </c>
      <c r="D834" s="34">
        <v>900</v>
      </c>
      <c r="E834" s="35">
        <v>900</v>
      </c>
      <c r="F834" s="35">
        <f t="shared" si="15"/>
        <v>0</v>
      </c>
      <c r="G834" s="33"/>
      <c r="H834" s="48"/>
    </row>
    <row r="835" spans="1:8">
      <c r="A835" s="31">
        <v>43191</v>
      </c>
      <c r="B835" s="32" t="s">
        <v>1</v>
      </c>
      <c r="C835" s="37" t="s">
        <v>475</v>
      </c>
      <c r="D835" s="34">
        <v>200</v>
      </c>
      <c r="E835" s="35"/>
      <c r="F835" s="36">
        <f t="shared" si="15"/>
        <v>200</v>
      </c>
      <c r="G835" s="33"/>
      <c r="H835" s="48"/>
    </row>
    <row r="836" spans="1:8">
      <c r="A836" s="31">
        <v>43191</v>
      </c>
      <c r="B836" s="32" t="s">
        <v>1</v>
      </c>
      <c r="C836" s="37" t="s">
        <v>30</v>
      </c>
      <c r="D836" s="34">
        <v>200</v>
      </c>
      <c r="E836" s="35">
        <v>200</v>
      </c>
      <c r="F836" s="36">
        <f t="shared" si="15"/>
        <v>0</v>
      </c>
      <c r="G836" s="33"/>
      <c r="H836" s="48"/>
    </row>
    <row r="837" spans="1:8">
      <c r="A837" s="31">
        <v>43191</v>
      </c>
      <c r="B837" s="32" t="s">
        <v>1</v>
      </c>
      <c r="C837" s="37" t="s">
        <v>31</v>
      </c>
      <c r="D837" s="34">
        <v>17650</v>
      </c>
      <c r="E837" s="35">
        <v>10665</v>
      </c>
      <c r="F837" s="36">
        <f t="shared" si="15"/>
        <v>6985</v>
      </c>
      <c r="G837" s="33"/>
      <c r="H837" s="48"/>
    </row>
    <row r="838" spans="1:8">
      <c r="A838" s="31">
        <v>43191</v>
      </c>
      <c r="B838" s="32" t="s">
        <v>1</v>
      </c>
      <c r="C838" s="37" t="s">
        <v>32</v>
      </c>
      <c r="D838" s="34">
        <v>500</v>
      </c>
      <c r="E838" s="35">
        <v>500</v>
      </c>
      <c r="F838" s="36">
        <f t="shared" si="15"/>
        <v>0</v>
      </c>
      <c r="G838" s="33"/>
      <c r="H838" s="48"/>
    </row>
    <row r="839" spans="1:8">
      <c r="A839" s="31">
        <v>43191</v>
      </c>
      <c r="B839" s="32" t="s">
        <v>1</v>
      </c>
      <c r="C839" s="37" t="s">
        <v>33</v>
      </c>
      <c r="D839" s="34">
        <v>1000</v>
      </c>
      <c r="E839" s="35">
        <v>1000</v>
      </c>
      <c r="F839" s="36">
        <f t="shared" si="15"/>
        <v>0</v>
      </c>
      <c r="G839" s="33"/>
      <c r="H839" s="48"/>
    </row>
    <row r="840" spans="1:8">
      <c r="A840" s="31">
        <v>43191</v>
      </c>
      <c r="B840" s="32" t="s">
        <v>1</v>
      </c>
      <c r="C840" s="37" t="s">
        <v>34</v>
      </c>
      <c r="D840" s="34">
        <v>1000</v>
      </c>
      <c r="E840" s="35">
        <v>1000</v>
      </c>
      <c r="F840" s="36">
        <f t="shared" si="15"/>
        <v>0</v>
      </c>
      <c r="G840" s="33"/>
      <c r="H840" s="48"/>
    </row>
    <row r="841" spans="1:8">
      <c r="A841" s="31">
        <v>43191</v>
      </c>
      <c r="B841" s="32" t="s">
        <v>1</v>
      </c>
      <c r="C841" s="37" t="s">
        <v>35</v>
      </c>
      <c r="D841" s="34">
        <v>500</v>
      </c>
      <c r="E841" s="35">
        <v>500</v>
      </c>
      <c r="F841" s="36">
        <f t="shared" si="15"/>
        <v>0</v>
      </c>
      <c r="G841" s="33"/>
      <c r="H841" s="48"/>
    </row>
    <row r="842" spans="1:8">
      <c r="A842" s="31">
        <v>43191</v>
      </c>
      <c r="B842" s="32" t="s">
        <v>1</v>
      </c>
      <c r="C842" s="37" t="s">
        <v>36</v>
      </c>
      <c r="D842" s="34">
        <v>17650</v>
      </c>
      <c r="E842" s="35">
        <v>7750</v>
      </c>
      <c r="F842" s="36">
        <f t="shared" si="15"/>
        <v>9900</v>
      </c>
      <c r="G842" s="33"/>
      <c r="H842" s="48"/>
    </row>
    <row r="843" spans="1:8">
      <c r="A843" s="31">
        <v>43191</v>
      </c>
      <c r="B843" s="32" t="s">
        <v>1</v>
      </c>
      <c r="C843" s="37" t="s">
        <v>553</v>
      </c>
      <c r="D843" s="34">
        <v>900</v>
      </c>
      <c r="E843" s="35">
        <v>900</v>
      </c>
      <c r="F843" s="36">
        <f t="shared" si="15"/>
        <v>0</v>
      </c>
      <c r="G843" s="33"/>
      <c r="H843" s="48"/>
    </row>
    <row r="844" spans="1:8">
      <c r="A844" s="31">
        <v>43191</v>
      </c>
      <c r="B844" s="32" t="s">
        <v>1</v>
      </c>
      <c r="C844" s="37" t="s">
        <v>39</v>
      </c>
      <c r="D844" s="34">
        <v>35000</v>
      </c>
      <c r="E844" s="35">
        <v>13000</v>
      </c>
      <c r="F844" s="36">
        <f t="shared" si="15"/>
        <v>22000</v>
      </c>
      <c r="G844" s="33"/>
      <c r="H844" s="48"/>
    </row>
    <row r="845" spans="1:8">
      <c r="A845" s="31">
        <v>43191</v>
      </c>
      <c r="B845" s="32" t="s">
        <v>1</v>
      </c>
      <c r="C845" s="37" t="s">
        <v>40</v>
      </c>
      <c r="D845" s="34">
        <v>55000</v>
      </c>
      <c r="E845" s="35">
        <v>45100</v>
      </c>
      <c r="F845" s="35">
        <f t="shared" si="15"/>
        <v>9900</v>
      </c>
      <c r="G845" s="33"/>
      <c r="H845" s="48"/>
    </row>
    <row r="846" spans="1:8">
      <c r="A846" s="31">
        <v>43191</v>
      </c>
      <c r="B846" s="32" t="s">
        <v>1</v>
      </c>
      <c r="C846" s="37" t="s">
        <v>41</v>
      </c>
      <c r="D846" s="34">
        <v>1000</v>
      </c>
      <c r="E846" s="35">
        <v>1000</v>
      </c>
      <c r="F846" s="35">
        <f t="shared" si="15"/>
        <v>0</v>
      </c>
      <c r="G846" s="33"/>
      <c r="H846" s="48"/>
    </row>
    <row r="847" spans="1:8">
      <c r="A847" s="31">
        <v>43191</v>
      </c>
      <c r="B847" s="32" t="s">
        <v>1</v>
      </c>
      <c r="C847" s="37" t="s">
        <v>42</v>
      </c>
      <c r="D847" s="34">
        <v>10000</v>
      </c>
      <c r="E847" s="35">
        <v>10000</v>
      </c>
      <c r="F847" s="35">
        <f t="shared" si="15"/>
        <v>0</v>
      </c>
      <c r="G847" s="33"/>
      <c r="H847" s="48"/>
    </row>
    <row r="848" spans="1:8">
      <c r="A848" s="31">
        <v>43191</v>
      </c>
      <c r="B848" s="32" t="s">
        <v>1</v>
      </c>
      <c r="C848" s="37" t="s">
        <v>43</v>
      </c>
      <c r="D848" s="34">
        <v>10000</v>
      </c>
      <c r="E848" s="35">
        <v>10000</v>
      </c>
      <c r="F848" s="35">
        <f t="shared" si="15"/>
        <v>0</v>
      </c>
      <c r="G848" s="33"/>
      <c r="H848" s="48"/>
    </row>
    <row r="849" spans="1:8">
      <c r="A849" s="31">
        <v>43191</v>
      </c>
      <c r="B849" s="32" t="s">
        <v>1</v>
      </c>
      <c r="C849" s="37" t="s">
        <v>44</v>
      </c>
      <c r="D849" s="34">
        <v>2000</v>
      </c>
      <c r="E849" s="35">
        <v>1600</v>
      </c>
      <c r="F849" s="36">
        <f t="shared" si="15"/>
        <v>400</v>
      </c>
      <c r="G849" s="33"/>
      <c r="H849" s="48"/>
    </row>
    <row r="850" spans="1:8">
      <c r="A850" s="31">
        <v>43191</v>
      </c>
      <c r="B850" s="32" t="s">
        <v>1</v>
      </c>
      <c r="C850" s="37" t="s">
        <v>46</v>
      </c>
      <c r="D850" s="34">
        <v>150</v>
      </c>
      <c r="E850" s="35">
        <v>150</v>
      </c>
      <c r="F850" s="36">
        <f t="shared" si="15"/>
        <v>0</v>
      </c>
      <c r="G850" s="33"/>
      <c r="H850" s="48"/>
    </row>
    <row r="851" spans="1:8">
      <c r="A851" s="31">
        <v>43191</v>
      </c>
      <c r="B851" s="32" t="s">
        <v>1</v>
      </c>
      <c r="C851" s="37" t="s">
        <v>47</v>
      </c>
      <c r="D851" s="34">
        <v>250</v>
      </c>
      <c r="E851" s="35">
        <v>32</v>
      </c>
      <c r="F851" s="36">
        <f t="shared" si="15"/>
        <v>218</v>
      </c>
      <c r="G851" s="33"/>
      <c r="H851" s="48"/>
    </row>
    <row r="852" spans="1:8">
      <c r="A852" s="31">
        <v>43191</v>
      </c>
      <c r="B852" s="32" t="s">
        <v>1</v>
      </c>
      <c r="C852" s="37" t="s">
        <v>552</v>
      </c>
      <c r="D852" s="34">
        <v>50</v>
      </c>
      <c r="E852" s="35">
        <v>50</v>
      </c>
      <c r="F852" s="36">
        <f t="shared" si="15"/>
        <v>0</v>
      </c>
      <c r="G852" s="33"/>
      <c r="H852" s="48"/>
    </row>
    <row r="853" spans="1:8">
      <c r="A853" s="31">
        <v>43191</v>
      </c>
      <c r="B853" s="32" t="s">
        <v>1</v>
      </c>
      <c r="C853" s="37" t="s">
        <v>255</v>
      </c>
      <c r="D853" s="34">
        <v>50</v>
      </c>
      <c r="E853" s="35">
        <v>50</v>
      </c>
      <c r="F853" s="36">
        <f t="shared" si="15"/>
        <v>0</v>
      </c>
      <c r="G853" s="33"/>
      <c r="H853" s="48"/>
    </row>
    <row r="854" spans="1:8">
      <c r="A854" s="31">
        <v>43191</v>
      </c>
      <c r="B854" s="32" t="s">
        <v>1</v>
      </c>
      <c r="C854" s="37" t="s">
        <v>48</v>
      </c>
      <c r="D854" s="34">
        <v>4500</v>
      </c>
      <c r="E854" s="35">
        <v>4416</v>
      </c>
      <c r="F854" s="36">
        <f t="shared" si="15"/>
        <v>84</v>
      </c>
      <c r="G854" s="33"/>
      <c r="H854" s="49"/>
    </row>
    <row r="855" spans="1:8">
      <c r="A855" s="31">
        <v>43191</v>
      </c>
      <c r="B855" s="32" t="s">
        <v>1</v>
      </c>
      <c r="C855" s="37" t="s">
        <v>49</v>
      </c>
      <c r="D855" s="34">
        <v>3700</v>
      </c>
      <c r="E855" s="35">
        <v>2800</v>
      </c>
      <c r="F855" s="36">
        <f t="shared" si="15"/>
        <v>900</v>
      </c>
      <c r="G855" s="33"/>
      <c r="H855" s="48"/>
    </row>
    <row r="856" spans="1:8">
      <c r="A856" s="31">
        <v>43191</v>
      </c>
      <c r="B856" s="32" t="s">
        <v>1</v>
      </c>
      <c r="C856" s="37" t="s">
        <v>50</v>
      </c>
      <c r="D856" s="34">
        <v>4700</v>
      </c>
      <c r="E856" s="35">
        <v>4532</v>
      </c>
      <c r="F856" s="36">
        <f t="shared" si="15"/>
        <v>168</v>
      </c>
      <c r="G856" s="33"/>
      <c r="H856" s="48"/>
    </row>
    <row r="857" spans="1:8">
      <c r="A857" s="31">
        <v>43191</v>
      </c>
      <c r="B857" s="32" t="s">
        <v>1</v>
      </c>
      <c r="C857" s="37" t="s">
        <v>388</v>
      </c>
      <c r="D857" s="34">
        <v>1000</v>
      </c>
      <c r="E857" s="35">
        <v>764</v>
      </c>
      <c r="F857" s="36">
        <f t="shared" si="15"/>
        <v>236</v>
      </c>
      <c r="G857" s="33"/>
      <c r="H857" s="48"/>
    </row>
    <row r="858" spans="1:8">
      <c r="A858" s="31">
        <v>43191</v>
      </c>
      <c r="B858" s="32" t="s">
        <v>1</v>
      </c>
      <c r="C858" s="37" t="s">
        <v>51</v>
      </c>
      <c r="D858" s="34">
        <v>3700</v>
      </c>
      <c r="E858" s="35">
        <v>3700</v>
      </c>
      <c r="F858" s="36">
        <f t="shared" si="15"/>
        <v>0</v>
      </c>
      <c r="G858" s="33"/>
      <c r="H858" s="48"/>
    </row>
    <row r="859" spans="1:8">
      <c r="A859" s="31">
        <v>43191</v>
      </c>
      <c r="B859" s="32" t="s">
        <v>1</v>
      </c>
      <c r="C859" s="37" t="s">
        <v>391</v>
      </c>
      <c r="D859" s="34">
        <v>150</v>
      </c>
      <c r="E859" s="35">
        <v>97</v>
      </c>
      <c r="F859" s="36">
        <f t="shared" si="15"/>
        <v>53</v>
      </c>
      <c r="G859" s="33"/>
      <c r="H859" s="48"/>
    </row>
    <row r="860" spans="1:8">
      <c r="A860" s="31">
        <v>43191</v>
      </c>
      <c r="B860" s="32" t="s">
        <v>56</v>
      </c>
      <c r="C860" s="37" t="s">
        <v>57</v>
      </c>
      <c r="D860" s="39">
        <v>6500</v>
      </c>
      <c r="E860" s="35">
        <v>6500</v>
      </c>
      <c r="F860" s="35">
        <f t="shared" si="15"/>
        <v>0</v>
      </c>
      <c r="G860" s="33"/>
      <c r="H860" s="48"/>
    </row>
    <row r="861" spans="1:8">
      <c r="A861" s="31">
        <v>43191</v>
      </c>
      <c r="B861" s="32" t="s">
        <v>56</v>
      </c>
      <c r="C861" s="37" t="s">
        <v>58</v>
      </c>
      <c r="D861" s="39">
        <v>6500</v>
      </c>
      <c r="E861" s="35">
        <v>6500</v>
      </c>
      <c r="F861" s="35">
        <f t="shared" si="15"/>
        <v>0</v>
      </c>
      <c r="G861" s="33"/>
      <c r="H861" s="48"/>
    </row>
    <row r="862" spans="1:8">
      <c r="A862" s="31">
        <v>43191</v>
      </c>
      <c r="B862" s="32" t="s">
        <v>56</v>
      </c>
      <c r="C862" s="37" t="s">
        <v>59</v>
      </c>
      <c r="D862" s="39">
        <v>600</v>
      </c>
      <c r="E862" s="35">
        <v>600</v>
      </c>
      <c r="F862" s="35">
        <f t="shared" si="15"/>
        <v>0</v>
      </c>
      <c r="G862" s="33"/>
      <c r="H862" s="48"/>
    </row>
    <row r="863" spans="1:8">
      <c r="A863" s="31">
        <v>43191</v>
      </c>
      <c r="B863" s="32" t="s">
        <v>56</v>
      </c>
      <c r="C863" s="37" t="s">
        <v>60</v>
      </c>
      <c r="D863" s="39">
        <v>60000</v>
      </c>
      <c r="E863" s="40">
        <v>60000</v>
      </c>
      <c r="F863" s="35">
        <f t="shared" si="15"/>
        <v>0</v>
      </c>
      <c r="G863" s="33"/>
      <c r="H863" s="48"/>
    </row>
    <row r="864" spans="1:8">
      <c r="A864" s="31">
        <v>43191</v>
      </c>
      <c r="B864" s="32" t="s">
        <v>56</v>
      </c>
      <c r="C864" s="37" t="s">
        <v>61</v>
      </c>
      <c r="D864" s="39">
        <v>192</v>
      </c>
      <c r="E864" s="40">
        <v>192</v>
      </c>
      <c r="F864" s="35">
        <f t="shared" si="15"/>
        <v>0</v>
      </c>
      <c r="G864" s="33"/>
      <c r="H864" s="48"/>
    </row>
    <row r="865" spans="1:8">
      <c r="A865" s="31">
        <v>43191</v>
      </c>
      <c r="B865" s="32" t="s">
        <v>56</v>
      </c>
      <c r="C865" s="37" t="s">
        <v>62</v>
      </c>
      <c r="D865" s="39">
        <v>41800</v>
      </c>
      <c r="E865" s="40">
        <v>41800</v>
      </c>
      <c r="F865" s="35">
        <f t="shared" si="15"/>
        <v>0</v>
      </c>
      <c r="G865" s="33"/>
      <c r="H865" s="51"/>
    </row>
    <row r="866" spans="1:8">
      <c r="A866" s="31">
        <v>43191</v>
      </c>
      <c r="B866" s="32" t="s">
        <v>56</v>
      </c>
      <c r="C866" s="37" t="s">
        <v>63</v>
      </c>
      <c r="D866" s="39">
        <v>5400</v>
      </c>
      <c r="E866" s="35">
        <v>5400</v>
      </c>
      <c r="F866" s="35">
        <f t="shared" si="15"/>
        <v>0</v>
      </c>
      <c r="G866" s="33"/>
      <c r="H866" s="48"/>
    </row>
    <row r="867" spans="1:8">
      <c r="A867" s="31">
        <v>43191</v>
      </c>
      <c r="B867" s="32" t="s">
        <v>56</v>
      </c>
      <c r="C867" s="37" t="s">
        <v>65</v>
      </c>
      <c r="D867" s="39">
        <v>3300</v>
      </c>
      <c r="E867" s="40">
        <v>3300</v>
      </c>
      <c r="F867" s="35">
        <f t="shared" si="15"/>
        <v>0</v>
      </c>
      <c r="G867" s="33"/>
      <c r="H867" s="48"/>
    </row>
    <row r="868" spans="1:8">
      <c r="A868" s="31">
        <v>43191</v>
      </c>
      <c r="B868" s="32" t="s">
        <v>56</v>
      </c>
      <c r="C868" s="37" t="s">
        <v>66</v>
      </c>
      <c r="D868" s="39">
        <v>1050</v>
      </c>
      <c r="E868" s="40">
        <v>1050</v>
      </c>
      <c r="F868" s="35">
        <f t="shared" si="15"/>
        <v>0</v>
      </c>
      <c r="G868" s="33"/>
      <c r="H868" s="48"/>
    </row>
    <row r="869" spans="1:8">
      <c r="A869" s="31">
        <v>43191</v>
      </c>
      <c r="B869" s="32" t="s">
        <v>56</v>
      </c>
      <c r="C869" s="37" t="s">
        <v>67</v>
      </c>
      <c r="D869" s="39">
        <v>13500</v>
      </c>
      <c r="E869" s="35">
        <v>10100</v>
      </c>
      <c r="F869" s="35">
        <f t="shared" si="15"/>
        <v>3400</v>
      </c>
      <c r="G869" s="33"/>
      <c r="H869" s="48"/>
    </row>
    <row r="870" spans="1:8">
      <c r="A870" s="31">
        <v>43191</v>
      </c>
      <c r="B870" s="32" t="s">
        <v>56</v>
      </c>
      <c r="C870" s="37" t="s">
        <v>68</v>
      </c>
      <c r="D870" s="39">
        <v>13500</v>
      </c>
      <c r="E870" s="35">
        <v>13500</v>
      </c>
      <c r="F870" s="35">
        <f t="shared" si="15"/>
        <v>0</v>
      </c>
      <c r="G870" s="33"/>
      <c r="H870" s="48"/>
    </row>
    <row r="871" spans="1:8">
      <c r="A871" s="31">
        <v>43191</v>
      </c>
      <c r="B871" s="32" t="s">
        <v>56</v>
      </c>
      <c r="C871" s="37" t="s">
        <v>69</v>
      </c>
      <c r="D871" s="39">
        <v>19500</v>
      </c>
      <c r="E871" s="35">
        <v>18000</v>
      </c>
      <c r="F871" s="35">
        <f t="shared" si="15"/>
        <v>1500</v>
      </c>
      <c r="G871" s="33"/>
      <c r="H871" s="48"/>
    </row>
    <row r="872" spans="1:8">
      <c r="A872" s="31">
        <v>43191</v>
      </c>
      <c r="B872" s="32" t="s">
        <v>56</v>
      </c>
      <c r="C872" s="37" t="s">
        <v>70</v>
      </c>
      <c r="D872" s="39">
        <v>500</v>
      </c>
      <c r="E872" s="40">
        <v>500</v>
      </c>
      <c r="F872" s="35">
        <f t="shared" si="15"/>
        <v>0</v>
      </c>
      <c r="G872" s="33"/>
      <c r="H872" s="48"/>
    </row>
    <row r="873" spans="1:8">
      <c r="A873" s="31">
        <v>43191</v>
      </c>
      <c r="B873" s="32" t="s">
        <v>56</v>
      </c>
      <c r="C873" s="37" t="s">
        <v>71</v>
      </c>
      <c r="D873" s="39">
        <v>70000</v>
      </c>
      <c r="E873" s="40">
        <v>70000</v>
      </c>
      <c r="F873" s="35">
        <f t="shared" si="15"/>
        <v>0</v>
      </c>
      <c r="G873" s="33"/>
      <c r="H873" s="48"/>
    </row>
    <row r="874" spans="1:8">
      <c r="A874" s="31">
        <v>43191</v>
      </c>
      <c r="B874" s="32" t="s">
        <v>56</v>
      </c>
      <c r="C874" s="37" t="s">
        <v>72</v>
      </c>
      <c r="D874" s="39">
        <v>27500</v>
      </c>
      <c r="E874" s="40">
        <v>22600</v>
      </c>
      <c r="F874" s="35">
        <f t="shared" si="15"/>
        <v>4900</v>
      </c>
      <c r="G874" s="33"/>
      <c r="H874" s="48"/>
    </row>
    <row r="875" spans="1:8">
      <c r="A875" s="31">
        <v>43191</v>
      </c>
      <c r="B875" s="32" t="s">
        <v>56</v>
      </c>
      <c r="C875" s="37" t="s">
        <v>73</v>
      </c>
      <c r="D875" s="39">
        <v>27500</v>
      </c>
      <c r="E875" s="40">
        <v>25700</v>
      </c>
      <c r="F875" s="35">
        <f t="shared" ref="F875:F938" si="16">(D875-E875)</f>
        <v>1800</v>
      </c>
      <c r="G875" s="33"/>
      <c r="H875" s="48"/>
    </row>
    <row r="876" spans="1:8">
      <c r="A876" s="31">
        <v>43191</v>
      </c>
      <c r="B876" s="32" t="s">
        <v>56</v>
      </c>
      <c r="C876" s="37" t="s">
        <v>74</v>
      </c>
      <c r="D876" s="39">
        <v>19000</v>
      </c>
      <c r="E876" s="40">
        <v>15100</v>
      </c>
      <c r="F876" s="35">
        <f t="shared" si="16"/>
        <v>3900</v>
      </c>
      <c r="G876" s="33"/>
      <c r="H876" s="48"/>
    </row>
    <row r="877" spans="1:8">
      <c r="A877" s="31">
        <v>43191</v>
      </c>
      <c r="B877" s="32" t="s">
        <v>56</v>
      </c>
      <c r="C877" s="37" t="s">
        <v>75</v>
      </c>
      <c r="D877" s="39">
        <v>19000</v>
      </c>
      <c r="E877" s="40">
        <v>15700</v>
      </c>
      <c r="F877" s="35">
        <f t="shared" si="16"/>
        <v>3300</v>
      </c>
      <c r="G877" s="33"/>
      <c r="H877" s="48"/>
    </row>
    <row r="878" spans="1:8">
      <c r="A878" s="31">
        <v>43191</v>
      </c>
      <c r="B878" s="32" t="s">
        <v>56</v>
      </c>
      <c r="C878" s="37" t="s">
        <v>76</v>
      </c>
      <c r="D878" s="39">
        <v>3000</v>
      </c>
      <c r="E878" s="40">
        <v>3000</v>
      </c>
      <c r="F878" s="35">
        <f t="shared" si="16"/>
        <v>0</v>
      </c>
      <c r="G878" s="33"/>
      <c r="H878" s="48"/>
    </row>
    <row r="879" spans="1:8">
      <c r="A879" s="31">
        <v>43191</v>
      </c>
      <c r="B879" s="32" t="s">
        <v>56</v>
      </c>
      <c r="C879" s="37" t="s">
        <v>77</v>
      </c>
      <c r="D879" s="39">
        <v>1500</v>
      </c>
      <c r="E879" s="40">
        <v>1500</v>
      </c>
      <c r="F879" s="35">
        <f t="shared" si="16"/>
        <v>0</v>
      </c>
      <c r="G879" s="33"/>
      <c r="H879" s="48"/>
    </row>
    <row r="880" spans="1:8">
      <c r="A880" s="31">
        <v>43191</v>
      </c>
      <c r="B880" s="32" t="s">
        <v>56</v>
      </c>
      <c r="C880" s="37" t="s">
        <v>79</v>
      </c>
      <c r="D880" s="39">
        <v>7500</v>
      </c>
      <c r="E880" s="40">
        <v>7300</v>
      </c>
      <c r="F880" s="35">
        <f t="shared" si="16"/>
        <v>200</v>
      </c>
      <c r="G880" s="33"/>
      <c r="H880" s="48"/>
    </row>
    <row r="881" spans="1:8">
      <c r="A881" s="31">
        <v>43191</v>
      </c>
      <c r="B881" s="32" t="s">
        <v>56</v>
      </c>
      <c r="C881" s="37" t="s">
        <v>80</v>
      </c>
      <c r="D881" s="39">
        <v>12000</v>
      </c>
      <c r="E881" s="40">
        <v>8200</v>
      </c>
      <c r="F881" s="35">
        <f t="shared" si="16"/>
        <v>3800</v>
      </c>
      <c r="G881" s="33"/>
      <c r="H881" s="48"/>
    </row>
    <row r="882" spans="1:8">
      <c r="A882" s="31">
        <v>43191</v>
      </c>
      <c r="B882" s="32" t="s">
        <v>56</v>
      </c>
      <c r="C882" s="37" t="s">
        <v>81</v>
      </c>
      <c r="D882" s="39">
        <v>12500</v>
      </c>
      <c r="E882" s="40">
        <v>12100</v>
      </c>
      <c r="F882" s="35">
        <f t="shared" si="16"/>
        <v>400</v>
      </c>
      <c r="G882" s="33"/>
      <c r="H882" s="48"/>
    </row>
    <row r="883" spans="1:8">
      <c r="A883" s="31">
        <v>43191</v>
      </c>
      <c r="B883" s="32" t="s">
        <v>56</v>
      </c>
      <c r="C883" s="37" t="s">
        <v>82</v>
      </c>
      <c r="D883" s="39">
        <v>5300</v>
      </c>
      <c r="E883" s="40">
        <v>4800</v>
      </c>
      <c r="F883" s="35">
        <f t="shared" si="16"/>
        <v>500</v>
      </c>
      <c r="G883" s="33"/>
      <c r="H883" s="48"/>
    </row>
    <row r="884" spans="1:8">
      <c r="A884" s="31">
        <v>43191</v>
      </c>
      <c r="B884" s="32" t="s">
        <v>56</v>
      </c>
      <c r="C884" s="37" t="s">
        <v>86</v>
      </c>
      <c r="D884" s="39">
        <v>3930</v>
      </c>
      <c r="E884" s="40">
        <v>3930</v>
      </c>
      <c r="F884" s="35">
        <f t="shared" si="16"/>
        <v>0</v>
      </c>
      <c r="G884" s="33"/>
      <c r="H884" s="48"/>
    </row>
    <row r="885" spans="1:8">
      <c r="A885" s="31">
        <v>43191</v>
      </c>
      <c r="B885" s="32" t="s">
        <v>56</v>
      </c>
      <c r="C885" s="37" t="s">
        <v>87</v>
      </c>
      <c r="D885" s="39">
        <v>300</v>
      </c>
      <c r="E885" s="40"/>
      <c r="F885" s="35">
        <f t="shared" si="16"/>
        <v>300</v>
      </c>
      <c r="G885" s="33"/>
      <c r="H885" s="48"/>
    </row>
    <row r="886" spans="1:8">
      <c r="A886" s="31">
        <v>43191</v>
      </c>
      <c r="B886" s="32" t="s">
        <v>56</v>
      </c>
      <c r="C886" s="37" t="s">
        <v>88</v>
      </c>
      <c r="D886" s="39">
        <v>32400</v>
      </c>
      <c r="E886" s="40">
        <v>32400</v>
      </c>
      <c r="F886" s="35">
        <f t="shared" si="16"/>
        <v>0</v>
      </c>
      <c r="G886" s="33"/>
      <c r="H886" s="48"/>
    </row>
    <row r="887" spans="1:8">
      <c r="A887" s="31">
        <v>43191</v>
      </c>
      <c r="B887" s="32" t="s">
        <v>56</v>
      </c>
      <c r="C887" s="37" t="s">
        <v>89</v>
      </c>
      <c r="D887" s="39">
        <v>56000</v>
      </c>
      <c r="E887" s="40">
        <v>56000</v>
      </c>
      <c r="F887" s="35">
        <f t="shared" si="16"/>
        <v>0</v>
      </c>
      <c r="G887" s="33"/>
      <c r="H887" s="48"/>
    </row>
    <row r="888" spans="1:8">
      <c r="A888" s="31">
        <v>43191</v>
      </c>
      <c r="B888" s="32" t="s">
        <v>56</v>
      </c>
      <c r="C888" s="37" t="s">
        <v>90</v>
      </c>
      <c r="D888" s="39">
        <v>47500</v>
      </c>
      <c r="E888" s="35">
        <v>25050</v>
      </c>
      <c r="F888" s="35">
        <f t="shared" si="16"/>
        <v>22450</v>
      </c>
      <c r="G888" s="33"/>
      <c r="H888" s="48"/>
    </row>
    <row r="889" spans="1:8">
      <c r="A889" s="31">
        <v>43191</v>
      </c>
      <c r="B889" s="32" t="s">
        <v>56</v>
      </c>
      <c r="C889" s="37" t="s">
        <v>91</v>
      </c>
      <c r="D889" s="39">
        <v>19000</v>
      </c>
      <c r="E889" s="35">
        <v>19000</v>
      </c>
      <c r="F889" s="35">
        <f t="shared" si="16"/>
        <v>0</v>
      </c>
      <c r="G889" s="33"/>
      <c r="H889" s="48"/>
    </row>
    <row r="890" spans="1:8">
      <c r="A890" s="31">
        <v>43191</v>
      </c>
      <c r="B890" s="32" t="s">
        <v>56</v>
      </c>
      <c r="C890" s="37" t="s">
        <v>92</v>
      </c>
      <c r="D890" s="39">
        <v>19000</v>
      </c>
      <c r="E890" s="35">
        <v>18400</v>
      </c>
      <c r="F890" s="35">
        <f t="shared" si="16"/>
        <v>600</v>
      </c>
      <c r="G890" s="33"/>
      <c r="H890" s="48"/>
    </row>
    <row r="891" spans="1:8">
      <c r="A891" s="31">
        <v>43191</v>
      </c>
      <c r="B891" s="32" t="s">
        <v>56</v>
      </c>
      <c r="C891" s="37" t="s">
        <v>258</v>
      </c>
      <c r="D891" s="39">
        <v>10850</v>
      </c>
      <c r="E891" s="35">
        <v>4100</v>
      </c>
      <c r="F891" s="35">
        <f t="shared" si="16"/>
        <v>6750</v>
      </c>
      <c r="G891" s="33"/>
      <c r="H891" s="48"/>
    </row>
    <row r="892" spans="1:8">
      <c r="A892" s="31">
        <v>43191</v>
      </c>
      <c r="B892" s="32" t="s">
        <v>56</v>
      </c>
      <c r="C892" s="37" t="s">
        <v>396</v>
      </c>
      <c r="D892" s="39">
        <v>8000</v>
      </c>
      <c r="E892" s="35">
        <v>7000</v>
      </c>
      <c r="F892" s="35">
        <f t="shared" si="16"/>
        <v>1000</v>
      </c>
      <c r="G892" s="33"/>
      <c r="H892" s="48"/>
    </row>
    <row r="893" spans="1:8">
      <c r="A893" s="31">
        <v>43191</v>
      </c>
      <c r="B893" s="32" t="s">
        <v>56</v>
      </c>
      <c r="C893" s="37" t="s">
        <v>259</v>
      </c>
      <c r="D893" s="39">
        <v>4400</v>
      </c>
      <c r="E893" s="35">
        <v>4400</v>
      </c>
      <c r="F893" s="35">
        <f t="shared" si="16"/>
        <v>0</v>
      </c>
      <c r="G893" s="33"/>
      <c r="H893" s="48"/>
    </row>
    <row r="894" spans="1:8">
      <c r="A894" s="31">
        <v>43191</v>
      </c>
      <c r="B894" s="32" t="s">
        <v>260</v>
      </c>
      <c r="C894" s="37" t="s">
        <v>261</v>
      </c>
      <c r="D894" s="39">
        <v>29000</v>
      </c>
      <c r="E894" s="40">
        <v>13200</v>
      </c>
      <c r="F894" s="36">
        <f t="shared" si="16"/>
        <v>15800</v>
      </c>
      <c r="G894" s="33"/>
      <c r="H894" s="48"/>
    </row>
    <row r="895" spans="1:8">
      <c r="A895" s="31">
        <v>43191</v>
      </c>
      <c r="B895" s="32" t="s">
        <v>246</v>
      </c>
      <c r="C895" s="37" t="s">
        <v>245</v>
      </c>
      <c r="D895" s="39">
        <v>400</v>
      </c>
      <c r="E895" s="40">
        <v>400</v>
      </c>
      <c r="F895" s="35">
        <f t="shared" si="16"/>
        <v>0</v>
      </c>
      <c r="G895" s="33"/>
      <c r="H895" s="48"/>
    </row>
    <row r="896" spans="1:8">
      <c r="A896" s="31">
        <v>43191</v>
      </c>
      <c r="B896" s="32" t="s">
        <v>246</v>
      </c>
      <c r="C896" s="37" t="s">
        <v>244</v>
      </c>
      <c r="D896" s="39">
        <v>150</v>
      </c>
      <c r="E896" s="40">
        <v>150</v>
      </c>
      <c r="F896" s="35">
        <f t="shared" si="16"/>
        <v>0</v>
      </c>
      <c r="G896" s="33"/>
      <c r="H896" s="48"/>
    </row>
    <row r="897" spans="1:8">
      <c r="A897" s="31">
        <v>43191</v>
      </c>
      <c r="B897" s="32" t="s">
        <v>262</v>
      </c>
      <c r="C897" s="37" t="s">
        <v>263</v>
      </c>
      <c r="D897" s="39">
        <v>22000</v>
      </c>
      <c r="E897" s="40">
        <v>22000</v>
      </c>
      <c r="F897" s="35">
        <f t="shared" si="16"/>
        <v>0</v>
      </c>
      <c r="G897" s="33"/>
      <c r="H897" s="48"/>
    </row>
    <row r="898" spans="1:8">
      <c r="A898" s="31">
        <v>43191</v>
      </c>
      <c r="B898" s="32" t="s">
        <v>262</v>
      </c>
      <c r="C898" s="37" t="s">
        <v>264</v>
      </c>
      <c r="D898" s="34">
        <v>1000</v>
      </c>
      <c r="E898" s="35">
        <v>1000</v>
      </c>
      <c r="F898" s="35">
        <f t="shared" si="16"/>
        <v>0</v>
      </c>
      <c r="G898" s="33"/>
      <c r="H898" s="48"/>
    </row>
    <row r="899" spans="1:8">
      <c r="A899" s="31">
        <v>43191</v>
      </c>
      <c r="B899" s="32" t="s">
        <v>262</v>
      </c>
      <c r="C899" s="37" t="s">
        <v>265</v>
      </c>
      <c r="D899" s="34">
        <v>11000</v>
      </c>
      <c r="E899" s="35">
        <v>11000</v>
      </c>
      <c r="F899" s="35">
        <f t="shared" si="16"/>
        <v>0</v>
      </c>
      <c r="G899" s="33"/>
      <c r="H899" s="48"/>
    </row>
    <row r="900" spans="1:8">
      <c r="A900" s="31">
        <v>43191</v>
      </c>
      <c r="B900" s="32" t="s">
        <v>262</v>
      </c>
      <c r="C900" s="37" t="s">
        <v>266</v>
      </c>
      <c r="D900" s="34">
        <v>4000</v>
      </c>
      <c r="E900" s="35">
        <v>4000</v>
      </c>
      <c r="F900" s="35">
        <f t="shared" si="16"/>
        <v>0</v>
      </c>
      <c r="G900" s="33"/>
      <c r="H900" s="48"/>
    </row>
    <row r="901" spans="1:8">
      <c r="A901" s="31">
        <v>43191</v>
      </c>
      <c r="B901" s="32" t="s">
        <v>262</v>
      </c>
      <c r="C901" s="37" t="s">
        <v>267</v>
      </c>
      <c r="D901" s="34">
        <v>16500</v>
      </c>
      <c r="E901" s="35">
        <v>16500</v>
      </c>
      <c r="F901" s="35">
        <f t="shared" si="16"/>
        <v>0</v>
      </c>
      <c r="G901" s="33"/>
      <c r="H901" s="48"/>
    </row>
    <row r="902" spans="1:8">
      <c r="A902" s="31">
        <v>43191</v>
      </c>
      <c r="B902" s="32" t="s">
        <v>262</v>
      </c>
      <c r="C902" s="37" t="s">
        <v>268</v>
      </c>
      <c r="D902" s="34">
        <v>3300</v>
      </c>
      <c r="E902" s="35">
        <v>3300</v>
      </c>
      <c r="F902" s="35">
        <f t="shared" si="16"/>
        <v>0</v>
      </c>
      <c r="G902" s="33"/>
      <c r="H902" s="48"/>
    </row>
    <row r="903" spans="1:8">
      <c r="A903" s="31">
        <v>43191</v>
      </c>
      <c r="B903" s="32" t="s">
        <v>93</v>
      </c>
      <c r="C903" s="37" t="s">
        <v>94</v>
      </c>
      <c r="D903" s="39">
        <v>7800</v>
      </c>
      <c r="E903" s="40">
        <v>1788</v>
      </c>
      <c r="F903" s="35">
        <f t="shared" si="16"/>
        <v>6012</v>
      </c>
      <c r="G903" s="33"/>
      <c r="H903" s="48"/>
    </row>
    <row r="904" spans="1:8">
      <c r="A904" s="31">
        <v>43191</v>
      </c>
      <c r="B904" s="32" t="s">
        <v>93</v>
      </c>
      <c r="C904" s="37" t="s">
        <v>95</v>
      </c>
      <c r="D904" s="39">
        <v>3600</v>
      </c>
      <c r="E904" s="35">
        <v>3600</v>
      </c>
      <c r="F904" s="35">
        <f t="shared" si="16"/>
        <v>0</v>
      </c>
      <c r="G904" s="33"/>
      <c r="H904" s="48"/>
    </row>
    <row r="905" spans="1:8">
      <c r="A905" s="31">
        <v>43191</v>
      </c>
      <c r="B905" s="32" t="s">
        <v>93</v>
      </c>
      <c r="C905" s="37" t="s">
        <v>97</v>
      </c>
      <c r="D905" s="39">
        <v>18300</v>
      </c>
      <c r="E905" s="35">
        <v>18300</v>
      </c>
      <c r="F905" s="35">
        <f t="shared" si="16"/>
        <v>0</v>
      </c>
      <c r="G905" s="33"/>
      <c r="H905" s="48"/>
    </row>
    <row r="906" spans="1:8">
      <c r="A906" s="31">
        <v>43191</v>
      </c>
      <c r="B906" s="32" t="s">
        <v>93</v>
      </c>
      <c r="C906" s="37" t="s">
        <v>98</v>
      </c>
      <c r="D906" s="39">
        <v>5000</v>
      </c>
      <c r="E906" s="40">
        <v>5000</v>
      </c>
      <c r="F906" s="35">
        <f t="shared" si="16"/>
        <v>0</v>
      </c>
      <c r="G906" s="33"/>
      <c r="H906" s="48"/>
    </row>
    <row r="907" spans="1:8">
      <c r="A907" s="31">
        <v>43191</v>
      </c>
      <c r="B907" s="32" t="s">
        <v>93</v>
      </c>
      <c r="C907" s="37" t="s">
        <v>99</v>
      </c>
      <c r="D907" s="39">
        <v>5400</v>
      </c>
      <c r="E907" s="40">
        <v>5400</v>
      </c>
      <c r="F907" s="35">
        <f t="shared" si="16"/>
        <v>0</v>
      </c>
      <c r="G907" s="33"/>
      <c r="H907" s="48"/>
    </row>
    <row r="908" spans="1:8">
      <c r="A908" s="31">
        <v>43191</v>
      </c>
      <c r="B908" s="32" t="s">
        <v>93</v>
      </c>
      <c r="C908" s="37" t="s">
        <v>100</v>
      </c>
      <c r="D908" s="39">
        <v>3900</v>
      </c>
      <c r="E908" s="40">
        <v>2983</v>
      </c>
      <c r="F908" s="35">
        <f t="shared" si="16"/>
        <v>917</v>
      </c>
      <c r="G908" s="33"/>
      <c r="H908" s="48"/>
    </row>
    <row r="909" spans="1:8">
      <c r="A909" s="31">
        <v>43191</v>
      </c>
      <c r="B909" s="32" t="s">
        <v>93</v>
      </c>
      <c r="C909" s="37" t="s">
        <v>101</v>
      </c>
      <c r="D909" s="39">
        <v>6900</v>
      </c>
      <c r="E909" s="40">
        <v>6900</v>
      </c>
      <c r="F909" s="35">
        <f t="shared" si="16"/>
        <v>0</v>
      </c>
      <c r="G909" s="33"/>
      <c r="H909" s="48"/>
    </row>
    <row r="910" spans="1:8">
      <c r="A910" s="31">
        <v>43191</v>
      </c>
      <c r="B910" s="32" t="s">
        <v>93</v>
      </c>
      <c r="C910" s="37" t="s">
        <v>105</v>
      </c>
      <c r="D910" s="34">
        <v>5400</v>
      </c>
      <c r="E910" s="35">
        <v>3900</v>
      </c>
      <c r="F910" s="35">
        <f t="shared" si="16"/>
        <v>1500</v>
      </c>
      <c r="G910" s="33"/>
      <c r="H910" s="48"/>
    </row>
    <row r="911" spans="1:8">
      <c r="A911" s="31">
        <v>43191</v>
      </c>
      <c r="B911" s="32" t="s">
        <v>93</v>
      </c>
      <c r="C911" s="37" t="s">
        <v>106</v>
      </c>
      <c r="D911" s="34">
        <v>3700</v>
      </c>
      <c r="E911" s="35"/>
      <c r="F911" s="35">
        <f t="shared" si="16"/>
        <v>3700</v>
      </c>
      <c r="G911" s="33"/>
      <c r="H911" s="48"/>
    </row>
    <row r="912" spans="1:8">
      <c r="A912" s="31">
        <v>43191</v>
      </c>
      <c r="B912" s="32" t="s">
        <v>93</v>
      </c>
      <c r="C912" s="37" t="s">
        <v>107</v>
      </c>
      <c r="D912" s="34">
        <v>1100</v>
      </c>
      <c r="E912" s="35">
        <v>1100</v>
      </c>
      <c r="F912" s="35">
        <f t="shared" si="16"/>
        <v>0</v>
      </c>
      <c r="G912" s="33"/>
      <c r="H912" s="48"/>
    </row>
    <row r="913" spans="1:8">
      <c r="A913" s="31">
        <v>43191</v>
      </c>
      <c r="B913" s="32" t="s">
        <v>93</v>
      </c>
      <c r="C913" s="37" t="s">
        <v>108</v>
      </c>
      <c r="D913" s="34">
        <v>3600</v>
      </c>
      <c r="E913" s="35">
        <v>3600</v>
      </c>
      <c r="F913" s="35">
        <f t="shared" si="16"/>
        <v>0</v>
      </c>
      <c r="G913" s="33"/>
      <c r="H913" s="48"/>
    </row>
    <row r="914" spans="1:8">
      <c r="A914" s="31">
        <v>43191</v>
      </c>
      <c r="B914" s="32" t="s">
        <v>93</v>
      </c>
      <c r="C914" s="37" t="s">
        <v>109</v>
      </c>
      <c r="D914" s="34">
        <v>51900</v>
      </c>
      <c r="E914" s="35">
        <v>43900</v>
      </c>
      <c r="F914" s="35">
        <f t="shared" si="16"/>
        <v>8000</v>
      </c>
      <c r="G914" s="33"/>
      <c r="H914" s="48"/>
    </row>
    <row r="915" spans="1:8">
      <c r="A915" s="31">
        <v>43191</v>
      </c>
      <c r="B915" s="32" t="s">
        <v>93</v>
      </c>
      <c r="C915" s="37" t="s">
        <v>110</v>
      </c>
      <c r="D915" s="34">
        <v>3900</v>
      </c>
      <c r="E915" s="35">
        <v>3900</v>
      </c>
      <c r="F915" s="35">
        <f t="shared" si="16"/>
        <v>0</v>
      </c>
      <c r="G915" s="33"/>
      <c r="H915" s="48"/>
    </row>
    <row r="916" spans="1:8">
      <c r="A916" s="31">
        <v>43191</v>
      </c>
      <c r="B916" s="32" t="s">
        <v>93</v>
      </c>
      <c r="C916" s="37" t="s">
        <v>111</v>
      </c>
      <c r="D916" s="34">
        <v>2700</v>
      </c>
      <c r="E916" s="35">
        <v>1800</v>
      </c>
      <c r="F916" s="35">
        <f t="shared" si="16"/>
        <v>900</v>
      </c>
      <c r="G916" s="33"/>
      <c r="H916" s="48"/>
    </row>
    <row r="917" spans="1:8">
      <c r="A917" s="31">
        <v>43191</v>
      </c>
      <c r="B917" s="32" t="s">
        <v>93</v>
      </c>
      <c r="C917" s="37" t="s">
        <v>112</v>
      </c>
      <c r="D917" s="34">
        <v>1800</v>
      </c>
      <c r="E917" s="35">
        <v>1800</v>
      </c>
      <c r="F917" s="35">
        <f t="shared" si="16"/>
        <v>0</v>
      </c>
      <c r="G917" s="33"/>
      <c r="H917" s="48"/>
    </row>
    <row r="918" spans="1:8">
      <c r="A918" s="31">
        <v>43191</v>
      </c>
      <c r="B918" s="32" t="s">
        <v>93</v>
      </c>
      <c r="C918" s="37" t="s">
        <v>113</v>
      </c>
      <c r="D918" s="34">
        <v>300</v>
      </c>
      <c r="E918" s="35">
        <v>300</v>
      </c>
      <c r="F918" s="35">
        <f t="shared" si="16"/>
        <v>0</v>
      </c>
      <c r="G918" s="33"/>
      <c r="H918" s="48"/>
    </row>
    <row r="919" spans="1:8">
      <c r="A919" s="31">
        <v>43191</v>
      </c>
      <c r="B919" s="32" t="s">
        <v>93</v>
      </c>
      <c r="C919" s="37" t="s">
        <v>114</v>
      </c>
      <c r="D919" s="34">
        <v>900</v>
      </c>
      <c r="E919" s="35">
        <v>900</v>
      </c>
      <c r="F919" s="35">
        <f t="shared" si="16"/>
        <v>0</v>
      </c>
      <c r="G919" s="33"/>
      <c r="H919" s="48"/>
    </row>
    <row r="920" spans="1:8">
      <c r="A920" s="31">
        <v>43191</v>
      </c>
      <c r="B920" s="32" t="s">
        <v>93</v>
      </c>
      <c r="C920" s="37" t="s">
        <v>115</v>
      </c>
      <c r="D920" s="34">
        <v>300</v>
      </c>
      <c r="E920" s="35">
        <v>300</v>
      </c>
      <c r="F920" s="35">
        <f t="shared" si="16"/>
        <v>0</v>
      </c>
      <c r="G920" s="33"/>
      <c r="H920" s="48"/>
    </row>
    <row r="921" spans="1:8">
      <c r="A921" s="31">
        <v>43191</v>
      </c>
      <c r="B921" s="32" t="s">
        <v>93</v>
      </c>
      <c r="C921" s="37" t="s">
        <v>116</v>
      </c>
      <c r="D921" s="34">
        <v>900</v>
      </c>
      <c r="E921" s="35">
        <v>900</v>
      </c>
      <c r="F921" s="35">
        <f t="shared" si="16"/>
        <v>0</v>
      </c>
      <c r="G921" s="33"/>
      <c r="H921" s="48"/>
    </row>
    <row r="922" spans="1:8">
      <c r="A922" s="31">
        <v>43191</v>
      </c>
      <c r="B922" s="32" t="s">
        <v>93</v>
      </c>
      <c r="C922" s="37" t="s">
        <v>117</v>
      </c>
      <c r="D922" s="34">
        <v>300</v>
      </c>
      <c r="E922" s="35">
        <v>300</v>
      </c>
      <c r="F922" s="35">
        <f t="shared" si="16"/>
        <v>0</v>
      </c>
      <c r="G922" s="33"/>
      <c r="H922" s="48"/>
    </row>
    <row r="923" spans="1:8">
      <c r="A923" s="31">
        <v>43191</v>
      </c>
      <c r="B923" s="32" t="s">
        <v>93</v>
      </c>
      <c r="C923" s="37" t="s">
        <v>269</v>
      </c>
      <c r="D923" s="34">
        <v>200</v>
      </c>
      <c r="E923" s="35">
        <v>200</v>
      </c>
      <c r="F923" s="35">
        <f t="shared" si="16"/>
        <v>0</v>
      </c>
      <c r="G923" s="33"/>
      <c r="H923" s="48"/>
    </row>
    <row r="924" spans="1:8">
      <c r="A924" s="31">
        <v>43191</v>
      </c>
      <c r="B924" s="32" t="s">
        <v>93</v>
      </c>
      <c r="C924" s="37" t="s">
        <v>118</v>
      </c>
      <c r="D924" s="34">
        <v>133800</v>
      </c>
      <c r="E924" s="35">
        <v>121800</v>
      </c>
      <c r="F924" s="35">
        <f t="shared" si="16"/>
        <v>12000</v>
      </c>
      <c r="G924" s="33"/>
      <c r="H924" s="48"/>
    </row>
    <row r="925" spans="1:8">
      <c r="A925" s="31">
        <v>43191</v>
      </c>
      <c r="B925" s="32" t="s">
        <v>93</v>
      </c>
      <c r="C925" s="37" t="s">
        <v>119</v>
      </c>
      <c r="D925" s="34">
        <v>281000</v>
      </c>
      <c r="E925" s="35">
        <v>281000</v>
      </c>
      <c r="F925" s="35">
        <f t="shared" si="16"/>
        <v>0</v>
      </c>
      <c r="G925" s="33"/>
      <c r="H925" s="48"/>
    </row>
    <row r="926" spans="1:8">
      <c r="A926" s="31">
        <v>43191</v>
      </c>
      <c r="B926" s="32" t="s">
        <v>93</v>
      </c>
      <c r="C926" s="37" t="s">
        <v>120</v>
      </c>
      <c r="D926" s="34">
        <v>4400</v>
      </c>
      <c r="E926" s="35">
        <v>4000</v>
      </c>
      <c r="F926" s="35">
        <f t="shared" si="16"/>
        <v>400</v>
      </c>
      <c r="G926" s="33"/>
      <c r="H926" s="48"/>
    </row>
    <row r="927" spans="1:8">
      <c r="A927" s="31">
        <v>43191</v>
      </c>
      <c r="B927" s="32" t="s">
        <v>93</v>
      </c>
      <c r="C927" s="37" t="s">
        <v>121</v>
      </c>
      <c r="D927" s="34">
        <v>22000</v>
      </c>
      <c r="E927" s="35">
        <v>22000</v>
      </c>
      <c r="F927" s="35">
        <f t="shared" si="16"/>
        <v>0</v>
      </c>
      <c r="G927" s="33"/>
      <c r="H927" s="48"/>
    </row>
    <row r="928" spans="1:8">
      <c r="A928" s="31">
        <v>43191</v>
      </c>
      <c r="B928" s="32" t="s">
        <v>93</v>
      </c>
      <c r="C928" s="37" t="s">
        <v>122</v>
      </c>
      <c r="D928" s="34">
        <v>58400</v>
      </c>
      <c r="E928" s="35">
        <v>53500</v>
      </c>
      <c r="F928" s="35">
        <f t="shared" si="16"/>
        <v>4900</v>
      </c>
      <c r="G928" s="33"/>
      <c r="H928" s="48"/>
    </row>
    <row r="929" spans="1:8">
      <c r="A929" s="31">
        <v>43191</v>
      </c>
      <c r="B929" s="32" t="s">
        <v>93</v>
      </c>
      <c r="C929" s="37" t="s">
        <v>123</v>
      </c>
      <c r="D929" s="34">
        <v>49600</v>
      </c>
      <c r="E929" s="35">
        <v>49600</v>
      </c>
      <c r="F929" s="35">
        <f t="shared" si="16"/>
        <v>0</v>
      </c>
      <c r="G929" s="33"/>
      <c r="H929" s="48"/>
    </row>
    <row r="930" spans="1:8">
      <c r="A930" s="31">
        <v>43191</v>
      </c>
      <c r="B930" s="32" t="s">
        <v>93</v>
      </c>
      <c r="C930" s="37" t="s">
        <v>124</v>
      </c>
      <c r="D930" s="34">
        <v>5100</v>
      </c>
      <c r="E930" s="35">
        <v>4200</v>
      </c>
      <c r="F930" s="35">
        <f t="shared" si="16"/>
        <v>900</v>
      </c>
      <c r="G930" s="33"/>
      <c r="H930" s="48"/>
    </row>
    <row r="931" spans="1:8">
      <c r="A931" s="31">
        <v>43191</v>
      </c>
      <c r="B931" s="32" t="s">
        <v>93</v>
      </c>
      <c r="C931" s="37" t="s">
        <v>125</v>
      </c>
      <c r="D931" s="34">
        <v>5400</v>
      </c>
      <c r="E931" s="35">
        <v>4200</v>
      </c>
      <c r="F931" s="35">
        <f t="shared" si="16"/>
        <v>1200</v>
      </c>
      <c r="G931" s="33"/>
      <c r="H931" s="48"/>
    </row>
    <row r="932" spans="1:8">
      <c r="A932" s="31">
        <v>43191</v>
      </c>
      <c r="B932" s="32" t="s">
        <v>93</v>
      </c>
      <c r="C932" s="37" t="s">
        <v>126</v>
      </c>
      <c r="D932" s="34">
        <v>2400</v>
      </c>
      <c r="E932" s="35">
        <v>101</v>
      </c>
      <c r="F932" s="35">
        <f t="shared" si="16"/>
        <v>2299</v>
      </c>
      <c r="G932" s="33"/>
      <c r="H932" s="48"/>
    </row>
    <row r="933" spans="1:8">
      <c r="A933" s="31">
        <v>43191</v>
      </c>
      <c r="B933" s="32" t="s">
        <v>93</v>
      </c>
      <c r="C933" s="37" t="s">
        <v>127</v>
      </c>
      <c r="D933" s="34">
        <v>300</v>
      </c>
      <c r="E933" s="35">
        <v>300</v>
      </c>
      <c r="F933" s="35">
        <f t="shared" si="16"/>
        <v>0</v>
      </c>
      <c r="G933" s="33"/>
      <c r="H933" s="48"/>
    </row>
    <row r="934" spans="1:8">
      <c r="A934" s="31">
        <v>43191</v>
      </c>
      <c r="B934" s="32" t="s">
        <v>93</v>
      </c>
      <c r="C934" s="37" t="s">
        <v>128</v>
      </c>
      <c r="D934" s="34">
        <v>5400</v>
      </c>
      <c r="E934" s="35">
        <v>3879</v>
      </c>
      <c r="F934" s="35">
        <f t="shared" si="16"/>
        <v>1521</v>
      </c>
      <c r="G934" s="33"/>
      <c r="H934" s="48"/>
    </row>
    <row r="935" spans="1:8">
      <c r="A935" s="31">
        <v>43191</v>
      </c>
      <c r="B935" s="32" t="s">
        <v>93</v>
      </c>
      <c r="C935" s="37" t="s">
        <v>130</v>
      </c>
      <c r="D935" s="34">
        <v>1200</v>
      </c>
      <c r="E935" s="35">
        <v>300</v>
      </c>
      <c r="F935" s="35">
        <f t="shared" si="16"/>
        <v>900</v>
      </c>
      <c r="G935" s="33"/>
      <c r="H935" s="48"/>
    </row>
    <row r="936" spans="1:8">
      <c r="A936" s="31">
        <v>43191</v>
      </c>
      <c r="B936" s="32" t="s">
        <v>93</v>
      </c>
      <c r="C936" s="37" t="s">
        <v>131</v>
      </c>
      <c r="D936" s="34">
        <v>29800</v>
      </c>
      <c r="E936" s="35">
        <v>26800</v>
      </c>
      <c r="F936" s="35">
        <f t="shared" si="16"/>
        <v>3000</v>
      </c>
      <c r="G936" s="33"/>
      <c r="H936" s="48"/>
    </row>
    <row r="937" spans="1:8">
      <c r="A937" s="31">
        <v>43191</v>
      </c>
      <c r="B937" s="32" t="s">
        <v>93</v>
      </c>
      <c r="C937" s="37" t="s">
        <v>132</v>
      </c>
      <c r="D937" s="34">
        <v>108100</v>
      </c>
      <c r="E937" s="35">
        <v>103100</v>
      </c>
      <c r="F937" s="35">
        <f t="shared" si="16"/>
        <v>5000</v>
      </c>
      <c r="G937" s="33"/>
      <c r="H937" s="48"/>
    </row>
    <row r="938" spans="1:8">
      <c r="A938" s="31">
        <v>43191</v>
      </c>
      <c r="B938" s="32" t="s">
        <v>93</v>
      </c>
      <c r="C938" s="37" t="s">
        <v>247</v>
      </c>
      <c r="D938" s="34">
        <v>70300</v>
      </c>
      <c r="E938" s="35">
        <v>65300</v>
      </c>
      <c r="F938" s="35">
        <f t="shared" si="16"/>
        <v>5000</v>
      </c>
      <c r="G938" s="33"/>
      <c r="H938" s="48"/>
    </row>
    <row r="939" spans="1:8">
      <c r="A939" s="31">
        <v>43191</v>
      </c>
      <c r="B939" s="32" t="s">
        <v>93</v>
      </c>
      <c r="C939" s="37" t="s">
        <v>133</v>
      </c>
      <c r="D939" s="34">
        <v>1700</v>
      </c>
      <c r="E939" s="35">
        <v>1000</v>
      </c>
      <c r="F939" s="35">
        <f t="shared" ref="F939:F1002" si="17">(D939-E939)</f>
        <v>700</v>
      </c>
      <c r="G939" s="33"/>
      <c r="H939" s="48"/>
    </row>
    <row r="940" spans="1:8">
      <c r="A940" s="31">
        <v>43191</v>
      </c>
      <c r="B940" s="32" t="s">
        <v>93</v>
      </c>
      <c r="C940" s="37" t="s">
        <v>134</v>
      </c>
      <c r="D940" s="34">
        <v>3000</v>
      </c>
      <c r="E940" s="35">
        <v>800</v>
      </c>
      <c r="F940" s="35">
        <f t="shared" si="17"/>
        <v>2200</v>
      </c>
      <c r="G940" s="33"/>
      <c r="H940" s="48"/>
    </row>
    <row r="941" spans="1:8">
      <c r="A941" s="31">
        <v>43191</v>
      </c>
      <c r="B941" s="32" t="s">
        <v>93</v>
      </c>
      <c r="C941" s="37" t="s">
        <v>136</v>
      </c>
      <c r="D941" s="34">
        <v>26880</v>
      </c>
      <c r="E941" s="35">
        <v>26880</v>
      </c>
      <c r="F941" s="35">
        <f t="shared" si="17"/>
        <v>0</v>
      </c>
      <c r="G941" s="33"/>
      <c r="H941" s="48"/>
    </row>
    <row r="942" spans="1:8">
      <c r="A942" s="31">
        <v>43191</v>
      </c>
      <c r="B942" s="32" t="s">
        <v>93</v>
      </c>
      <c r="C942" s="37" t="s">
        <v>137</v>
      </c>
      <c r="D942" s="34">
        <v>13800</v>
      </c>
      <c r="E942" s="35">
        <v>13800</v>
      </c>
      <c r="F942" s="35">
        <f t="shared" si="17"/>
        <v>0</v>
      </c>
      <c r="G942" s="33"/>
      <c r="H942" s="48"/>
    </row>
    <row r="943" spans="1:8">
      <c r="A943" s="31">
        <v>43191</v>
      </c>
      <c r="B943" s="32" t="s">
        <v>93</v>
      </c>
      <c r="C943" s="37" t="s">
        <v>138</v>
      </c>
      <c r="D943" s="34">
        <v>22200</v>
      </c>
      <c r="E943" s="35">
        <v>22200</v>
      </c>
      <c r="F943" s="35">
        <f t="shared" si="17"/>
        <v>0</v>
      </c>
      <c r="G943" s="33"/>
      <c r="H943" s="48"/>
    </row>
    <row r="944" spans="1:8">
      <c r="A944" s="31">
        <v>43191</v>
      </c>
      <c r="B944" s="32" t="s">
        <v>93</v>
      </c>
      <c r="C944" s="37" t="s">
        <v>139</v>
      </c>
      <c r="D944" s="34">
        <v>20000</v>
      </c>
      <c r="E944" s="35">
        <v>18312</v>
      </c>
      <c r="F944" s="35">
        <f t="shared" si="17"/>
        <v>1688</v>
      </c>
      <c r="G944" s="33"/>
      <c r="H944" s="48"/>
    </row>
    <row r="945" spans="1:8">
      <c r="A945" s="31">
        <v>43191</v>
      </c>
      <c r="B945" s="32" t="s">
        <v>93</v>
      </c>
      <c r="C945" s="37" t="s">
        <v>270</v>
      </c>
      <c r="D945" s="34">
        <v>500</v>
      </c>
      <c r="E945" s="35">
        <v>500</v>
      </c>
      <c r="F945" s="35">
        <f t="shared" si="17"/>
        <v>0</v>
      </c>
      <c r="G945" s="33"/>
      <c r="H945" s="48"/>
    </row>
    <row r="946" spans="1:8">
      <c r="A946" s="31">
        <v>43191</v>
      </c>
      <c r="B946" s="32" t="s">
        <v>93</v>
      </c>
      <c r="C946" s="37" t="s">
        <v>271</v>
      </c>
      <c r="D946" s="34">
        <v>8800</v>
      </c>
      <c r="E946" s="35">
        <v>8800</v>
      </c>
      <c r="F946" s="35">
        <f t="shared" si="17"/>
        <v>0</v>
      </c>
      <c r="G946" s="33"/>
      <c r="H946" s="48"/>
    </row>
    <row r="947" spans="1:8">
      <c r="A947" s="31">
        <v>43191</v>
      </c>
      <c r="B947" s="32" t="s">
        <v>93</v>
      </c>
      <c r="C947" s="37" t="s">
        <v>272</v>
      </c>
      <c r="D947" s="34">
        <v>9300</v>
      </c>
      <c r="E947" s="35">
        <v>9300</v>
      </c>
      <c r="F947" s="35">
        <f t="shared" si="17"/>
        <v>0</v>
      </c>
      <c r="G947" s="33"/>
      <c r="H947" s="48"/>
    </row>
    <row r="948" spans="1:8">
      <c r="A948" s="31">
        <v>43191</v>
      </c>
      <c r="B948" s="32" t="s">
        <v>93</v>
      </c>
      <c r="C948" s="37" t="s">
        <v>273</v>
      </c>
      <c r="D948" s="34">
        <v>9100</v>
      </c>
      <c r="E948" s="35">
        <v>9100</v>
      </c>
      <c r="F948" s="35">
        <f t="shared" si="17"/>
        <v>0</v>
      </c>
      <c r="G948" s="33"/>
      <c r="H948" s="48"/>
    </row>
    <row r="949" spans="1:8">
      <c r="A949" s="31">
        <v>43191</v>
      </c>
      <c r="B949" s="32" t="s">
        <v>274</v>
      </c>
      <c r="C949" s="37" t="s">
        <v>276</v>
      </c>
      <c r="D949" s="34">
        <v>2000</v>
      </c>
      <c r="E949" s="35">
        <v>2000</v>
      </c>
      <c r="F949" s="35">
        <f t="shared" si="17"/>
        <v>0</v>
      </c>
      <c r="G949" s="33"/>
      <c r="H949" s="48"/>
    </row>
    <row r="950" spans="1:8">
      <c r="A950" s="31">
        <v>43191</v>
      </c>
      <c r="B950" s="32" t="s">
        <v>274</v>
      </c>
      <c r="C950" s="37" t="s">
        <v>277</v>
      </c>
      <c r="D950" s="34">
        <v>22000</v>
      </c>
      <c r="E950" s="35">
        <v>19500</v>
      </c>
      <c r="F950" s="36">
        <f t="shared" si="17"/>
        <v>2500</v>
      </c>
      <c r="G950" s="33"/>
      <c r="H950" s="48"/>
    </row>
    <row r="951" spans="1:8">
      <c r="A951" s="31">
        <v>43191</v>
      </c>
      <c r="B951" s="32" t="s">
        <v>140</v>
      </c>
      <c r="C951" s="37" t="s">
        <v>142</v>
      </c>
      <c r="D951" s="39">
        <v>12300</v>
      </c>
      <c r="E951" s="35">
        <v>5750</v>
      </c>
      <c r="F951" s="36">
        <f t="shared" si="17"/>
        <v>6550</v>
      </c>
      <c r="G951" s="33"/>
      <c r="H951" s="48"/>
    </row>
    <row r="952" spans="1:8">
      <c r="A952" s="31">
        <v>43191</v>
      </c>
      <c r="B952" s="32" t="s">
        <v>140</v>
      </c>
      <c r="C952" s="37" t="s">
        <v>143</v>
      </c>
      <c r="D952" s="39">
        <v>200</v>
      </c>
      <c r="E952" s="35">
        <v>200</v>
      </c>
      <c r="F952" s="35">
        <f t="shared" si="17"/>
        <v>0</v>
      </c>
      <c r="G952" s="33"/>
      <c r="H952" s="48"/>
    </row>
    <row r="953" spans="1:8">
      <c r="A953" s="31">
        <v>43191</v>
      </c>
      <c r="B953" s="32" t="s">
        <v>140</v>
      </c>
      <c r="C953" s="37" t="s">
        <v>144</v>
      </c>
      <c r="D953" s="39">
        <v>500</v>
      </c>
      <c r="E953" s="35">
        <v>500</v>
      </c>
      <c r="F953" s="35">
        <f t="shared" si="17"/>
        <v>0</v>
      </c>
      <c r="G953" s="33"/>
      <c r="H953" s="48"/>
    </row>
    <row r="954" spans="1:8">
      <c r="A954" s="31">
        <v>43191</v>
      </c>
      <c r="B954" s="32" t="s">
        <v>140</v>
      </c>
      <c r="C954" s="37" t="s">
        <v>145</v>
      </c>
      <c r="D954" s="39">
        <v>800</v>
      </c>
      <c r="E954" s="40">
        <v>800</v>
      </c>
      <c r="F954" s="35">
        <f t="shared" si="17"/>
        <v>0</v>
      </c>
      <c r="G954" s="33"/>
      <c r="H954" s="48"/>
    </row>
    <row r="955" spans="1:8">
      <c r="A955" s="31">
        <v>43191</v>
      </c>
      <c r="B955" s="32" t="s">
        <v>140</v>
      </c>
      <c r="C955" s="37" t="s">
        <v>146</v>
      </c>
      <c r="D955" s="39">
        <v>6365</v>
      </c>
      <c r="E955" s="40">
        <v>6365</v>
      </c>
      <c r="F955" s="36">
        <f t="shared" si="17"/>
        <v>0</v>
      </c>
      <c r="G955" s="33"/>
      <c r="H955" s="48"/>
    </row>
    <row r="956" spans="1:8">
      <c r="A956" s="31">
        <v>43191</v>
      </c>
      <c r="B956" s="32" t="s">
        <v>140</v>
      </c>
      <c r="C956" s="37" t="s">
        <v>147</v>
      </c>
      <c r="D956" s="39">
        <v>12725</v>
      </c>
      <c r="E956" s="40">
        <v>7690</v>
      </c>
      <c r="F956" s="36">
        <f t="shared" si="17"/>
        <v>5035</v>
      </c>
      <c r="G956" s="33"/>
      <c r="H956" s="48"/>
    </row>
    <row r="957" spans="1:8">
      <c r="A957" s="31">
        <v>43191</v>
      </c>
      <c r="B957" s="32" t="s">
        <v>140</v>
      </c>
      <c r="C957" s="37" t="s">
        <v>149</v>
      </c>
      <c r="D957" s="39">
        <v>12375</v>
      </c>
      <c r="E957" s="35">
        <v>10375</v>
      </c>
      <c r="F957" s="36">
        <f t="shared" si="17"/>
        <v>2000</v>
      </c>
      <c r="G957" s="33"/>
      <c r="H957" s="48"/>
    </row>
    <row r="958" spans="1:8">
      <c r="A958" s="31">
        <v>43191</v>
      </c>
      <c r="B958" s="32" t="s">
        <v>140</v>
      </c>
      <c r="C958" s="37" t="s">
        <v>150</v>
      </c>
      <c r="D958" s="39">
        <v>14000</v>
      </c>
      <c r="E958" s="35"/>
      <c r="F958" s="36">
        <f t="shared" si="17"/>
        <v>14000</v>
      </c>
      <c r="G958" s="33"/>
      <c r="H958" s="48"/>
    </row>
    <row r="959" spans="1:8">
      <c r="A959" s="31">
        <v>43191</v>
      </c>
      <c r="B959" s="32" t="s">
        <v>140</v>
      </c>
      <c r="C959" s="37" t="s">
        <v>151</v>
      </c>
      <c r="D959" s="40">
        <v>5250</v>
      </c>
      <c r="E959" s="35">
        <v>2643</v>
      </c>
      <c r="F959" s="36">
        <f t="shared" si="17"/>
        <v>2607</v>
      </c>
      <c r="G959" s="33"/>
      <c r="H959" s="48"/>
    </row>
    <row r="960" spans="1:8">
      <c r="A960" s="31">
        <v>43191</v>
      </c>
      <c r="B960" s="32" t="s">
        <v>155</v>
      </c>
      <c r="C960" s="37" t="s">
        <v>156</v>
      </c>
      <c r="D960" s="35">
        <v>600</v>
      </c>
      <c r="E960" s="35">
        <v>600</v>
      </c>
      <c r="F960" s="35">
        <f t="shared" si="17"/>
        <v>0</v>
      </c>
      <c r="G960" s="33"/>
      <c r="H960" s="48"/>
    </row>
    <row r="961" spans="1:8">
      <c r="A961" s="31">
        <v>43191</v>
      </c>
      <c r="B961" s="32" t="s">
        <v>155</v>
      </c>
      <c r="C961" s="37" t="s">
        <v>157</v>
      </c>
      <c r="D961" s="40">
        <v>600</v>
      </c>
      <c r="E961" s="35">
        <v>600</v>
      </c>
      <c r="F961" s="35">
        <f t="shared" si="17"/>
        <v>0</v>
      </c>
      <c r="G961" s="33"/>
      <c r="H961" s="48"/>
    </row>
    <row r="962" spans="1:8">
      <c r="A962" s="31">
        <v>43191</v>
      </c>
      <c r="B962" s="32" t="s">
        <v>155</v>
      </c>
      <c r="C962" s="37" t="s">
        <v>158</v>
      </c>
      <c r="D962" s="40">
        <v>1000</v>
      </c>
      <c r="E962" s="35">
        <v>1000</v>
      </c>
      <c r="F962" s="35">
        <f t="shared" si="17"/>
        <v>0</v>
      </c>
      <c r="G962" s="33"/>
      <c r="H962" s="48"/>
    </row>
    <row r="963" spans="1:8">
      <c r="A963" s="31">
        <v>43191</v>
      </c>
      <c r="B963" s="32" t="s">
        <v>155</v>
      </c>
      <c r="C963" s="37" t="s">
        <v>159</v>
      </c>
      <c r="D963" s="40">
        <v>600</v>
      </c>
      <c r="E963" s="35">
        <v>600</v>
      </c>
      <c r="F963" s="35">
        <f t="shared" si="17"/>
        <v>0</v>
      </c>
      <c r="G963" s="33"/>
      <c r="H963" s="48"/>
    </row>
    <row r="964" spans="1:8">
      <c r="A964" s="31">
        <v>43191</v>
      </c>
      <c r="B964" s="32" t="s">
        <v>155</v>
      </c>
      <c r="C964" s="37" t="s">
        <v>160</v>
      </c>
      <c r="D964" s="40">
        <v>600</v>
      </c>
      <c r="E964" s="35">
        <v>600</v>
      </c>
      <c r="F964" s="35">
        <f t="shared" si="17"/>
        <v>0</v>
      </c>
      <c r="G964" s="33"/>
      <c r="H964" s="48"/>
    </row>
    <row r="965" spans="1:8">
      <c r="A965" s="31">
        <v>43191</v>
      </c>
      <c r="B965" s="32" t="s">
        <v>155</v>
      </c>
      <c r="C965" s="37" t="s">
        <v>163</v>
      </c>
      <c r="D965" s="40">
        <v>100</v>
      </c>
      <c r="E965" s="35">
        <v>100</v>
      </c>
      <c r="F965" s="35">
        <f t="shared" si="17"/>
        <v>0</v>
      </c>
      <c r="G965" s="33"/>
      <c r="H965" s="48"/>
    </row>
    <row r="966" spans="1:8">
      <c r="A966" s="31">
        <v>43191</v>
      </c>
      <c r="B966" s="32" t="s">
        <v>155</v>
      </c>
      <c r="C966" s="37" t="s">
        <v>153</v>
      </c>
      <c r="D966" s="40">
        <v>100</v>
      </c>
      <c r="E966" s="40">
        <v>100</v>
      </c>
      <c r="F966" s="35">
        <f t="shared" si="17"/>
        <v>0</v>
      </c>
      <c r="G966" s="33"/>
      <c r="H966" s="48"/>
    </row>
    <row r="967" spans="1:8">
      <c r="A967" s="31">
        <v>43191</v>
      </c>
      <c r="B967" s="32" t="s">
        <v>155</v>
      </c>
      <c r="C967" s="37" t="s">
        <v>503</v>
      </c>
      <c r="D967" s="40">
        <v>140</v>
      </c>
      <c r="E967" s="35">
        <v>140</v>
      </c>
      <c r="F967" s="35">
        <f t="shared" si="17"/>
        <v>0</v>
      </c>
      <c r="G967" s="33"/>
      <c r="H967" s="48"/>
    </row>
    <row r="968" spans="1:8">
      <c r="A968" s="31">
        <v>43191</v>
      </c>
      <c r="B968" s="32" t="s">
        <v>155</v>
      </c>
      <c r="C968" s="37" t="s">
        <v>165</v>
      </c>
      <c r="D968" s="40">
        <v>300</v>
      </c>
      <c r="E968" s="35">
        <v>300</v>
      </c>
      <c r="F968" s="35">
        <f t="shared" si="17"/>
        <v>0</v>
      </c>
      <c r="G968" s="33"/>
      <c r="H968" s="48"/>
    </row>
    <row r="969" spans="1:8">
      <c r="A969" s="31">
        <v>43191</v>
      </c>
      <c r="B969" s="32" t="s">
        <v>155</v>
      </c>
      <c r="C969" s="37" t="s">
        <v>154</v>
      </c>
      <c r="D969" s="40">
        <v>100</v>
      </c>
      <c r="E969" s="35">
        <v>100</v>
      </c>
      <c r="F969" s="35">
        <f t="shared" si="17"/>
        <v>0</v>
      </c>
      <c r="G969" s="33"/>
      <c r="H969" s="48"/>
    </row>
    <row r="970" spans="1:8">
      <c r="A970" s="31">
        <v>43191</v>
      </c>
      <c r="B970" s="32" t="s">
        <v>278</v>
      </c>
      <c r="C970" s="37" t="s">
        <v>398</v>
      </c>
      <c r="D970" s="40">
        <v>20000</v>
      </c>
      <c r="E970" s="35">
        <v>20000</v>
      </c>
      <c r="F970" s="35">
        <f t="shared" si="17"/>
        <v>0</v>
      </c>
      <c r="G970" s="33"/>
      <c r="H970" s="48"/>
    </row>
    <row r="971" spans="1:8">
      <c r="A971" s="31">
        <v>43191</v>
      </c>
      <c r="B971" s="32" t="s">
        <v>166</v>
      </c>
      <c r="C971" s="37" t="s">
        <v>167</v>
      </c>
      <c r="D971" s="40">
        <v>5000</v>
      </c>
      <c r="E971" s="35">
        <v>5000</v>
      </c>
      <c r="F971" s="35">
        <f t="shared" si="17"/>
        <v>0</v>
      </c>
      <c r="G971" s="33"/>
      <c r="H971" s="48"/>
    </row>
    <row r="972" spans="1:8">
      <c r="A972" s="31">
        <v>43191</v>
      </c>
      <c r="B972" s="32" t="s">
        <v>166</v>
      </c>
      <c r="C972" s="37" t="s">
        <v>169</v>
      </c>
      <c r="D972" s="40">
        <v>19500</v>
      </c>
      <c r="E972" s="35">
        <v>17740</v>
      </c>
      <c r="F972" s="36">
        <f t="shared" si="17"/>
        <v>1760</v>
      </c>
      <c r="G972" s="33"/>
      <c r="H972" s="48"/>
    </row>
    <row r="973" spans="1:8">
      <c r="A973" s="31">
        <v>43191</v>
      </c>
      <c r="B973" s="32" t="s">
        <v>166</v>
      </c>
      <c r="C973" s="37" t="s">
        <v>170</v>
      </c>
      <c r="D973" s="40">
        <v>10200</v>
      </c>
      <c r="E973" s="35">
        <v>10200</v>
      </c>
      <c r="F973" s="35">
        <f t="shared" si="17"/>
        <v>0</v>
      </c>
      <c r="G973" s="33"/>
      <c r="H973" s="48"/>
    </row>
    <row r="974" spans="1:8">
      <c r="A974" s="31">
        <v>43191</v>
      </c>
      <c r="B974" s="32" t="s">
        <v>166</v>
      </c>
      <c r="C974" s="37" t="s">
        <v>171</v>
      </c>
      <c r="D974" s="40">
        <v>11500</v>
      </c>
      <c r="E974" s="35">
        <v>11500</v>
      </c>
      <c r="F974" s="35">
        <f t="shared" si="17"/>
        <v>0</v>
      </c>
      <c r="G974" s="33"/>
      <c r="H974" s="48"/>
    </row>
    <row r="975" spans="1:8">
      <c r="A975" s="31">
        <v>43191</v>
      </c>
      <c r="B975" s="32" t="s">
        <v>166</v>
      </c>
      <c r="C975" s="37" t="s">
        <v>172</v>
      </c>
      <c r="D975" s="40">
        <v>14800</v>
      </c>
      <c r="E975" s="35">
        <v>14800</v>
      </c>
      <c r="F975" s="35">
        <f t="shared" si="17"/>
        <v>0</v>
      </c>
      <c r="G975" s="33"/>
      <c r="H975" s="48"/>
    </row>
    <row r="976" spans="1:8">
      <c r="A976" s="31">
        <v>43191</v>
      </c>
      <c r="B976" s="32" t="s">
        <v>166</v>
      </c>
      <c r="C976" s="37" t="s">
        <v>504</v>
      </c>
      <c r="D976" s="40">
        <v>19100</v>
      </c>
      <c r="E976" s="40"/>
      <c r="F976" s="35">
        <f t="shared" si="17"/>
        <v>19100</v>
      </c>
      <c r="G976" s="33"/>
      <c r="H976" s="48"/>
    </row>
    <row r="977" spans="1:8">
      <c r="A977" s="31">
        <v>43191</v>
      </c>
      <c r="B977" s="32" t="s">
        <v>284</v>
      </c>
      <c r="C977" s="37" t="s">
        <v>174</v>
      </c>
      <c r="D977" s="40">
        <v>400</v>
      </c>
      <c r="E977" s="40">
        <v>400</v>
      </c>
      <c r="F977" s="35">
        <f t="shared" si="17"/>
        <v>0</v>
      </c>
      <c r="G977" s="33"/>
      <c r="H977" s="48"/>
    </row>
    <row r="978" spans="1:8">
      <c r="A978" s="31">
        <v>43191</v>
      </c>
      <c r="B978" s="32" t="s">
        <v>284</v>
      </c>
      <c r="C978" s="37" t="s">
        <v>380</v>
      </c>
      <c r="D978" s="40">
        <v>20000</v>
      </c>
      <c r="E978" s="35">
        <v>20000</v>
      </c>
      <c r="F978" s="35">
        <f t="shared" si="17"/>
        <v>0</v>
      </c>
      <c r="G978" s="33"/>
      <c r="H978" s="48"/>
    </row>
    <row r="979" spans="1:8">
      <c r="A979" s="31">
        <v>43191</v>
      </c>
      <c r="B979" s="32" t="s">
        <v>755</v>
      </c>
      <c r="C979" s="37" t="s">
        <v>177</v>
      </c>
      <c r="D979" s="35">
        <v>451800</v>
      </c>
      <c r="E979" s="35">
        <v>451800</v>
      </c>
      <c r="F979" s="35">
        <f t="shared" si="17"/>
        <v>0</v>
      </c>
      <c r="G979" s="33"/>
      <c r="H979" s="48"/>
    </row>
    <row r="980" spans="1:8">
      <c r="A980" s="31">
        <v>43191</v>
      </c>
      <c r="B980" s="32" t="s">
        <v>755</v>
      </c>
      <c r="C980" s="37" t="s">
        <v>178</v>
      </c>
      <c r="D980" s="35">
        <v>5000</v>
      </c>
      <c r="E980" s="35">
        <v>5000</v>
      </c>
      <c r="F980" s="35">
        <f t="shared" si="17"/>
        <v>0</v>
      </c>
      <c r="G980" s="33"/>
      <c r="H980" s="48"/>
    </row>
    <row r="981" spans="1:8">
      <c r="A981" s="31">
        <v>43191</v>
      </c>
      <c r="B981" s="32" t="s">
        <v>755</v>
      </c>
      <c r="C981" s="37" t="s">
        <v>179</v>
      </c>
      <c r="D981" s="35">
        <v>5000</v>
      </c>
      <c r="E981" s="35">
        <v>5000</v>
      </c>
      <c r="F981" s="35">
        <f t="shared" si="17"/>
        <v>0</v>
      </c>
      <c r="G981" s="33"/>
      <c r="H981" s="48"/>
    </row>
    <row r="982" spans="1:8">
      <c r="A982" s="31">
        <v>43191</v>
      </c>
      <c r="B982" s="32" t="s">
        <v>755</v>
      </c>
      <c r="C982" s="37" t="s">
        <v>180</v>
      </c>
      <c r="D982" s="35">
        <v>5000</v>
      </c>
      <c r="E982" s="35">
        <v>5000</v>
      </c>
      <c r="F982" s="35">
        <f t="shared" si="17"/>
        <v>0</v>
      </c>
      <c r="G982" s="33"/>
      <c r="H982" s="48"/>
    </row>
    <row r="983" spans="1:8">
      <c r="A983" s="31">
        <v>43191</v>
      </c>
      <c r="B983" s="32" t="s">
        <v>755</v>
      </c>
      <c r="C983" s="37" t="s">
        <v>181</v>
      </c>
      <c r="D983" s="35">
        <v>450</v>
      </c>
      <c r="E983" s="35">
        <v>450</v>
      </c>
      <c r="F983" s="35">
        <f t="shared" si="17"/>
        <v>0</v>
      </c>
      <c r="G983" s="33"/>
      <c r="H983" s="48"/>
    </row>
    <row r="984" spans="1:8">
      <c r="A984" s="31">
        <v>43191</v>
      </c>
      <c r="B984" s="32" t="s">
        <v>755</v>
      </c>
      <c r="C984" s="37" t="s">
        <v>182</v>
      </c>
      <c r="D984" s="35">
        <v>2000</v>
      </c>
      <c r="E984" s="35">
        <v>2000</v>
      </c>
      <c r="F984" s="35">
        <f t="shared" si="17"/>
        <v>0</v>
      </c>
      <c r="G984" s="33"/>
      <c r="H984" s="48"/>
    </row>
    <row r="985" spans="1:8">
      <c r="A985" s="31">
        <v>43191</v>
      </c>
      <c r="B985" s="32" t="s">
        <v>755</v>
      </c>
      <c r="C985" s="37" t="s">
        <v>183</v>
      </c>
      <c r="D985" s="35">
        <v>21200</v>
      </c>
      <c r="E985" s="35">
        <v>21200</v>
      </c>
      <c r="F985" s="35">
        <f t="shared" si="17"/>
        <v>0</v>
      </c>
      <c r="G985" s="33"/>
      <c r="H985" s="48"/>
    </row>
    <row r="986" spans="1:8">
      <c r="A986" s="31">
        <v>43191</v>
      </c>
      <c r="B986" s="32" t="s">
        <v>755</v>
      </c>
      <c r="C986" s="37" t="s">
        <v>184</v>
      </c>
      <c r="D986" s="35">
        <v>32750</v>
      </c>
      <c r="E986" s="35">
        <v>32750</v>
      </c>
      <c r="F986" s="35">
        <f t="shared" si="17"/>
        <v>0</v>
      </c>
      <c r="G986" s="33"/>
      <c r="H986" s="48"/>
    </row>
    <row r="987" spans="1:8">
      <c r="A987" s="31">
        <v>43191</v>
      </c>
      <c r="B987" s="32" t="s">
        <v>755</v>
      </c>
      <c r="C987" s="37" t="s">
        <v>185</v>
      </c>
      <c r="D987" s="35">
        <v>3600</v>
      </c>
      <c r="E987" s="35">
        <v>3600</v>
      </c>
      <c r="F987" s="35">
        <f t="shared" si="17"/>
        <v>0</v>
      </c>
      <c r="G987" s="33"/>
      <c r="H987" s="48"/>
    </row>
    <row r="988" spans="1:8">
      <c r="A988" s="31">
        <v>43191</v>
      </c>
      <c r="B988" s="32" t="s">
        <v>755</v>
      </c>
      <c r="C988" s="37" t="s">
        <v>186</v>
      </c>
      <c r="D988" s="35">
        <v>3500</v>
      </c>
      <c r="E988" s="35">
        <v>3500</v>
      </c>
      <c r="F988" s="35">
        <f t="shared" si="17"/>
        <v>0</v>
      </c>
      <c r="G988" s="33"/>
      <c r="H988" s="48"/>
    </row>
    <row r="989" spans="1:8">
      <c r="A989" s="31">
        <v>43191</v>
      </c>
      <c r="B989" s="32" t="s">
        <v>755</v>
      </c>
      <c r="C989" s="37" t="s">
        <v>286</v>
      </c>
      <c r="D989" s="35">
        <v>5900</v>
      </c>
      <c r="E989" s="35">
        <v>5900</v>
      </c>
      <c r="F989" s="35">
        <f t="shared" si="17"/>
        <v>0</v>
      </c>
      <c r="G989" s="33"/>
      <c r="H989" s="48"/>
    </row>
    <row r="990" spans="1:8">
      <c r="A990" s="31">
        <v>43191</v>
      </c>
      <c r="B990" s="32" t="s">
        <v>755</v>
      </c>
      <c r="C990" s="37" t="s">
        <v>187</v>
      </c>
      <c r="D990" s="35">
        <v>2300</v>
      </c>
      <c r="E990" s="35">
        <v>2300</v>
      </c>
      <c r="F990" s="35">
        <f t="shared" si="17"/>
        <v>0</v>
      </c>
      <c r="G990" s="33"/>
      <c r="H990" s="48"/>
    </row>
    <row r="991" spans="1:8">
      <c r="A991" s="31">
        <v>43191</v>
      </c>
      <c r="B991" s="32" t="s">
        <v>755</v>
      </c>
      <c r="C991" s="37" t="s">
        <v>188</v>
      </c>
      <c r="D991" s="35">
        <v>7600</v>
      </c>
      <c r="E991" s="35">
        <v>7600</v>
      </c>
      <c r="F991" s="35">
        <f t="shared" si="17"/>
        <v>0</v>
      </c>
      <c r="G991" s="33"/>
      <c r="H991" s="48"/>
    </row>
    <row r="992" spans="1:8">
      <c r="A992" s="31">
        <v>43191</v>
      </c>
      <c r="B992" s="32" t="s">
        <v>755</v>
      </c>
      <c r="C992" s="37" t="s">
        <v>189</v>
      </c>
      <c r="D992" s="35">
        <v>3200</v>
      </c>
      <c r="E992" s="35">
        <v>3200</v>
      </c>
      <c r="F992" s="35">
        <f t="shared" si="17"/>
        <v>0</v>
      </c>
      <c r="G992" s="33"/>
      <c r="H992" s="48"/>
    </row>
    <row r="993" spans="1:8">
      <c r="A993" s="31">
        <v>43191</v>
      </c>
      <c r="B993" s="32" t="s">
        <v>755</v>
      </c>
      <c r="C993" s="37" t="s">
        <v>190</v>
      </c>
      <c r="D993" s="35">
        <v>1150</v>
      </c>
      <c r="E993" s="35">
        <v>1150</v>
      </c>
      <c r="F993" s="35">
        <f t="shared" si="17"/>
        <v>0</v>
      </c>
      <c r="G993" s="33"/>
      <c r="H993" s="48"/>
    </row>
    <row r="994" spans="1:8">
      <c r="A994" s="31">
        <v>43191</v>
      </c>
      <c r="B994" s="32" t="s">
        <v>755</v>
      </c>
      <c r="C994" s="37" t="s">
        <v>191</v>
      </c>
      <c r="D994" s="35">
        <v>2400</v>
      </c>
      <c r="E994" s="35">
        <v>2400</v>
      </c>
      <c r="F994" s="35">
        <f t="shared" si="17"/>
        <v>0</v>
      </c>
      <c r="G994" s="33"/>
      <c r="H994" s="48"/>
    </row>
    <row r="995" spans="1:8">
      <c r="A995" s="31">
        <v>43191</v>
      </c>
      <c r="B995" s="32" t="s">
        <v>755</v>
      </c>
      <c r="C995" s="37" t="s">
        <v>287</v>
      </c>
      <c r="D995" s="35">
        <v>5100</v>
      </c>
      <c r="E995" s="35">
        <v>5100</v>
      </c>
      <c r="F995" s="35">
        <f t="shared" si="17"/>
        <v>0</v>
      </c>
      <c r="G995" s="33"/>
      <c r="H995" s="48"/>
    </row>
    <row r="996" spans="1:8">
      <c r="A996" s="31">
        <v>43191</v>
      </c>
      <c r="B996" s="32" t="s">
        <v>755</v>
      </c>
      <c r="C996" s="37" t="s">
        <v>288</v>
      </c>
      <c r="D996" s="35">
        <v>300</v>
      </c>
      <c r="E996" s="35">
        <v>300</v>
      </c>
      <c r="F996" s="35">
        <f t="shared" si="17"/>
        <v>0</v>
      </c>
      <c r="G996" s="33"/>
      <c r="H996" s="48"/>
    </row>
    <row r="997" spans="1:8">
      <c r="A997" s="31">
        <v>43191</v>
      </c>
      <c r="B997" s="32" t="s">
        <v>755</v>
      </c>
      <c r="C997" s="37" t="s">
        <v>193</v>
      </c>
      <c r="D997" s="35">
        <v>500</v>
      </c>
      <c r="E997" s="35">
        <v>500</v>
      </c>
      <c r="F997" s="35">
        <f t="shared" si="17"/>
        <v>0</v>
      </c>
      <c r="G997" s="33"/>
      <c r="H997" s="48"/>
    </row>
    <row r="998" spans="1:8">
      <c r="A998" s="31">
        <v>43191</v>
      </c>
      <c r="B998" s="32" t="s">
        <v>755</v>
      </c>
      <c r="C998" s="37" t="s">
        <v>194</v>
      </c>
      <c r="D998" s="35">
        <v>600</v>
      </c>
      <c r="E998" s="35">
        <v>600</v>
      </c>
      <c r="F998" s="35">
        <f t="shared" si="17"/>
        <v>0</v>
      </c>
      <c r="G998" s="33"/>
      <c r="H998" s="48"/>
    </row>
    <row r="999" spans="1:8">
      <c r="A999" s="31">
        <v>43191</v>
      </c>
      <c r="B999" s="32" t="s">
        <v>755</v>
      </c>
      <c r="C999" s="37" t="s">
        <v>195</v>
      </c>
      <c r="D999" s="35">
        <v>400</v>
      </c>
      <c r="E999" s="35">
        <v>400</v>
      </c>
      <c r="F999" s="35">
        <f t="shared" si="17"/>
        <v>0</v>
      </c>
      <c r="G999" s="33"/>
      <c r="H999" s="48"/>
    </row>
    <row r="1000" spans="1:8">
      <c r="A1000" s="31">
        <v>43191</v>
      </c>
      <c r="B1000" s="32" t="s">
        <v>755</v>
      </c>
      <c r="C1000" s="37" t="s">
        <v>196</v>
      </c>
      <c r="D1000" s="35">
        <v>300</v>
      </c>
      <c r="E1000" s="35">
        <v>300</v>
      </c>
      <c r="F1000" s="35">
        <f t="shared" si="17"/>
        <v>0</v>
      </c>
      <c r="G1000" s="33"/>
      <c r="H1000" s="48"/>
    </row>
    <row r="1001" spans="1:8">
      <c r="A1001" s="31">
        <v>43191</v>
      </c>
      <c r="B1001" s="32" t="s">
        <v>755</v>
      </c>
      <c r="C1001" s="37" t="s">
        <v>478</v>
      </c>
      <c r="D1001" s="35">
        <v>500</v>
      </c>
      <c r="E1001" s="35">
        <v>500</v>
      </c>
      <c r="F1001" s="35">
        <f t="shared" si="17"/>
        <v>0</v>
      </c>
      <c r="G1001" s="33"/>
      <c r="H1001" s="48"/>
    </row>
    <row r="1002" spans="1:8">
      <c r="A1002" s="31">
        <v>43191</v>
      </c>
      <c r="B1002" s="32" t="s">
        <v>755</v>
      </c>
      <c r="C1002" s="37" t="s">
        <v>382</v>
      </c>
      <c r="D1002" s="35">
        <v>500</v>
      </c>
      <c r="E1002" s="35">
        <v>500</v>
      </c>
      <c r="F1002" s="35">
        <f t="shared" si="17"/>
        <v>0</v>
      </c>
      <c r="G1002" s="33"/>
      <c r="H1002" s="48"/>
    </row>
    <row r="1003" spans="1:8">
      <c r="A1003" s="31">
        <v>43191</v>
      </c>
      <c r="B1003" s="32" t="s">
        <v>755</v>
      </c>
      <c r="C1003" s="37" t="s">
        <v>383</v>
      </c>
      <c r="D1003" s="35">
        <v>400</v>
      </c>
      <c r="E1003" s="35">
        <v>400</v>
      </c>
      <c r="F1003" s="35">
        <f t="shared" ref="F1003:F1066" si="18">(D1003-E1003)</f>
        <v>0</v>
      </c>
      <c r="G1003" s="33"/>
      <c r="H1003" s="48"/>
    </row>
    <row r="1004" spans="1:8">
      <c r="A1004" s="31">
        <v>43191</v>
      </c>
      <c r="B1004" s="41" t="s">
        <v>243</v>
      </c>
      <c r="C1004" s="37" t="s">
        <v>242</v>
      </c>
      <c r="D1004" s="40">
        <v>10000</v>
      </c>
      <c r="E1004" s="40">
        <v>2000</v>
      </c>
      <c r="F1004" s="35">
        <f t="shared" si="18"/>
        <v>8000</v>
      </c>
      <c r="G1004" s="33"/>
      <c r="H1004" s="48"/>
    </row>
    <row r="1005" spans="1:8">
      <c r="A1005" s="31">
        <v>43191</v>
      </c>
      <c r="B1005" s="41" t="s">
        <v>198</v>
      </c>
      <c r="C1005" s="37" t="s">
        <v>199</v>
      </c>
      <c r="D1005" s="35">
        <v>1400</v>
      </c>
      <c r="E1005" s="35">
        <v>1400</v>
      </c>
      <c r="F1005" s="35">
        <f t="shared" si="18"/>
        <v>0</v>
      </c>
      <c r="G1005" s="33"/>
      <c r="H1005" s="48"/>
    </row>
    <row r="1006" spans="1:8">
      <c r="A1006" s="31">
        <v>43191</v>
      </c>
      <c r="B1006" s="41" t="s">
        <v>198</v>
      </c>
      <c r="C1006" s="37" t="s">
        <v>201</v>
      </c>
      <c r="D1006" s="35">
        <v>3500</v>
      </c>
      <c r="E1006" s="35">
        <v>3500</v>
      </c>
      <c r="F1006" s="35">
        <f t="shared" si="18"/>
        <v>0</v>
      </c>
      <c r="G1006" s="33"/>
      <c r="H1006" s="48"/>
    </row>
    <row r="1007" spans="1:8">
      <c r="A1007" s="31">
        <v>43191</v>
      </c>
      <c r="B1007" s="41" t="s">
        <v>198</v>
      </c>
      <c r="C1007" s="37" t="s">
        <v>202</v>
      </c>
      <c r="D1007" s="35">
        <v>5400</v>
      </c>
      <c r="E1007" s="35">
        <v>5400</v>
      </c>
      <c r="F1007" s="35">
        <f t="shared" si="18"/>
        <v>0</v>
      </c>
      <c r="G1007" s="33"/>
      <c r="H1007" s="48"/>
    </row>
    <row r="1008" spans="1:8">
      <c r="A1008" s="31">
        <v>43191</v>
      </c>
      <c r="B1008" s="41" t="s">
        <v>198</v>
      </c>
      <c r="C1008" s="37" t="s">
        <v>203</v>
      </c>
      <c r="D1008" s="40">
        <v>6200</v>
      </c>
      <c r="E1008" s="40">
        <v>6200</v>
      </c>
      <c r="F1008" s="35">
        <f t="shared" si="18"/>
        <v>0</v>
      </c>
      <c r="G1008" s="33"/>
      <c r="H1008" s="48"/>
    </row>
    <row r="1009" spans="1:8">
      <c r="A1009" s="31">
        <v>43191</v>
      </c>
      <c r="B1009" s="41" t="s">
        <v>198</v>
      </c>
      <c r="C1009" s="37" t="s">
        <v>204</v>
      </c>
      <c r="D1009" s="40">
        <v>2400</v>
      </c>
      <c r="E1009" s="40">
        <v>2400</v>
      </c>
      <c r="F1009" s="35">
        <f t="shared" si="18"/>
        <v>0</v>
      </c>
      <c r="G1009" s="33"/>
      <c r="H1009" s="48"/>
    </row>
    <row r="1010" spans="1:8">
      <c r="A1010" s="31">
        <v>43191</v>
      </c>
      <c r="B1010" s="41" t="s">
        <v>198</v>
      </c>
      <c r="C1010" s="37" t="s">
        <v>205</v>
      </c>
      <c r="D1010" s="40">
        <v>2300</v>
      </c>
      <c r="E1010" s="40">
        <v>2300</v>
      </c>
      <c r="F1010" s="35">
        <f t="shared" si="18"/>
        <v>0</v>
      </c>
      <c r="G1010" s="33"/>
      <c r="H1010" s="48"/>
    </row>
    <row r="1011" spans="1:8">
      <c r="A1011" s="31">
        <v>43191</v>
      </c>
      <c r="B1011" s="41" t="s">
        <v>249</v>
      </c>
      <c r="C1011" s="37" t="s">
        <v>505</v>
      </c>
      <c r="D1011" s="40">
        <v>2021</v>
      </c>
      <c r="E1011" s="40">
        <v>1834</v>
      </c>
      <c r="F1011" s="36">
        <f t="shared" si="18"/>
        <v>187</v>
      </c>
      <c r="G1011" s="33"/>
      <c r="H1011" s="48"/>
    </row>
    <row r="1012" spans="1:8">
      <c r="A1012" s="31">
        <v>43191</v>
      </c>
      <c r="B1012" s="41" t="s">
        <v>249</v>
      </c>
      <c r="C1012" s="37" t="s">
        <v>506</v>
      </c>
      <c r="D1012" s="40">
        <v>245</v>
      </c>
      <c r="E1012" s="40">
        <v>200</v>
      </c>
      <c r="F1012" s="36">
        <f t="shared" si="18"/>
        <v>45</v>
      </c>
      <c r="G1012" s="33"/>
      <c r="H1012" s="48"/>
    </row>
    <row r="1013" spans="1:8">
      <c r="A1013" s="31">
        <v>43191</v>
      </c>
      <c r="B1013" s="41" t="s">
        <v>249</v>
      </c>
      <c r="C1013" s="37" t="s">
        <v>507</v>
      </c>
      <c r="D1013" s="40">
        <v>240</v>
      </c>
      <c r="E1013" s="40">
        <v>200</v>
      </c>
      <c r="F1013" s="36">
        <f t="shared" si="18"/>
        <v>40</v>
      </c>
      <c r="G1013" s="33"/>
      <c r="H1013" s="48"/>
    </row>
    <row r="1014" spans="1:8">
      <c r="A1014" s="31">
        <v>43191</v>
      </c>
      <c r="B1014" s="41" t="s">
        <v>295</v>
      </c>
      <c r="C1014" s="37" t="s">
        <v>297</v>
      </c>
      <c r="D1014" s="40">
        <v>852</v>
      </c>
      <c r="E1014" s="40">
        <v>852</v>
      </c>
      <c r="F1014" s="35">
        <f t="shared" si="18"/>
        <v>0</v>
      </c>
      <c r="G1014" s="33"/>
      <c r="H1014" s="48"/>
    </row>
    <row r="1015" spans="1:8">
      <c r="A1015" s="31">
        <v>43191</v>
      </c>
      <c r="B1015" s="41" t="s">
        <v>298</v>
      </c>
      <c r="C1015" s="37" t="s">
        <v>405</v>
      </c>
      <c r="D1015" s="40">
        <v>2000</v>
      </c>
      <c r="E1015" s="40">
        <v>2000</v>
      </c>
      <c r="F1015" s="35">
        <f t="shared" si="18"/>
        <v>0</v>
      </c>
      <c r="G1015" s="33"/>
      <c r="H1015" s="48"/>
    </row>
    <row r="1016" spans="1:8">
      <c r="A1016" s="31">
        <v>43191</v>
      </c>
      <c r="B1016" s="41" t="s">
        <v>208</v>
      </c>
      <c r="C1016" s="37" t="s">
        <v>209</v>
      </c>
      <c r="D1016" s="40">
        <v>3000</v>
      </c>
      <c r="E1016" s="40">
        <v>3000</v>
      </c>
      <c r="F1016" s="35">
        <f t="shared" si="18"/>
        <v>0</v>
      </c>
      <c r="G1016" s="33"/>
      <c r="H1016" s="48"/>
    </row>
    <row r="1017" spans="1:8">
      <c r="A1017" s="31">
        <v>43191</v>
      </c>
      <c r="B1017" s="41" t="s">
        <v>208</v>
      </c>
      <c r="C1017" s="37" t="s">
        <v>210</v>
      </c>
      <c r="D1017" s="40">
        <v>39600</v>
      </c>
      <c r="E1017" s="40">
        <v>39600</v>
      </c>
      <c r="F1017" s="35">
        <f t="shared" si="18"/>
        <v>0</v>
      </c>
      <c r="G1017" s="33"/>
      <c r="H1017" s="48"/>
    </row>
    <row r="1018" spans="1:8">
      <c r="A1018" s="31">
        <v>43191</v>
      </c>
      <c r="B1018" s="41" t="s">
        <v>208</v>
      </c>
      <c r="C1018" s="37" t="s">
        <v>508</v>
      </c>
      <c r="D1018" s="40">
        <v>100</v>
      </c>
      <c r="E1018" s="40">
        <v>100</v>
      </c>
      <c r="F1018" s="35">
        <f t="shared" si="18"/>
        <v>0</v>
      </c>
      <c r="G1018" s="33"/>
      <c r="H1018" s="48"/>
    </row>
    <row r="1019" spans="1:8">
      <c r="A1019" s="31">
        <v>43191</v>
      </c>
      <c r="B1019" s="41" t="s">
        <v>208</v>
      </c>
      <c r="C1019" s="37" t="s">
        <v>211</v>
      </c>
      <c r="D1019" s="40">
        <v>18700</v>
      </c>
      <c r="E1019" s="40">
        <v>18000</v>
      </c>
      <c r="F1019" s="35">
        <f t="shared" si="18"/>
        <v>700</v>
      </c>
      <c r="G1019" s="33"/>
      <c r="H1019" s="48"/>
    </row>
    <row r="1020" spans="1:8">
      <c r="A1020" s="31">
        <v>43191</v>
      </c>
      <c r="B1020" s="41" t="s">
        <v>303</v>
      </c>
      <c r="C1020" s="37" t="s">
        <v>304</v>
      </c>
      <c r="D1020" s="40">
        <v>20000</v>
      </c>
      <c r="E1020" s="40"/>
      <c r="F1020" s="36">
        <f t="shared" si="18"/>
        <v>20000</v>
      </c>
      <c r="G1020" s="33"/>
      <c r="H1020" s="48"/>
    </row>
    <row r="1021" spans="1:8">
      <c r="A1021" s="31">
        <v>43191</v>
      </c>
      <c r="B1021" s="41" t="s">
        <v>212</v>
      </c>
      <c r="C1021" s="37" t="s">
        <v>213</v>
      </c>
      <c r="D1021" s="40">
        <v>280</v>
      </c>
      <c r="E1021" s="40">
        <v>280</v>
      </c>
      <c r="F1021" s="35">
        <f t="shared" si="18"/>
        <v>0</v>
      </c>
      <c r="G1021" s="33"/>
      <c r="H1021" s="48"/>
    </row>
    <row r="1022" spans="1:8">
      <c r="A1022" s="31">
        <v>43191</v>
      </c>
      <c r="B1022" s="41" t="s">
        <v>212</v>
      </c>
      <c r="C1022" s="37" t="s">
        <v>214</v>
      </c>
      <c r="D1022" s="40">
        <v>340</v>
      </c>
      <c r="E1022" s="40">
        <v>340</v>
      </c>
      <c r="F1022" s="35">
        <f t="shared" si="18"/>
        <v>0</v>
      </c>
      <c r="G1022" s="33"/>
      <c r="H1022" s="48"/>
    </row>
    <row r="1023" spans="1:8">
      <c r="A1023" s="31">
        <v>43191</v>
      </c>
      <c r="B1023" s="41" t="s">
        <v>212</v>
      </c>
      <c r="C1023" s="37" t="s">
        <v>215</v>
      </c>
      <c r="D1023" s="40">
        <v>7000</v>
      </c>
      <c r="E1023" s="40">
        <v>7000</v>
      </c>
      <c r="F1023" s="35">
        <f t="shared" si="18"/>
        <v>0</v>
      </c>
      <c r="G1023" s="33"/>
      <c r="H1023" s="48"/>
    </row>
    <row r="1024" spans="1:8">
      <c r="A1024" s="31">
        <v>43191</v>
      </c>
      <c r="B1024" s="41" t="s">
        <v>212</v>
      </c>
      <c r="C1024" s="37" t="s">
        <v>216</v>
      </c>
      <c r="D1024" s="40">
        <v>450</v>
      </c>
      <c r="E1024" s="40">
        <v>450</v>
      </c>
      <c r="F1024" s="35">
        <f t="shared" si="18"/>
        <v>0</v>
      </c>
      <c r="G1024" s="33"/>
      <c r="H1024" s="48"/>
    </row>
    <row r="1025" spans="1:8">
      <c r="A1025" s="31">
        <v>43191</v>
      </c>
      <c r="B1025" s="41" t="s">
        <v>212</v>
      </c>
      <c r="C1025" s="37" t="s">
        <v>217</v>
      </c>
      <c r="D1025" s="40">
        <v>400</v>
      </c>
      <c r="E1025" s="40">
        <v>400</v>
      </c>
      <c r="F1025" s="36">
        <f t="shared" si="18"/>
        <v>0</v>
      </c>
      <c r="G1025" s="33"/>
      <c r="H1025" s="48"/>
    </row>
    <row r="1026" spans="1:8">
      <c r="A1026" s="31">
        <v>43191</v>
      </c>
      <c r="B1026" s="41" t="s">
        <v>212</v>
      </c>
      <c r="C1026" s="37" t="s">
        <v>218</v>
      </c>
      <c r="D1026" s="40">
        <v>350</v>
      </c>
      <c r="E1026" s="40">
        <v>241</v>
      </c>
      <c r="F1026" s="36">
        <f t="shared" si="18"/>
        <v>109</v>
      </c>
      <c r="G1026" s="33"/>
      <c r="H1026" s="48"/>
    </row>
    <row r="1027" spans="1:8">
      <c r="A1027" s="31">
        <v>43191</v>
      </c>
      <c r="B1027" s="41" t="s">
        <v>212</v>
      </c>
      <c r="C1027" s="37" t="s">
        <v>219</v>
      </c>
      <c r="D1027" s="40">
        <v>500</v>
      </c>
      <c r="E1027" s="40">
        <v>344</v>
      </c>
      <c r="F1027" s="36">
        <f t="shared" si="18"/>
        <v>156</v>
      </c>
      <c r="G1027" s="33"/>
      <c r="H1027" s="48"/>
    </row>
    <row r="1028" spans="1:8">
      <c r="A1028" s="31">
        <v>43191</v>
      </c>
      <c r="B1028" s="41" t="s">
        <v>212</v>
      </c>
      <c r="C1028" s="37" t="s">
        <v>220</v>
      </c>
      <c r="D1028" s="40">
        <v>350</v>
      </c>
      <c r="E1028" s="40">
        <v>92</v>
      </c>
      <c r="F1028" s="36">
        <f t="shared" si="18"/>
        <v>258</v>
      </c>
      <c r="G1028" s="33"/>
      <c r="H1028" s="48"/>
    </row>
    <row r="1029" spans="1:8">
      <c r="A1029" s="31">
        <v>43191</v>
      </c>
      <c r="B1029" s="41" t="s">
        <v>212</v>
      </c>
      <c r="C1029" s="37" t="s">
        <v>223</v>
      </c>
      <c r="D1029" s="40">
        <v>30</v>
      </c>
      <c r="E1029" s="40">
        <v>30</v>
      </c>
      <c r="F1029" s="35">
        <f t="shared" si="18"/>
        <v>0</v>
      </c>
      <c r="G1029" s="33"/>
      <c r="H1029" s="48"/>
    </row>
    <row r="1030" spans="1:8">
      <c r="A1030" s="31">
        <v>43191</v>
      </c>
      <c r="B1030" s="41" t="s">
        <v>212</v>
      </c>
      <c r="C1030" s="37" t="s">
        <v>225</v>
      </c>
      <c r="D1030" s="40">
        <v>20</v>
      </c>
      <c r="E1030" s="40">
        <v>20</v>
      </c>
      <c r="F1030" s="35">
        <f t="shared" si="18"/>
        <v>0</v>
      </c>
      <c r="G1030" s="33"/>
      <c r="H1030" s="48"/>
    </row>
    <row r="1031" spans="1:8">
      <c r="A1031" s="31">
        <v>43191</v>
      </c>
      <c r="B1031" s="41" t="s">
        <v>212</v>
      </c>
      <c r="C1031" s="52" t="s">
        <v>226</v>
      </c>
      <c r="D1031" s="40">
        <v>200</v>
      </c>
      <c r="E1031" s="40">
        <v>200</v>
      </c>
      <c r="F1031" s="35">
        <f t="shared" si="18"/>
        <v>0</v>
      </c>
      <c r="G1031" s="33"/>
      <c r="H1031" s="48"/>
    </row>
    <row r="1032" spans="1:8">
      <c r="A1032" s="31">
        <v>43191</v>
      </c>
      <c r="B1032" s="41" t="s">
        <v>212</v>
      </c>
      <c r="C1032" s="37" t="s">
        <v>305</v>
      </c>
      <c r="D1032" s="40">
        <v>30</v>
      </c>
      <c r="E1032" s="40">
        <v>30</v>
      </c>
      <c r="F1032" s="35">
        <f t="shared" si="18"/>
        <v>0</v>
      </c>
      <c r="G1032" s="33"/>
      <c r="H1032" s="48"/>
    </row>
    <row r="1033" spans="1:8">
      <c r="A1033" s="31">
        <v>43191</v>
      </c>
      <c r="B1033" s="41" t="s">
        <v>306</v>
      </c>
      <c r="C1033" s="37" t="s">
        <v>509</v>
      </c>
      <c r="D1033" s="40">
        <v>1840</v>
      </c>
      <c r="E1033" s="40">
        <v>1840</v>
      </c>
      <c r="F1033" s="35">
        <f t="shared" si="18"/>
        <v>0</v>
      </c>
      <c r="G1033" s="33"/>
      <c r="H1033" s="48"/>
    </row>
    <row r="1034" spans="1:8">
      <c r="A1034" s="31">
        <v>43191</v>
      </c>
      <c r="B1034" s="41" t="s">
        <v>306</v>
      </c>
      <c r="C1034" s="37" t="s">
        <v>510</v>
      </c>
      <c r="D1034" s="40">
        <v>670</v>
      </c>
      <c r="E1034" s="40">
        <v>670</v>
      </c>
      <c r="F1034" s="35">
        <f t="shared" si="18"/>
        <v>0</v>
      </c>
      <c r="G1034" s="33"/>
      <c r="H1034" s="48"/>
    </row>
    <row r="1035" spans="1:8">
      <c r="A1035" s="31">
        <v>43191</v>
      </c>
      <c r="B1035" s="41" t="s">
        <v>306</v>
      </c>
      <c r="C1035" s="37" t="s">
        <v>554</v>
      </c>
      <c r="D1035" s="40">
        <v>8618</v>
      </c>
      <c r="E1035" s="40">
        <v>8618</v>
      </c>
      <c r="F1035" s="35">
        <f t="shared" si="18"/>
        <v>0</v>
      </c>
      <c r="G1035" s="33"/>
      <c r="H1035" s="48"/>
    </row>
    <row r="1036" spans="1:8">
      <c r="A1036" s="31">
        <v>43191</v>
      </c>
      <c r="B1036" s="41" t="s">
        <v>310</v>
      </c>
      <c r="C1036" s="37" t="s">
        <v>384</v>
      </c>
      <c r="D1036" s="40">
        <v>950</v>
      </c>
      <c r="E1036" s="40">
        <v>950</v>
      </c>
      <c r="F1036" s="35">
        <f t="shared" si="18"/>
        <v>0</v>
      </c>
      <c r="G1036" s="33"/>
      <c r="H1036" s="48"/>
    </row>
    <row r="1037" spans="1:8">
      <c r="A1037" s="31">
        <v>43191</v>
      </c>
      <c r="B1037" s="41" t="s">
        <v>310</v>
      </c>
      <c r="C1037" s="37" t="s">
        <v>406</v>
      </c>
      <c r="D1037" s="40">
        <v>950</v>
      </c>
      <c r="E1037" s="40">
        <v>950</v>
      </c>
      <c r="F1037" s="35">
        <f t="shared" si="18"/>
        <v>0</v>
      </c>
      <c r="G1037" s="33"/>
      <c r="H1037" s="48"/>
    </row>
    <row r="1038" spans="1:8">
      <c r="A1038" s="31">
        <v>43191</v>
      </c>
      <c r="B1038" s="41" t="s">
        <v>312</v>
      </c>
      <c r="C1038" s="37" t="s">
        <v>313</v>
      </c>
      <c r="D1038" s="40">
        <v>2500</v>
      </c>
      <c r="E1038" s="40">
        <v>2500</v>
      </c>
      <c r="F1038" s="35">
        <f t="shared" si="18"/>
        <v>0</v>
      </c>
      <c r="G1038" s="33"/>
      <c r="H1038" s="48"/>
    </row>
    <row r="1039" spans="1:8">
      <c r="A1039" s="31">
        <v>43191</v>
      </c>
      <c r="B1039" s="41" t="s">
        <v>241</v>
      </c>
      <c r="C1039" s="37" t="s">
        <v>240</v>
      </c>
      <c r="D1039" s="40">
        <v>9000</v>
      </c>
      <c r="E1039" s="40">
        <v>1518</v>
      </c>
      <c r="F1039" s="36">
        <f t="shared" si="18"/>
        <v>7482</v>
      </c>
      <c r="G1039" s="33"/>
      <c r="H1039" s="48"/>
    </row>
    <row r="1040" spans="1:8">
      <c r="A1040" s="31">
        <v>43191</v>
      </c>
      <c r="B1040" s="41" t="s">
        <v>241</v>
      </c>
      <c r="C1040" s="37" t="s">
        <v>238</v>
      </c>
      <c r="D1040" s="40">
        <v>1000</v>
      </c>
      <c r="E1040" s="40">
        <v>1000</v>
      </c>
      <c r="F1040" s="36">
        <f t="shared" si="18"/>
        <v>0</v>
      </c>
      <c r="G1040" s="33"/>
      <c r="H1040" s="48"/>
    </row>
    <row r="1041" spans="1:8">
      <c r="A1041" s="31">
        <v>43191</v>
      </c>
      <c r="B1041" s="41" t="s">
        <v>241</v>
      </c>
      <c r="C1041" s="37" t="s">
        <v>237</v>
      </c>
      <c r="D1041" s="40">
        <v>1000</v>
      </c>
      <c r="E1041" s="40">
        <v>1000</v>
      </c>
      <c r="F1041" s="36">
        <f t="shared" si="18"/>
        <v>0</v>
      </c>
      <c r="G1041" s="33"/>
      <c r="H1041" s="48"/>
    </row>
    <row r="1042" spans="1:8">
      <c r="A1042" s="31">
        <v>43191</v>
      </c>
      <c r="B1042" s="41" t="s">
        <v>241</v>
      </c>
      <c r="C1042" s="37" t="s">
        <v>236</v>
      </c>
      <c r="D1042" s="40">
        <v>7000</v>
      </c>
      <c r="E1042" s="40">
        <v>1897</v>
      </c>
      <c r="F1042" s="36">
        <f t="shared" si="18"/>
        <v>5103</v>
      </c>
      <c r="G1042" s="33"/>
      <c r="H1042" s="48"/>
    </row>
    <row r="1043" spans="1:8">
      <c r="A1043" s="31">
        <v>43191</v>
      </c>
      <c r="B1043" s="41" t="s">
        <v>241</v>
      </c>
      <c r="C1043" s="37" t="s">
        <v>407</v>
      </c>
      <c r="D1043" s="40">
        <v>5000</v>
      </c>
      <c r="E1043" s="40">
        <v>5000</v>
      </c>
      <c r="F1043" s="36">
        <f t="shared" si="18"/>
        <v>0</v>
      </c>
      <c r="G1043" s="33"/>
      <c r="H1043" s="48"/>
    </row>
    <row r="1044" spans="1:8">
      <c r="A1044" s="31">
        <v>43191</v>
      </c>
      <c r="B1044" s="41" t="s">
        <v>241</v>
      </c>
      <c r="C1044" s="37" t="s">
        <v>511</v>
      </c>
      <c r="D1044" s="40">
        <v>240</v>
      </c>
      <c r="E1044" s="40">
        <v>240</v>
      </c>
      <c r="F1044" s="36">
        <f t="shared" si="18"/>
        <v>0</v>
      </c>
      <c r="G1044" s="33"/>
      <c r="H1044" s="48"/>
    </row>
    <row r="1045" spans="1:8">
      <c r="A1045" s="31">
        <v>43191</v>
      </c>
      <c r="B1045" s="41" t="s">
        <v>241</v>
      </c>
      <c r="C1045" s="37" t="s">
        <v>479</v>
      </c>
      <c r="D1045" s="40">
        <v>2000</v>
      </c>
      <c r="E1045" s="40">
        <v>2000</v>
      </c>
      <c r="F1045" s="36">
        <f t="shared" si="18"/>
        <v>0</v>
      </c>
      <c r="G1045" s="33"/>
      <c r="H1045" s="48"/>
    </row>
    <row r="1046" spans="1:8">
      <c r="A1046" s="31">
        <v>43191</v>
      </c>
      <c r="B1046" s="41" t="s">
        <v>744</v>
      </c>
      <c r="C1046" s="54" t="s">
        <v>322</v>
      </c>
      <c r="D1046" s="40">
        <v>5000</v>
      </c>
      <c r="E1046" s="40"/>
      <c r="F1046" s="36">
        <f t="shared" si="18"/>
        <v>5000</v>
      </c>
      <c r="G1046" s="33"/>
      <c r="H1046" s="48"/>
    </row>
    <row r="1047" spans="1:8">
      <c r="A1047" s="31">
        <v>43191</v>
      </c>
      <c r="B1047" s="41" t="s">
        <v>744</v>
      </c>
      <c r="C1047" s="37" t="s">
        <v>367</v>
      </c>
      <c r="D1047" s="40">
        <v>1000</v>
      </c>
      <c r="E1047" s="40">
        <v>400</v>
      </c>
      <c r="F1047" s="36">
        <f t="shared" si="18"/>
        <v>600</v>
      </c>
      <c r="G1047" s="33"/>
      <c r="H1047" s="48"/>
    </row>
    <row r="1048" spans="1:8">
      <c r="A1048" s="31">
        <v>43191</v>
      </c>
      <c r="B1048" s="41" t="s">
        <v>744</v>
      </c>
      <c r="C1048" s="37" t="s">
        <v>329</v>
      </c>
      <c r="D1048" s="40">
        <v>1000</v>
      </c>
      <c r="E1048" s="40">
        <v>400</v>
      </c>
      <c r="F1048" s="36">
        <f t="shared" si="18"/>
        <v>600</v>
      </c>
      <c r="G1048" s="33"/>
      <c r="H1048" s="48"/>
    </row>
    <row r="1049" spans="1:8">
      <c r="A1049" s="31">
        <v>43191</v>
      </c>
      <c r="B1049" s="41" t="s">
        <v>744</v>
      </c>
      <c r="C1049" s="37" t="s">
        <v>332</v>
      </c>
      <c r="D1049" s="40">
        <v>1000</v>
      </c>
      <c r="E1049" s="40">
        <v>1000</v>
      </c>
      <c r="F1049" s="35">
        <f t="shared" si="18"/>
        <v>0</v>
      </c>
      <c r="G1049" s="33"/>
      <c r="H1049" s="48"/>
    </row>
    <row r="1050" spans="1:8">
      <c r="A1050" s="31">
        <v>43191</v>
      </c>
      <c r="B1050" s="41" t="s">
        <v>746</v>
      </c>
      <c r="C1050" s="37" t="s">
        <v>336</v>
      </c>
      <c r="D1050" s="40">
        <v>59</v>
      </c>
      <c r="E1050" s="40">
        <v>59</v>
      </c>
      <c r="F1050" s="35">
        <f t="shared" si="18"/>
        <v>0</v>
      </c>
      <c r="G1050" s="33"/>
      <c r="H1050" s="48"/>
    </row>
    <row r="1051" spans="1:8">
      <c r="A1051" s="31">
        <v>43191</v>
      </c>
      <c r="B1051" s="41" t="s">
        <v>253</v>
      </c>
      <c r="C1051" s="37" t="s">
        <v>254</v>
      </c>
      <c r="D1051" s="40">
        <v>5300</v>
      </c>
      <c r="E1051" s="40">
        <v>5300</v>
      </c>
      <c r="F1051" s="35">
        <f t="shared" si="18"/>
        <v>0</v>
      </c>
      <c r="G1051" s="33"/>
      <c r="H1051" s="48"/>
    </row>
    <row r="1052" spans="1:8">
      <c r="A1052" s="31">
        <v>43191</v>
      </c>
      <c r="B1052" s="41" t="s">
        <v>253</v>
      </c>
      <c r="C1052" s="37" t="s">
        <v>337</v>
      </c>
      <c r="D1052" s="40">
        <v>500</v>
      </c>
      <c r="E1052" s="40">
        <v>500</v>
      </c>
      <c r="F1052" s="35">
        <f t="shared" si="18"/>
        <v>0</v>
      </c>
      <c r="G1052" s="33"/>
      <c r="H1052" s="48"/>
    </row>
    <row r="1053" spans="1:8">
      <c r="A1053" s="31">
        <v>43191</v>
      </c>
      <c r="B1053" s="41" t="s">
        <v>231</v>
      </c>
      <c r="C1053" s="37" t="s">
        <v>232</v>
      </c>
      <c r="D1053" s="40">
        <v>28000</v>
      </c>
      <c r="E1053" s="40">
        <v>28000</v>
      </c>
      <c r="F1053" s="35">
        <f t="shared" si="18"/>
        <v>0</v>
      </c>
      <c r="G1053" s="33"/>
      <c r="H1053" s="48"/>
    </row>
    <row r="1054" spans="1:8">
      <c r="A1054" s="31">
        <v>43191</v>
      </c>
      <c r="B1054" s="41" t="s">
        <v>231</v>
      </c>
      <c r="C1054" s="37" t="s">
        <v>371</v>
      </c>
      <c r="D1054" s="40">
        <v>5000</v>
      </c>
      <c r="E1054" s="40">
        <v>5000</v>
      </c>
      <c r="F1054" s="35">
        <f t="shared" si="18"/>
        <v>0</v>
      </c>
      <c r="G1054" s="33"/>
      <c r="H1054" s="48"/>
    </row>
    <row r="1055" spans="1:8">
      <c r="A1055" s="31">
        <v>43191</v>
      </c>
      <c r="B1055" s="41" t="s">
        <v>338</v>
      </c>
      <c r="C1055" s="37" t="s">
        <v>339</v>
      </c>
      <c r="D1055" s="40">
        <v>3500</v>
      </c>
      <c r="E1055" s="40">
        <v>3500</v>
      </c>
      <c r="F1055" s="35">
        <f t="shared" si="18"/>
        <v>0</v>
      </c>
      <c r="G1055" s="33"/>
      <c r="H1055" s="48"/>
    </row>
    <row r="1056" spans="1:8">
      <c r="A1056" s="31">
        <v>43191</v>
      </c>
      <c r="B1056" s="41" t="s">
        <v>342</v>
      </c>
      <c r="C1056" s="37" t="s">
        <v>386</v>
      </c>
      <c r="D1056" s="40">
        <v>152</v>
      </c>
      <c r="E1056" s="40">
        <v>152</v>
      </c>
      <c r="F1056" s="35">
        <f t="shared" si="18"/>
        <v>0</v>
      </c>
      <c r="G1056" s="33"/>
      <c r="H1056" s="48"/>
    </row>
    <row r="1057" spans="1:8">
      <c r="A1057" s="31">
        <v>43191</v>
      </c>
      <c r="B1057" s="41" t="s">
        <v>342</v>
      </c>
      <c r="C1057" s="37" t="s">
        <v>416</v>
      </c>
      <c r="D1057" s="40">
        <v>806</v>
      </c>
      <c r="E1057" s="40">
        <v>806</v>
      </c>
      <c r="F1057" s="35">
        <f t="shared" si="18"/>
        <v>0</v>
      </c>
      <c r="G1057" s="33"/>
      <c r="H1057" s="48"/>
    </row>
    <row r="1058" spans="1:8">
      <c r="A1058" s="31">
        <v>43191</v>
      </c>
      <c r="B1058" s="41" t="s">
        <v>342</v>
      </c>
      <c r="C1058" s="37" t="s">
        <v>512</v>
      </c>
      <c r="D1058" s="40">
        <v>392</v>
      </c>
      <c r="E1058" s="40">
        <v>392</v>
      </c>
      <c r="F1058" s="35">
        <f t="shared" si="18"/>
        <v>0</v>
      </c>
      <c r="G1058" s="33"/>
      <c r="H1058" s="48"/>
    </row>
    <row r="1059" spans="1:8">
      <c r="A1059" s="31">
        <v>43191</v>
      </c>
      <c r="B1059" s="41" t="s">
        <v>342</v>
      </c>
      <c r="C1059" s="37" t="s">
        <v>482</v>
      </c>
      <c r="D1059" s="40">
        <v>83</v>
      </c>
      <c r="E1059" s="40">
        <v>83</v>
      </c>
      <c r="F1059" s="35">
        <f t="shared" si="18"/>
        <v>0</v>
      </c>
      <c r="G1059" s="33"/>
      <c r="H1059" s="48"/>
    </row>
    <row r="1060" spans="1:8">
      <c r="A1060" s="31">
        <v>43191</v>
      </c>
      <c r="B1060" s="41" t="s">
        <v>342</v>
      </c>
      <c r="C1060" s="37" t="s">
        <v>513</v>
      </c>
      <c r="D1060" s="40">
        <v>360</v>
      </c>
      <c r="E1060" s="40">
        <v>360</v>
      </c>
      <c r="F1060" s="35">
        <f t="shared" si="18"/>
        <v>0</v>
      </c>
      <c r="G1060" s="33"/>
      <c r="H1060" s="48"/>
    </row>
    <row r="1061" spans="1:8">
      <c r="A1061" s="31">
        <v>43191</v>
      </c>
      <c r="B1061" s="41" t="s">
        <v>342</v>
      </c>
      <c r="C1061" s="37" t="s">
        <v>514</v>
      </c>
      <c r="D1061" s="40">
        <v>101</v>
      </c>
      <c r="E1061" s="40">
        <v>101</v>
      </c>
      <c r="F1061" s="35">
        <f t="shared" si="18"/>
        <v>0</v>
      </c>
      <c r="G1061" s="33"/>
      <c r="H1061" s="48"/>
    </row>
    <row r="1062" spans="1:8">
      <c r="A1062" s="31">
        <v>43191</v>
      </c>
      <c r="B1062" s="41" t="s">
        <v>342</v>
      </c>
      <c r="C1062" s="37" t="s">
        <v>431</v>
      </c>
      <c r="D1062" s="40">
        <v>35</v>
      </c>
      <c r="E1062" s="40">
        <v>35</v>
      </c>
      <c r="F1062" s="35">
        <f t="shared" si="18"/>
        <v>0</v>
      </c>
      <c r="G1062" s="33"/>
      <c r="H1062" s="48"/>
    </row>
    <row r="1063" spans="1:8">
      <c r="A1063" s="31">
        <v>43191</v>
      </c>
      <c r="B1063" s="41" t="s">
        <v>342</v>
      </c>
      <c r="C1063" s="37" t="s">
        <v>515</v>
      </c>
      <c r="D1063" s="40">
        <v>74</v>
      </c>
      <c r="E1063" s="40">
        <v>74</v>
      </c>
      <c r="F1063" s="35">
        <f t="shared" si="18"/>
        <v>0</v>
      </c>
      <c r="G1063" s="33"/>
      <c r="H1063" s="48"/>
    </row>
    <row r="1064" spans="1:8">
      <c r="A1064" s="31">
        <v>43191</v>
      </c>
      <c r="B1064" s="41" t="s">
        <v>342</v>
      </c>
      <c r="C1064" s="37" t="s">
        <v>516</v>
      </c>
      <c r="D1064" s="40">
        <v>2</v>
      </c>
      <c r="E1064" s="40">
        <v>2</v>
      </c>
      <c r="F1064" s="35">
        <f t="shared" si="18"/>
        <v>0</v>
      </c>
      <c r="G1064" s="33"/>
      <c r="H1064" s="48"/>
    </row>
    <row r="1065" spans="1:8">
      <c r="A1065" s="31">
        <v>43191</v>
      </c>
      <c r="B1065" s="41" t="s">
        <v>342</v>
      </c>
      <c r="C1065" s="37" t="s">
        <v>455</v>
      </c>
      <c r="D1065" s="40">
        <v>488</v>
      </c>
      <c r="E1065" s="40">
        <v>488</v>
      </c>
      <c r="F1065" s="35">
        <f t="shared" si="18"/>
        <v>0</v>
      </c>
      <c r="G1065" s="33"/>
      <c r="H1065" s="48"/>
    </row>
    <row r="1066" spans="1:8">
      <c r="A1066" s="31">
        <v>43191</v>
      </c>
      <c r="B1066" s="41" t="s">
        <v>342</v>
      </c>
      <c r="C1066" s="37" t="s">
        <v>517</v>
      </c>
      <c r="D1066" s="40">
        <v>272</v>
      </c>
      <c r="E1066" s="40">
        <v>272</v>
      </c>
      <c r="F1066" s="35">
        <f t="shared" si="18"/>
        <v>0</v>
      </c>
      <c r="G1066" s="33"/>
      <c r="H1066" s="48"/>
    </row>
    <row r="1067" spans="1:8">
      <c r="A1067" s="31">
        <v>43191</v>
      </c>
      <c r="B1067" s="41" t="s">
        <v>342</v>
      </c>
      <c r="C1067" s="37" t="s">
        <v>354</v>
      </c>
      <c r="D1067" s="40">
        <v>694</v>
      </c>
      <c r="E1067" s="40">
        <v>694</v>
      </c>
      <c r="F1067" s="35">
        <f t="shared" ref="F1067:F1080" si="19">(D1067-E1067)</f>
        <v>0</v>
      </c>
      <c r="G1067" s="33"/>
      <c r="H1067" s="48"/>
    </row>
    <row r="1068" spans="1:8">
      <c r="A1068" s="31">
        <v>43191</v>
      </c>
      <c r="B1068" s="41" t="s">
        <v>342</v>
      </c>
      <c r="C1068" s="37" t="s">
        <v>484</v>
      </c>
      <c r="D1068" s="40">
        <v>568</v>
      </c>
      <c r="E1068" s="40">
        <v>568</v>
      </c>
      <c r="F1068" s="35">
        <f t="shared" si="19"/>
        <v>0</v>
      </c>
      <c r="G1068" s="33"/>
      <c r="H1068" s="48"/>
    </row>
    <row r="1069" spans="1:8">
      <c r="A1069" s="31">
        <v>43191</v>
      </c>
      <c r="B1069" s="41" t="s">
        <v>342</v>
      </c>
      <c r="C1069" s="37" t="s">
        <v>518</v>
      </c>
      <c r="D1069" s="40">
        <v>269</v>
      </c>
      <c r="E1069" s="40">
        <v>269</v>
      </c>
      <c r="F1069" s="35">
        <f t="shared" si="19"/>
        <v>0</v>
      </c>
      <c r="G1069" s="33"/>
      <c r="H1069" s="48"/>
    </row>
    <row r="1070" spans="1:8">
      <c r="A1070" s="31">
        <v>43191</v>
      </c>
      <c r="B1070" s="41" t="s">
        <v>342</v>
      </c>
      <c r="C1070" s="37" t="s">
        <v>519</v>
      </c>
      <c r="D1070" s="40">
        <v>200</v>
      </c>
      <c r="E1070" s="40">
        <v>200</v>
      </c>
      <c r="F1070" s="35">
        <f t="shared" si="19"/>
        <v>0</v>
      </c>
      <c r="G1070" s="33"/>
      <c r="H1070" s="48"/>
    </row>
    <row r="1071" spans="1:8">
      <c r="A1071" s="31">
        <v>43191</v>
      </c>
      <c r="B1071" s="41" t="s">
        <v>342</v>
      </c>
      <c r="C1071" s="37" t="s">
        <v>491</v>
      </c>
      <c r="D1071" s="40">
        <v>110</v>
      </c>
      <c r="E1071" s="40">
        <v>110</v>
      </c>
      <c r="F1071" s="35">
        <f t="shared" si="19"/>
        <v>0</v>
      </c>
      <c r="G1071" s="33"/>
      <c r="H1071" s="48"/>
    </row>
    <row r="1072" spans="1:8">
      <c r="A1072" s="31">
        <v>43191</v>
      </c>
      <c r="B1072" s="41" t="s">
        <v>342</v>
      </c>
      <c r="C1072" s="37" t="s">
        <v>492</v>
      </c>
      <c r="D1072" s="40">
        <v>123</v>
      </c>
      <c r="E1072" s="40">
        <v>123</v>
      </c>
      <c r="F1072" s="35">
        <f t="shared" si="19"/>
        <v>0</v>
      </c>
      <c r="G1072" s="33"/>
      <c r="H1072" s="48"/>
    </row>
    <row r="1073" spans="1:8">
      <c r="A1073" s="31">
        <v>43191</v>
      </c>
      <c r="B1073" s="41" t="s">
        <v>342</v>
      </c>
      <c r="C1073" s="37" t="s">
        <v>520</v>
      </c>
      <c r="D1073" s="40">
        <v>300</v>
      </c>
      <c r="E1073" s="40">
        <v>300</v>
      </c>
      <c r="F1073" s="35">
        <f t="shared" si="19"/>
        <v>0</v>
      </c>
      <c r="G1073" s="33"/>
      <c r="H1073" s="48"/>
    </row>
    <row r="1074" spans="1:8">
      <c r="A1074" s="31">
        <v>43191</v>
      </c>
      <c r="B1074" s="41" t="s">
        <v>381</v>
      </c>
      <c r="C1074" s="37" t="s">
        <v>521</v>
      </c>
      <c r="D1074" s="40">
        <v>27000</v>
      </c>
      <c r="E1074" s="40">
        <v>5000</v>
      </c>
      <c r="F1074" s="36">
        <f t="shared" si="19"/>
        <v>22000</v>
      </c>
      <c r="G1074" s="33"/>
      <c r="H1074" s="48"/>
    </row>
    <row r="1075" spans="1:8">
      <c r="A1075" s="31">
        <v>43191</v>
      </c>
      <c r="B1075" s="41" t="s">
        <v>357</v>
      </c>
      <c r="C1075" s="37" t="s">
        <v>498</v>
      </c>
      <c r="D1075" s="40">
        <v>32959</v>
      </c>
      <c r="E1075" s="40">
        <v>32959</v>
      </c>
      <c r="F1075" s="35">
        <f t="shared" si="19"/>
        <v>0</v>
      </c>
      <c r="G1075" s="33"/>
      <c r="H1075" s="48"/>
    </row>
    <row r="1076" spans="1:8">
      <c r="A1076" s="31">
        <v>43191</v>
      </c>
      <c r="B1076" s="41" t="s">
        <v>359</v>
      </c>
      <c r="C1076" s="37" t="s">
        <v>201</v>
      </c>
      <c r="D1076" s="40">
        <v>500</v>
      </c>
      <c r="E1076" s="40">
        <v>500</v>
      </c>
      <c r="F1076" s="35">
        <f t="shared" si="19"/>
        <v>0</v>
      </c>
      <c r="G1076" s="33"/>
      <c r="H1076" s="48"/>
    </row>
    <row r="1077" spans="1:8">
      <c r="A1077" s="31">
        <v>43191</v>
      </c>
      <c r="B1077" s="41" t="s">
        <v>374</v>
      </c>
      <c r="C1077" s="53" t="s">
        <v>499</v>
      </c>
      <c r="D1077" s="40">
        <v>8750</v>
      </c>
      <c r="E1077" s="40">
        <v>8750</v>
      </c>
      <c r="F1077" s="35">
        <f t="shared" si="19"/>
        <v>0</v>
      </c>
      <c r="G1077" s="33"/>
      <c r="H1077" s="48"/>
    </row>
    <row r="1078" spans="1:8">
      <c r="A1078" s="31">
        <v>43191</v>
      </c>
      <c r="B1078" s="41" t="s">
        <v>555</v>
      </c>
      <c r="C1078" s="53" t="s">
        <v>556</v>
      </c>
      <c r="D1078" s="40">
        <v>20</v>
      </c>
      <c r="E1078" s="40">
        <v>20</v>
      </c>
      <c r="F1078" s="35"/>
      <c r="G1078" s="33"/>
      <c r="H1078" s="48"/>
    </row>
    <row r="1079" spans="1:8">
      <c r="A1079" s="31">
        <v>43191</v>
      </c>
      <c r="B1079" s="41" t="s">
        <v>372</v>
      </c>
      <c r="C1079" s="53" t="s">
        <v>522</v>
      </c>
      <c r="D1079" s="40">
        <v>1000</v>
      </c>
      <c r="E1079" s="40">
        <v>1000</v>
      </c>
      <c r="F1079" s="35"/>
      <c r="G1079" s="33"/>
      <c r="H1079" s="48"/>
    </row>
    <row r="1080" spans="1:8">
      <c r="A1080" s="31">
        <v>43191</v>
      </c>
      <c r="B1080" s="41" t="s">
        <v>372</v>
      </c>
      <c r="C1080" s="53" t="s">
        <v>523</v>
      </c>
      <c r="D1080" s="40">
        <v>1000</v>
      </c>
      <c r="E1080" s="40">
        <v>1000</v>
      </c>
      <c r="F1080" s="35">
        <f t="shared" si="19"/>
        <v>0</v>
      </c>
      <c r="G1080" s="33"/>
      <c r="H1080" s="48"/>
    </row>
    <row r="1081" spans="1:8">
      <c r="A1081" s="31">
        <v>43221</v>
      </c>
      <c r="B1081" s="32" t="s">
        <v>1</v>
      </c>
      <c r="C1081" s="33" t="s">
        <v>2</v>
      </c>
      <c r="D1081" s="34">
        <v>3000</v>
      </c>
      <c r="E1081" s="35">
        <v>3000</v>
      </c>
      <c r="F1081" s="35">
        <f>(D1081-E1081)</f>
        <v>0</v>
      </c>
      <c r="G1081" s="33"/>
      <c r="H1081" s="48"/>
    </row>
    <row r="1082" spans="1:8">
      <c r="A1082" s="31">
        <v>43221</v>
      </c>
      <c r="B1082" s="32" t="s">
        <v>1</v>
      </c>
      <c r="C1082" s="33" t="s">
        <v>3</v>
      </c>
      <c r="D1082" s="34">
        <v>8520</v>
      </c>
      <c r="E1082" s="35">
        <v>8520</v>
      </c>
      <c r="F1082" s="35">
        <f t="shared" ref="F1082:F1145" si="20">(D1082-E1082)</f>
        <v>0</v>
      </c>
      <c r="G1082" s="33"/>
      <c r="H1082" s="48"/>
    </row>
    <row r="1083" spans="1:8">
      <c r="A1083" s="31">
        <v>43221</v>
      </c>
      <c r="B1083" s="32" t="s">
        <v>1</v>
      </c>
      <c r="C1083" s="33" t="s">
        <v>5</v>
      </c>
      <c r="D1083" s="34">
        <v>18250</v>
      </c>
      <c r="E1083" s="35">
        <v>8580</v>
      </c>
      <c r="F1083" s="35">
        <f t="shared" si="20"/>
        <v>9670</v>
      </c>
      <c r="G1083" s="33"/>
      <c r="H1083" s="43"/>
    </row>
    <row r="1084" spans="1:8">
      <c r="A1084" s="31">
        <v>43221</v>
      </c>
      <c r="B1084" s="32" t="s">
        <v>1</v>
      </c>
      <c r="C1084" s="33" t="s">
        <v>6</v>
      </c>
      <c r="D1084" s="34">
        <v>2600</v>
      </c>
      <c r="E1084" s="35">
        <v>1950</v>
      </c>
      <c r="F1084" s="35">
        <f t="shared" si="20"/>
        <v>650</v>
      </c>
      <c r="G1084" s="33"/>
      <c r="H1084" s="48"/>
    </row>
    <row r="1085" spans="1:8">
      <c r="A1085" s="31">
        <v>43221</v>
      </c>
      <c r="B1085" s="32" t="s">
        <v>1</v>
      </c>
      <c r="C1085" s="37" t="s">
        <v>7</v>
      </c>
      <c r="D1085" s="34">
        <v>2000</v>
      </c>
      <c r="E1085" s="35">
        <v>2000</v>
      </c>
      <c r="F1085" s="35">
        <f t="shared" si="20"/>
        <v>0</v>
      </c>
      <c r="G1085" s="33"/>
      <c r="H1085" s="48"/>
    </row>
    <row r="1086" spans="1:8">
      <c r="A1086" s="31">
        <v>43221</v>
      </c>
      <c r="B1086" s="32" t="s">
        <v>1</v>
      </c>
      <c r="C1086" s="37" t="s">
        <v>11</v>
      </c>
      <c r="D1086" s="34">
        <v>1000</v>
      </c>
      <c r="E1086" s="35">
        <v>1000</v>
      </c>
      <c r="F1086" s="35">
        <f t="shared" si="20"/>
        <v>0</v>
      </c>
      <c r="G1086" s="33"/>
      <c r="H1086" s="48"/>
    </row>
    <row r="1087" spans="1:8">
      <c r="A1087" s="31">
        <v>43221</v>
      </c>
      <c r="B1087" s="32" t="s">
        <v>1</v>
      </c>
      <c r="C1087" s="37" t="s">
        <v>435</v>
      </c>
      <c r="D1087" s="34">
        <v>8700</v>
      </c>
      <c r="E1087" s="35">
        <v>8700</v>
      </c>
      <c r="F1087" s="35">
        <f t="shared" si="20"/>
        <v>0</v>
      </c>
      <c r="G1087" s="33"/>
      <c r="H1087" s="48"/>
    </row>
    <row r="1088" spans="1:8">
      <c r="A1088" s="31">
        <v>43221</v>
      </c>
      <c r="B1088" s="32" t="s">
        <v>1</v>
      </c>
      <c r="C1088" s="33" t="s">
        <v>16</v>
      </c>
      <c r="D1088" s="34">
        <v>10500</v>
      </c>
      <c r="E1088" s="35">
        <v>6665</v>
      </c>
      <c r="F1088" s="35">
        <f t="shared" si="20"/>
        <v>3835</v>
      </c>
      <c r="G1088" s="33"/>
      <c r="H1088" s="48"/>
    </row>
    <row r="1089" spans="1:8">
      <c r="A1089" s="31">
        <v>43221</v>
      </c>
      <c r="B1089" s="32" t="s">
        <v>1</v>
      </c>
      <c r="C1089" s="37" t="s">
        <v>22</v>
      </c>
      <c r="D1089" s="34">
        <v>8400</v>
      </c>
      <c r="E1089" s="35">
        <v>6123</v>
      </c>
      <c r="F1089" s="35">
        <f t="shared" si="20"/>
        <v>2277</v>
      </c>
      <c r="G1089" s="33"/>
      <c r="H1089" s="48"/>
    </row>
    <row r="1090" spans="1:8">
      <c r="A1090" s="31">
        <v>43221</v>
      </c>
      <c r="B1090" s="32" t="s">
        <v>1</v>
      </c>
      <c r="C1090" s="37" t="s">
        <v>23</v>
      </c>
      <c r="D1090" s="34">
        <v>2500</v>
      </c>
      <c r="E1090" s="35">
        <v>2500</v>
      </c>
      <c r="F1090" s="35">
        <f t="shared" si="20"/>
        <v>0</v>
      </c>
      <c r="G1090" s="33"/>
      <c r="H1090" s="48"/>
    </row>
    <row r="1091" spans="1:8">
      <c r="A1091" s="31">
        <v>43221</v>
      </c>
      <c r="B1091" s="32" t="s">
        <v>1</v>
      </c>
      <c r="C1091" s="37" t="s">
        <v>24</v>
      </c>
      <c r="D1091" s="34">
        <v>14600</v>
      </c>
      <c r="E1091" s="35">
        <v>12050</v>
      </c>
      <c r="F1091" s="35">
        <f t="shared" si="20"/>
        <v>2550</v>
      </c>
      <c r="G1091" s="33"/>
      <c r="H1091" s="48"/>
    </row>
    <row r="1092" spans="1:8">
      <c r="A1092" s="31">
        <v>43221</v>
      </c>
      <c r="B1092" s="32" t="s">
        <v>1</v>
      </c>
      <c r="C1092" s="37" t="s">
        <v>28</v>
      </c>
      <c r="D1092" s="34">
        <v>5450</v>
      </c>
      <c r="E1092" s="35">
        <v>3000</v>
      </c>
      <c r="F1092" s="35">
        <f t="shared" si="20"/>
        <v>2450</v>
      </c>
      <c r="G1092" s="33"/>
      <c r="H1092" s="48"/>
    </row>
    <row r="1093" spans="1:8">
      <c r="A1093" s="31">
        <v>43221</v>
      </c>
      <c r="B1093" s="32" t="s">
        <v>1</v>
      </c>
      <c r="C1093" s="37" t="s">
        <v>31</v>
      </c>
      <c r="D1093" s="34">
        <v>11465</v>
      </c>
      <c r="E1093" s="35">
        <v>5150</v>
      </c>
      <c r="F1093" s="35">
        <f t="shared" si="20"/>
        <v>6315</v>
      </c>
      <c r="G1093" s="33"/>
      <c r="H1093" s="48"/>
    </row>
    <row r="1094" spans="1:8">
      <c r="A1094" s="31">
        <v>43221</v>
      </c>
      <c r="B1094" s="32" t="s">
        <v>1</v>
      </c>
      <c r="C1094" s="37" t="s">
        <v>36</v>
      </c>
      <c r="D1094" s="34">
        <v>4700</v>
      </c>
      <c r="E1094" s="35">
        <v>2700</v>
      </c>
      <c r="F1094" s="35">
        <f t="shared" si="20"/>
        <v>2000</v>
      </c>
      <c r="G1094" s="33"/>
      <c r="H1094" s="48"/>
    </row>
    <row r="1095" spans="1:8">
      <c r="A1095" s="31">
        <v>43221</v>
      </c>
      <c r="B1095" s="32" t="s">
        <v>1</v>
      </c>
      <c r="C1095" s="37" t="s">
        <v>37</v>
      </c>
      <c r="D1095" s="34">
        <v>700</v>
      </c>
      <c r="E1095" s="35">
        <v>700</v>
      </c>
      <c r="F1095" s="35">
        <f t="shared" si="20"/>
        <v>0</v>
      </c>
      <c r="G1095" s="33"/>
      <c r="H1095" s="48"/>
    </row>
    <row r="1096" spans="1:8">
      <c r="A1096" s="31">
        <v>43221</v>
      </c>
      <c r="B1096" s="32" t="s">
        <v>1</v>
      </c>
      <c r="C1096" s="37" t="s">
        <v>44</v>
      </c>
      <c r="D1096" s="34">
        <v>500</v>
      </c>
      <c r="E1096" s="35">
        <v>270</v>
      </c>
      <c r="F1096" s="35">
        <f t="shared" si="20"/>
        <v>230</v>
      </c>
      <c r="G1096" s="33"/>
      <c r="H1096" s="48"/>
    </row>
    <row r="1097" spans="1:8">
      <c r="A1097" s="31">
        <v>43221</v>
      </c>
      <c r="B1097" s="32" t="s">
        <v>1</v>
      </c>
      <c r="C1097" s="37" t="s">
        <v>48</v>
      </c>
      <c r="D1097" s="34">
        <v>1000</v>
      </c>
      <c r="E1097" s="35">
        <v>916</v>
      </c>
      <c r="F1097" s="35">
        <f t="shared" si="20"/>
        <v>84</v>
      </c>
      <c r="G1097" s="33"/>
      <c r="H1097" s="49"/>
    </row>
    <row r="1098" spans="1:8">
      <c r="A1098" s="31">
        <v>43221</v>
      </c>
      <c r="B1098" s="32" t="s">
        <v>1</v>
      </c>
      <c r="C1098" s="37" t="s">
        <v>49</v>
      </c>
      <c r="D1098" s="34">
        <v>550</v>
      </c>
      <c r="E1098" s="35">
        <v>250</v>
      </c>
      <c r="F1098" s="35">
        <f t="shared" si="20"/>
        <v>300</v>
      </c>
      <c r="G1098" s="33"/>
      <c r="H1098" s="48"/>
    </row>
    <row r="1099" spans="1:8">
      <c r="A1099" s="31">
        <v>43221</v>
      </c>
      <c r="B1099" s="32" t="s">
        <v>1</v>
      </c>
      <c r="C1099" s="37" t="s">
        <v>51</v>
      </c>
      <c r="D1099" s="34">
        <v>750</v>
      </c>
      <c r="E1099" s="35">
        <v>224</v>
      </c>
      <c r="F1099" s="35">
        <f t="shared" si="20"/>
        <v>526</v>
      </c>
      <c r="G1099" s="33"/>
      <c r="H1099" s="48"/>
    </row>
    <row r="1100" spans="1:8">
      <c r="A1100" s="31">
        <v>43221</v>
      </c>
      <c r="B1100" s="32" t="s">
        <v>1</v>
      </c>
      <c r="C1100" s="37" t="s">
        <v>52</v>
      </c>
      <c r="D1100" s="34">
        <v>200</v>
      </c>
      <c r="E1100" s="35">
        <v>100</v>
      </c>
      <c r="F1100" s="35">
        <f t="shared" si="20"/>
        <v>100</v>
      </c>
      <c r="G1100" s="33"/>
      <c r="H1100" s="48"/>
    </row>
    <row r="1101" spans="1:8">
      <c r="A1101" s="31">
        <v>43221</v>
      </c>
      <c r="B1101" s="32" t="s">
        <v>1</v>
      </c>
      <c r="C1101" s="37" t="s">
        <v>390</v>
      </c>
      <c r="D1101" s="34">
        <v>20000</v>
      </c>
      <c r="E1101" s="35">
        <v>9864</v>
      </c>
      <c r="F1101" s="35">
        <f t="shared" si="20"/>
        <v>10136</v>
      </c>
      <c r="G1101" s="33"/>
      <c r="H1101" s="48"/>
    </row>
    <row r="1102" spans="1:8">
      <c r="A1102" s="31">
        <v>43221</v>
      </c>
      <c r="B1102" s="32" t="s">
        <v>1</v>
      </c>
      <c r="C1102" s="37" t="s">
        <v>391</v>
      </c>
      <c r="D1102" s="34">
        <v>400</v>
      </c>
      <c r="E1102" s="35">
        <v>400</v>
      </c>
      <c r="F1102" s="35">
        <f t="shared" si="20"/>
        <v>0</v>
      </c>
      <c r="G1102" s="33"/>
      <c r="H1102" s="48"/>
    </row>
    <row r="1103" spans="1:8">
      <c r="A1103" s="31">
        <v>43221</v>
      </c>
      <c r="B1103" s="32" t="s">
        <v>53</v>
      </c>
      <c r="C1103" s="37" t="s">
        <v>55</v>
      </c>
      <c r="D1103" s="39">
        <v>10600</v>
      </c>
      <c r="E1103" s="40">
        <v>5500</v>
      </c>
      <c r="F1103" s="35">
        <f t="shared" si="20"/>
        <v>5100</v>
      </c>
      <c r="G1103" s="33"/>
      <c r="H1103" s="48"/>
    </row>
    <row r="1104" spans="1:8">
      <c r="A1104" s="31">
        <v>43221</v>
      </c>
      <c r="B1104" s="32" t="s">
        <v>53</v>
      </c>
      <c r="C1104" s="37" t="s">
        <v>395</v>
      </c>
      <c r="D1104" s="39">
        <v>1000</v>
      </c>
      <c r="E1104" s="40">
        <v>750</v>
      </c>
      <c r="F1104" s="35">
        <f t="shared" si="20"/>
        <v>250</v>
      </c>
      <c r="G1104" s="33"/>
      <c r="H1104" s="48"/>
    </row>
    <row r="1105" spans="1:8">
      <c r="A1105" s="31">
        <v>43221</v>
      </c>
      <c r="B1105" s="32" t="s">
        <v>56</v>
      </c>
      <c r="C1105" s="37" t="s">
        <v>57</v>
      </c>
      <c r="D1105" s="39">
        <v>9000</v>
      </c>
      <c r="E1105" s="35">
        <v>9000</v>
      </c>
      <c r="F1105" s="35">
        <f t="shared" si="20"/>
        <v>0</v>
      </c>
      <c r="G1105" s="33"/>
      <c r="H1105" s="48"/>
    </row>
    <row r="1106" spans="1:8">
      <c r="A1106" s="31">
        <v>43221</v>
      </c>
      <c r="B1106" s="32" t="s">
        <v>56</v>
      </c>
      <c r="C1106" s="37" t="s">
        <v>58</v>
      </c>
      <c r="D1106" s="39">
        <v>9000</v>
      </c>
      <c r="E1106" s="35">
        <v>9000</v>
      </c>
      <c r="F1106" s="35">
        <f t="shared" si="20"/>
        <v>0</v>
      </c>
      <c r="G1106" s="33"/>
      <c r="H1106" s="48"/>
    </row>
    <row r="1107" spans="1:8">
      <c r="A1107" s="31">
        <v>43221</v>
      </c>
      <c r="B1107" s="32" t="s">
        <v>56</v>
      </c>
      <c r="C1107" s="37" t="s">
        <v>59</v>
      </c>
      <c r="D1107" s="39">
        <v>450</v>
      </c>
      <c r="E1107" s="35">
        <v>450</v>
      </c>
      <c r="F1107" s="35">
        <f t="shared" si="20"/>
        <v>0</v>
      </c>
      <c r="G1107" s="33"/>
      <c r="H1107" s="48"/>
    </row>
    <row r="1108" spans="1:8">
      <c r="A1108" s="31">
        <v>43221</v>
      </c>
      <c r="B1108" s="32" t="s">
        <v>56</v>
      </c>
      <c r="C1108" s="37" t="s">
        <v>60</v>
      </c>
      <c r="D1108" s="39">
        <v>140400</v>
      </c>
      <c r="E1108" s="40">
        <v>82200</v>
      </c>
      <c r="F1108" s="35">
        <f t="shared" si="20"/>
        <v>58200</v>
      </c>
      <c r="G1108" s="33"/>
      <c r="H1108" s="48"/>
    </row>
    <row r="1109" spans="1:8">
      <c r="A1109" s="31">
        <v>43221</v>
      </c>
      <c r="B1109" s="32" t="s">
        <v>56</v>
      </c>
      <c r="C1109" s="37" t="s">
        <v>61</v>
      </c>
      <c r="D1109" s="39">
        <v>320</v>
      </c>
      <c r="E1109" s="40">
        <v>320</v>
      </c>
      <c r="F1109" s="35">
        <f t="shared" si="20"/>
        <v>0</v>
      </c>
      <c r="G1109" s="33"/>
      <c r="H1109" s="48"/>
    </row>
    <row r="1110" spans="1:8">
      <c r="A1110" s="31">
        <v>43221</v>
      </c>
      <c r="B1110" s="32" t="s">
        <v>56</v>
      </c>
      <c r="C1110" s="37" t="s">
        <v>62</v>
      </c>
      <c r="D1110" s="39">
        <v>22500</v>
      </c>
      <c r="E1110" s="40">
        <v>22500</v>
      </c>
      <c r="F1110" s="35">
        <f t="shared" si="20"/>
        <v>0</v>
      </c>
      <c r="G1110" s="33"/>
      <c r="H1110" s="51"/>
    </row>
    <row r="1111" spans="1:8">
      <c r="A1111" s="31">
        <v>43221</v>
      </c>
      <c r="B1111" s="32" t="s">
        <v>56</v>
      </c>
      <c r="C1111" s="37" t="s">
        <v>63</v>
      </c>
      <c r="D1111" s="39">
        <v>3600</v>
      </c>
      <c r="E1111" s="35">
        <v>3600</v>
      </c>
      <c r="F1111" s="35">
        <f t="shared" si="20"/>
        <v>0</v>
      </c>
      <c r="G1111" s="33"/>
      <c r="H1111" s="48"/>
    </row>
    <row r="1112" spans="1:8">
      <c r="A1112" s="31">
        <v>43221</v>
      </c>
      <c r="B1112" s="32" t="s">
        <v>56</v>
      </c>
      <c r="C1112" s="37" t="s">
        <v>65</v>
      </c>
      <c r="D1112" s="39">
        <v>2430</v>
      </c>
      <c r="E1112" s="40">
        <v>2430</v>
      </c>
      <c r="F1112" s="35">
        <f t="shared" si="20"/>
        <v>0</v>
      </c>
      <c r="G1112" s="33"/>
      <c r="H1112" s="48"/>
    </row>
    <row r="1113" spans="1:8">
      <c r="A1113" s="31">
        <v>43221</v>
      </c>
      <c r="B1113" s="32" t="s">
        <v>56</v>
      </c>
      <c r="C1113" s="37" t="s">
        <v>66</v>
      </c>
      <c r="D1113" s="39">
        <v>1200</v>
      </c>
      <c r="E1113" s="40">
        <v>1200</v>
      </c>
      <c r="F1113" s="35">
        <f t="shared" si="20"/>
        <v>0</v>
      </c>
      <c r="G1113" s="33"/>
      <c r="H1113" s="48"/>
    </row>
    <row r="1114" spans="1:8">
      <c r="A1114" s="31">
        <v>43221</v>
      </c>
      <c r="B1114" s="32" t="s">
        <v>56</v>
      </c>
      <c r="C1114" s="37" t="s">
        <v>67</v>
      </c>
      <c r="D1114" s="39">
        <v>9500</v>
      </c>
      <c r="E1114" s="35">
        <v>9500</v>
      </c>
      <c r="F1114" s="35">
        <f t="shared" si="20"/>
        <v>0</v>
      </c>
      <c r="G1114" s="33"/>
      <c r="H1114" s="48"/>
    </row>
    <row r="1115" spans="1:8">
      <c r="A1115" s="31">
        <v>43221</v>
      </c>
      <c r="B1115" s="32" t="s">
        <v>56</v>
      </c>
      <c r="C1115" s="37" t="s">
        <v>68</v>
      </c>
      <c r="D1115" s="39">
        <v>9500</v>
      </c>
      <c r="E1115" s="35">
        <v>9500</v>
      </c>
      <c r="F1115" s="35">
        <f t="shared" si="20"/>
        <v>0</v>
      </c>
      <c r="G1115" s="33"/>
      <c r="H1115" s="48"/>
    </row>
    <row r="1116" spans="1:8">
      <c r="A1116" s="31">
        <v>43221</v>
      </c>
      <c r="B1116" s="32" t="s">
        <v>56</v>
      </c>
      <c r="C1116" s="37" t="s">
        <v>69</v>
      </c>
      <c r="D1116" s="39">
        <v>16000</v>
      </c>
      <c r="E1116" s="35">
        <v>16000</v>
      </c>
      <c r="F1116" s="35">
        <f t="shared" si="20"/>
        <v>0</v>
      </c>
      <c r="G1116" s="33"/>
      <c r="H1116" s="48"/>
    </row>
    <row r="1117" spans="1:8">
      <c r="A1117" s="31">
        <v>43221</v>
      </c>
      <c r="B1117" s="32" t="s">
        <v>56</v>
      </c>
      <c r="C1117" s="37" t="s">
        <v>70</v>
      </c>
      <c r="D1117" s="39">
        <v>400</v>
      </c>
      <c r="E1117" s="40">
        <v>400</v>
      </c>
      <c r="F1117" s="35">
        <f t="shared" si="20"/>
        <v>0</v>
      </c>
      <c r="G1117" s="33"/>
      <c r="H1117" s="48"/>
    </row>
    <row r="1118" spans="1:8">
      <c r="A1118" s="31">
        <v>43221</v>
      </c>
      <c r="B1118" s="32" t="s">
        <v>56</v>
      </c>
      <c r="C1118" s="37" t="s">
        <v>71</v>
      </c>
      <c r="D1118" s="39">
        <v>76000</v>
      </c>
      <c r="E1118" s="40">
        <v>76000</v>
      </c>
      <c r="F1118" s="35">
        <f t="shared" si="20"/>
        <v>0</v>
      </c>
      <c r="G1118" s="33"/>
      <c r="H1118" s="48"/>
    </row>
    <row r="1119" spans="1:8">
      <c r="A1119" s="31">
        <v>43221</v>
      </c>
      <c r="B1119" s="32" t="s">
        <v>56</v>
      </c>
      <c r="C1119" s="37" t="s">
        <v>72</v>
      </c>
      <c r="D1119" s="39">
        <v>15300</v>
      </c>
      <c r="E1119" s="40">
        <v>15300</v>
      </c>
      <c r="F1119" s="35">
        <f t="shared" si="20"/>
        <v>0</v>
      </c>
      <c r="G1119" s="33"/>
      <c r="H1119" s="48"/>
    </row>
    <row r="1120" spans="1:8">
      <c r="A1120" s="31">
        <v>43221</v>
      </c>
      <c r="B1120" s="32" t="s">
        <v>56</v>
      </c>
      <c r="C1120" s="37" t="s">
        <v>73</v>
      </c>
      <c r="D1120" s="39">
        <v>15300</v>
      </c>
      <c r="E1120" s="40">
        <v>15300</v>
      </c>
      <c r="F1120" s="35">
        <f t="shared" si="20"/>
        <v>0</v>
      </c>
      <c r="G1120" s="33"/>
      <c r="H1120" s="48"/>
    </row>
    <row r="1121" spans="1:8">
      <c r="A1121" s="31">
        <v>43221</v>
      </c>
      <c r="B1121" s="32" t="s">
        <v>56</v>
      </c>
      <c r="C1121" s="37" t="s">
        <v>74</v>
      </c>
      <c r="D1121" s="39">
        <v>12800</v>
      </c>
      <c r="E1121" s="40">
        <v>12800</v>
      </c>
      <c r="F1121" s="35">
        <f t="shared" si="20"/>
        <v>0</v>
      </c>
      <c r="G1121" s="33"/>
      <c r="H1121" s="48"/>
    </row>
    <row r="1122" spans="1:8">
      <c r="A1122" s="31">
        <v>43221</v>
      </c>
      <c r="B1122" s="32" t="s">
        <v>56</v>
      </c>
      <c r="C1122" s="37" t="s">
        <v>75</v>
      </c>
      <c r="D1122" s="39">
        <v>12800</v>
      </c>
      <c r="E1122" s="40">
        <v>12800</v>
      </c>
      <c r="F1122" s="35">
        <f t="shared" si="20"/>
        <v>0</v>
      </c>
      <c r="G1122" s="33"/>
      <c r="H1122" s="48"/>
    </row>
    <row r="1123" spans="1:8">
      <c r="A1123" s="31">
        <v>43221</v>
      </c>
      <c r="B1123" s="32" t="s">
        <v>56</v>
      </c>
      <c r="C1123" s="37" t="s">
        <v>76</v>
      </c>
      <c r="D1123" s="39">
        <v>2200</v>
      </c>
      <c r="E1123" s="40">
        <v>2200</v>
      </c>
      <c r="F1123" s="35">
        <f t="shared" si="20"/>
        <v>0</v>
      </c>
      <c r="G1123" s="33"/>
      <c r="H1123" s="48"/>
    </row>
    <row r="1124" spans="1:8">
      <c r="A1124" s="31">
        <v>43221</v>
      </c>
      <c r="B1124" s="32" t="s">
        <v>56</v>
      </c>
      <c r="C1124" s="37" t="s">
        <v>77</v>
      </c>
      <c r="D1124" s="39">
        <v>1100</v>
      </c>
      <c r="E1124" s="40">
        <v>1100</v>
      </c>
      <c r="F1124" s="35">
        <f t="shared" si="20"/>
        <v>0</v>
      </c>
      <c r="G1124" s="33"/>
      <c r="H1124" s="48"/>
    </row>
    <row r="1125" spans="1:8">
      <c r="A1125" s="31">
        <v>43221</v>
      </c>
      <c r="B1125" s="32" t="s">
        <v>56</v>
      </c>
      <c r="C1125" s="37" t="s">
        <v>79</v>
      </c>
      <c r="D1125" s="39">
        <v>6630</v>
      </c>
      <c r="E1125" s="40">
        <v>6630</v>
      </c>
      <c r="F1125" s="35">
        <f t="shared" si="20"/>
        <v>0</v>
      </c>
      <c r="G1125" s="33"/>
      <c r="H1125" s="48"/>
    </row>
    <row r="1126" spans="1:8">
      <c r="A1126" s="31">
        <v>43221</v>
      </c>
      <c r="B1126" s="32" t="s">
        <v>56</v>
      </c>
      <c r="C1126" s="37" t="s">
        <v>80</v>
      </c>
      <c r="D1126" s="39">
        <v>16000</v>
      </c>
      <c r="E1126" s="40">
        <v>9100</v>
      </c>
      <c r="F1126" s="35">
        <f t="shared" si="20"/>
        <v>6900</v>
      </c>
      <c r="G1126" s="33"/>
      <c r="H1126" s="48"/>
    </row>
    <row r="1127" spans="1:8">
      <c r="A1127" s="31">
        <v>43221</v>
      </c>
      <c r="B1127" s="32" t="s">
        <v>56</v>
      </c>
      <c r="C1127" s="37" t="s">
        <v>81</v>
      </c>
      <c r="D1127" s="39">
        <v>13000</v>
      </c>
      <c r="E1127" s="40">
        <v>12400</v>
      </c>
      <c r="F1127" s="35">
        <f t="shared" si="20"/>
        <v>600</v>
      </c>
      <c r="G1127" s="33"/>
      <c r="H1127" s="48"/>
    </row>
    <row r="1128" spans="1:8">
      <c r="A1128" s="31">
        <v>43221</v>
      </c>
      <c r="B1128" s="32" t="s">
        <v>56</v>
      </c>
      <c r="C1128" s="37" t="s">
        <v>82</v>
      </c>
      <c r="D1128" s="39">
        <v>4000</v>
      </c>
      <c r="E1128" s="40">
        <v>4000</v>
      </c>
      <c r="F1128" s="35">
        <f t="shared" si="20"/>
        <v>0</v>
      </c>
      <c r="G1128" s="33"/>
      <c r="H1128" s="48"/>
    </row>
    <row r="1129" spans="1:8">
      <c r="A1129" s="31">
        <v>43221</v>
      </c>
      <c r="B1129" s="32" t="s">
        <v>56</v>
      </c>
      <c r="C1129" s="37" t="s">
        <v>83</v>
      </c>
      <c r="D1129" s="39">
        <v>500</v>
      </c>
      <c r="E1129" s="40">
        <v>200</v>
      </c>
      <c r="F1129" s="35">
        <f t="shared" si="20"/>
        <v>300</v>
      </c>
      <c r="G1129" s="33"/>
      <c r="H1129" s="48"/>
    </row>
    <row r="1130" spans="1:8">
      <c r="A1130" s="31">
        <v>43221</v>
      </c>
      <c r="B1130" s="32" t="s">
        <v>56</v>
      </c>
      <c r="C1130" s="37" t="s">
        <v>86</v>
      </c>
      <c r="D1130" s="39">
        <v>2700</v>
      </c>
      <c r="E1130" s="40">
        <v>2700</v>
      </c>
      <c r="F1130" s="35">
        <f t="shared" si="20"/>
        <v>0</v>
      </c>
      <c r="G1130" s="33"/>
      <c r="H1130" s="48"/>
    </row>
    <row r="1131" spans="1:8">
      <c r="A1131" s="31">
        <v>43221</v>
      </c>
      <c r="B1131" s="32" t="s">
        <v>56</v>
      </c>
      <c r="C1131" s="37" t="s">
        <v>88</v>
      </c>
      <c r="D1131" s="39">
        <v>32760</v>
      </c>
      <c r="E1131" s="40">
        <v>32760</v>
      </c>
      <c r="F1131" s="35">
        <f t="shared" si="20"/>
        <v>0</v>
      </c>
      <c r="G1131" s="33"/>
      <c r="H1131" s="48"/>
    </row>
    <row r="1132" spans="1:8">
      <c r="A1132" s="31">
        <v>43221</v>
      </c>
      <c r="B1132" s="32" t="s">
        <v>56</v>
      </c>
      <c r="C1132" s="37" t="s">
        <v>89</v>
      </c>
      <c r="D1132" s="39">
        <v>85150</v>
      </c>
      <c r="E1132" s="40">
        <v>85150</v>
      </c>
      <c r="F1132" s="35">
        <f t="shared" si="20"/>
        <v>0</v>
      </c>
      <c r="G1132" s="33"/>
      <c r="H1132" s="48"/>
    </row>
    <row r="1133" spans="1:8">
      <c r="A1133" s="31">
        <v>43221</v>
      </c>
      <c r="B1133" s="32" t="s">
        <v>56</v>
      </c>
      <c r="C1133" s="37" t="s">
        <v>90</v>
      </c>
      <c r="D1133" s="39">
        <v>8000</v>
      </c>
      <c r="E1133" s="35">
        <v>5100</v>
      </c>
      <c r="F1133" s="35">
        <f t="shared" si="20"/>
        <v>2900</v>
      </c>
      <c r="G1133" s="33"/>
      <c r="H1133" s="48"/>
    </row>
    <row r="1134" spans="1:8">
      <c r="A1134" s="31">
        <v>43221</v>
      </c>
      <c r="B1134" s="32" t="s">
        <v>56</v>
      </c>
      <c r="C1134" s="37" t="s">
        <v>91</v>
      </c>
      <c r="D1134" s="39">
        <v>20000</v>
      </c>
      <c r="E1134" s="35">
        <v>20000</v>
      </c>
      <c r="F1134" s="35">
        <f t="shared" si="20"/>
        <v>0</v>
      </c>
      <c r="G1134" s="33"/>
      <c r="H1134" s="48"/>
    </row>
    <row r="1135" spans="1:8">
      <c r="A1135" s="31">
        <v>43221</v>
      </c>
      <c r="B1135" s="32" t="s">
        <v>56</v>
      </c>
      <c r="C1135" s="37" t="s">
        <v>92</v>
      </c>
      <c r="D1135" s="39">
        <v>20000</v>
      </c>
      <c r="E1135" s="35">
        <v>20000</v>
      </c>
      <c r="F1135" s="35">
        <f t="shared" si="20"/>
        <v>0</v>
      </c>
      <c r="G1135" s="33"/>
      <c r="H1135" s="48"/>
    </row>
    <row r="1136" spans="1:8">
      <c r="A1136" s="31">
        <v>43221</v>
      </c>
      <c r="B1136" s="32" t="s">
        <v>56</v>
      </c>
      <c r="C1136" s="37" t="s">
        <v>258</v>
      </c>
      <c r="D1136" s="39">
        <v>4200</v>
      </c>
      <c r="E1136" s="35">
        <v>2500</v>
      </c>
      <c r="F1136" s="35">
        <f t="shared" si="20"/>
        <v>1700</v>
      </c>
      <c r="G1136" s="33"/>
      <c r="H1136" s="48"/>
    </row>
    <row r="1137" spans="1:8">
      <c r="A1137" s="31">
        <v>43221</v>
      </c>
      <c r="B1137" s="32" t="s">
        <v>56</v>
      </c>
      <c r="C1137" s="37" t="s">
        <v>396</v>
      </c>
      <c r="D1137" s="39">
        <v>4500</v>
      </c>
      <c r="E1137" s="35">
        <v>4500</v>
      </c>
      <c r="F1137" s="35">
        <f t="shared" si="20"/>
        <v>0</v>
      </c>
      <c r="G1137" s="33"/>
      <c r="H1137" s="48"/>
    </row>
    <row r="1138" spans="1:8">
      <c r="A1138" s="31">
        <v>43221</v>
      </c>
      <c r="B1138" s="32" t="s">
        <v>56</v>
      </c>
      <c r="C1138" s="37" t="s">
        <v>259</v>
      </c>
      <c r="D1138" s="39">
        <v>4500</v>
      </c>
      <c r="E1138" s="35">
        <v>4500</v>
      </c>
      <c r="F1138" s="35">
        <f t="shared" si="20"/>
        <v>0</v>
      </c>
      <c r="G1138" s="33"/>
      <c r="H1138" s="48"/>
    </row>
    <row r="1139" spans="1:8">
      <c r="A1139" s="31">
        <v>43221</v>
      </c>
      <c r="B1139" s="32" t="s">
        <v>260</v>
      </c>
      <c r="C1139" s="37" t="s">
        <v>261</v>
      </c>
      <c r="D1139" s="39">
        <v>19000</v>
      </c>
      <c r="E1139" s="40">
        <v>2920</v>
      </c>
      <c r="F1139" s="35">
        <f t="shared" si="20"/>
        <v>16080</v>
      </c>
      <c r="G1139" s="33"/>
      <c r="H1139" s="48"/>
    </row>
    <row r="1140" spans="1:8">
      <c r="A1140" s="31">
        <v>43221</v>
      </c>
      <c r="B1140" s="32" t="s">
        <v>246</v>
      </c>
      <c r="C1140" s="37" t="s">
        <v>245</v>
      </c>
      <c r="D1140" s="39">
        <v>300</v>
      </c>
      <c r="E1140" s="40">
        <v>300</v>
      </c>
      <c r="F1140" s="35">
        <f t="shared" si="20"/>
        <v>0</v>
      </c>
      <c r="G1140" s="33"/>
      <c r="H1140" s="48"/>
    </row>
    <row r="1141" spans="1:8">
      <c r="A1141" s="31">
        <v>43221</v>
      </c>
      <c r="B1141" s="32" t="s">
        <v>246</v>
      </c>
      <c r="C1141" s="37" t="s">
        <v>244</v>
      </c>
      <c r="D1141" s="39">
        <v>100</v>
      </c>
      <c r="E1141" s="40">
        <v>100</v>
      </c>
      <c r="F1141" s="35">
        <f t="shared" si="20"/>
        <v>0</v>
      </c>
      <c r="G1141" s="33"/>
      <c r="H1141" s="48"/>
    </row>
    <row r="1142" spans="1:8">
      <c r="A1142" s="31">
        <v>43221</v>
      </c>
      <c r="B1142" s="32" t="s">
        <v>262</v>
      </c>
      <c r="C1142" s="37" t="s">
        <v>263</v>
      </c>
      <c r="D1142" s="39">
        <v>22000</v>
      </c>
      <c r="E1142" s="40">
        <v>22000</v>
      </c>
      <c r="F1142" s="35">
        <f t="shared" si="20"/>
        <v>0</v>
      </c>
      <c r="G1142" s="33"/>
      <c r="H1142" s="48"/>
    </row>
    <row r="1143" spans="1:8">
      <c r="A1143" s="31">
        <v>43221</v>
      </c>
      <c r="B1143" s="32" t="s">
        <v>262</v>
      </c>
      <c r="C1143" s="37" t="s">
        <v>265</v>
      </c>
      <c r="D1143" s="34">
        <v>8500</v>
      </c>
      <c r="E1143" s="35">
        <v>8500</v>
      </c>
      <c r="F1143" s="35">
        <f t="shared" si="20"/>
        <v>0</v>
      </c>
      <c r="G1143" s="33"/>
      <c r="H1143" s="48"/>
    </row>
    <row r="1144" spans="1:8">
      <c r="A1144" s="31">
        <v>43221</v>
      </c>
      <c r="B1144" s="32" t="s">
        <v>262</v>
      </c>
      <c r="C1144" s="37" t="s">
        <v>266</v>
      </c>
      <c r="D1144" s="34">
        <v>4000</v>
      </c>
      <c r="E1144" s="35">
        <v>4000</v>
      </c>
      <c r="F1144" s="35">
        <f t="shared" si="20"/>
        <v>0</v>
      </c>
      <c r="G1144" s="33"/>
      <c r="H1144" s="48"/>
    </row>
    <row r="1145" spans="1:8">
      <c r="A1145" s="31">
        <v>43221</v>
      </c>
      <c r="B1145" s="32" t="s">
        <v>262</v>
      </c>
      <c r="C1145" s="37" t="s">
        <v>267</v>
      </c>
      <c r="D1145" s="34">
        <v>12000</v>
      </c>
      <c r="E1145" s="35">
        <v>12000</v>
      </c>
      <c r="F1145" s="35">
        <f t="shared" si="20"/>
        <v>0</v>
      </c>
      <c r="G1145" s="33"/>
      <c r="H1145" s="48"/>
    </row>
    <row r="1146" spans="1:8">
      <c r="A1146" s="31">
        <v>43221</v>
      </c>
      <c r="B1146" s="32" t="s">
        <v>93</v>
      </c>
      <c r="C1146" s="37" t="s">
        <v>94</v>
      </c>
      <c r="D1146" s="39">
        <v>9600</v>
      </c>
      <c r="E1146" s="40">
        <v>2805</v>
      </c>
      <c r="F1146" s="35">
        <f t="shared" ref="F1146:F1209" si="21">(D1146-E1146)</f>
        <v>6795</v>
      </c>
      <c r="G1146" s="33"/>
      <c r="H1146" s="48"/>
    </row>
    <row r="1147" spans="1:8">
      <c r="A1147" s="31">
        <v>43221</v>
      </c>
      <c r="B1147" s="32" t="s">
        <v>93</v>
      </c>
      <c r="C1147" s="37" t="s">
        <v>562</v>
      </c>
      <c r="D1147" s="39">
        <v>14640</v>
      </c>
      <c r="E1147" s="35">
        <v>10240</v>
      </c>
      <c r="F1147" s="35">
        <f t="shared" si="21"/>
        <v>4400</v>
      </c>
      <c r="G1147" s="33"/>
      <c r="H1147" s="48"/>
    </row>
    <row r="1148" spans="1:8">
      <c r="A1148" s="31">
        <v>43221</v>
      </c>
      <c r="B1148" s="32" t="s">
        <v>93</v>
      </c>
      <c r="C1148" s="37" t="s">
        <v>563</v>
      </c>
      <c r="D1148" s="39">
        <v>19680</v>
      </c>
      <c r="E1148" s="35">
        <v>19680</v>
      </c>
      <c r="F1148" s="35">
        <f t="shared" si="21"/>
        <v>0</v>
      </c>
      <c r="G1148" s="33"/>
      <c r="H1148" s="48"/>
    </row>
    <row r="1149" spans="1:8">
      <c r="A1149" s="31">
        <v>43221</v>
      </c>
      <c r="B1149" s="32" t="s">
        <v>93</v>
      </c>
      <c r="C1149" s="37" t="s">
        <v>573</v>
      </c>
      <c r="D1149" s="39">
        <v>64960</v>
      </c>
      <c r="E1149" s="35">
        <v>42480</v>
      </c>
      <c r="F1149" s="35">
        <f t="shared" si="21"/>
        <v>22480</v>
      </c>
      <c r="G1149" s="33"/>
      <c r="H1149" s="48"/>
    </row>
    <row r="1150" spans="1:8">
      <c r="A1150" s="31">
        <v>43221</v>
      </c>
      <c r="B1150" s="32" t="s">
        <v>93</v>
      </c>
      <c r="C1150" s="37" t="s">
        <v>569</v>
      </c>
      <c r="D1150" s="39">
        <v>20000</v>
      </c>
      <c r="E1150" s="35">
        <v>20000</v>
      </c>
      <c r="F1150" s="35">
        <f t="shared" si="21"/>
        <v>0</v>
      </c>
      <c r="G1150" s="33"/>
      <c r="H1150" s="48"/>
    </row>
    <row r="1151" spans="1:8">
      <c r="A1151" s="31">
        <v>43221</v>
      </c>
      <c r="B1151" s="32" t="s">
        <v>93</v>
      </c>
      <c r="C1151" s="37" t="s">
        <v>564</v>
      </c>
      <c r="D1151" s="39">
        <v>560</v>
      </c>
      <c r="E1151" s="35">
        <v>320</v>
      </c>
      <c r="F1151" s="35">
        <f t="shared" si="21"/>
        <v>240</v>
      </c>
      <c r="G1151" s="33"/>
      <c r="H1151" s="48"/>
    </row>
    <row r="1152" spans="1:8">
      <c r="A1152" s="31">
        <v>43221</v>
      </c>
      <c r="B1152" s="32" t="s">
        <v>93</v>
      </c>
      <c r="C1152" s="37" t="s">
        <v>95</v>
      </c>
      <c r="D1152" s="39">
        <v>4500</v>
      </c>
      <c r="E1152" s="35">
        <v>4500</v>
      </c>
      <c r="F1152" s="35">
        <f t="shared" si="21"/>
        <v>0</v>
      </c>
      <c r="G1152" s="33"/>
      <c r="H1152" s="48"/>
    </row>
    <row r="1153" spans="1:8">
      <c r="A1153" s="31">
        <v>43221</v>
      </c>
      <c r="B1153" s="32" t="s">
        <v>93</v>
      </c>
      <c r="C1153" s="37" t="s">
        <v>97</v>
      </c>
      <c r="D1153" s="39">
        <v>9300</v>
      </c>
      <c r="E1153" s="35">
        <v>8000</v>
      </c>
      <c r="F1153" s="35">
        <f t="shared" si="21"/>
        <v>1300</v>
      </c>
      <c r="G1153" s="33"/>
      <c r="H1153" s="48"/>
    </row>
    <row r="1154" spans="1:8">
      <c r="A1154" s="31">
        <v>43221</v>
      </c>
      <c r="B1154" s="32" t="s">
        <v>93</v>
      </c>
      <c r="C1154" s="37" t="s">
        <v>98</v>
      </c>
      <c r="D1154" s="39">
        <v>2600</v>
      </c>
      <c r="E1154" s="40">
        <v>2600</v>
      </c>
      <c r="F1154" s="35">
        <f t="shared" si="21"/>
        <v>0</v>
      </c>
      <c r="G1154" s="33"/>
      <c r="H1154" s="48"/>
    </row>
    <row r="1155" spans="1:8">
      <c r="A1155" s="31">
        <v>43221</v>
      </c>
      <c r="B1155" s="32" t="s">
        <v>93</v>
      </c>
      <c r="C1155" s="37" t="s">
        <v>99</v>
      </c>
      <c r="D1155" s="39">
        <v>1400</v>
      </c>
      <c r="E1155" s="40">
        <v>1400</v>
      </c>
      <c r="F1155" s="35">
        <f t="shared" si="21"/>
        <v>0</v>
      </c>
      <c r="G1155" s="33"/>
      <c r="H1155" s="48"/>
    </row>
    <row r="1156" spans="1:8">
      <c r="A1156" s="31">
        <v>43221</v>
      </c>
      <c r="B1156" s="32" t="s">
        <v>93</v>
      </c>
      <c r="C1156" s="37" t="s">
        <v>101</v>
      </c>
      <c r="D1156" s="39">
        <v>7000</v>
      </c>
      <c r="E1156" s="40">
        <v>5779</v>
      </c>
      <c r="F1156" s="35">
        <f t="shared" si="21"/>
        <v>1221</v>
      </c>
      <c r="G1156" s="33"/>
      <c r="H1156" s="48"/>
    </row>
    <row r="1157" spans="1:8">
      <c r="A1157" s="31">
        <v>43221</v>
      </c>
      <c r="B1157" s="32" t="s">
        <v>93</v>
      </c>
      <c r="C1157" s="37" t="s">
        <v>103</v>
      </c>
      <c r="D1157" s="34">
        <v>335</v>
      </c>
      <c r="E1157" s="35">
        <v>335</v>
      </c>
      <c r="F1157" s="35">
        <f t="shared" si="21"/>
        <v>0</v>
      </c>
      <c r="G1157" s="33"/>
      <c r="H1157" s="48"/>
    </row>
    <row r="1158" spans="1:8">
      <c r="A1158" s="31">
        <v>43221</v>
      </c>
      <c r="B1158" s="32" t="s">
        <v>93</v>
      </c>
      <c r="C1158" s="37" t="s">
        <v>105</v>
      </c>
      <c r="D1158" s="34">
        <v>4200</v>
      </c>
      <c r="E1158" s="35">
        <v>4200</v>
      </c>
      <c r="F1158" s="35">
        <f t="shared" si="21"/>
        <v>0</v>
      </c>
      <c r="G1158" s="33"/>
      <c r="H1158" s="48"/>
    </row>
    <row r="1159" spans="1:8">
      <c r="A1159" s="31">
        <v>43221</v>
      </c>
      <c r="B1159" s="32" t="s">
        <v>93</v>
      </c>
      <c r="C1159" s="37" t="s">
        <v>106</v>
      </c>
      <c r="D1159" s="34">
        <v>3200</v>
      </c>
      <c r="E1159" s="35">
        <v>3200</v>
      </c>
      <c r="F1159" s="35">
        <f t="shared" si="21"/>
        <v>0</v>
      </c>
      <c r="G1159" s="33"/>
      <c r="H1159" s="48"/>
    </row>
    <row r="1160" spans="1:8">
      <c r="A1160" s="31">
        <v>43221</v>
      </c>
      <c r="B1160" s="32" t="s">
        <v>93</v>
      </c>
      <c r="C1160" s="37" t="s">
        <v>107</v>
      </c>
      <c r="D1160" s="34">
        <v>1800</v>
      </c>
      <c r="E1160" s="35">
        <v>1800</v>
      </c>
      <c r="F1160" s="35">
        <f t="shared" si="21"/>
        <v>0</v>
      </c>
      <c r="G1160" s="33"/>
      <c r="H1160" s="48"/>
    </row>
    <row r="1161" spans="1:8">
      <c r="A1161" s="31">
        <v>43221</v>
      </c>
      <c r="B1161" s="32" t="s">
        <v>93</v>
      </c>
      <c r="C1161" s="37" t="s">
        <v>108</v>
      </c>
      <c r="D1161" s="34">
        <v>3600</v>
      </c>
      <c r="E1161" s="35">
        <v>3600</v>
      </c>
      <c r="F1161" s="35">
        <f t="shared" si="21"/>
        <v>0</v>
      </c>
      <c r="G1161" s="33"/>
      <c r="H1161" s="48"/>
    </row>
    <row r="1162" spans="1:8">
      <c r="A1162" s="31">
        <v>43221</v>
      </c>
      <c r="B1162" s="32" t="s">
        <v>93</v>
      </c>
      <c r="C1162" s="37" t="s">
        <v>109</v>
      </c>
      <c r="D1162" s="34">
        <v>55100</v>
      </c>
      <c r="E1162" s="35">
        <v>55100</v>
      </c>
      <c r="F1162" s="35">
        <f t="shared" si="21"/>
        <v>0</v>
      </c>
      <c r="G1162" s="33"/>
      <c r="H1162" s="48"/>
    </row>
    <row r="1163" spans="1:8">
      <c r="A1163" s="31">
        <v>43221</v>
      </c>
      <c r="B1163" s="32" t="s">
        <v>93</v>
      </c>
      <c r="C1163" s="37" t="s">
        <v>110</v>
      </c>
      <c r="D1163" s="34">
        <v>3900</v>
      </c>
      <c r="E1163" s="35">
        <v>3550</v>
      </c>
      <c r="F1163" s="35">
        <f t="shared" si="21"/>
        <v>350</v>
      </c>
      <c r="G1163" s="33"/>
      <c r="H1163" s="48"/>
    </row>
    <row r="1164" spans="1:8">
      <c r="A1164" s="31">
        <v>43221</v>
      </c>
      <c r="B1164" s="32" t="s">
        <v>93</v>
      </c>
      <c r="C1164" s="37" t="s">
        <v>111</v>
      </c>
      <c r="D1164" s="34">
        <v>2400</v>
      </c>
      <c r="E1164" s="35">
        <v>2100</v>
      </c>
      <c r="F1164" s="35">
        <f t="shared" si="21"/>
        <v>300</v>
      </c>
      <c r="G1164" s="33"/>
      <c r="H1164" s="48"/>
    </row>
    <row r="1165" spans="1:8">
      <c r="A1165" s="31">
        <v>43221</v>
      </c>
      <c r="B1165" s="32" t="s">
        <v>93</v>
      </c>
      <c r="C1165" s="37" t="s">
        <v>112</v>
      </c>
      <c r="D1165" s="34">
        <v>2100</v>
      </c>
      <c r="E1165" s="35">
        <v>2100</v>
      </c>
      <c r="F1165" s="35">
        <f t="shared" si="21"/>
        <v>0</v>
      </c>
      <c r="G1165" s="33"/>
      <c r="H1165" s="48"/>
    </row>
    <row r="1166" spans="1:8">
      <c r="A1166" s="31">
        <v>43221</v>
      </c>
      <c r="B1166" s="32" t="s">
        <v>93</v>
      </c>
      <c r="C1166" s="37" t="s">
        <v>113</v>
      </c>
      <c r="D1166" s="34">
        <v>300</v>
      </c>
      <c r="E1166" s="35"/>
      <c r="F1166" s="35">
        <f t="shared" si="21"/>
        <v>300</v>
      </c>
      <c r="G1166" s="33"/>
      <c r="H1166" s="48"/>
    </row>
    <row r="1167" spans="1:8">
      <c r="A1167" s="31">
        <v>43221</v>
      </c>
      <c r="B1167" s="32" t="s">
        <v>93</v>
      </c>
      <c r="C1167" s="37" t="s">
        <v>114</v>
      </c>
      <c r="D1167" s="34">
        <v>1800</v>
      </c>
      <c r="E1167" s="35">
        <v>1500</v>
      </c>
      <c r="F1167" s="35">
        <f t="shared" si="21"/>
        <v>300</v>
      </c>
      <c r="G1167" s="33"/>
      <c r="H1167" s="48"/>
    </row>
    <row r="1168" spans="1:8">
      <c r="A1168" s="31">
        <v>43221</v>
      </c>
      <c r="B1168" s="32" t="s">
        <v>93</v>
      </c>
      <c r="C1168" s="37" t="s">
        <v>117</v>
      </c>
      <c r="D1168" s="34">
        <v>300</v>
      </c>
      <c r="E1168" s="35">
        <v>300</v>
      </c>
      <c r="F1168" s="35">
        <f t="shared" si="21"/>
        <v>0</v>
      </c>
      <c r="G1168" s="33"/>
      <c r="H1168" s="48"/>
    </row>
    <row r="1169" spans="1:8">
      <c r="A1169" s="31">
        <v>43221</v>
      </c>
      <c r="B1169" s="32" t="s">
        <v>93</v>
      </c>
      <c r="C1169" s="37" t="s">
        <v>269</v>
      </c>
      <c r="D1169" s="34">
        <v>1600</v>
      </c>
      <c r="E1169" s="35">
        <v>1100</v>
      </c>
      <c r="F1169" s="35">
        <f t="shared" si="21"/>
        <v>500</v>
      </c>
      <c r="G1169" s="33"/>
      <c r="H1169" s="48"/>
    </row>
    <row r="1170" spans="1:8">
      <c r="A1170" s="31">
        <v>43221</v>
      </c>
      <c r="B1170" s="32" t="s">
        <v>93</v>
      </c>
      <c r="C1170" s="37" t="s">
        <v>118</v>
      </c>
      <c r="D1170" s="34">
        <v>130800</v>
      </c>
      <c r="E1170" s="35">
        <v>130800</v>
      </c>
      <c r="F1170" s="35">
        <f t="shared" si="21"/>
        <v>0</v>
      </c>
      <c r="G1170" s="33"/>
      <c r="H1170" s="48"/>
    </row>
    <row r="1171" spans="1:8">
      <c r="A1171" s="31">
        <v>43221</v>
      </c>
      <c r="B1171" s="32" t="s">
        <v>93</v>
      </c>
      <c r="C1171" s="37" t="s">
        <v>119</v>
      </c>
      <c r="D1171" s="34">
        <v>280000</v>
      </c>
      <c r="E1171" s="35">
        <v>280000</v>
      </c>
      <c r="F1171" s="35">
        <f t="shared" si="21"/>
        <v>0</v>
      </c>
      <c r="G1171" s="33"/>
      <c r="H1171" s="48"/>
    </row>
    <row r="1172" spans="1:8">
      <c r="A1172" s="31">
        <v>43221</v>
      </c>
      <c r="B1172" s="32" t="s">
        <v>93</v>
      </c>
      <c r="C1172" s="37" t="s">
        <v>120</v>
      </c>
      <c r="D1172" s="34">
        <v>4800</v>
      </c>
      <c r="E1172" s="35">
        <v>4800</v>
      </c>
      <c r="F1172" s="35">
        <f t="shared" si="21"/>
        <v>0</v>
      </c>
      <c r="G1172" s="33"/>
      <c r="H1172" s="48"/>
    </row>
    <row r="1173" spans="1:8">
      <c r="A1173" s="31">
        <v>43221</v>
      </c>
      <c r="B1173" s="32" t="s">
        <v>93</v>
      </c>
      <c r="C1173" s="37" t="s">
        <v>121</v>
      </c>
      <c r="D1173" s="34">
        <v>22000</v>
      </c>
      <c r="E1173" s="35">
        <v>22000</v>
      </c>
      <c r="F1173" s="35">
        <f t="shared" si="21"/>
        <v>0</v>
      </c>
      <c r="G1173" s="33"/>
      <c r="H1173" s="48"/>
    </row>
    <row r="1174" spans="1:8">
      <c r="A1174" s="31">
        <v>43221</v>
      </c>
      <c r="B1174" s="32" t="s">
        <v>93</v>
      </c>
      <c r="C1174" s="37" t="s">
        <v>122</v>
      </c>
      <c r="D1174" s="34">
        <v>50000</v>
      </c>
      <c r="E1174" s="35">
        <v>50000</v>
      </c>
      <c r="F1174" s="35">
        <f t="shared" si="21"/>
        <v>0</v>
      </c>
      <c r="G1174" s="33"/>
      <c r="H1174" s="48"/>
    </row>
    <row r="1175" spans="1:8">
      <c r="A1175" s="31">
        <v>43221</v>
      </c>
      <c r="B1175" s="32" t="s">
        <v>93</v>
      </c>
      <c r="C1175" s="37" t="s">
        <v>123</v>
      </c>
      <c r="D1175" s="34">
        <v>48800</v>
      </c>
      <c r="E1175" s="35">
        <v>46900</v>
      </c>
      <c r="F1175" s="35">
        <f t="shared" si="21"/>
        <v>1900</v>
      </c>
      <c r="G1175" s="33"/>
      <c r="H1175" s="48"/>
    </row>
    <row r="1176" spans="1:8">
      <c r="A1176" s="31">
        <v>43221</v>
      </c>
      <c r="B1176" s="32" t="s">
        <v>93</v>
      </c>
      <c r="C1176" s="37" t="s">
        <v>124</v>
      </c>
      <c r="D1176" s="34">
        <v>4200</v>
      </c>
      <c r="E1176" s="35">
        <v>3000</v>
      </c>
      <c r="F1176" s="35">
        <f t="shared" si="21"/>
        <v>1200</v>
      </c>
      <c r="G1176" s="33"/>
      <c r="H1176" s="48"/>
    </row>
    <row r="1177" spans="1:8">
      <c r="A1177" s="31">
        <v>43221</v>
      </c>
      <c r="B1177" s="32" t="s">
        <v>93</v>
      </c>
      <c r="C1177" s="37" t="s">
        <v>125</v>
      </c>
      <c r="D1177" s="34">
        <v>4200</v>
      </c>
      <c r="E1177" s="35">
        <v>4200</v>
      </c>
      <c r="F1177" s="35">
        <f t="shared" si="21"/>
        <v>0</v>
      </c>
      <c r="G1177" s="33"/>
      <c r="H1177" s="48"/>
    </row>
    <row r="1178" spans="1:8">
      <c r="A1178" s="31">
        <v>43221</v>
      </c>
      <c r="B1178" s="32" t="s">
        <v>93</v>
      </c>
      <c r="C1178" s="37" t="s">
        <v>126</v>
      </c>
      <c r="D1178" s="34">
        <v>2700</v>
      </c>
      <c r="E1178" s="35">
        <v>2400</v>
      </c>
      <c r="F1178" s="35">
        <f t="shared" si="21"/>
        <v>300</v>
      </c>
      <c r="G1178" s="33"/>
      <c r="H1178" s="48"/>
    </row>
    <row r="1179" spans="1:8">
      <c r="A1179" s="31">
        <v>43221</v>
      </c>
      <c r="B1179" s="32" t="s">
        <v>93</v>
      </c>
      <c r="C1179" s="37" t="s">
        <v>127</v>
      </c>
      <c r="D1179" s="34">
        <v>2100</v>
      </c>
      <c r="E1179" s="35">
        <v>1800</v>
      </c>
      <c r="F1179" s="35">
        <f t="shared" si="21"/>
        <v>300</v>
      </c>
      <c r="G1179" s="33"/>
      <c r="H1179" s="48"/>
    </row>
    <row r="1180" spans="1:8">
      <c r="A1180" s="31">
        <v>43221</v>
      </c>
      <c r="B1180" s="32" t="s">
        <v>93</v>
      </c>
      <c r="C1180" s="37" t="s">
        <v>128</v>
      </c>
      <c r="D1180" s="34">
        <v>4200</v>
      </c>
      <c r="E1180" s="35">
        <v>4200</v>
      </c>
      <c r="F1180" s="35">
        <f t="shared" si="21"/>
        <v>0</v>
      </c>
      <c r="G1180" s="33"/>
      <c r="H1180" s="48"/>
    </row>
    <row r="1181" spans="1:8">
      <c r="A1181" s="31">
        <v>43221</v>
      </c>
      <c r="B1181" s="32" t="s">
        <v>93</v>
      </c>
      <c r="C1181" s="37" t="s">
        <v>129</v>
      </c>
      <c r="D1181" s="34">
        <v>2700</v>
      </c>
      <c r="E1181" s="35">
        <v>2700</v>
      </c>
      <c r="F1181" s="35">
        <f t="shared" si="21"/>
        <v>0</v>
      </c>
      <c r="G1181" s="33"/>
      <c r="H1181" s="48"/>
    </row>
    <row r="1182" spans="1:8">
      <c r="A1182" s="31">
        <v>43221</v>
      </c>
      <c r="B1182" s="32" t="s">
        <v>93</v>
      </c>
      <c r="C1182" s="37" t="s">
        <v>130</v>
      </c>
      <c r="D1182" s="34">
        <v>1500</v>
      </c>
      <c r="E1182" s="35">
        <v>1500</v>
      </c>
      <c r="F1182" s="35">
        <f t="shared" si="21"/>
        <v>0</v>
      </c>
      <c r="G1182" s="33"/>
      <c r="H1182" s="48"/>
    </row>
    <row r="1183" spans="1:8">
      <c r="A1183" s="31">
        <v>43221</v>
      </c>
      <c r="B1183" s="32" t="s">
        <v>93</v>
      </c>
      <c r="C1183" s="37" t="s">
        <v>131</v>
      </c>
      <c r="D1183" s="34">
        <v>29100</v>
      </c>
      <c r="E1183" s="35">
        <v>29100</v>
      </c>
      <c r="F1183" s="35">
        <f t="shared" si="21"/>
        <v>0</v>
      </c>
      <c r="G1183" s="33"/>
      <c r="H1183" s="48"/>
    </row>
    <row r="1184" spans="1:8">
      <c r="A1184" s="31">
        <v>43221</v>
      </c>
      <c r="B1184" s="32" t="s">
        <v>93</v>
      </c>
      <c r="C1184" s="37" t="s">
        <v>132</v>
      </c>
      <c r="D1184" s="34">
        <v>91900</v>
      </c>
      <c r="E1184" s="35">
        <v>86900</v>
      </c>
      <c r="F1184" s="35">
        <f t="shared" si="21"/>
        <v>5000</v>
      </c>
      <c r="G1184" s="33"/>
      <c r="H1184" s="48"/>
    </row>
    <row r="1185" spans="1:8">
      <c r="A1185" s="31">
        <v>43221</v>
      </c>
      <c r="B1185" s="32" t="s">
        <v>93</v>
      </c>
      <c r="C1185" s="37" t="s">
        <v>247</v>
      </c>
      <c r="D1185" s="34">
        <v>58900</v>
      </c>
      <c r="E1185" s="35">
        <v>53900</v>
      </c>
      <c r="F1185" s="35">
        <f t="shared" si="21"/>
        <v>5000</v>
      </c>
      <c r="G1185" s="33"/>
      <c r="H1185" s="48"/>
    </row>
    <row r="1186" spans="1:8">
      <c r="A1186" s="31">
        <v>43221</v>
      </c>
      <c r="B1186" s="32" t="s">
        <v>93</v>
      </c>
      <c r="C1186" s="37" t="s">
        <v>133</v>
      </c>
      <c r="D1186" s="34">
        <v>1400</v>
      </c>
      <c r="E1186" s="35">
        <v>1400</v>
      </c>
      <c r="F1186" s="35">
        <f t="shared" si="21"/>
        <v>0</v>
      </c>
      <c r="G1186" s="33"/>
      <c r="H1186" s="48"/>
    </row>
    <row r="1187" spans="1:8">
      <c r="A1187" s="31">
        <v>43221</v>
      </c>
      <c r="B1187" s="32" t="s">
        <v>93</v>
      </c>
      <c r="C1187" s="37" t="s">
        <v>134</v>
      </c>
      <c r="D1187" s="34">
        <v>2400</v>
      </c>
      <c r="E1187" s="35">
        <v>2400</v>
      </c>
      <c r="F1187" s="35">
        <f t="shared" si="21"/>
        <v>0</v>
      </c>
      <c r="G1187" s="33"/>
      <c r="H1187" s="48"/>
    </row>
    <row r="1188" spans="1:8">
      <c r="A1188" s="31">
        <v>43221</v>
      </c>
      <c r="B1188" s="32" t="s">
        <v>93</v>
      </c>
      <c r="C1188" s="37" t="s">
        <v>135</v>
      </c>
      <c r="D1188" s="34">
        <v>4000</v>
      </c>
      <c r="E1188" s="35">
        <v>3750</v>
      </c>
      <c r="F1188" s="35">
        <f t="shared" si="21"/>
        <v>250</v>
      </c>
      <c r="G1188" s="33"/>
      <c r="H1188" s="48"/>
    </row>
    <row r="1189" spans="1:8">
      <c r="A1189" s="31">
        <v>43221</v>
      </c>
      <c r="B1189" s="32" t="s">
        <v>93</v>
      </c>
      <c r="C1189" s="37" t="s">
        <v>136</v>
      </c>
      <c r="D1189" s="34">
        <v>26640</v>
      </c>
      <c r="E1189" s="35">
        <v>26640</v>
      </c>
      <c r="F1189" s="35">
        <f t="shared" si="21"/>
        <v>0</v>
      </c>
      <c r="G1189" s="33"/>
      <c r="H1189" s="48"/>
    </row>
    <row r="1190" spans="1:8">
      <c r="A1190" s="31">
        <v>43221</v>
      </c>
      <c r="B1190" s="32" t="s">
        <v>93</v>
      </c>
      <c r="C1190" s="37" t="s">
        <v>137</v>
      </c>
      <c r="D1190" s="34">
        <v>10900</v>
      </c>
      <c r="E1190" s="35">
        <v>10900</v>
      </c>
      <c r="F1190" s="35">
        <f t="shared" si="21"/>
        <v>0</v>
      </c>
      <c r="G1190" s="33"/>
      <c r="H1190" s="48"/>
    </row>
    <row r="1191" spans="1:8">
      <c r="A1191" s="31">
        <v>43221</v>
      </c>
      <c r="B1191" s="32" t="s">
        <v>93</v>
      </c>
      <c r="C1191" s="37" t="s">
        <v>138</v>
      </c>
      <c r="D1191" s="34">
        <v>30100</v>
      </c>
      <c r="E1191" s="35">
        <v>30100</v>
      </c>
      <c r="F1191" s="35">
        <f t="shared" si="21"/>
        <v>0</v>
      </c>
      <c r="G1191" s="33"/>
      <c r="H1191" s="48"/>
    </row>
    <row r="1192" spans="1:8">
      <c r="A1192" s="31">
        <v>43221</v>
      </c>
      <c r="B1192" s="32" t="s">
        <v>93</v>
      </c>
      <c r="C1192" s="37" t="s">
        <v>139</v>
      </c>
      <c r="D1192" s="34">
        <v>21300</v>
      </c>
      <c r="E1192" s="35">
        <v>21300</v>
      </c>
      <c r="F1192" s="35">
        <f t="shared" si="21"/>
        <v>0</v>
      </c>
      <c r="G1192" s="33"/>
      <c r="H1192" s="48"/>
    </row>
    <row r="1193" spans="1:8">
      <c r="A1193" s="31">
        <v>43221</v>
      </c>
      <c r="B1193" s="32" t="s">
        <v>93</v>
      </c>
      <c r="C1193" s="37" t="s">
        <v>270</v>
      </c>
      <c r="D1193" s="34">
        <v>3900</v>
      </c>
      <c r="E1193" s="35">
        <v>3400</v>
      </c>
      <c r="F1193" s="35">
        <f t="shared" si="21"/>
        <v>500</v>
      </c>
      <c r="G1193" s="33"/>
      <c r="H1193" s="48"/>
    </row>
    <row r="1194" spans="1:8">
      <c r="A1194" s="31">
        <v>43221</v>
      </c>
      <c r="B1194" s="32" t="s">
        <v>93</v>
      </c>
      <c r="C1194" s="37" t="s">
        <v>567</v>
      </c>
      <c r="D1194" s="34">
        <v>100</v>
      </c>
      <c r="E1194" s="35">
        <v>100</v>
      </c>
      <c r="F1194" s="35">
        <f t="shared" si="21"/>
        <v>0</v>
      </c>
      <c r="G1194" s="33"/>
      <c r="H1194" s="48"/>
    </row>
    <row r="1195" spans="1:8">
      <c r="A1195" s="31">
        <v>43221</v>
      </c>
      <c r="B1195" s="32" t="s">
        <v>93</v>
      </c>
      <c r="C1195" s="37" t="s">
        <v>568</v>
      </c>
      <c r="D1195" s="34">
        <v>200</v>
      </c>
      <c r="E1195" s="35">
        <v>200</v>
      </c>
      <c r="F1195" s="35">
        <f t="shared" si="21"/>
        <v>0</v>
      </c>
      <c r="G1195" s="33"/>
      <c r="H1195" s="48"/>
    </row>
    <row r="1196" spans="1:8">
      <c r="A1196" s="31">
        <v>43221</v>
      </c>
      <c r="B1196" s="32" t="s">
        <v>93</v>
      </c>
      <c r="C1196" s="37" t="s">
        <v>271</v>
      </c>
      <c r="D1196" s="34">
        <v>11800</v>
      </c>
      <c r="E1196" s="35">
        <v>11800</v>
      </c>
      <c r="F1196" s="35">
        <f t="shared" si="21"/>
        <v>0</v>
      </c>
      <c r="G1196" s="33"/>
      <c r="H1196" s="48"/>
    </row>
    <row r="1197" spans="1:8">
      <c r="A1197" s="31">
        <v>43221</v>
      </c>
      <c r="B1197" s="32" t="s">
        <v>93</v>
      </c>
      <c r="C1197" s="37" t="s">
        <v>272</v>
      </c>
      <c r="D1197" s="34">
        <v>11400</v>
      </c>
      <c r="E1197" s="35">
        <v>10800</v>
      </c>
      <c r="F1197" s="35">
        <f t="shared" si="21"/>
        <v>600</v>
      </c>
      <c r="G1197" s="33"/>
      <c r="H1197" s="48"/>
    </row>
    <row r="1198" spans="1:8">
      <c r="A1198" s="31">
        <v>43221</v>
      </c>
      <c r="B1198" s="32" t="s">
        <v>93</v>
      </c>
      <c r="C1198" s="37" t="s">
        <v>273</v>
      </c>
      <c r="D1198" s="34">
        <v>11400</v>
      </c>
      <c r="E1198" s="35">
        <v>11400</v>
      </c>
      <c r="F1198" s="35">
        <f t="shared" si="21"/>
        <v>0</v>
      </c>
      <c r="G1198" s="33"/>
      <c r="H1198" s="48"/>
    </row>
    <row r="1199" spans="1:8">
      <c r="A1199" s="31">
        <v>43221</v>
      </c>
      <c r="B1199" s="32" t="s">
        <v>274</v>
      </c>
      <c r="C1199" s="37" t="s">
        <v>275</v>
      </c>
      <c r="D1199" s="34">
        <v>8100</v>
      </c>
      <c r="E1199" s="35">
        <v>8100</v>
      </c>
      <c r="F1199" s="35">
        <f t="shared" si="21"/>
        <v>0</v>
      </c>
      <c r="G1199" s="33"/>
      <c r="H1199" s="48"/>
    </row>
    <row r="1200" spans="1:8">
      <c r="A1200" s="31">
        <v>43221</v>
      </c>
      <c r="B1200" s="32" t="s">
        <v>274</v>
      </c>
      <c r="C1200" s="37" t="s">
        <v>276</v>
      </c>
      <c r="D1200" s="34">
        <v>3000</v>
      </c>
      <c r="E1200" s="35">
        <v>3000</v>
      </c>
      <c r="F1200" s="35">
        <f t="shared" si="21"/>
        <v>0</v>
      </c>
      <c r="G1200" s="33"/>
      <c r="H1200" s="48"/>
    </row>
    <row r="1201" spans="1:8">
      <c r="A1201" s="31">
        <v>43221</v>
      </c>
      <c r="B1201" s="32" t="s">
        <v>274</v>
      </c>
      <c r="C1201" s="37" t="s">
        <v>277</v>
      </c>
      <c r="D1201" s="34">
        <v>5000</v>
      </c>
      <c r="E1201" s="35">
        <v>5000</v>
      </c>
      <c r="F1201" s="35">
        <f t="shared" si="21"/>
        <v>0</v>
      </c>
      <c r="G1201" s="33"/>
      <c r="H1201" s="48"/>
    </row>
    <row r="1202" spans="1:8">
      <c r="A1202" s="31">
        <v>43221</v>
      </c>
      <c r="B1202" s="32" t="s">
        <v>140</v>
      </c>
      <c r="C1202" s="37" t="s">
        <v>141</v>
      </c>
      <c r="D1202" s="39">
        <v>6700</v>
      </c>
      <c r="E1202" s="35">
        <v>2250</v>
      </c>
      <c r="F1202" s="35">
        <f t="shared" si="21"/>
        <v>4450</v>
      </c>
      <c r="G1202" s="33"/>
      <c r="H1202" s="48"/>
    </row>
    <row r="1203" spans="1:8">
      <c r="A1203" s="31">
        <v>43221</v>
      </c>
      <c r="B1203" s="32" t="s">
        <v>140</v>
      </c>
      <c r="C1203" s="37" t="s">
        <v>146</v>
      </c>
      <c r="D1203" s="39">
        <v>1088</v>
      </c>
      <c r="E1203" s="40">
        <v>1000</v>
      </c>
      <c r="F1203" s="35">
        <f t="shared" si="21"/>
        <v>88</v>
      </c>
      <c r="G1203" s="33"/>
      <c r="H1203" s="48"/>
    </row>
    <row r="1204" spans="1:8">
      <c r="A1204" s="31">
        <v>43221</v>
      </c>
      <c r="B1204" s="32" t="s">
        <v>140</v>
      </c>
      <c r="C1204" s="37" t="s">
        <v>147</v>
      </c>
      <c r="D1204" s="39">
        <v>2175</v>
      </c>
      <c r="E1204" s="40">
        <v>1500</v>
      </c>
      <c r="F1204" s="35">
        <f t="shared" si="21"/>
        <v>675</v>
      </c>
      <c r="G1204" s="33"/>
      <c r="H1204" s="48"/>
    </row>
    <row r="1205" spans="1:8">
      <c r="A1205" s="31">
        <v>43221</v>
      </c>
      <c r="B1205" s="32" t="s">
        <v>140</v>
      </c>
      <c r="C1205" s="37" t="s">
        <v>151</v>
      </c>
      <c r="D1205" s="40">
        <v>2680</v>
      </c>
      <c r="E1205" s="35">
        <v>2000</v>
      </c>
      <c r="F1205" s="35">
        <f t="shared" si="21"/>
        <v>680</v>
      </c>
      <c r="G1205" s="33"/>
      <c r="H1205" s="48"/>
    </row>
    <row r="1206" spans="1:8">
      <c r="A1206" s="31">
        <v>43221</v>
      </c>
      <c r="B1206" s="32" t="s">
        <v>278</v>
      </c>
      <c r="C1206" s="37" t="s">
        <v>397</v>
      </c>
      <c r="D1206" s="40">
        <v>1520</v>
      </c>
      <c r="E1206" s="35">
        <v>1520</v>
      </c>
      <c r="F1206" s="35">
        <f t="shared" si="21"/>
        <v>0</v>
      </c>
      <c r="G1206" s="33"/>
      <c r="H1206" s="48"/>
    </row>
    <row r="1207" spans="1:8">
      <c r="A1207" s="31">
        <v>43221</v>
      </c>
      <c r="B1207" s="32" t="s">
        <v>278</v>
      </c>
      <c r="C1207" s="37" t="s">
        <v>54</v>
      </c>
      <c r="D1207" s="40">
        <v>1520</v>
      </c>
      <c r="E1207" s="35">
        <v>1520</v>
      </c>
      <c r="F1207" s="35">
        <f t="shared" si="21"/>
        <v>0</v>
      </c>
      <c r="G1207" s="33"/>
      <c r="H1207" s="48"/>
    </row>
    <row r="1208" spans="1:8">
      <c r="A1208" s="31">
        <v>43221</v>
      </c>
      <c r="B1208" s="32" t="s">
        <v>278</v>
      </c>
      <c r="C1208" s="37" t="s">
        <v>398</v>
      </c>
      <c r="D1208" s="40">
        <v>33000</v>
      </c>
      <c r="E1208" s="35">
        <v>17125</v>
      </c>
      <c r="F1208" s="35">
        <f t="shared" si="21"/>
        <v>15875</v>
      </c>
      <c r="G1208" s="33"/>
      <c r="H1208" s="48"/>
    </row>
    <row r="1209" spans="1:8">
      <c r="A1209" s="31">
        <v>43221</v>
      </c>
      <c r="B1209" s="32" t="s">
        <v>278</v>
      </c>
      <c r="C1209" s="37" t="s">
        <v>476</v>
      </c>
      <c r="D1209" s="40">
        <v>15000</v>
      </c>
      <c r="E1209" s="35">
        <v>7500</v>
      </c>
      <c r="F1209" s="35">
        <f t="shared" si="21"/>
        <v>7500</v>
      </c>
      <c r="G1209" s="33"/>
      <c r="H1209" s="48"/>
    </row>
    <row r="1210" spans="1:8">
      <c r="A1210" s="31">
        <v>43221</v>
      </c>
      <c r="B1210" s="32" t="s">
        <v>279</v>
      </c>
      <c r="C1210" s="37" t="s">
        <v>280</v>
      </c>
      <c r="D1210" s="40">
        <v>180</v>
      </c>
      <c r="E1210" s="35">
        <v>180</v>
      </c>
      <c r="F1210" s="35">
        <f t="shared" ref="F1210:F1273" si="22">(D1210-E1210)</f>
        <v>0</v>
      </c>
      <c r="G1210" s="33"/>
      <c r="H1210" s="48"/>
    </row>
    <row r="1211" spans="1:8">
      <c r="A1211" s="31">
        <v>43221</v>
      </c>
      <c r="B1211" s="32" t="s">
        <v>281</v>
      </c>
      <c r="C1211" s="37" t="s">
        <v>477</v>
      </c>
      <c r="D1211" s="40">
        <v>2000</v>
      </c>
      <c r="E1211" s="35">
        <v>2000</v>
      </c>
      <c r="F1211" s="35">
        <f t="shared" si="22"/>
        <v>0</v>
      </c>
      <c r="G1211" s="33"/>
      <c r="H1211" s="48"/>
    </row>
    <row r="1212" spans="1:8">
      <c r="A1212" s="31">
        <v>43221</v>
      </c>
      <c r="B1212" s="32" t="s">
        <v>281</v>
      </c>
      <c r="C1212" s="37" t="s">
        <v>283</v>
      </c>
      <c r="D1212" s="40">
        <v>7000</v>
      </c>
      <c r="E1212" s="35">
        <v>7000</v>
      </c>
      <c r="F1212" s="35">
        <f t="shared" si="22"/>
        <v>0</v>
      </c>
      <c r="G1212" s="33"/>
      <c r="H1212" s="48"/>
    </row>
    <row r="1213" spans="1:8">
      <c r="A1213" s="31">
        <v>43221</v>
      </c>
      <c r="B1213" s="32" t="s">
        <v>281</v>
      </c>
      <c r="C1213" s="37" t="s">
        <v>399</v>
      </c>
      <c r="D1213" s="40">
        <v>1000</v>
      </c>
      <c r="E1213" s="35">
        <v>1000</v>
      </c>
      <c r="F1213" s="35">
        <f t="shared" si="22"/>
        <v>0</v>
      </c>
      <c r="G1213" s="33"/>
      <c r="H1213" s="48"/>
    </row>
    <row r="1214" spans="1:8">
      <c r="A1214" s="31">
        <v>43221</v>
      </c>
      <c r="B1214" s="32" t="s">
        <v>281</v>
      </c>
      <c r="C1214" s="37" t="s">
        <v>400</v>
      </c>
      <c r="D1214" s="40">
        <v>8000</v>
      </c>
      <c r="E1214" s="35">
        <v>8000</v>
      </c>
      <c r="F1214" s="35">
        <f t="shared" si="22"/>
        <v>0</v>
      </c>
      <c r="G1214" s="33"/>
      <c r="H1214" s="48"/>
    </row>
    <row r="1215" spans="1:8">
      <c r="A1215" s="31">
        <v>43221</v>
      </c>
      <c r="B1215" s="32" t="s">
        <v>166</v>
      </c>
      <c r="C1215" s="37" t="s">
        <v>167</v>
      </c>
      <c r="D1215" s="40">
        <v>10000</v>
      </c>
      <c r="E1215" s="35">
        <v>10000</v>
      </c>
      <c r="F1215" s="35">
        <f t="shared" si="22"/>
        <v>0</v>
      </c>
      <c r="G1215" s="33"/>
      <c r="H1215" s="48"/>
    </row>
    <row r="1216" spans="1:8">
      <c r="A1216" s="31">
        <v>43221</v>
      </c>
      <c r="B1216" s="32" t="s">
        <v>166</v>
      </c>
      <c r="C1216" s="37" t="s">
        <v>169</v>
      </c>
      <c r="D1216" s="40">
        <v>14000</v>
      </c>
      <c r="E1216" s="35">
        <v>14000</v>
      </c>
      <c r="F1216" s="35">
        <f t="shared" si="22"/>
        <v>0</v>
      </c>
      <c r="G1216" s="33"/>
      <c r="H1216" s="48"/>
    </row>
    <row r="1217" spans="1:8">
      <c r="A1217" s="31">
        <v>43221</v>
      </c>
      <c r="B1217" s="32" t="s">
        <v>166</v>
      </c>
      <c r="C1217" s="37" t="s">
        <v>170</v>
      </c>
      <c r="D1217" s="40">
        <v>16200</v>
      </c>
      <c r="E1217" s="35">
        <v>12300</v>
      </c>
      <c r="F1217" s="35">
        <f t="shared" si="22"/>
        <v>3900</v>
      </c>
      <c r="G1217" s="33"/>
      <c r="H1217" s="48"/>
    </row>
    <row r="1218" spans="1:8">
      <c r="A1218" s="31">
        <v>43221</v>
      </c>
      <c r="B1218" s="32" t="s">
        <v>166</v>
      </c>
      <c r="C1218" s="37" t="s">
        <v>171</v>
      </c>
      <c r="D1218" s="40">
        <v>14000</v>
      </c>
      <c r="E1218" s="35">
        <v>14000</v>
      </c>
      <c r="F1218" s="35">
        <f t="shared" si="22"/>
        <v>0</v>
      </c>
      <c r="G1218" s="33"/>
      <c r="H1218" s="48"/>
    </row>
    <row r="1219" spans="1:8">
      <c r="A1219" s="31">
        <v>43221</v>
      </c>
      <c r="B1219" s="32" t="s">
        <v>166</v>
      </c>
      <c r="C1219" s="37" t="s">
        <v>172</v>
      </c>
      <c r="D1219" s="40">
        <v>15100</v>
      </c>
      <c r="E1219" s="35">
        <v>15100</v>
      </c>
      <c r="F1219" s="35">
        <f t="shared" si="22"/>
        <v>0</v>
      </c>
      <c r="G1219" s="33"/>
      <c r="H1219" s="48"/>
    </row>
    <row r="1220" spans="1:8">
      <c r="A1220" s="31">
        <v>43221</v>
      </c>
      <c r="B1220" s="32" t="s">
        <v>166</v>
      </c>
      <c r="C1220" s="37" t="s">
        <v>504</v>
      </c>
      <c r="D1220" s="40">
        <v>18000</v>
      </c>
      <c r="E1220" s="40">
        <v>18000</v>
      </c>
      <c r="F1220" s="35">
        <f t="shared" si="22"/>
        <v>0</v>
      </c>
      <c r="G1220" s="33"/>
      <c r="H1220" s="48"/>
    </row>
    <row r="1221" spans="1:8">
      <c r="A1221" s="31">
        <v>43221</v>
      </c>
      <c r="B1221" s="32" t="s">
        <v>284</v>
      </c>
      <c r="C1221" s="37" t="s">
        <v>174</v>
      </c>
      <c r="D1221" s="40">
        <v>800</v>
      </c>
      <c r="E1221" s="40">
        <v>800</v>
      </c>
      <c r="F1221" s="35">
        <f t="shared" si="22"/>
        <v>0</v>
      </c>
      <c r="G1221" s="33"/>
      <c r="H1221" s="48"/>
    </row>
    <row r="1222" spans="1:8">
      <c r="A1222" s="31">
        <v>43221</v>
      </c>
      <c r="B1222" s="32" t="s">
        <v>284</v>
      </c>
      <c r="C1222" s="37" t="s">
        <v>380</v>
      </c>
      <c r="D1222" s="40">
        <v>10000</v>
      </c>
      <c r="E1222" s="35">
        <v>10000</v>
      </c>
      <c r="F1222" s="35">
        <f t="shared" si="22"/>
        <v>0</v>
      </c>
      <c r="G1222" s="33"/>
      <c r="H1222" s="48"/>
    </row>
    <row r="1223" spans="1:8">
      <c r="A1223" s="31">
        <v>43221</v>
      </c>
      <c r="B1223" s="32" t="s">
        <v>755</v>
      </c>
      <c r="C1223" s="37" t="s">
        <v>177</v>
      </c>
      <c r="D1223" s="35">
        <v>181800</v>
      </c>
      <c r="E1223" s="35">
        <v>181800</v>
      </c>
      <c r="F1223" s="35">
        <f t="shared" si="22"/>
        <v>0</v>
      </c>
      <c r="G1223" s="33"/>
      <c r="H1223" s="48"/>
    </row>
    <row r="1224" spans="1:8">
      <c r="A1224" s="31">
        <v>43221</v>
      </c>
      <c r="B1224" s="32" t="s">
        <v>755</v>
      </c>
      <c r="C1224" s="37" t="s">
        <v>178</v>
      </c>
      <c r="D1224" s="35">
        <v>2000</v>
      </c>
      <c r="E1224" s="35">
        <v>2000</v>
      </c>
      <c r="F1224" s="35">
        <f t="shared" si="22"/>
        <v>0</v>
      </c>
      <c r="G1224" s="33"/>
      <c r="H1224" s="48"/>
    </row>
    <row r="1225" spans="1:8">
      <c r="A1225" s="31">
        <v>43221</v>
      </c>
      <c r="B1225" s="32" t="s">
        <v>755</v>
      </c>
      <c r="C1225" s="37" t="s">
        <v>179</v>
      </c>
      <c r="D1225" s="35">
        <v>2000</v>
      </c>
      <c r="E1225" s="35">
        <v>2000</v>
      </c>
      <c r="F1225" s="35">
        <f t="shared" si="22"/>
        <v>0</v>
      </c>
      <c r="G1225" s="33"/>
      <c r="H1225" s="48"/>
    </row>
    <row r="1226" spans="1:8">
      <c r="A1226" s="31">
        <v>43221</v>
      </c>
      <c r="B1226" s="32" t="s">
        <v>755</v>
      </c>
      <c r="C1226" s="37" t="s">
        <v>180</v>
      </c>
      <c r="D1226" s="35">
        <v>2000</v>
      </c>
      <c r="E1226" s="35">
        <v>2000</v>
      </c>
      <c r="F1226" s="35">
        <f t="shared" si="22"/>
        <v>0</v>
      </c>
      <c r="G1226" s="33"/>
      <c r="H1226" s="48"/>
    </row>
    <row r="1227" spans="1:8">
      <c r="A1227" s="31">
        <v>43221</v>
      </c>
      <c r="B1227" s="32" t="s">
        <v>755</v>
      </c>
      <c r="C1227" s="37" t="s">
        <v>181</v>
      </c>
      <c r="D1227" s="35">
        <v>150</v>
      </c>
      <c r="E1227" s="35">
        <v>150</v>
      </c>
      <c r="F1227" s="35">
        <f t="shared" si="22"/>
        <v>0</v>
      </c>
      <c r="G1227" s="33"/>
      <c r="H1227" s="48"/>
    </row>
    <row r="1228" spans="1:8">
      <c r="A1228" s="31">
        <v>43221</v>
      </c>
      <c r="B1228" s="32" t="s">
        <v>755</v>
      </c>
      <c r="C1228" s="37" t="s">
        <v>182</v>
      </c>
      <c r="D1228" s="35">
        <v>1400</v>
      </c>
      <c r="E1228" s="35">
        <v>858</v>
      </c>
      <c r="F1228" s="35">
        <f t="shared" si="22"/>
        <v>542</v>
      </c>
      <c r="G1228" s="33"/>
      <c r="H1228" s="48"/>
    </row>
    <row r="1229" spans="1:8">
      <c r="A1229" s="31">
        <v>43221</v>
      </c>
      <c r="B1229" s="32" t="s">
        <v>755</v>
      </c>
      <c r="C1229" s="37" t="s">
        <v>183</v>
      </c>
      <c r="D1229" s="35">
        <v>12600</v>
      </c>
      <c r="E1229" s="35">
        <v>12600</v>
      </c>
      <c r="F1229" s="35">
        <f t="shared" si="22"/>
        <v>0</v>
      </c>
      <c r="G1229" s="33"/>
      <c r="H1229" s="48"/>
    </row>
    <row r="1230" spans="1:8">
      <c r="A1230" s="31">
        <v>43221</v>
      </c>
      <c r="B1230" s="32" t="s">
        <v>755</v>
      </c>
      <c r="C1230" s="37" t="s">
        <v>184</v>
      </c>
      <c r="D1230" s="35">
        <v>19900</v>
      </c>
      <c r="E1230" s="35">
        <v>19900</v>
      </c>
      <c r="F1230" s="35">
        <f t="shared" si="22"/>
        <v>0</v>
      </c>
      <c r="G1230" s="33"/>
      <c r="H1230" s="48"/>
    </row>
    <row r="1231" spans="1:8">
      <c r="A1231" s="31">
        <v>43221</v>
      </c>
      <c r="B1231" s="32" t="s">
        <v>755</v>
      </c>
      <c r="C1231" s="37" t="s">
        <v>185</v>
      </c>
      <c r="D1231" s="35">
        <v>2900</v>
      </c>
      <c r="E1231" s="35">
        <v>2900</v>
      </c>
      <c r="F1231" s="35">
        <f t="shared" si="22"/>
        <v>0</v>
      </c>
      <c r="G1231" s="33"/>
      <c r="H1231" s="48"/>
    </row>
    <row r="1232" spans="1:8">
      <c r="A1232" s="31">
        <v>43221</v>
      </c>
      <c r="B1232" s="32" t="s">
        <v>755</v>
      </c>
      <c r="C1232" s="37" t="s">
        <v>186</v>
      </c>
      <c r="D1232" s="35">
        <v>2400</v>
      </c>
      <c r="E1232" s="35">
        <v>2400</v>
      </c>
      <c r="F1232" s="35">
        <f t="shared" si="22"/>
        <v>0</v>
      </c>
      <c r="G1232" s="33"/>
      <c r="H1232" s="48"/>
    </row>
    <row r="1233" spans="1:8">
      <c r="A1233" s="31">
        <v>43221</v>
      </c>
      <c r="B1233" s="32" t="s">
        <v>755</v>
      </c>
      <c r="C1233" s="37" t="s">
        <v>286</v>
      </c>
      <c r="D1233" s="35">
        <v>2300</v>
      </c>
      <c r="E1233" s="35">
        <v>2300</v>
      </c>
      <c r="F1233" s="35">
        <f t="shared" si="22"/>
        <v>0</v>
      </c>
      <c r="G1233" s="33"/>
      <c r="H1233" s="48"/>
    </row>
    <row r="1234" spans="1:8">
      <c r="A1234" s="31">
        <v>43221</v>
      </c>
      <c r="B1234" s="32" t="s">
        <v>755</v>
      </c>
      <c r="C1234" s="37" t="s">
        <v>187</v>
      </c>
      <c r="D1234" s="35">
        <v>1300</v>
      </c>
      <c r="E1234" s="35">
        <v>1300</v>
      </c>
      <c r="F1234" s="35">
        <f t="shared" si="22"/>
        <v>0</v>
      </c>
      <c r="G1234" s="33"/>
      <c r="H1234" s="48"/>
    </row>
    <row r="1235" spans="1:8">
      <c r="A1235" s="31">
        <v>43221</v>
      </c>
      <c r="B1235" s="32" t="s">
        <v>755</v>
      </c>
      <c r="C1235" s="37" t="s">
        <v>188</v>
      </c>
      <c r="D1235" s="35">
        <v>8400</v>
      </c>
      <c r="E1235" s="35">
        <v>7425</v>
      </c>
      <c r="F1235" s="35">
        <f t="shared" si="22"/>
        <v>975</v>
      </c>
      <c r="G1235" s="33"/>
      <c r="H1235" s="48"/>
    </row>
    <row r="1236" spans="1:8">
      <c r="A1236" s="31">
        <v>43221</v>
      </c>
      <c r="B1236" s="32" t="s">
        <v>755</v>
      </c>
      <c r="C1236" s="37" t="s">
        <v>189</v>
      </c>
      <c r="D1236" s="35">
        <v>2400</v>
      </c>
      <c r="E1236" s="35">
        <v>2400</v>
      </c>
      <c r="F1236" s="35">
        <f t="shared" si="22"/>
        <v>0</v>
      </c>
      <c r="G1236" s="33"/>
      <c r="H1236" s="48"/>
    </row>
    <row r="1237" spans="1:8">
      <c r="A1237" s="31">
        <v>43221</v>
      </c>
      <c r="B1237" s="32" t="s">
        <v>755</v>
      </c>
      <c r="C1237" s="37" t="s">
        <v>191</v>
      </c>
      <c r="D1237" s="35">
        <v>600</v>
      </c>
      <c r="E1237" s="35">
        <v>399</v>
      </c>
      <c r="F1237" s="35">
        <f t="shared" si="22"/>
        <v>201</v>
      </c>
      <c r="G1237" s="33"/>
      <c r="H1237" s="48"/>
    </row>
    <row r="1238" spans="1:8">
      <c r="A1238" s="31">
        <v>43221</v>
      </c>
      <c r="B1238" s="32" t="s">
        <v>755</v>
      </c>
      <c r="C1238" s="37" t="s">
        <v>192</v>
      </c>
      <c r="D1238" s="35">
        <v>50</v>
      </c>
      <c r="E1238" s="35">
        <v>50</v>
      </c>
      <c r="F1238" s="35">
        <f t="shared" si="22"/>
        <v>0</v>
      </c>
      <c r="G1238" s="33"/>
      <c r="H1238" s="48"/>
    </row>
    <row r="1239" spans="1:8">
      <c r="A1239" s="31">
        <v>43221</v>
      </c>
      <c r="B1239" s="32" t="s">
        <v>755</v>
      </c>
      <c r="C1239" s="37" t="s">
        <v>287</v>
      </c>
      <c r="D1239" s="35">
        <v>2300</v>
      </c>
      <c r="E1239" s="35">
        <v>2300</v>
      </c>
      <c r="F1239" s="35">
        <f t="shared" si="22"/>
        <v>0</v>
      </c>
      <c r="G1239" s="33"/>
      <c r="H1239" s="48"/>
    </row>
    <row r="1240" spans="1:8">
      <c r="A1240" s="31">
        <v>43221</v>
      </c>
      <c r="B1240" s="32" t="s">
        <v>755</v>
      </c>
      <c r="C1240" s="37" t="s">
        <v>288</v>
      </c>
      <c r="D1240" s="35">
        <v>100</v>
      </c>
      <c r="E1240" s="35">
        <v>100</v>
      </c>
      <c r="F1240" s="35">
        <f t="shared" si="22"/>
        <v>0</v>
      </c>
      <c r="G1240" s="33"/>
      <c r="H1240" s="48"/>
    </row>
    <row r="1241" spans="1:8">
      <c r="A1241" s="31">
        <v>43221</v>
      </c>
      <c r="B1241" s="32" t="s">
        <v>755</v>
      </c>
      <c r="C1241" s="37" t="s">
        <v>193</v>
      </c>
      <c r="D1241" s="35">
        <v>100</v>
      </c>
      <c r="E1241" s="35">
        <v>100</v>
      </c>
      <c r="F1241" s="35">
        <f t="shared" si="22"/>
        <v>0</v>
      </c>
      <c r="G1241" s="33"/>
      <c r="H1241" s="48"/>
    </row>
    <row r="1242" spans="1:8">
      <c r="A1242" s="31">
        <v>43221</v>
      </c>
      <c r="B1242" s="32" t="s">
        <v>755</v>
      </c>
      <c r="C1242" s="37" t="s">
        <v>194</v>
      </c>
      <c r="D1242" s="35">
        <v>200</v>
      </c>
      <c r="E1242" s="35">
        <v>200</v>
      </c>
      <c r="F1242" s="35">
        <f t="shared" si="22"/>
        <v>0</v>
      </c>
      <c r="G1242" s="33"/>
      <c r="H1242" s="48"/>
    </row>
    <row r="1243" spans="1:8">
      <c r="A1243" s="31">
        <v>43221</v>
      </c>
      <c r="B1243" s="32" t="s">
        <v>755</v>
      </c>
      <c r="C1243" s="37" t="s">
        <v>196</v>
      </c>
      <c r="D1243" s="35">
        <v>150</v>
      </c>
      <c r="E1243" s="35">
        <v>150</v>
      </c>
      <c r="F1243" s="35">
        <f t="shared" si="22"/>
        <v>0</v>
      </c>
      <c r="G1243" s="33"/>
      <c r="H1243" s="48"/>
    </row>
    <row r="1244" spans="1:8">
      <c r="A1244" s="31">
        <v>43221</v>
      </c>
      <c r="B1244" s="32" t="s">
        <v>755</v>
      </c>
      <c r="C1244" s="37" t="s">
        <v>478</v>
      </c>
      <c r="D1244" s="35">
        <v>100</v>
      </c>
      <c r="E1244" s="35">
        <v>94</v>
      </c>
      <c r="F1244" s="35">
        <f t="shared" si="22"/>
        <v>6</v>
      </c>
      <c r="G1244" s="33"/>
      <c r="H1244" s="48"/>
    </row>
    <row r="1245" spans="1:8">
      <c r="A1245" s="31">
        <v>43221</v>
      </c>
      <c r="B1245" s="32" t="s">
        <v>755</v>
      </c>
      <c r="C1245" s="37" t="s">
        <v>382</v>
      </c>
      <c r="D1245" s="35">
        <v>200</v>
      </c>
      <c r="E1245" s="35">
        <v>200</v>
      </c>
      <c r="F1245" s="35">
        <f t="shared" si="22"/>
        <v>0</v>
      </c>
      <c r="G1245" s="33"/>
      <c r="H1245" s="48"/>
    </row>
    <row r="1246" spans="1:8">
      <c r="A1246" s="31">
        <v>43221</v>
      </c>
      <c r="B1246" s="32" t="s">
        <v>755</v>
      </c>
      <c r="C1246" s="37" t="s">
        <v>383</v>
      </c>
      <c r="D1246" s="35">
        <v>200</v>
      </c>
      <c r="E1246" s="35">
        <v>200</v>
      </c>
      <c r="F1246" s="35">
        <f t="shared" si="22"/>
        <v>0</v>
      </c>
      <c r="G1246" s="33"/>
      <c r="H1246" s="48"/>
    </row>
    <row r="1247" spans="1:8">
      <c r="A1247" s="31">
        <v>43221</v>
      </c>
      <c r="B1247" s="41" t="s">
        <v>243</v>
      </c>
      <c r="C1247" s="37" t="s">
        <v>248</v>
      </c>
      <c r="D1247" s="40">
        <v>65000</v>
      </c>
      <c r="E1247" s="40">
        <v>11039</v>
      </c>
      <c r="F1247" s="35">
        <f t="shared" si="22"/>
        <v>53961</v>
      </c>
      <c r="G1247" s="33"/>
      <c r="H1247" s="48"/>
    </row>
    <row r="1248" spans="1:8">
      <c r="A1248" s="31">
        <v>43221</v>
      </c>
      <c r="B1248" s="41" t="s">
        <v>243</v>
      </c>
      <c r="C1248" s="37" t="s">
        <v>524</v>
      </c>
      <c r="D1248" s="40">
        <v>1000</v>
      </c>
      <c r="E1248" s="40">
        <v>740</v>
      </c>
      <c r="F1248" s="35">
        <f t="shared" si="22"/>
        <v>260</v>
      </c>
      <c r="G1248" s="33"/>
      <c r="H1248" s="48"/>
    </row>
    <row r="1249" spans="1:8">
      <c r="A1249" s="31">
        <v>43221</v>
      </c>
      <c r="B1249" s="41" t="s">
        <v>243</v>
      </c>
      <c r="C1249" s="37" t="s">
        <v>525</v>
      </c>
      <c r="D1249" s="40">
        <v>1000</v>
      </c>
      <c r="E1249" s="40">
        <v>1000</v>
      </c>
      <c r="F1249" s="35">
        <f t="shared" si="22"/>
        <v>0</v>
      </c>
      <c r="G1249" s="33"/>
      <c r="H1249" s="48"/>
    </row>
    <row r="1250" spans="1:8">
      <c r="A1250" s="31">
        <v>43221</v>
      </c>
      <c r="B1250" s="41" t="s">
        <v>243</v>
      </c>
      <c r="C1250" s="37" t="s">
        <v>526</v>
      </c>
      <c r="D1250" s="40">
        <v>50</v>
      </c>
      <c r="E1250" s="40"/>
      <c r="F1250" s="35">
        <f t="shared" si="22"/>
        <v>50</v>
      </c>
      <c r="G1250" s="33"/>
      <c r="H1250" s="48"/>
    </row>
    <row r="1251" spans="1:8">
      <c r="A1251" s="31">
        <v>43221</v>
      </c>
      <c r="B1251" s="41" t="s">
        <v>198</v>
      </c>
      <c r="C1251" s="37" t="s">
        <v>199</v>
      </c>
      <c r="D1251" s="35">
        <v>5600</v>
      </c>
      <c r="E1251" s="35">
        <v>3936</v>
      </c>
      <c r="F1251" s="35">
        <f t="shared" si="22"/>
        <v>1664</v>
      </c>
      <c r="G1251" s="33"/>
      <c r="H1251" s="48"/>
    </row>
    <row r="1252" spans="1:8">
      <c r="A1252" s="31">
        <v>43221</v>
      </c>
      <c r="B1252" s="41" t="s">
        <v>198</v>
      </c>
      <c r="C1252" s="37" t="s">
        <v>201</v>
      </c>
      <c r="D1252" s="35">
        <v>1200</v>
      </c>
      <c r="E1252" s="35">
        <v>1200</v>
      </c>
      <c r="F1252" s="35">
        <f t="shared" si="22"/>
        <v>0</v>
      </c>
      <c r="G1252" s="33"/>
      <c r="H1252" s="48"/>
    </row>
    <row r="1253" spans="1:8">
      <c r="A1253" s="31">
        <v>43221</v>
      </c>
      <c r="B1253" s="41" t="s">
        <v>198</v>
      </c>
      <c r="C1253" s="37" t="s">
        <v>202</v>
      </c>
      <c r="D1253" s="35">
        <v>4000</v>
      </c>
      <c r="E1253" s="35">
        <v>4000</v>
      </c>
      <c r="F1253" s="35">
        <f t="shared" si="22"/>
        <v>0</v>
      </c>
      <c r="G1253" s="33"/>
      <c r="H1253" s="48"/>
    </row>
    <row r="1254" spans="1:8">
      <c r="A1254" s="31">
        <v>43221</v>
      </c>
      <c r="B1254" s="41" t="s">
        <v>198</v>
      </c>
      <c r="C1254" s="37" t="s">
        <v>203</v>
      </c>
      <c r="D1254" s="40">
        <v>6200</v>
      </c>
      <c r="E1254" s="40">
        <v>6200</v>
      </c>
      <c r="F1254" s="35">
        <f t="shared" si="22"/>
        <v>0</v>
      </c>
      <c r="G1254" s="33"/>
      <c r="H1254" s="48"/>
    </row>
    <row r="1255" spans="1:8">
      <c r="A1255" s="31">
        <v>43221</v>
      </c>
      <c r="B1255" s="41" t="s">
        <v>291</v>
      </c>
      <c r="C1255" s="37" t="s">
        <v>370</v>
      </c>
      <c r="D1255" s="40">
        <v>20000</v>
      </c>
      <c r="E1255" s="40">
        <v>11050</v>
      </c>
      <c r="F1255" s="35">
        <f t="shared" si="22"/>
        <v>8950</v>
      </c>
      <c r="G1255" s="33"/>
      <c r="H1255" s="48"/>
    </row>
    <row r="1256" spans="1:8">
      <c r="A1256" s="31">
        <v>43221</v>
      </c>
      <c r="B1256" s="41" t="s">
        <v>291</v>
      </c>
      <c r="C1256" s="37" t="s">
        <v>527</v>
      </c>
      <c r="D1256" s="40">
        <v>20000</v>
      </c>
      <c r="E1256" s="40">
        <v>11050</v>
      </c>
      <c r="F1256" s="35">
        <f t="shared" si="22"/>
        <v>8950</v>
      </c>
      <c r="G1256" s="33"/>
      <c r="H1256" s="48"/>
    </row>
    <row r="1257" spans="1:8">
      <c r="A1257" s="31">
        <v>43221</v>
      </c>
      <c r="B1257" s="41" t="s">
        <v>249</v>
      </c>
      <c r="C1257" s="37" t="s">
        <v>505</v>
      </c>
      <c r="D1257" s="40">
        <v>46</v>
      </c>
      <c r="E1257" s="40">
        <v>46</v>
      </c>
      <c r="F1257" s="35">
        <f t="shared" si="22"/>
        <v>0</v>
      </c>
      <c r="G1257" s="33"/>
      <c r="H1257" s="48"/>
    </row>
    <row r="1258" spans="1:8">
      <c r="A1258" s="31">
        <v>43221</v>
      </c>
      <c r="B1258" s="41" t="s">
        <v>249</v>
      </c>
      <c r="C1258" s="37" t="s">
        <v>506</v>
      </c>
      <c r="D1258" s="40">
        <v>2100</v>
      </c>
      <c r="E1258" s="40">
        <v>1969</v>
      </c>
      <c r="F1258" s="35">
        <f t="shared" si="22"/>
        <v>131</v>
      </c>
      <c r="G1258" s="33"/>
      <c r="H1258" s="48"/>
    </row>
    <row r="1259" spans="1:8">
      <c r="A1259" s="31">
        <v>43221</v>
      </c>
      <c r="B1259" s="41" t="s">
        <v>249</v>
      </c>
      <c r="C1259" s="37" t="s">
        <v>507</v>
      </c>
      <c r="D1259" s="40">
        <v>2091</v>
      </c>
      <c r="E1259" s="40">
        <v>2091</v>
      </c>
      <c r="F1259" s="35">
        <f t="shared" si="22"/>
        <v>0</v>
      </c>
      <c r="G1259" s="33"/>
      <c r="H1259" s="48"/>
    </row>
    <row r="1260" spans="1:8">
      <c r="A1260" s="31">
        <v>43221</v>
      </c>
      <c r="B1260" s="41" t="s">
        <v>249</v>
      </c>
      <c r="C1260" s="37" t="s">
        <v>528</v>
      </c>
      <c r="D1260" s="40">
        <v>2127</v>
      </c>
      <c r="E1260" s="40">
        <v>2127</v>
      </c>
      <c r="F1260" s="35">
        <f t="shared" si="22"/>
        <v>0</v>
      </c>
      <c r="G1260" s="33"/>
      <c r="H1260" s="48"/>
    </row>
    <row r="1261" spans="1:8">
      <c r="A1261" s="31">
        <v>43221</v>
      </c>
      <c r="B1261" s="41" t="s">
        <v>249</v>
      </c>
      <c r="C1261" s="37" t="s">
        <v>565</v>
      </c>
      <c r="D1261" s="40">
        <v>623</v>
      </c>
      <c r="E1261" s="40">
        <v>623</v>
      </c>
      <c r="F1261" s="35">
        <f t="shared" si="22"/>
        <v>0</v>
      </c>
      <c r="G1261" s="33"/>
      <c r="H1261" s="48"/>
    </row>
    <row r="1262" spans="1:8">
      <c r="A1262" s="31">
        <v>43221</v>
      </c>
      <c r="B1262" s="41" t="s">
        <v>295</v>
      </c>
      <c r="C1262" s="37" t="s">
        <v>296</v>
      </c>
      <c r="D1262" s="40">
        <v>328</v>
      </c>
      <c r="E1262" s="40">
        <v>328</v>
      </c>
      <c r="F1262" s="35">
        <f t="shared" si="22"/>
        <v>0</v>
      </c>
      <c r="G1262" s="33"/>
      <c r="H1262" s="48"/>
    </row>
    <row r="1263" spans="1:8">
      <c r="A1263" s="31">
        <v>43221</v>
      </c>
      <c r="B1263" s="41" t="s">
        <v>298</v>
      </c>
      <c r="C1263" s="37" t="s">
        <v>566</v>
      </c>
      <c r="D1263" s="40">
        <v>1000</v>
      </c>
      <c r="E1263" s="40">
        <v>1000</v>
      </c>
      <c r="F1263" s="35">
        <f t="shared" si="22"/>
        <v>0</v>
      </c>
      <c r="G1263" s="33"/>
      <c r="H1263" s="48"/>
    </row>
    <row r="1264" spans="1:8">
      <c r="A1264" s="31">
        <v>43221</v>
      </c>
      <c r="B1264" s="41" t="s">
        <v>299</v>
      </c>
      <c r="C1264" s="37" t="s">
        <v>301</v>
      </c>
      <c r="D1264" s="40">
        <v>3000</v>
      </c>
      <c r="E1264" s="40">
        <v>3000</v>
      </c>
      <c r="F1264" s="35">
        <f t="shared" si="22"/>
        <v>0</v>
      </c>
      <c r="G1264" s="33"/>
      <c r="H1264" s="48"/>
    </row>
    <row r="1265" spans="1:8">
      <c r="A1265" s="31">
        <v>43221</v>
      </c>
      <c r="B1265" s="41" t="s">
        <v>299</v>
      </c>
      <c r="C1265" s="37" t="s">
        <v>302</v>
      </c>
      <c r="D1265" s="40">
        <v>500</v>
      </c>
      <c r="E1265" s="40">
        <v>500</v>
      </c>
      <c r="F1265" s="35">
        <f t="shared" si="22"/>
        <v>0</v>
      </c>
      <c r="G1265" s="33"/>
      <c r="H1265" s="48"/>
    </row>
    <row r="1266" spans="1:8">
      <c r="A1266" s="31">
        <v>43221</v>
      </c>
      <c r="B1266" s="41" t="s">
        <v>206</v>
      </c>
      <c r="C1266" s="37" t="s">
        <v>168</v>
      </c>
      <c r="D1266" s="40">
        <v>13055</v>
      </c>
      <c r="E1266" s="40">
        <v>13055</v>
      </c>
      <c r="F1266" s="35">
        <f t="shared" si="22"/>
        <v>0</v>
      </c>
      <c r="G1266" s="33"/>
      <c r="H1266" s="48"/>
    </row>
    <row r="1267" spans="1:8">
      <c r="A1267" s="31">
        <v>43221</v>
      </c>
      <c r="B1267" s="41" t="s">
        <v>208</v>
      </c>
      <c r="C1267" s="37" t="s">
        <v>209</v>
      </c>
      <c r="D1267" s="40">
        <v>6000</v>
      </c>
      <c r="E1267" s="40">
        <v>6000</v>
      </c>
      <c r="F1267" s="35">
        <f t="shared" si="22"/>
        <v>0</v>
      </c>
      <c r="G1267" s="33"/>
      <c r="H1267" s="48"/>
    </row>
    <row r="1268" spans="1:8">
      <c r="A1268" s="31">
        <v>43221</v>
      </c>
      <c r="B1268" s="41" t="s">
        <v>208</v>
      </c>
      <c r="C1268" s="37" t="s">
        <v>210</v>
      </c>
      <c r="D1268" s="40">
        <v>21600</v>
      </c>
      <c r="E1268" s="40">
        <v>21600</v>
      </c>
      <c r="F1268" s="35">
        <f t="shared" si="22"/>
        <v>0</v>
      </c>
      <c r="G1268" s="33"/>
      <c r="H1268" s="48"/>
    </row>
    <row r="1269" spans="1:8">
      <c r="A1269" s="31">
        <v>43221</v>
      </c>
      <c r="B1269" s="41" t="s">
        <v>208</v>
      </c>
      <c r="C1269" s="37" t="s">
        <v>508</v>
      </c>
      <c r="D1269" s="40">
        <v>50</v>
      </c>
      <c r="E1269" s="40">
        <v>50</v>
      </c>
      <c r="F1269" s="35">
        <f t="shared" si="22"/>
        <v>0</v>
      </c>
      <c r="G1269" s="33"/>
      <c r="H1269" s="48"/>
    </row>
    <row r="1270" spans="1:8">
      <c r="A1270" s="31">
        <v>43221</v>
      </c>
      <c r="B1270" s="41" t="s">
        <v>208</v>
      </c>
      <c r="C1270" s="37" t="s">
        <v>211</v>
      </c>
      <c r="D1270" s="40">
        <v>19500</v>
      </c>
      <c r="E1270" s="40">
        <v>19500</v>
      </c>
      <c r="F1270" s="35">
        <f t="shared" si="22"/>
        <v>0</v>
      </c>
      <c r="G1270" s="33"/>
      <c r="H1270" s="48"/>
    </row>
    <row r="1271" spans="1:8">
      <c r="A1271" s="31">
        <v>43221</v>
      </c>
      <c r="B1271" s="41" t="s">
        <v>303</v>
      </c>
      <c r="C1271" s="37" t="s">
        <v>304</v>
      </c>
      <c r="D1271" s="40">
        <v>20000</v>
      </c>
      <c r="E1271" s="40">
        <v>15314</v>
      </c>
      <c r="F1271" s="35">
        <f t="shared" si="22"/>
        <v>4686</v>
      </c>
      <c r="G1271" s="33"/>
      <c r="H1271" s="48"/>
    </row>
    <row r="1272" spans="1:8">
      <c r="A1272" s="31">
        <v>43221</v>
      </c>
      <c r="B1272" s="41" t="s">
        <v>303</v>
      </c>
      <c r="C1272" s="37" t="s">
        <v>529</v>
      </c>
      <c r="D1272" s="40">
        <v>2000</v>
      </c>
      <c r="E1272" s="40"/>
      <c r="F1272" s="35">
        <f t="shared" si="22"/>
        <v>2000</v>
      </c>
      <c r="G1272" s="33"/>
      <c r="H1272" s="48"/>
    </row>
    <row r="1273" spans="1:8">
      <c r="A1273" s="31">
        <v>43221</v>
      </c>
      <c r="B1273" s="41" t="s">
        <v>212</v>
      </c>
      <c r="C1273" s="37" t="s">
        <v>213</v>
      </c>
      <c r="D1273" s="40">
        <v>120</v>
      </c>
      <c r="E1273" s="40">
        <v>120</v>
      </c>
      <c r="F1273" s="35">
        <f t="shared" si="22"/>
        <v>0</v>
      </c>
      <c r="G1273" s="33"/>
      <c r="H1273" s="48"/>
    </row>
    <row r="1274" spans="1:8">
      <c r="A1274" s="31">
        <v>43221</v>
      </c>
      <c r="B1274" s="41" t="s">
        <v>212</v>
      </c>
      <c r="C1274" s="37" t="s">
        <v>214</v>
      </c>
      <c r="D1274" s="40">
        <v>300</v>
      </c>
      <c r="E1274" s="40">
        <v>300</v>
      </c>
      <c r="F1274" s="35">
        <f t="shared" ref="F1274:F1337" si="23">(D1274-E1274)</f>
        <v>0</v>
      </c>
      <c r="G1274" s="33"/>
      <c r="H1274" s="48"/>
    </row>
    <row r="1275" spans="1:8">
      <c r="A1275" s="31">
        <v>43221</v>
      </c>
      <c r="B1275" s="41" t="s">
        <v>212</v>
      </c>
      <c r="C1275" s="37" t="s">
        <v>216</v>
      </c>
      <c r="D1275" s="40">
        <v>500</v>
      </c>
      <c r="E1275" s="40">
        <v>500</v>
      </c>
      <c r="F1275" s="35">
        <f t="shared" si="23"/>
        <v>0</v>
      </c>
      <c r="G1275" s="33"/>
      <c r="H1275" s="48"/>
    </row>
    <row r="1276" spans="1:8">
      <c r="A1276" s="31">
        <v>43221</v>
      </c>
      <c r="B1276" s="41" t="s">
        <v>212</v>
      </c>
      <c r="C1276" s="37" t="s">
        <v>217</v>
      </c>
      <c r="D1276" s="40">
        <v>320</v>
      </c>
      <c r="E1276" s="40"/>
      <c r="F1276" s="35">
        <f t="shared" si="23"/>
        <v>320</v>
      </c>
      <c r="G1276" s="33"/>
      <c r="H1276" s="48"/>
    </row>
    <row r="1277" spans="1:8">
      <c r="A1277" s="31">
        <v>43221</v>
      </c>
      <c r="B1277" s="41" t="s">
        <v>212</v>
      </c>
      <c r="C1277" s="37" t="s">
        <v>218</v>
      </c>
      <c r="D1277" s="40">
        <v>30</v>
      </c>
      <c r="E1277" s="40"/>
      <c r="F1277" s="35">
        <f t="shared" si="23"/>
        <v>30</v>
      </c>
      <c r="G1277" s="33"/>
      <c r="H1277" s="48"/>
    </row>
    <row r="1278" spans="1:8">
      <c r="A1278" s="31">
        <v>43221</v>
      </c>
      <c r="B1278" s="41" t="s">
        <v>212</v>
      </c>
      <c r="C1278" s="37" t="s">
        <v>219</v>
      </c>
      <c r="D1278" s="40">
        <v>380</v>
      </c>
      <c r="E1278" s="40"/>
      <c r="F1278" s="35">
        <f t="shared" si="23"/>
        <v>380</v>
      </c>
      <c r="G1278" s="33"/>
      <c r="H1278" s="48"/>
    </row>
    <row r="1279" spans="1:8">
      <c r="A1279" s="31">
        <v>43221</v>
      </c>
      <c r="B1279" s="41" t="s">
        <v>212</v>
      </c>
      <c r="C1279" s="37" t="s">
        <v>220</v>
      </c>
      <c r="D1279" s="40">
        <v>90</v>
      </c>
      <c r="E1279" s="40"/>
      <c r="F1279" s="35">
        <f t="shared" si="23"/>
        <v>90</v>
      </c>
      <c r="G1279" s="33"/>
      <c r="H1279" s="48"/>
    </row>
    <row r="1280" spans="1:8">
      <c r="A1280" s="31">
        <v>43221</v>
      </c>
      <c r="B1280" s="41" t="s">
        <v>212</v>
      </c>
      <c r="C1280" s="37" t="s">
        <v>305</v>
      </c>
      <c r="D1280" s="40">
        <v>10</v>
      </c>
      <c r="E1280" s="40">
        <v>10</v>
      </c>
      <c r="F1280" s="35">
        <f t="shared" si="23"/>
        <v>0</v>
      </c>
      <c r="G1280" s="33"/>
      <c r="H1280" s="48"/>
    </row>
    <row r="1281" spans="1:8">
      <c r="A1281" s="31">
        <v>43221</v>
      </c>
      <c r="B1281" s="41" t="s">
        <v>312</v>
      </c>
      <c r="C1281" s="37" t="s">
        <v>313</v>
      </c>
      <c r="D1281" s="40">
        <v>2500</v>
      </c>
      <c r="E1281" s="40">
        <v>2500</v>
      </c>
      <c r="F1281" s="35">
        <f t="shared" si="23"/>
        <v>0</v>
      </c>
      <c r="G1281" s="33"/>
      <c r="H1281" s="48"/>
    </row>
    <row r="1282" spans="1:8">
      <c r="A1282" s="31">
        <v>43221</v>
      </c>
      <c r="B1282" s="41" t="s">
        <v>241</v>
      </c>
      <c r="C1282" s="37" t="s">
        <v>240</v>
      </c>
      <c r="D1282" s="40">
        <v>5000</v>
      </c>
      <c r="E1282" s="40">
        <v>1089</v>
      </c>
      <c r="F1282" s="35">
        <f t="shared" si="23"/>
        <v>3911</v>
      </c>
      <c r="G1282" s="33"/>
      <c r="H1282" s="48"/>
    </row>
    <row r="1283" spans="1:8">
      <c r="A1283" s="31">
        <v>43221</v>
      </c>
      <c r="B1283" s="41" t="s">
        <v>241</v>
      </c>
      <c r="C1283" s="37" t="s">
        <v>239</v>
      </c>
      <c r="D1283" s="40">
        <v>9000</v>
      </c>
      <c r="E1283" s="40">
        <v>2900</v>
      </c>
      <c r="F1283" s="35">
        <f t="shared" si="23"/>
        <v>6100</v>
      </c>
      <c r="G1283" s="33"/>
      <c r="H1283" s="48"/>
    </row>
    <row r="1284" spans="1:8">
      <c r="A1284" s="31">
        <v>43221</v>
      </c>
      <c r="B1284" s="41" t="s">
        <v>241</v>
      </c>
      <c r="C1284" s="37" t="s">
        <v>238</v>
      </c>
      <c r="D1284" s="40">
        <v>1000</v>
      </c>
      <c r="E1284" s="40">
        <v>590</v>
      </c>
      <c r="F1284" s="35">
        <f t="shared" si="23"/>
        <v>410</v>
      </c>
      <c r="G1284" s="33"/>
      <c r="H1284" s="48"/>
    </row>
    <row r="1285" spans="1:8">
      <c r="A1285" s="31">
        <v>43221</v>
      </c>
      <c r="B1285" s="41" t="s">
        <v>241</v>
      </c>
      <c r="C1285" s="37" t="s">
        <v>237</v>
      </c>
      <c r="D1285" s="40">
        <v>2500</v>
      </c>
      <c r="E1285" s="40">
        <v>2500</v>
      </c>
      <c r="F1285" s="35">
        <f t="shared" si="23"/>
        <v>0</v>
      </c>
      <c r="G1285" s="33"/>
      <c r="H1285" s="48"/>
    </row>
    <row r="1286" spans="1:8">
      <c r="A1286" s="31">
        <v>43221</v>
      </c>
      <c r="B1286" s="41" t="s">
        <v>241</v>
      </c>
      <c r="C1286" s="37" t="s">
        <v>236</v>
      </c>
      <c r="D1286" s="40">
        <v>5000</v>
      </c>
      <c r="E1286" s="40">
        <v>5000</v>
      </c>
      <c r="F1286" s="35">
        <f t="shared" si="23"/>
        <v>0</v>
      </c>
      <c r="G1286" s="33"/>
      <c r="H1286" s="48"/>
    </row>
    <row r="1287" spans="1:8">
      <c r="A1287" s="31">
        <v>43221</v>
      </c>
      <c r="B1287" s="41" t="s">
        <v>241</v>
      </c>
      <c r="C1287" s="37" t="s">
        <v>321</v>
      </c>
      <c r="D1287" s="40">
        <v>11000</v>
      </c>
      <c r="E1287" s="40">
        <v>11000</v>
      </c>
      <c r="F1287" s="35">
        <f t="shared" si="23"/>
        <v>0</v>
      </c>
      <c r="G1287" s="33"/>
      <c r="H1287" s="48"/>
    </row>
    <row r="1288" spans="1:8">
      <c r="A1288" s="31">
        <v>43221</v>
      </c>
      <c r="B1288" s="41" t="s">
        <v>241</v>
      </c>
      <c r="C1288" s="37" t="s">
        <v>407</v>
      </c>
      <c r="D1288" s="40">
        <v>7000</v>
      </c>
      <c r="E1288" s="40">
        <v>7000</v>
      </c>
      <c r="F1288" s="35">
        <f t="shared" si="23"/>
        <v>0</v>
      </c>
      <c r="G1288" s="33"/>
      <c r="H1288" s="48"/>
    </row>
    <row r="1289" spans="1:8">
      <c r="A1289" s="31">
        <v>43221</v>
      </c>
      <c r="B1289" s="41" t="s">
        <v>241</v>
      </c>
      <c r="C1289" s="37" t="s">
        <v>408</v>
      </c>
      <c r="D1289" s="40">
        <v>200</v>
      </c>
      <c r="E1289" s="40">
        <v>200</v>
      </c>
      <c r="F1289" s="35">
        <f t="shared" si="23"/>
        <v>0</v>
      </c>
      <c r="G1289" s="33"/>
      <c r="H1289" s="48"/>
    </row>
    <row r="1290" spans="1:8">
      <c r="A1290" s="31">
        <v>43221</v>
      </c>
      <c r="B1290" s="41" t="s">
        <v>747</v>
      </c>
      <c r="C1290" s="37" t="s">
        <v>252</v>
      </c>
      <c r="D1290" s="40">
        <v>1500</v>
      </c>
      <c r="E1290" s="40">
        <v>900</v>
      </c>
      <c r="F1290" s="35">
        <f t="shared" si="23"/>
        <v>600</v>
      </c>
      <c r="G1290" s="33"/>
      <c r="H1290" s="48"/>
    </row>
    <row r="1291" spans="1:8">
      <c r="A1291" s="31">
        <v>43221</v>
      </c>
      <c r="B1291" s="41" t="s">
        <v>747</v>
      </c>
      <c r="C1291" s="37" t="s">
        <v>328</v>
      </c>
      <c r="D1291" s="40">
        <v>1000</v>
      </c>
      <c r="E1291" s="40">
        <v>1000</v>
      </c>
      <c r="F1291" s="35">
        <f t="shared" si="23"/>
        <v>0</v>
      </c>
      <c r="G1291" s="33"/>
      <c r="H1291" s="48"/>
    </row>
    <row r="1292" spans="1:8">
      <c r="A1292" s="31">
        <v>43221</v>
      </c>
      <c r="B1292" s="41" t="s">
        <v>747</v>
      </c>
      <c r="C1292" s="37" t="s">
        <v>329</v>
      </c>
      <c r="D1292" s="40">
        <v>500</v>
      </c>
      <c r="E1292" s="40">
        <v>500</v>
      </c>
      <c r="F1292" s="35">
        <f t="shared" si="23"/>
        <v>0</v>
      </c>
      <c r="G1292" s="33"/>
      <c r="H1292" s="48"/>
    </row>
    <row r="1293" spans="1:8">
      <c r="A1293" s="31">
        <v>43221</v>
      </c>
      <c r="B1293" s="41" t="s">
        <v>747</v>
      </c>
      <c r="C1293" s="37" t="s">
        <v>330</v>
      </c>
      <c r="D1293" s="40">
        <v>500</v>
      </c>
      <c r="E1293" s="40">
        <v>500</v>
      </c>
      <c r="F1293" s="35">
        <f t="shared" si="23"/>
        <v>0</v>
      </c>
      <c r="G1293" s="33"/>
      <c r="H1293" s="48"/>
    </row>
    <row r="1294" spans="1:8">
      <c r="A1294" s="31">
        <v>43221</v>
      </c>
      <c r="B1294" s="41" t="s">
        <v>747</v>
      </c>
      <c r="C1294" s="43" t="s">
        <v>333</v>
      </c>
      <c r="D1294" s="40">
        <v>1500</v>
      </c>
      <c r="E1294" s="40">
        <v>1500</v>
      </c>
      <c r="F1294" s="35">
        <f t="shared" si="23"/>
        <v>0</v>
      </c>
      <c r="G1294" s="33"/>
      <c r="H1294" s="48"/>
    </row>
    <row r="1295" spans="1:8">
      <c r="A1295" s="31">
        <v>43221</v>
      </c>
      <c r="B1295" s="41" t="s">
        <v>747</v>
      </c>
      <c r="C1295" s="37" t="s">
        <v>334</v>
      </c>
      <c r="D1295" s="40">
        <v>5000</v>
      </c>
      <c r="E1295" s="40">
        <v>5000</v>
      </c>
      <c r="F1295" s="35">
        <f t="shared" si="23"/>
        <v>0</v>
      </c>
      <c r="G1295" s="33"/>
      <c r="H1295" s="48"/>
    </row>
    <row r="1296" spans="1:8">
      <c r="A1296" s="31">
        <v>43221</v>
      </c>
      <c r="B1296" s="41" t="s">
        <v>747</v>
      </c>
      <c r="C1296" s="37" t="s">
        <v>410</v>
      </c>
      <c r="D1296" s="40">
        <v>1000</v>
      </c>
      <c r="E1296" s="40">
        <v>500</v>
      </c>
      <c r="F1296" s="35">
        <f t="shared" si="23"/>
        <v>500</v>
      </c>
      <c r="G1296" s="33"/>
      <c r="H1296" s="48"/>
    </row>
    <row r="1297" spans="1:8">
      <c r="A1297" s="31">
        <v>43221</v>
      </c>
      <c r="B1297" s="41" t="s">
        <v>747</v>
      </c>
      <c r="C1297" s="37" t="s">
        <v>480</v>
      </c>
      <c r="D1297" s="40">
        <v>8000</v>
      </c>
      <c r="E1297" s="40">
        <v>6675</v>
      </c>
      <c r="F1297" s="35">
        <f t="shared" si="23"/>
        <v>1325</v>
      </c>
      <c r="G1297" s="33"/>
      <c r="H1297" s="48"/>
    </row>
    <row r="1298" spans="1:8">
      <c r="A1298" s="31">
        <v>43221</v>
      </c>
      <c r="B1298" s="41" t="s">
        <v>747</v>
      </c>
      <c r="C1298" s="37" t="s">
        <v>368</v>
      </c>
      <c r="D1298" s="40">
        <v>1500</v>
      </c>
      <c r="E1298" s="40">
        <v>1500</v>
      </c>
      <c r="F1298" s="35">
        <f t="shared" si="23"/>
        <v>0</v>
      </c>
      <c r="G1298" s="33"/>
      <c r="H1298" s="48"/>
    </row>
    <row r="1299" spans="1:8">
      <c r="A1299" s="31">
        <v>43221</v>
      </c>
      <c r="B1299" s="41" t="s">
        <v>227</v>
      </c>
      <c r="C1299" s="37" t="s">
        <v>228</v>
      </c>
      <c r="D1299" s="40">
        <v>10000</v>
      </c>
      <c r="E1299" s="40">
        <v>10000</v>
      </c>
      <c r="F1299" s="35">
        <f t="shared" si="23"/>
        <v>0</v>
      </c>
      <c r="G1299" s="33"/>
      <c r="H1299" s="48"/>
    </row>
    <row r="1300" spans="1:8">
      <c r="A1300" s="31">
        <v>43221</v>
      </c>
      <c r="B1300" s="41" t="s">
        <v>253</v>
      </c>
      <c r="C1300" s="37" t="s">
        <v>254</v>
      </c>
      <c r="D1300" s="40">
        <v>3800</v>
      </c>
      <c r="E1300" s="40">
        <v>3800</v>
      </c>
      <c r="F1300" s="35">
        <f t="shared" si="23"/>
        <v>0</v>
      </c>
      <c r="G1300" s="33"/>
      <c r="H1300" s="48"/>
    </row>
    <row r="1301" spans="1:8">
      <c r="A1301" s="31">
        <v>43221</v>
      </c>
      <c r="B1301" s="41" t="s">
        <v>231</v>
      </c>
      <c r="C1301" s="37" t="s">
        <v>232</v>
      </c>
      <c r="D1301" s="40">
        <v>31000</v>
      </c>
      <c r="E1301" s="40">
        <v>30000</v>
      </c>
      <c r="F1301" s="35">
        <f t="shared" si="23"/>
        <v>1000</v>
      </c>
      <c r="G1301" s="33"/>
      <c r="H1301" s="48"/>
    </row>
    <row r="1302" spans="1:8">
      <c r="A1302" s="31">
        <v>43221</v>
      </c>
      <c r="B1302" s="41" t="s">
        <v>231</v>
      </c>
      <c r="C1302" s="37" t="s">
        <v>371</v>
      </c>
      <c r="D1302" s="40">
        <v>2000</v>
      </c>
      <c r="E1302" s="40">
        <v>2000</v>
      </c>
      <c r="F1302" s="35">
        <f t="shared" si="23"/>
        <v>0</v>
      </c>
      <c r="G1302" s="33"/>
      <c r="H1302" s="48"/>
    </row>
    <row r="1303" spans="1:8">
      <c r="A1303" s="31">
        <v>43221</v>
      </c>
      <c r="B1303" s="41" t="s">
        <v>338</v>
      </c>
      <c r="C1303" s="37" t="s">
        <v>339</v>
      </c>
      <c r="D1303" s="40">
        <v>8000</v>
      </c>
      <c r="E1303" s="40">
        <v>5000</v>
      </c>
      <c r="F1303" s="35">
        <f t="shared" si="23"/>
        <v>3000</v>
      </c>
      <c r="G1303" s="33"/>
      <c r="H1303" s="48"/>
    </row>
    <row r="1304" spans="1:8">
      <c r="A1304" s="31">
        <v>43221</v>
      </c>
      <c r="B1304" s="41" t="s">
        <v>233</v>
      </c>
      <c r="C1304" s="37" t="s">
        <v>570</v>
      </c>
      <c r="D1304" s="40">
        <v>1000</v>
      </c>
      <c r="E1304" s="40">
        <v>1000</v>
      </c>
      <c r="F1304" s="35">
        <f t="shared" si="23"/>
        <v>0</v>
      </c>
      <c r="G1304" s="33"/>
      <c r="H1304" s="48"/>
    </row>
    <row r="1305" spans="1:8">
      <c r="A1305" s="31">
        <v>43221</v>
      </c>
      <c r="B1305" s="41" t="s">
        <v>233</v>
      </c>
      <c r="C1305" s="37" t="s">
        <v>571</v>
      </c>
      <c r="D1305" s="40">
        <v>5000</v>
      </c>
      <c r="E1305" s="40">
        <v>5000</v>
      </c>
      <c r="F1305" s="35">
        <f t="shared" si="23"/>
        <v>0</v>
      </c>
      <c r="G1305" s="33"/>
      <c r="H1305" s="48"/>
    </row>
    <row r="1306" spans="1:8">
      <c r="A1306" s="31">
        <v>43221</v>
      </c>
      <c r="B1306" s="41" t="s">
        <v>233</v>
      </c>
      <c r="C1306" s="37" t="s">
        <v>572</v>
      </c>
      <c r="D1306" s="40">
        <v>3500</v>
      </c>
      <c r="E1306" s="40">
        <v>2150</v>
      </c>
      <c r="F1306" s="35">
        <f t="shared" si="23"/>
        <v>1350</v>
      </c>
      <c r="G1306" s="33"/>
      <c r="H1306" s="48"/>
    </row>
    <row r="1307" spans="1:8">
      <c r="A1307" s="31">
        <v>43221</v>
      </c>
      <c r="B1307" s="41" t="s">
        <v>340</v>
      </c>
      <c r="C1307" s="37" t="s">
        <v>341</v>
      </c>
      <c r="D1307" s="40">
        <v>5200</v>
      </c>
      <c r="E1307" s="40">
        <v>5200</v>
      </c>
      <c r="F1307" s="35">
        <f t="shared" si="23"/>
        <v>0</v>
      </c>
      <c r="G1307" s="33"/>
      <c r="H1307" s="48"/>
    </row>
    <row r="1308" spans="1:8">
      <c r="A1308" s="31">
        <v>43221</v>
      </c>
      <c r="B1308" s="41" t="s">
        <v>340</v>
      </c>
      <c r="C1308" s="37" t="s">
        <v>530</v>
      </c>
      <c r="D1308" s="40">
        <v>250</v>
      </c>
      <c r="E1308" s="40">
        <v>250</v>
      </c>
      <c r="F1308" s="35">
        <f t="shared" si="23"/>
        <v>0</v>
      </c>
      <c r="G1308" s="33"/>
      <c r="H1308" s="48"/>
    </row>
    <row r="1309" spans="1:8">
      <c r="A1309" s="31">
        <v>43221</v>
      </c>
      <c r="B1309" s="41" t="s">
        <v>342</v>
      </c>
      <c r="C1309" s="37" t="s">
        <v>414</v>
      </c>
      <c r="D1309" s="40">
        <v>121</v>
      </c>
      <c r="E1309" s="40">
        <v>121</v>
      </c>
      <c r="F1309" s="35">
        <f t="shared" si="23"/>
        <v>0</v>
      </c>
      <c r="G1309" s="33"/>
      <c r="H1309" s="48"/>
    </row>
    <row r="1310" spans="1:8">
      <c r="A1310" s="31">
        <v>43221</v>
      </c>
      <c r="B1310" s="41" t="s">
        <v>342</v>
      </c>
      <c r="C1310" s="37" t="s">
        <v>416</v>
      </c>
      <c r="D1310" s="40">
        <v>241</v>
      </c>
      <c r="E1310" s="40">
        <v>241</v>
      </c>
      <c r="F1310" s="35">
        <f t="shared" si="23"/>
        <v>0</v>
      </c>
      <c r="G1310" s="33"/>
      <c r="H1310" s="48"/>
    </row>
    <row r="1311" spans="1:8">
      <c r="A1311" s="31">
        <v>43221</v>
      </c>
      <c r="B1311" s="41" t="s">
        <v>342</v>
      </c>
      <c r="C1311" s="37" t="s">
        <v>418</v>
      </c>
      <c r="D1311" s="40">
        <v>275</v>
      </c>
      <c r="E1311" s="40">
        <v>275</v>
      </c>
      <c r="F1311" s="35">
        <f t="shared" si="23"/>
        <v>0</v>
      </c>
      <c r="G1311" s="33"/>
      <c r="H1311" s="48"/>
    </row>
    <row r="1312" spans="1:8">
      <c r="A1312" s="31">
        <v>43221</v>
      </c>
      <c r="B1312" s="41" t="s">
        <v>342</v>
      </c>
      <c r="C1312" s="37" t="s">
        <v>426</v>
      </c>
      <c r="D1312" s="40">
        <v>115</v>
      </c>
      <c r="E1312" s="40">
        <v>115</v>
      </c>
      <c r="F1312" s="35">
        <f t="shared" si="23"/>
        <v>0</v>
      </c>
      <c r="G1312" s="33"/>
      <c r="H1312" s="48"/>
    </row>
    <row r="1313" spans="1:8">
      <c r="A1313" s="31">
        <v>43221</v>
      </c>
      <c r="B1313" s="41" t="s">
        <v>342</v>
      </c>
      <c r="C1313" s="37" t="s">
        <v>531</v>
      </c>
      <c r="D1313" s="40">
        <v>233</v>
      </c>
      <c r="E1313" s="40">
        <v>233</v>
      </c>
      <c r="F1313" s="35">
        <f t="shared" si="23"/>
        <v>0</v>
      </c>
      <c r="G1313" s="33"/>
      <c r="H1313" s="48"/>
    </row>
    <row r="1314" spans="1:8">
      <c r="A1314" s="31">
        <v>43221</v>
      </c>
      <c r="B1314" s="41" t="s">
        <v>342</v>
      </c>
      <c r="C1314" s="37" t="s">
        <v>532</v>
      </c>
      <c r="D1314" s="40">
        <v>270</v>
      </c>
      <c r="E1314" s="40">
        <v>270</v>
      </c>
      <c r="F1314" s="35">
        <f t="shared" si="23"/>
        <v>0</v>
      </c>
      <c r="G1314" s="33"/>
      <c r="H1314" s="48"/>
    </row>
    <row r="1315" spans="1:8">
      <c r="A1315" s="31">
        <v>43221</v>
      </c>
      <c r="B1315" s="41" t="s">
        <v>342</v>
      </c>
      <c r="C1315" s="37" t="s">
        <v>533</v>
      </c>
      <c r="D1315" s="40">
        <v>322</v>
      </c>
      <c r="E1315" s="40">
        <v>322</v>
      </c>
      <c r="F1315" s="35">
        <f t="shared" si="23"/>
        <v>0</v>
      </c>
      <c r="G1315" s="33"/>
      <c r="H1315" s="48"/>
    </row>
    <row r="1316" spans="1:8">
      <c r="A1316" s="31">
        <v>43221</v>
      </c>
      <c r="B1316" s="41" t="s">
        <v>342</v>
      </c>
      <c r="C1316" s="37" t="s">
        <v>515</v>
      </c>
      <c r="D1316" s="40">
        <v>142</v>
      </c>
      <c r="E1316" s="40">
        <v>142</v>
      </c>
      <c r="F1316" s="35">
        <f t="shared" si="23"/>
        <v>0</v>
      </c>
      <c r="G1316" s="33"/>
      <c r="H1316" s="48"/>
    </row>
    <row r="1317" spans="1:8">
      <c r="A1317" s="31">
        <v>43221</v>
      </c>
      <c r="B1317" s="41" t="s">
        <v>342</v>
      </c>
      <c r="C1317" s="37" t="s">
        <v>534</v>
      </c>
      <c r="D1317" s="40">
        <v>163</v>
      </c>
      <c r="E1317" s="40">
        <v>163</v>
      </c>
      <c r="F1317" s="35">
        <f t="shared" si="23"/>
        <v>0</v>
      </c>
      <c r="G1317" s="33"/>
      <c r="H1317" s="48"/>
    </row>
    <row r="1318" spans="1:8">
      <c r="A1318" s="31">
        <v>43221</v>
      </c>
      <c r="B1318" s="41" t="s">
        <v>342</v>
      </c>
      <c r="C1318" s="37" t="s">
        <v>344</v>
      </c>
      <c r="D1318" s="40">
        <v>60</v>
      </c>
      <c r="E1318" s="40">
        <v>60</v>
      </c>
      <c r="F1318" s="35">
        <f t="shared" si="23"/>
        <v>0</v>
      </c>
      <c r="G1318" s="33"/>
      <c r="H1318" s="48"/>
    </row>
    <row r="1319" spans="1:8">
      <c r="A1319" s="31">
        <v>43221</v>
      </c>
      <c r="B1319" s="41" t="s">
        <v>342</v>
      </c>
      <c r="C1319" s="37" t="s">
        <v>455</v>
      </c>
      <c r="D1319" s="40">
        <v>172</v>
      </c>
      <c r="E1319" s="40">
        <v>172</v>
      </c>
      <c r="F1319" s="35">
        <f t="shared" si="23"/>
        <v>0</v>
      </c>
      <c r="G1319" s="33"/>
      <c r="H1319" s="48"/>
    </row>
    <row r="1320" spans="1:8">
      <c r="A1320" s="31">
        <v>43221</v>
      </c>
      <c r="B1320" s="41" t="s">
        <v>342</v>
      </c>
      <c r="C1320" s="37" t="s">
        <v>535</v>
      </c>
      <c r="D1320" s="40">
        <v>393</v>
      </c>
      <c r="E1320" s="40">
        <v>393</v>
      </c>
      <c r="F1320" s="35">
        <f t="shared" si="23"/>
        <v>0</v>
      </c>
      <c r="G1320" s="33"/>
      <c r="H1320" s="48"/>
    </row>
    <row r="1321" spans="1:8">
      <c r="A1321" s="31">
        <v>43221</v>
      </c>
      <c r="B1321" s="41" t="s">
        <v>342</v>
      </c>
      <c r="C1321" s="37" t="s">
        <v>536</v>
      </c>
      <c r="D1321" s="40">
        <v>576</v>
      </c>
      <c r="E1321" s="40">
        <v>576</v>
      </c>
      <c r="F1321" s="35">
        <f t="shared" si="23"/>
        <v>0</v>
      </c>
      <c r="G1321" s="33"/>
      <c r="H1321" s="48"/>
    </row>
    <row r="1322" spans="1:8">
      <c r="A1322" s="31">
        <v>43221</v>
      </c>
      <c r="B1322" s="41" t="s">
        <v>342</v>
      </c>
      <c r="C1322" s="37" t="s">
        <v>537</v>
      </c>
      <c r="D1322" s="40">
        <v>253</v>
      </c>
      <c r="E1322" s="40">
        <v>253</v>
      </c>
      <c r="F1322" s="35">
        <f t="shared" si="23"/>
        <v>0</v>
      </c>
      <c r="G1322" s="33"/>
      <c r="H1322" s="48"/>
    </row>
    <row r="1323" spans="1:8">
      <c r="A1323" s="31">
        <v>43221</v>
      </c>
      <c r="B1323" s="41" t="s">
        <v>342</v>
      </c>
      <c r="C1323" s="37" t="s">
        <v>517</v>
      </c>
      <c r="D1323" s="40">
        <v>100</v>
      </c>
      <c r="E1323" s="40">
        <v>100</v>
      </c>
      <c r="F1323" s="35">
        <f t="shared" si="23"/>
        <v>0</v>
      </c>
      <c r="G1323" s="33"/>
      <c r="H1323" s="48"/>
    </row>
    <row r="1324" spans="1:8">
      <c r="A1324" s="31">
        <v>43221</v>
      </c>
      <c r="B1324" s="41" t="s">
        <v>342</v>
      </c>
      <c r="C1324" s="37" t="s">
        <v>538</v>
      </c>
      <c r="D1324" s="40">
        <v>396</v>
      </c>
      <c r="E1324" s="40">
        <v>396</v>
      </c>
      <c r="F1324" s="35">
        <f t="shared" si="23"/>
        <v>0</v>
      </c>
      <c r="G1324" s="33"/>
      <c r="H1324" s="48"/>
    </row>
    <row r="1325" spans="1:8">
      <c r="A1325" s="31">
        <v>43221</v>
      </c>
      <c r="B1325" s="41" t="s">
        <v>342</v>
      </c>
      <c r="C1325" s="37" t="s">
        <v>539</v>
      </c>
      <c r="D1325" s="40">
        <v>110</v>
      </c>
      <c r="E1325" s="40">
        <v>110</v>
      </c>
      <c r="F1325" s="35">
        <f t="shared" si="23"/>
        <v>0</v>
      </c>
      <c r="G1325" s="33"/>
      <c r="H1325" s="48"/>
    </row>
    <row r="1326" spans="1:8">
      <c r="A1326" s="31">
        <v>43221</v>
      </c>
      <c r="B1326" s="41" t="s">
        <v>342</v>
      </c>
      <c r="C1326" s="37" t="s">
        <v>353</v>
      </c>
      <c r="D1326" s="40">
        <v>47</v>
      </c>
      <c r="E1326" s="40">
        <v>47</v>
      </c>
      <c r="F1326" s="35">
        <f t="shared" si="23"/>
        <v>0</v>
      </c>
      <c r="G1326" s="33"/>
      <c r="H1326" s="48"/>
    </row>
    <row r="1327" spans="1:8">
      <c r="A1327" s="31">
        <v>43221</v>
      </c>
      <c r="B1327" s="41" t="s">
        <v>342</v>
      </c>
      <c r="C1327" s="37" t="s">
        <v>355</v>
      </c>
      <c r="D1327" s="40">
        <v>1000</v>
      </c>
      <c r="E1327" s="40">
        <v>1000</v>
      </c>
      <c r="F1327" s="35">
        <f t="shared" si="23"/>
        <v>0</v>
      </c>
      <c r="G1327" s="33"/>
      <c r="H1327" s="48"/>
    </row>
    <row r="1328" spans="1:8">
      <c r="A1328" s="31">
        <v>43221</v>
      </c>
      <c r="B1328" s="41" t="s">
        <v>342</v>
      </c>
      <c r="C1328" s="37" t="s">
        <v>540</v>
      </c>
      <c r="D1328" s="40">
        <v>950</v>
      </c>
      <c r="E1328" s="40">
        <v>950</v>
      </c>
      <c r="F1328" s="35"/>
      <c r="G1328" s="33"/>
      <c r="H1328" s="48"/>
    </row>
    <row r="1329" spans="1:8">
      <c r="A1329" s="31">
        <v>43221</v>
      </c>
      <c r="B1329" s="41" t="s">
        <v>342</v>
      </c>
      <c r="C1329" s="37" t="s">
        <v>541</v>
      </c>
      <c r="D1329" s="40">
        <v>113</v>
      </c>
      <c r="E1329" s="40">
        <v>113</v>
      </c>
      <c r="F1329" s="35">
        <f t="shared" si="23"/>
        <v>0</v>
      </c>
      <c r="G1329" s="33"/>
      <c r="H1329" s="48"/>
    </row>
    <row r="1330" spans="1:8">
      <c r="A1330" s="31">
        <v>43221</v>
      </c>
      <c r="B1330" s="41" t="s">
        <v>342</v>
      </c>
      <c r="C1330" s="37" t="s">
        <v>486</v>
      </c>
      <c r="D1330" s="40">
        <v>357</v>
      </c>
      <c r="E1330" s="40">
        <v>357</v>
      </c>
      <c r="F1330" s="35">
        <f t="shared" si="23"/>
        <v>0</v>
      </c>
      <c r="G1330" s="33"/>
      <c r="H1330" s="48"/>
    </row>
    <row r="1331" spans="1:8">
      <c r="A1331" s="31">
        <v>43221</v>
      </c>
      <c r="B1331" s="41" t="s">
        <v>342</v>
      </c>
      <c r="C1331" s="37" t="s">
        <v>487</v>
      </c>
      <c r="D1331" s="40">
        <v>182</v>
      </c>
      <c r="E1331" s="40">
        <v>182</v>
      </c>
      <c r="F1331" s="35">
        <f t="shared" si="23"/>
        <v>0</v>
      </c>
      <c r="G1331" s="33"/>
      <c r="H1331" s="48"/>
    </row>
    <row r="1332" spans="1:8">
      <c r="A1332" s="31">
        <v>43221</v>
      </c>
      <c r="B1332" s="41" t="s">
        <v>342</v>
      </c>
      <c r="C1332" s="37" t="s">
        <v>491</v>
      </c>
      <c r="D1332" s="40">
        <v>200</v>
      </c>
      <c r="E1332" s="40">
        <v>200</v>
      </c>
      <c r="F1332" s="35">
        <f t="shared" si="23"/>
        <v>0</v>
      </c>
      <c r="G1332" s="33"/>
      <c r="H1332" s="48"/>
    </row>
    <row r="1333" spans="1:8">
      <c r="A1333" s="31">
        <v>43221</v>
      </c>
      <c r="B1333" s="41" t="s">
        <v>342</v>
      </c>
      <c r="C1333" s="37" t="s">
        <v>542</v>
      </c>
      <c r="D1333" s="40">
        <v>271</v>
      </c>
      <c r="E1333" s="40">
        <v>271</v>
      </c>
      <c r="F1333" s="35">
        <f t="shared" si="23"/>
        <v>0</v>
      </c>
      <c r="G1333" s="33"/>
      <c r="H1333" s="48"/>
    </row>
    <row r="1334" spans="1:8">
      <c r="A1334" s="31">
        <v>43221</v>
      </c>
      <c r="B1334" s="41" t="s">
        <v>342</v>
      </c>
      <c r="C1334" s="37" t="s">
        <v>543</v>
      </c>
      <c r="D1334" s="40">
        <v>637</v>
      </c>
      <c r="E1334" s="40">
        <v>637</v>
      </c>
      <c r="F1334" s="35">
        <f t="shared" si="23"/>
        <v>0</v>
      </c>
      <c r="G1334" s="33"/>
      <c r="H1334" s="48"/>
    </row>
    <row r="1335" spans="1:8">
      <c r="A1335" s="31">
        <v>43221</v>
      </c>
      <c r="B1335" s="41" t="s">
        <v>342</v>
      </c>
      <c r="C1335" s="37" t="s">
        <v>544</v>
      </c>
      <c r="D1335" s="40">
        <v>120</v>
      </c>
      <c r="E1335" s="40">
        <v>120</v>
      </c>
      <c r="F1335" s="35">
        <f t="shared" si="23"/>
        <v>0</v>
      </c>
      <c r="G1335" s="33"/>
      <c r="H1335" s="48"/>
    </row>
    <row r="1336" spans="1:8">
      <c r="A1336" s="31">
        <v>43221</v>
      </c>
      <c r="B1336" s="41" t="s">
        <v>342</v>
      </c>
      <c r="C1336" s="37" t="s">
        <v>545</v>
      </c>
      <c r="D1336" s="40">
        <v>99</v>
      </c>
      <c r="E1336" s="40">
        <v>99</v>
      </c>
      <c r="F1336" s="35">
        <f t="shared" si="23"/>
        <v>0</v>
      </c>
      <c r="G1336" s="33"/>
      <c r="H1336" s="48"/>
    </row>
    <row r="1337" spans="1:8">
      <c r="A1337" s="31">
        <v>43221</v>
      </c>
      <c r="B1337" s="41" t="s">
        <v>342</v>
      </c>
      <c r="C1337" s="37" t="s">
        <v>546</v>
      </c>
      <c r="D1337" s="40">
        <v>152</v>
      </c>
      <c r="E1337" s="40">
        <v>152</v>
      </c>
      <c r="F1337" s="35">
        <f t="shared" si="23"/>
        <v>0</v>
      </c>
      <c r="G1337" s="33"/>
      <c r="H1337" s="48"/>
    </row>
    <row r="1338" spans="1:8">
      <c r="A1338" s="31">
        <v>43221</v>
      </c>
      <c r="B1338" s="41" t="s">
        <v>342</v>
      </c>
      <c r="C1338" s="37" t="s">
        <v>547</v>
      </c>
      <c r="D1338" s="40">
        <v>24</v>
      </c>
      <c r="E1338" s="40">
        <v>24</v>
      </c>
      <c r="F1338" s="35">
        <f t="shared" ref="F1338:F1347" si="24">(D1338-E1338)</f>
        <v>0</v>
      </c>
      <c r="G1338" s="33"/>
      <c r="H1338" s="48"/>
    </row>
    <row r="1339" spans="1:8">
      <c r="A1339" s="31">
        <v>43221</v>
      </c>
      <c r="B1339" s="41" t="s">
        <v>381</v>
      </c>
      <c r="C1339" s="37" t="s">
        <v>433</v>
      </c>
      <c r="D1339" s="40">
        <v>7000</v>
      </c>
      <c r="E1339" s="40">
        <v>7000</v>
      </c>
      <c r="F1339" s="35">
        <f t="shared" si="24"/>
        <v>0</v>
      </c>
      <c r="G1339" s="33"/>
      <c r="H1339" s="48"/>
    </row>
    <row r="1340" spans="1:8">
      <c r="A1340" s="31">
        <v>43221</v>
      </c>
      <c r="B1340" s="41" t="s">
        <v>381</v>
      </c>
      <c r="C1340" s="37" t="s">
        <v>496</v>
      </c>
      <c r="D1340" s="40">
        <v>2000</v>
      </c>
      <c r="E1340" s="40"/>
      <c r="F1340" s="35">
        <f t="shared" si="24"/>
        <v>2000</v>
      </c>
      <c r="G1340" s="33"/>
      <c r="H1340" s="48"/>
    </row>
    <row r="1341" spans="1:8">
      <c r="A1341" s="31">
        <v>43221</v>
      </c>
      <c r="B1341" s="41" t="s">
        <v>356</v>
      </c>
      <c r="C1341" s="37" t="s">
        <v>497</v>
      </c>
      <c r="D1341" s="40">
        <v>2000</v>
      </c>
      <c r="E1341" s="40">
        <v>2000</v>
      </c>
      <c r="F1341" s="35">
        <f t="shared" si="24"/>
        <v>0</v>
      </c>
      <c r="G1341" s="33"/>
      <c r="H1341" s="48"/>
    </row>
    <row r="1342" spans="1:8">
      <c r="A1342" s="31">
        <v>43221</v>
      </c>
      <c r="B1342" s="41" t="s">
        <v>357</v>
      </c>
      <c r="C1342" s="37" t="s">
        <v>548</v>
      </c>
      <c r="D1342" s="40">
        <v>507</v>
      </c>
      <c r="E1342" s="40">
        <v>507</v>
      </c>
      <c r="F1342" s="35"/>
      <c r="G1342" s="33"/>
      <c r="H1342" s="48"/>
    </row>
    <row r="1343" spans="1:8">
      <c r="A1343" s="31">
        <v>43221</v>
      </c>
      <c r="B1343" s="41" t="s">
        <v>359</v>
      </c>
      <c r="C1343" s="37" t="s">
        <v>201</v>
      </c>
      <c r="D1343" s="40">
        <v>5000</v>
      </c>
      <c r="E1343" s="40">
        <v>5000</v>
      </c>
      <c r="F1343" s="35">
        <f t="shared" si="24"/>
        <v>0</v>
      </c>
      <c r="G1343" s="33"/>
      <c r="H1343" s="48"/>
    </row>
    <row r="1344" spans="1:8">
      <c r="A1344" s="31">
        <v>43221</v>
      </c>
      <c r="B1344" s="41" t="s">
        <v>748</v>
      </c>
      <c r="C1344" s="53" t="s">
        <v>557</v>
      </c>
      <c r="D1344" s="40">
        <v>4800</v>
      </c>
      <c r="E1344" s="40">
        <v>4800</v>
      </c>
      <c r="F1344" s="35">
        <f t="shared" si="24"/>
        <v>0</v>
      </c>
      <c r="G1344" s="33"/>
      <c r="H1344" s="48"/>
    </row>
    <row r="1345" spans="1:8">
      <c r="A1345" s="31">
        <v>43221</v>
      </c>
      <c r="B1345" s="41" t="s">
        <v>748</v>
      </c>
      <c r="C1345" s="53" t="s">
        <v>558</v>
      </c>
      <c r="D1345" s="40">
        <v>4800</v>
      </c>
      <c r="E1345" s="40">
        <v>4800</v>
      </c>
      <c r="F1345" s="35">
        <f t="shared" si="24"/>
        <v>0</v>
      </c>
      <c r="G1345" s="33"/>
      <c r="H1345" s="48"/>
    </row>
    <row r="1346" spans="1:8">
      <c r="A1346" s="31">
        <v>43221</v>
      </c>
      <c r="B1346" s="41" t="s">
        <v>748</v>
      </c>
      <c r="C1346" s="53" t="s">
        <v>559</v>
      </c>
      <c r="D1346" s="40">
        <v>4800</v>
      </c>
      <c r="E1346" s="40">
        <v>4800</v>
      </c>
      <c r="F1346" s="35">
        <f t="shared" si="24"/>
        <v>0</v>
      </c>
      <c r="G1346" s="33"/>
      <c r="H1346" s="48"/>
    </row>
    <row r="1347" spans="1:8">
      <c r="A1347" s="31">
        <v>43221</v>
      </c>
      <c r="B1347" s="41" t="s">
        <v>749</v>
      </c>
      <c r="C1347" s="53" t="s">
        <v>560</v>
      </c>
      <c r="D1347" s="40">
        <v>6000</v>
      </c>
      <c r="E1347" s="40">
        <v>6000</v>
      </c>
      <c r="F1347" s="35">
        <f t="shared" si="24"/>
        <v>0</v>
      </c>
      <c r="G1347" s="33"/>
      <c r="H1347" s="48"/>
    </row>
    <row r="1348" spans="1:8">
      <c r="A1348" s="31">
        <v>43252</v>
      </c>
      <c r="B1348" s="32" t="s">
        <v>1</v>
      </c>
      <c r="C1348" s="33" t="s">
        <v>2</v>
      </c>
      <c r="D1348" s="34">
        <v>13400</v>
      </c>
      <c r="E1348" s="35">
        <v>10929</v>
      </c>
      <c r="F1348" s="36">
        <f>(D1348-E1348)</f>
        <v>2471</v>
      </c>
      <c r="G1348" s="36"/>
      <c r="H1348" s="48"/>
    </row>
    <row r="1349" spans="1:8">
      <c r="A1349" s="31">
        <v>43252</v>
      </c>
      <c r="B1349" s="32" t="s">
        <v>1</v>
      </c>
      <c r="C1349" s="33" t="s">
        <v>3</v>
      </c>
      <c r="D1349" s="34">
        <v>8550</v>
      </c>
      <c r="E1349" s="35">
        <v>5950</v>
      </c>
      <c r="F1349" s="36">
        <f t="shared" ref="F1349:F1412" si="25">(D1349-E1349)</f>
        <v>2600</v>
      </c>
      <c r="G1349" s="36"/>
      <c r="H1349" s="48"/>
    </row>
    <row r="1350" spans="1:8">
      <c r="A1350" s="31">
        <v>43252</v>
      </c>
      <c r="B1350" s="32" t="s">
        <v>1</v>
      </c>
      <c r="C1350" s="37" t="s">
        <v>4</v>
      </c>
      <c r="D1350" s="34">
        <v>150</v>
      </c>
      <c r="E1350" s="35">
        <v>150</v>
      </c>
      <c r="F1350" s="36">
        <f t="shared" si="25"/>
        <v>0</v>
      </c>
      <c r="G1350" s="36"/>
      <c r="H1350" s="43"/>
    </row>
    <row r="1351" spans="1:8">
      <c r="A1351" s="31">
        <v>43252</v>
      </c>
      <c r="B1351" s="32" t="s">
        <v>1</v>
      </c>
      <c r="C1351" s="33" t="s">
        <v>6</v>
      </c>
      <c r="D1351" s="34">
        <v>550</v>
      </c>
      <c r="E1351" s="35">
        <v>550</v>
      </c>
      <c r="F1351" s="36">
        <f t="shared" si="25"/>
        <v>0</v>
      </c>
      <c r="G1351" s="36"/>
      <c r="H1351" s="48"/>
    </row>
    <row r="1352" spans="1:8">
      <c r="A1352" s="31">
        <v>43252</v>
      </c>
      <c r="B1352" s="32" t="s">
        <v>1</v>
      </c>
      <c r="C1352" s="37" t="s">
        <v>7</v>
      </c>
      <c r="D1352" s="34">
        <v>2350</v>
      </c>
      <c r="E1352" s="35">
        <v>2350</v>
      </c>
      <c r="F1352" s="36">
        <f t="shared" si="25"/>
        <v>0</v>
      </c>
      <c r="G1352" s="36"/>
      <c r="H1352" s="48"/>
    </row>
    <row r="1353" spans="1:8">
      <c r="A1353" s="31">
        <v>43252</v>
      </c>
      <c r="B1353" s="32" t="s">
        <v>1</v>
      </c>
      <c r="C1353" s="37" t="s">
        <v>435</v>
      </c>
      <c r="D1353" s="34">
        <v>27900</v>
      </c>
      <c r="E1353" s="35">
        <v>19881</v>
      </c>
      <c r="F1353" s="36">
        <f t="shared" si="25"/>
        <v>8019</v>
      </c>
      <c r="G1353" s="36"/>
      <c r="H1353" s="48"/>
    </row>
    <row r="1354" spans="1:8">
      <c r="A1354" s="31">
        <v>43252</v>
      </c>
      <c r="B1354" s="32" t="s">
        <v>1</v>
      </c>
      <c r="C1354" s="37" t="s">
        <v>18</v>
      </c>
      <c r="D1354" s="34">
        <v>500</v>
      </c>
      <c r="E1354" s="35">
        <v>236</v>
      </c>
      <c r="F1354" s="36">
        <f t="shared" si="25"/>
        <v>264</v>
      </c>
      <c r="G1354" s="36"/>
      <c r="H1354" s="48"/>
    </row>
    <row r="1355" spans="1:8">
      <c r="A1355" s="31">
        <v>43252</v>
      </c>
      <c r="B1355" s="32" t="s">
        <v>1</v>
      </c>
      <c r="C1355" s="37" t="s">
        <v>21</v>
      </c>
      <c r="D1355" s="34">
        <v>6000</v>
      </c>
      <c r="E1355" s="35">
        <v>4045</v>
      </c>
      <c r="F1355" s="36">
        <f t="shared" si="25"/>
        <v>1955</v>
      </c>
      <c r="G1355" s="36"/>
      <c r="H1355" s="48"/>
    </row>
    <row r="1356" spans="1:8">
      <c r="A1356" s="31">
        <v>43252</v>
      </c>
      <c r="B1356" s="32" t="s">
        <v>1</v>
      </c>
      <c r="C1356" s="37" t="s">
        <v>22</v>
      </c>
      <c r="D1356" s="34">
        <v>8550</v>
      </c>
      <c r="E1356" s="35">
        <v>7062</v>
      </c>
      <c r="F1356" s="35">
        <f t="shared" si="25"/>
        <v>1488</v>
      </c>
      <c r="G1356" s="36"/>
      <c r="H1356" s="48"/>
    </row>
    <row r="1357" spans="1:8">
      <c r="A1357" s="31">
        <v>43252</v>
      </c>
      <c r="B1357" s="32" t="s">
        <v>1</v>
      </c>
      <c r="C1357" s="37" t="s">
        <v>24</v>
      </c>
      <c r="D1357" s="34">
        <v>23900</v>
      </c>
      <c r="E1357" s="35">
        <v>14295</v>
      </c>
      <c r="F1357" s="35">
        <f t="shared" si="25"/>
        <v>9605</v>
      </c>
      <c r="G1357" s="36"/>
      <c r="H1357" s="48"/>
    </row>
    <row r="1358" spans="1:8">
      <c r="A1358" s="31">
        <v>43252</v>
      </c>
      <c r="B1358" s="32" t="s">
        <v>1</v>
      </c>
      <c r="C1358" s="37" t="s">
        <v>28</v>
      </c>
      <c r="D1358" s="34">
        <v>1000</v>
      </c>
      <c r="E1358" s="35"/>
      <c r="F1358" s="35">
        <f t="shared" si="25"/>
        <v>1000</v>
      </c>
      <c r="G1358" s="36"/>
      <c r="H1358" s="48"/>
    </row>
    <row r="1359" spans="1:8">
      <c r="A1359" s="31">
        <v>43252</v>
      </c>
      <c r="B1359" s="32" t="s">
        <v>1</v>
      </c>
      <c r="C1359" s="37" t="s">
        <v>475</v>
      </c>
      <c r="D1359" s="34">
        <v>150</v>
      </c>
      <c r="E1359" s="35">
        <v>150</v>
      </c>
      <c r="F1359" s="35">
        <f t="shared" si="25"/>
        <v>0</v>
      </c>
      <c r="G1359" s="36"/>
      <c r="H1359" s="48"/>
    </row>
    <row r="1360" spans="1:8">
      <c r="A1360" s="31">
        <v>43252</v>
      </c>
      <c r="B1360" s="32" t="s">
        <v>1</v>
      </c>
      <c r="C1360" s="37" t="s">
        <v>574</v>
      </c>
      <c r="D1360" s="34">
        <v>100</v>
      </c>
      <c r="E1360" s="35"/>
      <c r="F1360" s="36">
        <f t="shared" si="25"/>
        <v>100</v>
      </c>
      <c r="G1360" s="36"/>
      <c r="H1360" s="48"/>
    </row>
    <row r="1361" spans="1:8">
      <c r="A1361" s="31">
        <v>43252</v>
      </c>
      <c r="B1361" s="32" t="s">
        <v>1</v>
      </c>
      <c r="C1361" s="37" t="s">
        <v>31</v>
      </c>
      <c r="D1361" s="34">
        <v>1400</v>
      </c>
      <c r="E1361" s="35">
        <v>1095</v>
      </c>
      <c r="F1361" s="36">
        <f t="shared" si="25"/>
        <v>305</v>
      </c>
      <c r="G1361" s="36"/>
      <c r="H1361" s="48"/>
    </row>
    <row r="1362" spans="1:8">
      <c r="A1362" s="31">
        <v>43252</v>
      </c>
      <c r="B1362" s="32" t="s">
        <v>1</v>
      </c>
      <c r="C1362" s="37" t="s">
        <v>35</v>
      </c>
      <c r="D1362" s="34">
        <v>500</v>
      </c>
      <c r="E1362" s="35">
        <v>500</v>
      </c>
      <c r="F1362" s="35">
        <f t="shared" si="25"/>
        <v>0</v>
      </c>
      <c r="G1362" s="36"/>
      <c r="H1362" s="48"/>
    </row>
    <row r="1363" spans="1:8">
      <c r="A1363" s="31">
        <v>43252</v>
      </c>
      <c r="B1363" s="32" t="s">
        <v>1</v>
      </c>
      <c r="C1363" s="37" t="s">
        <v>36</v>
      </c>
      <c r="D1363" s="34">
        <v>7150</v>
      </c>
      <c r="E1363" s="35">
        <v>2300</v>
      </c>
      <c r="F1363" s="36">
        <f t="shared" si="25"/>
        <v>4850</v>
      </c>
      <c r="G1363" s="36"/>
      <c r="H1363" s="48"/>
    </row>
    <row r="1364" spans="1:8">
      <c r="A1364" s="31">
        <v>43252</v>
      </c>
      <c r="B1364" s="32" t="s">
        <v>1</v>
      </c>
      <c r="C1364" s="37" t="s">
        <v>37</v>
      </c>
      <c r="D1364" s="34">
        <v>750</v>
      </c>
      <c r="E1364" s="35">
        <v>750</v>
      </c>
      <c r="F1364" s="35">
        <f t="shared" si="25"/>
        <v>0</v>
      </c>
      <c r="G1364" s="36"/>
      <c r="H1364" s="48"/>
    </row>
    <row r="1365" spans="1:8">
      <c r="A1365" s="31">
        <v>43252</v>
      </c>
      <c r="B1365" s="32" t="s">
        <v>1</v>
      </c>
      <c r="C1365" s="37" t="s">
        <v>49</v>
      </c>
      <c r="D1365" s="34">
        <v>1600</v>
      </c>
      <c r="E1365" s="35">
        <v>1600</v>
      </c>
      <c r="F1365" s="35">
        <f t="shared" si="25"/>
        <v>0</v>
      </c>
      <c r="G1365" s="36"/>
      <c r="H1365" s="48"/>
    </row>
    <row r="1366" spans="1:8">
      <c r="A1366" s="31">
        <v>43252</v>
      </c>
      <c r="B1366" s="32" t="s">
        <v>1</v>
      </c>
      <c r="C1366" s="37" t="s">
        <v>51</v>
      </c>
      <c r="D1366" s="34">
        <v>1600</v>
      </c>
      <c r="E1366" s="35">
        <v>1600</v>
      </c>
      <c r="F1366" s="35">
        <f t="shared" si="25"/>
        <v>0</v>
      </c>
      <c r="G1366" s="36"/>
      <c r="H1366" s="48"/>
    </row>
    <row r="1367" spans="1:8">
      <c r="A1367" s="31">
        <v>43252</v>
      </c>
      <c r="B1367" s="32" t="s">
        <v>1</v>
      </c>
      <c r="C1367" s="37" t="s">
        <v>52</v>
      </c>
      <c r="D1367" s="34">
        <v>250</v>
      </c>
      <c r="E1367" s="35">
        <v>220</v>
      </c>
      <c r="F1367" s="36">
        <f t="shared" si="25"/>
        <v>30</v>
      </c>
      <c r="G1367" s="36"/>
      <c r="H1367" s="48"/>
    </row>
    <row r="1368" spans="1:8">
      <c r="A1368" s="31">
        <v>43252</v>
      </c>
      <c r="B1368" s="32" t="s">
        <v>1</v>
      </c>
      <c r="C1368" s="37" t="s">
        <v>391</v>
      </c>
      <c r="D1368" s="34">
        <v>250</v>
      </c>
      <c r="E1368" s="35">
        <v>250</v>
      </c>
      <c r="F1368" s="35">
        <f t="shared" si="25"/>
        <v>0</v>
      </c>
      <c r="G1368" s="36"/>
      <c r="H1368" s="48"/>
    </row>
    <row r="1369" spans="1:8">
      <c r="A1369" s="31">
        <v>43252</v>
      </c>
      <c r="B1369" s="32" t="s">
        <v>53</v>
      </c>
      <c r="C1369" s="37" t="s">
        <v>55</v>
      </c>
      <c r="D1369" s="39">
        <v>10000</v>
      </c>
      <c r="E1369" s="40">
        <v>7250</v>
      </c>
      <c r="F1369" s="36">
        <f t="shared" si="25"/>
        <v>2750</v>
      </c>
      <c r="G1369" s="36"/>
      <c r="H1369" s="48"/>
    </row>
    <row r="1370" spans="1:8">
      <c r="A1370" s="31">
        <v>43252</v>
      </c>
      <c r="B1370" s="32" t="s">
        <v>53</v>
      </c>
      <c r="C1370" s="37" t="s">
        <v>395</v>
      </c>
      <c r="D1370" s="39">
        <v>5000</v>
      </c>
      <c r="E1370" s="40">
        <v>5000</v>
      </c>
      <c r="F1370" s="35">
        <f t="shared" si="25"/>
        <v>0</v>
      </c>
      <c r="G1370" s="36"/>
      <c r="H1370" s="48"/>
    </row>
    <row r="1371" spans="1:8">
      <c r="A1371" s="31">
        <v>43252</v>
      </c>
      <c r="B1371" s="32" t="s">
        <v>56</v>
      </c>
      <c r="C1371" s="37" t="s">
        <v>57</v>
      </c>
      <c r="D1371" s="39">
        <v>6100</v>
      </c>
      <c r="E1371" s="35">
        <v>3600</v>
      </c>
      <c r="F1371" s="35">
        <f t="shared" si="25"/>
        <v>2500</v>
      </c>
      <c r="G1371" s="36"/>
      <c r="H1371" s="48"/>
    </row>
    <row r="1372" spans="1:8">
      <c r="A1372" s="31">
        <v>43252</v>
      </c>
      <c r="B1372" s="32" t="s">
        <v>56</v>
      </c>
      <c r="C1372" s="37" t="s">
        <v>58</v>
      </c>
      <c r="D1372" s="39">
        <v>6100</v>
      </c>
      <c r="E1372" s="35">
        <v>4100</v>
      </c>
      <c r="F1372" s="35">
        <f t="shared" si="25"/>
        <v>2000</v>
      </c>
      <c r="G1372" s="36"/>
      <c r="H1372" s="48"/>
    </row>
    <row r="1373" spans="1:8">
      <c r="A1373" s="31">
        <v>43252</v>
      </c>
      <c r="B1373" s="32" t="s">
        <v>56</v>
      </c>
      <c r="C1373" s="37" t="s">
        <v>59</v>
      </c>
      <c r="D1373" s="39">
        <v>350</v>
      </c>
      <c r="E1373" s="35">
        <v>350</v>
      </c>
      <c r="F1373" s="35">
        <f t="shared" si="25"/>
        <v>0</v>
      </c>
      <c r="G1373" s="36"/>
      <c r="H1373" s="48"/>
    </row>
    <row r="1374" spans="1:8">
      <c r="A1374" s="31">
        <v>43252</v>
      </c>
      <c r="B1374" s="32" t="s">
        <v>56</v>
      </c>
      <c r="C1374" s="37" t="s">
        <v>60</v>
      </c>
      <c r="D1374" s="39">
        <v>87000</v>
      </c>
      <c r="E1374" s="40">
        <v>58200</v>
      </c>
      <c r="F1374" s="35">
        <f t="shared" si="25"/>
        <v>28800</v>
      </c>
      <c r="G1374" s="55"/>
      <c r="H1374" s="48"/>
    </row>
    <row r="1375" spans="1:8">
      <c r="A1375" s="31">
        <v>43252</v>
      </c>
      <c r="B1375" s="32" t="s">
        <v>56</v>
      </c>
      <c r="C1375" s="37" t="s">
        <v>61</v>
      </c>
      <c r="D1375" s="39">
        <v>128</v>
      </c>
      <c r="E1375" s="40">
        <v>128</v>
      </c>
      <c r="F1375" s="35">
        <f t="shared" si="25"/>
        <v>0</v>
      </c>
      <c r="G1375" s="50"/>
      <c r="H1375" s="51"/>
    </row>
    <row r="1376" spans="1:8">
      <c r="A1376" s="31">
        <v>43252</v>
      </c>
      <c r="B1376" s="32" t="s">
        <v>56</v>
      </c>
      <c r="C1376" s="37" t="s">
        <v>62</v>
      </c>
      <c r="D1376" s="39">
        <v>29400</v>
      </c>
      <c r="E1376" s="40">
        <v>25837</v>
      </c>
      <c r="F1376" s="35">
        <f t="shared" si="25"/>
        <v>3563</v>
      </c>
      <c r="G1376" s="45"/>
      <c r="H1376" s="48"/>
    </row>
    <row r="1377" spans="1:8">
      <c r="A1377" s="31">
        <v>43252</v>
      </c>
      <c r="B1377" s="32" t="s">
        <v>56</v>
      </c>
      <c r="C1377" s="37" t="s">
        <v>63</v>
      </c>
      <c r="D1377" s="39">
        <v>3000</v>
      </c>
      <c r="E1377" s="35">
        <v>3000</v>
      </c>
      <c r="F1377" s="35">
        <f t="shared" si="25"/>
        <v>0</v>
      </c>
      <c r="G1377" s="45"/>
      <c r="H1377" s="48"/>
    </row>
    <row r="1378" spans="1:8">
      <c r="A1378" s="31">
        <v>43252</v>
      </c>
      <c r="B1378" s="32" t="s">
        <v>56</v>
      </c>
      <c r="C1378" s="37" t="s">
        <v>64</v>
      </c>
      <c r="D1378" s="39">
        <v>10000</v>
      </c>
      <c r="E1378" s="35">
        <v>10000</v>
      </c>
      <c r="F1378" s="35">
        <f t="shared" si="25"/>
        <v>0</v>
      </c>
      <c r="G1378" s="45"/>
      <c r="H1378" s="48"/>
    </row>
    <row r="1379" spans="1:8">
      <c r="A1379" s="31">
        <v>43252</v>
      </c>
      <c r="B1379" s="32" t="s">
        <v>56</v>
      </c>
      <c r="C1379" s="37" t="s">
        <v>65</v>
      </c>
      <c r="D1379" s="39">
        <v>3000</v>
      </c>
      <c r="E1379" s="40">
        <v>3000</v>
      </c>
      <c r="F1379" s="35">
        <f t="shared" si="25"/>
        <v>0</v>
      </c>
      <c r="G1379" s="45"/>
      <c r="H1379" s="48"/>
    </row>
    <row r="1380" spans="1:8">
      <c r="A1380" s="31">
        <v>43252</v>
      </c>
      <c r="B1380" s="32" t="s">
        <v>56</v>
      </c>
      <c r="C1380" s="37" t="s">
        <v>66</v>
      </c>
      <c r="D1380" s="39">
        <v>1500</v>
      </c>
      <c r="E1380" s="40">
        <v>1500</v>
      </c>
      <c r="F1380" s="35">
        <f t="shared" si="25"/>
        <v>0</v>
      </c>
      <c r="G1380" s="45"/>
      <c r="H1380" s="48"/>
    </row>
    <row r="1381" spans="1:8">
      <c r="A1381" s="31">
        <v>43252</v>
      </c>
      <c r="B1381" s="32" t="s">
        <v>56</v>
      </c>
      <c r="C1381" s="37" t="s">
        <v>67</v>
      </c>
      <c r="D1381" s="39">
        <v>16000</v>
      </c>
      <c r="E1381" s="35">
        <v>10500</v>
      </c>
      <c r="F1381" s="35">
        <f t="shared" si="25"/>
        <v>5500</v>
      </c>
      <c r="G1381" s="45"/>
      <c r="H1381" s="48"/>
    </row>
    <row r="1382" spans="1:8">
      <c r="A1382" s="31">
        <v>43252</v>
      </c>
      <c r="B1382" s="32" t="s">
        <v>56</v>
      </c>
      <c r="C1382" s="37" t="s">
        <v>68</v>
      </c>
      <c r="D1382" s="39">
        <v>16000</v>
      </c>
      <c r="E1382" s="35">
        <v>10000</v>
      </c>
      <c r="F1382" s="35">
        <f t="shared" si="25"/>
        <v>6000</v>
      </c>
      <c r="G1382" s="45"/>
      <c r="H1382" s="48"/>
    </row>
    <row r="1383" spans="1:8">
      <c r="A1383" s="31">
        <v>43252</v>
      </c>
      <c r="B1383" s="32" t="s">
        <v>56</v>
      </c>
      <c r="C1383" s="37" t="s">
        <v>69</v>
      </c>
      <c r="D1383" s="39">
        <v>24000</v>
      </c>
      <c r="E1383" s="35">
        <v>24000</v>
      </c>
      <c r="F1383" s="35">
        <f t="shared" si="25"/>
        <v>0</v>
      </c>
      <c r="G1383" s="45"/>
      <c r="H1383" s="48"/>
    </row>
    <row r="1384" spans="1:8">
      <c r="A1384" s="31">
        <v>43252</v>
      </c>
      <c r="B1384" s="32" t="s">
        <v>56</v>
      </c>
      <c r="C1384" s="37" t="s">
        <v>70</v>
      </c>
      <c r="D1384" s="39">
        <v>400</v>
      </c>
      <c r="E1384" s="40">
        <v>400</v>
      </c>
      <c r="F1384" s="35">
        <f t="shared" si="25"/>
        <v>0</v>
      </c>
      <c r="G1384" s="45"/>
      <c r="H1384" s="48"/>
    </row>
    <row r="1385" spans="1:8">
      <c r="A1385" s="31">
        <v>43252</v>
      </c>
      <c r="B1385" s="32" t="s">
        <v>56</v>
      </c>
      <c r="C1385" s="37" t="s">
        <v>71</v>
      </c>
      <c r="D1385" s="39">
        <v>102800</v>
      </c>
      <c r="E1385" s="40">
        <v>59900</v>
      </c>
      <c r="F1385" s="35">
        <f t="shared" si="25"/>
        <v>42900</v>
      </c>
      <c r="G1385" s="45"/>
      <c r="H1385" s="48"/>
    </row>
    <row r="1386" spans="1:8">
      <c r="A1386" s="31">
        <v>43252</v>
      </c>
      <c r="B1386" s="32" t="s">
        <v>56</v>
      </c>
      <c r="C1386" s="37" t="s">
        <v>72</v>
      </c>
      <c r="D1386" s="39">
        <v>31000</v>
      </c>
      <c r="E1386" s="40">
        <v>16000</v>
      </c>
      <c r="F1386" s="35">
        <f t="shared" si="25"/>
        <v>15000</v>
      </c>
      <c r="G1386" s="45"/>
      <c r="H1386" s="48"/>
    </row>
    <row r="1387" spans="1:8">
      <c r="A1387" s="31">
        <v>43252</v>
      </c>
      <c r="B1387" s="32" t="s">
        <v>56</v>
      </c>
      <c r="C1387" s="37" t="s">
        <v>73</v>
      </c>
      <c r="D1387" s="39">
        <v>31000</v>
      </c>
      <c r="E1387" s="40">
        <v>16800</v>
      </c>
      <c r="F1387" s="35">
        <f t="shared" si="25"/>
        <v>14200</v>
      </c>
      <c r="G1387" s="45"/>
      <c r="H1387" s="48"/>
    </row>
    <row r="1388" spans="1:8">
      <c r="A1388" s="31">
        <v>43252</v>
      </c>
      <c r="B1388" s="32" t="s">
        <v>56</v>
      </c>
      <c r="C1388" s="37" t="s">
        <v>74</v>
      </c>
      <c r="D1388" s="39">
        <v>18800</v>
      </c>
      <c r="E1388" s="40">
        <v>15500</v>
      </c>
      <c r="F1388" s="35">
        <f t="shared" si="25"/>
        <v>3300</v>
      </c>
      <c r="G1388" s="45"/>
      <c r="H1388" s="48"/>
    </row>
    <row r="1389" spans="1:8">
      <c r="A1389" s="31">
        <v>43252</v>
      </c>
      <c r="B1389" s="32" t="s">
        <v>56</v>
      </c>
      <c r="C1389" s="37" t="s">
        <v>75</v>
      </c>
      <c r="D1389" s="39">
        <v>18800</v>
      </c>
      <c r="E1389" s="40">
        <v>14800</v>
      </c>
      <c r="F1389" s="35">
        <f t="shared" si="25"/>
        <v>4000</v>
      </c>
      <c r="G1389" s="45"/>
      <c r="H1389" s="48"/>
    </row>
    <row r="1390" spans="1:8">
      <c r="A1390" s="31">
        <v>43252</v>
      </c>
      <c r="B1390" s="32" t="s">
        <v>56</v>
      </c>
      <c r="C1390" s="37" t="s">
        <v>76</v>
      </c>
      <c r="D1390" s="39">
        <v>5000</v>
      </c>
      <c r="E1390" s="40">
        <v>3900</v>
      </c>
      <c r="F1390" s="35">
        <f t="shared" si="25"/>
        <v>1100</v>
      </c>
      <c r="G1390" s="45"/>
      <c r="H1390" s="48"/>
    </row>
    <row r="1391" spans="1:8">
      <c r="A1391" s="31">
        <v>43252</v>
      </c>
      <c r="B1391" s="32" t="s">
        <v>56</v>
      </c>
      <c r="C1391" s="37" t="s">
        <v>77</v>
      </c>
      <c r="D1391" s="39">
        <v>3000</v>
      </c>
      <c r="E1391" s="40">
        <v>3000</v>
      </c>
      <c r="F1391" s="35">
        <f t="shared" si="25"/>
        <v>0</v>
      </c>
      <c r="G1391" s="45"/>
      <c r="H1391" s="48"/>
    </row>
    <row r="1392" spans="1:8">
      <c r="A1392" s="31">
        <v>43252</v>
      </c>
      <c r="B1392" s="32" t="s">
        <v>56</v>
      </c>
      <c r="C1392" s="37" t="s">
        <v>79</v>
      </c>
      <c r="D1392" s="39">
        <v>7890</v>
      </c>
      <c r="E1392" s="40">
        <v>5360</v>
      </c>
      <c r="F1392" s="35">
        <f t="shared" si="25"/>
        <v>2530</v>
      </c>
      <c r="G1392" s="45"/>
      <c r="H1392" s="48"/>
    </row>
    <row r="1393" spans="1:8">
      <c r="A1393" s="31">
        <v>43252</v>
      </c>
      <c r="B1393" s="32" t="s">
        <v>56</v>
      </c>
      <c r="C1393" s="37" t="s">
        <v>80</v>
      </c>
      <c r="D1393" s="39">
        <v>10800</v>
      </c>
      <c r="E1393" s="40">
        <v>5600</v>
      </c>
      <c r="F1393" s="35">
        <f t="shared" si="25"/>
        <v>5200</v>
      </c>
      <c r="G1393" s="45"/>
      <c r="H1393" s="48"/>
    </row>
    <row r="1394" spans="1:8">
      <c r="A1394" s="31">
        <v>43252</v>
      </c>
      <c r="B1394" s="32" t="s">
        <v>56</v>
      </c>
      <c r="C1394" s="37" t="s">
        <v>81</v>
      </c>
      <c r="D1394" s="39">
        <v>11000</v>
      </c>
      <c r="E1394" s="40">
        <v>11000</v>
      </c>
      <c r="F1394" s="35">
        <f t="shared" si="25"/>
        <v>0</v>
      </c>
      <c r="G1394" s="45"/>
      <c r="H1394" s="48"/>
    </row>
    <row r="1395" spans="1:8">
      <c r="A1395" s="31">
        <v>43252</v>
      </c>
      <c r="B1395" s="32" t="s">
        <v>56</v>
      </c>
      <c r="C1395" s="37" t="s">
        <v>82</v>
      </c>
      <c r="D1395" s="39">
        <v>5500</v>
      </c>
      <c r="E1395" s="40">
        <v>5500</v>
      </c>
      <c r="F1395" s="35">
        <f t="shared" si="25"/>
        <v>0</v>
      </c>
      <c r="G1395" s="45"/>
      <c r="H1395" s="48"/>
    </row>
    <row r="1396" spans="1:8">
      <c r="A1396" s="31">
        <v>43252</v>
      </c>
      <c r="B1396" s="32" t="s">
        <v>56</v>
      </c>
      <c r="C1396" s="37" t="s">
        <v>83</v>
      </c>
      <c r="D1396" s="39">
        <v>100</v>
      </c>
      <c r="E1396" s="40">
        <v>100</v>
      </c>
      <c r="F1396" s="35">
        <f t="shared" si="25"/>
        <v>0</v>
      </c>
      <c r="G1396" s="45"/>
      <c r="H1396" s="48"/>
    </row>
    <row r="1397" spans="1:8">
      <c r="A1397" s="31">
        <v>43252</v>
      </c>
      <c r="B1397" s="32" t="s">
        <v>56</v>
      </c>
      <c r="C1397" s="37" t="s">
        <v>86</v>
      </c>
      <c r="D1397" s="39">
        <v>2010</v>
      </c>
      <c r="E1397" s="40">
        <v>1500</v>
      </c>
      <c r="F1397" s="35">
        <f t="shared" si="25"/>
        <v>510</v>
      </c>
      <c r="G1397" s="45"/>
      <c r="H1397" s="48"/>
    </row>
    <row r="1398" spans="1:8">
      <c r="A1398" s="31">
        <v>43252</v>
      </c>
      <c r="B1398" s="32" t="s">
        <v>56</v>
      </c>
      <c r="C1398" s="37" t="s">
        <v>88</v>
      </c>
      <c r="D1398" s="39">
        <v>27000</v>
      </c>
      <c r="E1398" s="40">
        <v>27000</v>
      </c>
      <c r="F1398" s="35">
        <f t="shared" si="25"/>
        <v>0</v>
      </c>
      <c r="G1398" s="45"/>
      <c r="H1398" s="48"/>
    </row>
    <row r="1399" spans="1:8">
      <c r="A1399" s="31">
        <v>43252</v>
      </c>
      <c r="B1399" s="32" t="s">
        <v>56</v>
      </c>
      <c r="C1399" s="37" t="s">
        <v>89</v>
      </c>
      <c r="D1399" s="39">
        <v>65800</v>
      </c>
      <c r="E1399" s="40">
        <v>65800</v>
      </c>
      <c r="F1399" s="35">
        <f t="shared" si="25"/>
        <v>0</v>
      </c>
      <c r="G1399" s="45"/>
      <c r="H1399" s="48"/>
    </row>
    <row r="1400" spans="1:8">
      <c r="A1400" s="31">
        <v>43252</v>
      </c>
      <c r="B1400" s="32" t="s">
        <v>56</v>
      </c>
      <c r="C1400" s="37" t="s">
        <v>90</v>
      </c>
      <c r="D1400" s="39">
        <v>110500</v>
      </c>
      <c r="E1400" s="35">
        <v>23000</v>
      </c>
      <c r="F1400" s="35">
        <f t="shared" si="25"/>
        <v>87500</v>
      </c>
      <c r="G1400" s="45"/>
      <c r="H1400" s="48"/>
    </row>
    <row r="1401" spans="1:8">
      <c r="A1401" s="31">
        <v>43252</v>
      </c>
      <c r="B1401" s="32" t="s">
        <v>56</v>
      </c>
      <c r="C1401" s="37" t="s">
        <v>91</v>
      </c>
      <c r="D1401" s="39">
        <v>36700</v>
      </c>
      <c r="E1401" s="35">
        <v>14600</v>
      </c>
      <c r="F1401" s="35">
        <f t="shared" si="25"/>
        <v>22100</v>
      </c>
      <c r="G1401" s="45"/>
      <c r="H1401" s="48"/>
    </row>
    <row r="1402" spans="1:8">
      <c r="A1402" s="31">
        <v>43252</v>
      </c>
      <c r="B1402" s="32" t="s">
        <v>56</v>
      </c>
      <c r="C1402" s="37" t="s">
        <v>92</v>
      </c>
      <c r="D1402" s="39">
        <v>36700</v>
      </c>
      <c r="E1402" s="35">
        <v>14500</v>
      </c>
      <c r="F1402" s="35">
        <f t="shared" si="25"/>
        <v>22200</v>
      </c>
      <c r="G1402" s="45"/>
      <c r="H1402" s="48"/>
    </row>
    <row r="1403" spans="1:8">
      <c r="A1403" s="31">
        <v>43252</v>
      </c>
      <c r="B1403" s="32" t="s">
        <v>56</v>
      </c>
      <c r="C1403" s="37" t="s">
        <v>604</v>
      </c>
      <c r="D1403" s="39">
        <v>38100</v>
      </c>
      <c r="E1403" s="35">
        <v>35215</v>
      </c>
      <c r="F1403" s="35">
        <f t="shared" si="25"/>
        <v>2885</v>
      </c>
      <c r="G1403" s="45"/>
      <c r="H1403" s="48"/>
    </row>
    <row r="1404" spans="1:8">
      <c r="A1404" s="31">
        <v>43252</v>
      </c>
      <c r="B1404" s="32" t="s">
        <v>56</v>
      </c>
      <c r="C1404" s="37" t="s">
        <v>605</v>
      </c>
      <c r="D1404" s="39">
        <v>36000</v>
      </c>
      <c r="E1404" s="35">
        <v>34676</v>
      </c>
      <c r="F1404" s="35">
        <f t="shared" si="25"/>
        <v>1324</v>
      </c>
      <c r="G1404" s="45"/>
      <c r="H1404" s="48"/>
    </row>
    <row r="1405" spans="1:8">
      <c r="A1405" s="31">
        <v>43252</v>
      </c>
      <c r="B1405" s="32" t="s">
        <v>56</v>
      </c>
      <c r="C1405" s="37" t="s">
        <v>258</v>
      </c>
      <c r="D1405" s="39">
        <v>7350</v>
      </c>
      <c r="E1405" s="35">
        <v>2200</v>
      </c>
      <c r="F1405" s="35">
        <f t="shared" si="25"/>
        <v>5150</v>
      </c>
      <c r="G1405" s="45"/>
      <c r="H1405" s="48"/>
    </row>
    <row r="1406" spans="1:8">
      <c r="A1406" s="31">
        <v>43252</v>
      </c>
      <c r="B1406" s="32" t="s">
        <v>56</v>
      </c>
      <c r="C1406" s="37" t="s">
        <v>606</v>
      </c>
      <c r="D1406" s="39">
        <v>16200</v>
      </c>
      <c r="E1406" s="35">
        <v>16200</v>
      </c>
      <c r="F1406" s="35">
        <f t="shared" si="25"/>
        <v>0</v>
      </c>
      <c r="G1406" s="45"/>
      <c r="H1406" s="48"/>
    </row>
    <row r="1407" spans="1:8">
      <c r="A1407" s="31">
        <v>43252</v>
      </c>
      <c r="B1407" s="32" t="s">
        <v>56</v>
      </c>
      <c r="C1407" s="37" t="s">
        <v>607</v>
      </c>
      <c r="D1407" s="39">
        <v>17700</v>
      </c>
      <c r="E1407" s="35">
        <v>17700</v>
      </c>
      <c r="F1407" s="35">
        <f t="shared" si="25"/>
        <v>0</v>
      </c>
      <c r="G1407" s="45"/>
      <c r="H1407" s="48"/>
    </row>
    <row r="1408" spans="1:8">
      <c r="A1408" s="31">
        <v>43252</v>
      </c>
      <c r="B1408" s="32" t="s">
        <v>56</v>
      </c>
      <c r="C1408" s="37" t="s">
        <v>396</v>
      </c>
      <c r="D1408" s="39">
        <v>8000</v>
      </c>
      <c r="E1408" s="35">
        <v>5400</v>
      </c>
      <c r="F1408" s="35">
        <f t="shared" si="25"/>
        <v>2600</v>
      </c>
      <c r="G1408" s="45"/>
      <c r="H1408" s="48"/>
    </row>
    <row r="1409" spans="1:8">
      <c r="A1409" s="31">
        <v>43252</v>
      </c>
      <c r="B1409" s="32" t="s">
        <v>56</v>
      </c>
      <c r="C1409" s="37" t="s">
        <v>259</v>
      </c>
      <c r="D1409" s="39">
        <v>1100</v>
      </c>
      <c r="E1409" s="35">
        <v>200</v>
      </c>
      <c r="F1409" s="35">
        <f t="shared" si="25"/>
        <v>900</v>
      </c>
      <c r="G1409" s="45"/>
      <c r="H1409" s="48"/>
    </row>
    <row r="1410" spans="1:8">
      <c r="A1410" s="31">
        <v>43252</v>
      </c>
      <c r="B1410" s="32" t="s">
        <v>260</v>
      </c>
      <c r="C1410" s="37" t="s">
        <v>261</v>
      </c>
      <c r="D1410" s="39">
        <v>17200</v>
      </c>
      <c r="E1410" s="40">
        <v>8149</v>
      </c>
      <c r="F1410" s="36">
        <f t="shared" si="25"/>
        <v>9051</v>
      </c>
      <c r="G1410" s="45"/>
      <c r="H1410" s="48"/>
    </row>
    <row r="1411" spans="1:8">
      <c r="A1411" s="31">
        <v>43252</v>
      </c>
      <c r="B1411" s="32" t="s">
        <v>246</v>
      </c>
      <c r="C1411" s="37" t="s">
        <v>245</v>
      </c>
      <c r="D1411" s="39">
        <v>550</v>
      </c>
      <c r="E1411" s="40">
        <v>550</v>
      </c>
      <c r="F1411" s="35">
        <f t="shared" si="25"/>
        <v>0</v>
      </c>
      <c r="G1411" s="45"/>
      <c r="H1411" s="48"/>
    </row>
    <row r="1412" spans="1:8">
      <c r="A1412" s="31">
        <v>43252</v>
      </c>
      <c r="B1412" s="32" t="s">
        <v>246</v>
      </c>
      <c r="C1412" s="37" t="s">
        <v>244</v>
      </c>
      <c r="D1412" s="39">
        <v>250</v>
      </c>
      <c r="E1412" s="40">
        <v>46</v>
      </c>
      <c r="F1412" s="36">
        <f t="shared" si="25"/>
        <v>204</v>
      </c>
      <c r="G1412" s="45"/>
      <c r="H1412" s="48"/>
    </row>
    <row r="1413" spans="1:8">
      <c r="A1413" s="31">
        <v>43252</v>
      </c>
      <c r="B1413" s="32" t="s">
        <v>262</v>
      </c>
      <c r="C1413" s="37" t="s">
        <v>263</v>
      </c>
      <c r="D1413" s="39">
        <v>14000</v>
      </c>
      <c r="E1413" s="40">
        <v>14000</v>
      </c>
      <c r="F1413" s="35">
        <f t="shared" ref="F1413:F1476" si="26">(D1413-E1413)</f>
        <v>0</v>
      </c>
      <c r="G1413" s="45"/>
      <c r="H1413" s="48"/>
    </row>
    <row r="1414" spans="1:8">
      <c r="A1414" s="31">
        <v>43252</v>
      </c>
      <c r="B1414" s="32" t="s">
        <v>262</v>
      </c>
      <c r="C1414" s="37" t="s">
        <v>264</v>
      </c>
      <c r="D1414" s="34">
        <v>500</v>
      </c>
      <c r="E1414" s="35">
        <v>500</v>
      </c>
      <c r="F1414" s="35">
        <f t="shared" si="26"/>
        <v>0</v>
      </c>
      <c r="G1414" s="45"/>
      <c r="H1414" s="48"/>
    </row>
    <row r="1415" spans="1:8">
      <c r="A1415" s="31">
        <v>43252</v>
      </c>
      <c r="B1415" s="32" t="s">
        <v>262</v>
      </c>
      <c r="C1415" s="37" t="s">
        <v>265</v>
      </c>
      <c r="D1415" s="34">
        <v>8000</v>
      </c>
      <c r="E1415" s="35">
        <v>8000</v>
      </c>
      <c r="F1415" s="35">
        <f t="shared" si="26"/>
        <v>0</v>
      </c>
      <c r="G1415" s="45"/>
      <c r="H1415" s="48"/>
    </row>
    <row r="1416" spans="1:8">
      <c r="A1416" s="31">
        <v>43252</v>
      </c>
      <c r="B1416" s="32" t="s">
        <v>262</v>
      </c>
      <c r="C1416" s="37" t="s">
        <v>266</v>
      </c>
      <c r="D1416" s="34">
        <v>2000</v>
      </c>
      <c r="E1416" s="35">
        <v>2000</v>
      </c>
      <c r="F1416" s="35">
        <f t="shared" si="26"/>
        <v>0</v>
      </c>
      <c r="G1416" s="45"/>
      <c r="H1416" s="48"/>
    </row>
    <row r="1417" spans="1:8">
      <c r="A1417" s="31">
        <v>43252</v>
      </c>
      <c r="B1417" s="32" t="s">
        <v>262</v>
      </c>
      <c r="C1417" s="37" t="s">
        <v>267</v>
      </c>
      <c r="D1417" s="34">
        <v>16000</v>
      </c>
      <c r="E1417" s="35">
        <v>16000</v>
      </c>
      <c r="F1417" s="35">
        <f t="shared" si="26"/>
        <v>0</v>
      </c>
      <c r="G1417" s="45"/>
      <c r="H1417" s="48"/>
    </row>
    <row r="1418" spans="1:8">
      <c r="A1418" s="31">
        <v>43252</v>
      </c>
      <c r="B1418" s="32" t="s">
        <v>93</v>
      </c>
      <c r="C1418" s="37" t="s">
        <v>562</v>
      </c>
      <c r="D1418" s="39">
        <v>11520</v>
      </c>
      <c r="E1418" s="35">
        <v>11520</v>
      </c>
      <c r="F1418" s="35">
        <f t="shared" si="26"/>
        <v>0</v>
      </c>
      <c r="G1418" s="45"/>
      <c r="H1418" s="48"/>
    </row>
    <row r="1419" spans="1:8">
      <c r="A1419" s="31">
        <v>43252</v>
      </c>
      <c r="B1419" s="32" t="s">
        <v>93</v>
      </c>
      <c r="C1419" s="37" t="s">
        <v>563</v>
      </c>
      <c r="D1419" s="39">
        <v>19120</v>
      </c>
      <c r="E1419" s="35">
        <v>19120</v>
      </c>
      <c r="F1419" s="35">
        <f t="shared" si="26"/>
        <v>0</v>
      </c>
      <c r="G1419" s="45"/>
      <c r="H1419" s="48"/>
    </row>
    <row r="1420" spans="1:8">
      <c r="A1420" s="31">
        <v>43252</v>
      </c>
      <c r="B1420" s="32" t="s">
        <v>93</v>
      </c>
      <c r="C1420" s="37" t="s">
        <v>569</v>
      </c>
      <c r="D1420" s="39">
        <v>44160</v>
      </c>
      <c r="E1420" s="35">
        <v>40160</v>
      </c>
      <c r="F1420" s="35">
        <f t="shared" si="26"/>
        <v>4000</v>
      </c>
      <c r="G1420" s="45"/>
      <c r="H1420" s="48"/>
    </row>
    <row r="1421" spans="1:8">
      <c r="A1421" s="31">
        <v>43252</v>
      </c>
      <c r="B1421" s="32" t="s">
        <v>93</v>
      </c>
      <c r="C1421" s="37" t="s">
        <v>95</v>
      </c>
      <c r="D1421" s="39">
        <v>3200</v>
      </c>
      <c r="E1421" s="35">
        <v>3200</v>
      </c>
      <c r="F1421" s="35">
        <f t="shared" si="26"/>
        <v>0</v>
      </c>
      <c r="G1421" s="45"/>
      <c r="H1421" s="48"/>
    </row>
    <row r="1422" spans="1:8">
      <c r="A1422" s="31">
        <v>43252</v>
      </c>
      <c r="B1422" s="32" t="s">
        <v>93</v>
      </c>
      <c r="C1422" s="37" t="s">
        <v>97</v>
      </c>
      <c r="D1422" s="39">
        <v>8000</v>
      </c>
      <c r="E1422" s="35">
        <v>8000</v>
      </c>
      <c r="F1422" s="35">
        <f t="shared" si="26"/>
        <v>0</v>
      </c>
      <c r="G1422" s="45"/>
      <c r="H1422" s="48"/>
    </row>
    <row r="1423" spans="1:8">
      <c r="A1423" s="31">
        <v>43252</v>
      </c>
      <c r="B1423" s="32" t="s">
        <v>93</v>
      </c>
      <c r="C1423" s="37" t="s">
        <v>98</v>
      </c>
      <c r="D1423" s="39">
        <v>1700</v>
      </c>
      <c r="E1423" s="40">
        <v>1700</v>
      </c>
      <c r="F1423" s="35">
        <f t="shared" si="26"/>
        <v>0</v>
      </c>
      <c r="G1423" s="45"/>
      <c r="H1423" s="48"/>
    </row>
    <row r="1424" spans="1:8">
      <c r="A1424" s="31">
        <v>43252</v>
      </c>
      <c r="B1424" s="32" t="s">
        <v>93</v>
      </c>
      <c r="C1424" s="37" t="s">
        <v>99</v>
      </c>
      <c r="D1424" s="39">
        <v>2300</v>
      </c>
      <c r="E1424" s="40">
        <v>2300</v>
      </c>
      <c r="F1424" s="35">
        <f t="shared" si="26"/>
        <v>0</v>
      </c>
      <c r="G1424" s="45"/>
      <c r="H1424" s="48"/>
    </row>
    <row r="1425" spans="1:8">
      <c r="A1425" s="31">
        <v>43252</v>
      </c>
      <c r="B1425" s="32" t="s">
        <v>93</v>
      </c>
      <c r="C1425" s="37" t="s">
        <v>100</v>
      </c>
      <c r="D1425" s="39">
        <v>1500</v>
      </c>
      <c r="E1425" s="40">
        <v>300</v>
      </c>
      <c r="F1425" s="35">
        <f t="shared" si="26"/>
        <v>1200</v>
      </c>
      <c r="G1425" s="45"/>
      <c r="H1425" s="48"/>
    </row>
    <row r="1426" spans="1:8">
      <c r="A1426" s="31">
        <v>43252</v>
      </c>
      <c r="B1426" s="32" t="s">
        <v>93</v>
      </c>
      <c r="C1426" s="37" t="s">
        <v>101</v>
      </c>
      <c r="D1426" s="39">
        <v>6800</v>
      </c>
      <c r="E1426" s="40">
        <v>6772</v>
      </c>
      <c r="F1426" s="35">
        <f t="shared" si="26"/>
        <v>28</v>
      </c>
      <c r="G1426" s="45"/>
      <c r="H1426" s="48"/>
    </row>
    <row r="1427" spans="1:8">
      <c r="A1427" s="31">
        <v>43252</v>
      </c>
      <c r="B1427" s="32" t="s">
        <v>93</v>
      </c>
      <c r="C1427" s="37" t="s">
        <v>103</v>
      </c>
      <c r="D1427" s="34">
        <v>300</v>
      </c>
      <c r="E1427" s="35"/>
      <c r="F1427" s="35">
        <f t="shared" si="26"/>
        <v>300</v>
      </c>
      <c r="G1427" s="45"/>
      <c r="H1427" s="48"/>
    </row>
    <row r="1428" spans="1:8">
      <c r="A1428" s="31">
        <v>43252</v>
      </c>
      <c r="B1428" s="32" t="s">
        <v>93</v>
      </c>
      <c r="C1428" s="37" t="s">
        <v>105</v>
      </c>
      <c r="D1428" s="34">
        <v>2700</v>
      </c>
      <c r="E1428" s="35">
        <v>2100</v>
      </c>
      <c r="F1428" s="35">
        <f t="shared" si="26"/>
        <v>600</v>
      </c>
      <c r="G1428" s="45"/>
      <c r="H1428" s="48"/>
    </row>
    <row r="1429" spans="1:8">
      <c r="A1429" s="31">
        <v>43252</v>
      </c>
      <c r="B1429" s="32" t="s">
        <v>93</v>
      </c>
      <c r="C1429" s="37" t="s">
        <v>106</v>
      </c>
      <c r="D1429" s="34">
        <v>4100</v>
      </c>
      <c r="E1429" s="35">
        <v>3936</v>
      </c>
      <c r="F1429" s="35">
        <f t="shared" si="26"/>
        <v>164</v>
      </c>
      <c r="G1429" s="45"/>
      <c r="H1429" s="48"/>
    </row>
    <row r="1430" spans="1:8">
      <c r="A1430" s="31">
        <v>43252</v>
      </c>
      <c r="B1430" s="32" t="s">
        <v>93</v>
      </c>
      <c r="C1430" s="37" t="s">
        <v>107</v>
      </c>
      <c r="D1430" s="34">
        <v>1500</v>
      </c>
      <c r="E1430" s="35">
        <v>1500</v>
      </c>
      <c r="F1430" s="35">
        <f t="shared" si="26"/>
        <v>0</v>
      </c>
      <c r="G1430" s="45"/>
      <c r="H1430" s="48"/>
    </row>
    <row r="1431" spans="1:8">
      <c r="A1431" s="31">
        <v>43252</v>
      </c>
      <c r="B1431" s="32" t="s">
        <v>93</v>
      </c>
      <c r="C1431" s="37" t="s">
        <v>108</v>
      </c>
      <c r="D1431" s="34">
        <v>1500</v>
      </c>
      <c r="E1431" s="35">
        <v>1500</v>
      </c>
      <c r="F1431" s="35">
        <f t="shared" si="26"/>
        <v>0</v>
      </c>
      <c r="G1431" s="45"/>
      <c r="H1431" s="48"/>
    </row>
    <row r="1432" spans="1:8">
      <c r="A1432" s="31">
        <v>43252</v>
      </c>
      <c r="B1432" s="32" t="s">
        <v>93</v>
      </c>
      <c r="C1432" s="37" t="s">
        <v>109</v>
      </c>
      <c r="D1432" s="34">
        <v>40200</v>
      </c>
      <c r="E1432" s="35">
        <v>40200</v>
      </c>
      <c r="F1432" s="35">
        <f t="shared" si="26"/>
        <v>0</v>
      </c>
      <c r="G1432" s="45"/>
      <c r="H1432" s="48"/>
    </row>
    <row r="1433" spans="1:8">
      <c r="A1433" s="31">
        <v>43252</v>
      </c>
      <c r="B1433" s="32" t="s">
        <v>93</v>
      </c>
      <c r="C1433" s="37" t="s">
        <v>110</v>
      </c>
      <c r="D1433" s="34">
        <v>1200</v>
      </c>
      <c r="E1433" s="35">
        <v>1200</v>
      </c>
      <c r="F1433" s="35">
        <f t="shared" si="26"/>
        <v>0</v>
      </c>
      <c r="G1433" s="45"/>
      <c r="H1433" s="48"/>
    </row>
    <row r="1434" spans="1:8">
      <c r="A1434" s="31">
        <v>43252</v>
      </c>
      <c r="B1434" s="32" t="s">
        <v>93</v>
      </c>
      <c r="C1434" s="37" t="s">
        <v>111</v>
      </c>
      <c r="D1434" s="34">
        <v>1200</v>
      </c>
      <c r="E1434" s="35">
        <v>1200</v>
      </c>
      <c r="F1434" s="35">
        <f t="shared" si="26"/>
        <v>0</v>
      </c>
      <c r="G1434" s="45"/>
      <c r="H1434" s="48"/>
    </row>
    <row r="1435" spans="1:8">
      <c r="A1435" s="31">
        <v>43252</v>
      </c>
      <c r="B1435" s="32" t="s">
        <v>93</v>
      </c>
      <c r="C1435" s="37" t="s">
        <v>112</v>
      </c>
      <c r="D1435" s="34">
        <v>900</v>
      </c>
      <c r="E1435" s="35">
        <v>900</v>
      </c>
      <c r="F1435" s="35">
        <f t="shared" si="26"/>
        <v>0</v>
      </c>
      <c r="G1435" s="45"/>
      <c r="H1435" s="48"/>
    </row>
    <row r="1436" spans="1:8">
      <c r="A1436" s="31">
        <v>43252</v>
      </c>
      <c r="B1436" s="32" t="s">
        <v>93</v>
      </c>
      <c r="C1436" s="37" t="s">
        <v>113</v>
      </c>
      <c r="D1436" s="34">
        <v>600</v>
      </c>
      <c r="E1436" s="35">
        <v>600</v>
      </c>
      <c r="F1436" s="35">
        <f t="shared" si="26"/>
        <v>0</v>
      </c>
      <c r="G1436" s="45"/>
      <c r="H1436" s="48"/>
    </row>
    <row r="1437" spans="1:8">
      <c r="A1437" s="31">
        <v>43252</v>
      </c>
      <c r="B1437" s="32" t="s">
        <v>93</v>
      </c>
      <c r="C1437" s="37" t="s">
        <v>114</v>
      </c>
      <c r="D1437" s="34">
        <v>1500</v>
      </c>
      <c r="E1437" s="35">
        <v>1500</v>
      </c>
      <c r="F1437" s="35">
        <f t="shared" si="26"/>
        <v>0</v>
      </c>
      <c r="G1437" s="45"/>
      <c r="H1437" s="48"/>
    </row>
    <row r="1438" spans="1:8">
      <c r="A1438" s="31">
        <v>43252</v>
      </c>
      <c r="B1438" s="32" t="s">
        <v>93</v>
      </c>
      <c r="C1438" s="37" t="s">
        <v>115</v>
      </c>
      <c r="D1438" s="34">
        <v>300</v>
      </c>
      <c r="E1438" s="35">
        <v>300</v>
      </c>
      <c r="F1438" s="35">
        <f t="shared" si="26"/>
        <v>0</v>
      </c>
      <c r="G1438" s="45"/>
      <c r="H1438" s="48"/>
    </row>
    <row r="1439" spans="1:8">
      <c r="A1439" s="31">
        <v>43252</v>
      </c>
      <c r="B1439" s="32" t="s">
        <v>93</v>
      </c>
      <c r="C1439" s="37" t="s">
        <v>116</v>
      </c>
      <c r="D1439" s="34">
        <v>300</v>
      </c>
      <c r="E1439" s="35">
        <v>300</v>
      </c>
      <c r="F1439" s="35">
        <f t="shared" si="26"/>
        <v>0</v>
      </c>
      <c r="G1439" s="45"/>
      <c r="H1439" s="48"/>
    </row>
    <row r="1440" spans="1:8">
      <c r="A1440" s="31">
        <v>43252</v>
      </c>
      <c r="B1440" s="32" t="s">
        <v>93</v>
      </c>
      <c r="C1440" s="37" t="s">
        <v>118</v>
      </c>
      <c r="D1440" s="34">
        <v>99600</v>
      </c>
      <c r="E1440" s="35">
        <v>94800</v>
      </c>
      <c r="F1440" s="35">
        <f t="shared" si="26"/>
        <v>4800</v>
      </c>
      <c r="G1440" s="45"/>
      <c r="H1440" s="48"/>
    </row>
    <row r="1441" spans="1:8">
      <c r="A1441" s="31">
        <v>43252</v>
      </c>
      <c r="B1441" s="32" t="s">
        <v>93</v>
      </c>
      <c r="C1441" s="37" t="s">
        <v>119</v>
      </c>
      <c r="D1441" s="34">
        <v>203000</v>
      </c>
      <c r="E1441" s="35">
        <v>193000</v>
      </c>
      <c r="F1441" s="35">
        <f t="shared" si="26"/>
        <v>10000</v>
      </c>
      <c r="G1441" s="45"/>
      <c r="H1441" s="48"/>
    </row>
    <row r="1442" spans="1:8">
      <c r="A1442" s="31">
        <v>43252</v>
      </c>
      <c r="B1442" s="32" t="s">
        <v>93</v>
      </c>
      <c r="C1442" s="37" t="s">
        <v>120</v>
      </c>
      <c r="D1442" s="34">
        <v>3600</v>
      </c>
      <c r="E1442" s="35">
        <v>3600</v>
      </c>
      <c r="F1442" s="35">
        <f t="shared" si="26"/>
        <v>0</v>
      </c>
      <c r="G1442" s="45"/>
      <c r="H1442" s="48"/>
    </row>
    <row r="1443" spans="1:8">
      <c r="A1443" s="31">
        <v>43252</v>
      </c>
      <c r="B1443" s="32" t="s">
        <v>93</v>
      </c>
      <c r="C1443" s="37" t="s">
        <v>121</v>
      </c>
      <c r="D1443" s="34">
        <v>14800</v>
      </c>
      <c r="E1443" s="35">
        <v>14800</v>
      </c>
      <c r="F1443" s="35">
        <f t="shared" si="26"/>
        <v>0</v>
      </c>
      <c r="G1443" s="45"/>
      <c r="H1443" s="48"/>
    </row>
    <row r="1444" spans="1:8">
      <c r="A1444" s="31">
        <v>43252</v>
      </c>
      <c r="B1444" s="32" t="s">
        <v>93</v>
      </c>
      <c r="C1444" s="37" t="s">
        <v>122</v>
      </c>
      <c r="D1444" s="34">
        <v>32800</v>
      </c>
      <c r="E1444" s="35">
        <v>32800</v>
      </c>
      <c r="F1444" s="35">
        <f t="shared" si="26"/>
        <v>0</v>
      </c>
      <c r="G1444" s="45"/>
      <c r="H1444" s="48"/>
    </row>
    <row r="1445" spans="1:8">
      <c r="A1445" s="31">
        <v>43252</v>
      </c>
      <c r="B1445" s="32" t="s">
        <v>93</v>
      </c>
      <c r="C1445" s="37" t="s">
        <v>123</v>
      </c>
      <c r="D1445" s="34">
        <v>28800</v>
      </c>
      <c r="E1445" s="35">
        <v>26400</v>
      </c>
      <c r="F1445" s="35">
        <f t="shared" si="26"/>
        <v>2400</v>
      </c>
      <c r="G1445" s="45"/>
      <c r="H1445" s="48"/>
    </row>
    <row r="1446" spans="1:8">
      <c r="A1446" s="31">
        <v>43252</v>
      </c>
      <c r="B1446" s="32" t="s">
        <v>93</v>
      </c>
      <c r="C1446" s="37" t="s">
        <v>124</v>
      </c>
      <c r="D1446" s="34">
        <v>2400</v>
      </c>
      <c r="E1446" s="35">
        <v>2400</v>
      </c>
      <c r="F1446" s="35">
        <f t="shared" si="26"/>
        <v>0</v>
      </c>
      <c r="G1446" s="45"/>
      <c r="H1446" s="48"/>
    </row>
    <row r="1447" spans="1:8">
      <c r="A1447" s="31">
        <v>43252</v>
      </c>
      <c r="B1447" s="32" t="s">
        <v>93</v>
      </c>
      <c r="C1447" s="37" t="s">
        <v>125</v>
      </c>
      <c r="D1447" s="34">
        <v>2400</v>
      </c>
      <c r="E1447" s="35">
        <v>2400</v>
      </c>
      <c r="F1447" s="35">
        <f t="shared" si="26"/>
        <v>0</v>
      </c>
      <c r="G1447" s="45"/>
      <c r="H1447" s="48"/>
    </row>
    <row r="1448" spans="1:8">
      <c r="A1448" s="31">
        <v>43252</v>
      </c>
      <c r="B1448" s="32" t="s">
        <v>93</v>
      </c>
      <c r="C1448" s="37" t="s">
        <v>126</v>
      </c>
      <c r="D1448" s="34">
        <v>1500</v>
      </c>
      <c r="E1448" s="35">
        <v>647</v>
      </c>
      <c r="F1448" s="35">
        <f t="shared" si="26"/>
        <v>853</v>
      </c>
      <c r="G1448" s="45"/>
      <c r="H1448" s="48"/>
    </row>
    <row r="1449" spans="1:8">
      <c r="A1449" s="31">
        <v>43252</v>
      </c>
      <c r="B1449" s="32" t="s">
        <v>93</v>
      </c>
      <c r="C1449" s="37" t="s">
        <v>127</v>
      </c>
      <c r="D1449" s="34">
        <v>600</v>
      </c>
      <c r="E1449" s="35">
        <v>68</v>
      </c>
      <c r="F1449" s="35">
        <f t="shared" si="26"/>
        <v>532</v>
      </c>
      <c r="G1449" s="45"/>
      <c r="H1449" s="48"/>
    </row>
    <row r="1450" spans="1:8">
      <c r="A1450" s="31">
        <v>43252</v>
      </c>
      <c r="B1450" s="32" t="s">
        <v>93</v>
      </c>
      <c r="C1450" s="37" t="s">
        <v>128</v>
      </c>
      <c r="D1450" s="34">
        <v>2400</v>
      </c>
      <c r="E1450" s="35">
        <v>1800</v>
      </c>
      <c r="F1450" s="35">
        <f t="shared" si="26"/>
        <v>600</v>
      </c>
      <c r="G1450" s="45"/>
      <c r="H1450" s="48"/>
    </row>
    <row r="1451" spans="1:8">
      <c r="A1451" s="31">
        <v>43252</v>
      </c>
      <c r="B1451" s="32" t="s">
        <v>93</v>
      </c>
      <c r="C1451" s="37" t="s">
        <v>129</v>
      </c>
      <c r="D1451" s="34">
        <v>1500</v>
      </c>
      <c r="E1451" s="35">
        <v>300</v>
      </c>
      <c r="F1451" s="35">
        <f t="shared" si="26"/>
        <v>1200</v>
      </c>
      <c r="G1451" s="45"/>
      <c r="H1451" s="48"/>
    </row>
    <row r="1452" spans="1:8">
      <c r="A1452" s="31">
        <v>43252</v>
      </c>
      <c r="B1452" s="32" t="s">
        <v>93</v>
      </c>
      <c r="C1452" s="37" t="s">
        <v>130</v>
      </c>
      <c r="D1452" s="34">
        <v>900</v>
      </c>
      <c r="E1452" s="35">
        <v>900</v>
      </c>
      <c r="F1452" s="35">
        <f t="shared" si="26"/>
        <v>0</v>
      </c>
      <c r="G1452" s="45"/>
      <c r="H1452" s="48"/>
    </row>
    <row r="1453" spans="1:8">
      <c r="A1453" s="31">
        <v>43252</v>
      </c>
      <c r="B1453" s="32" t="s">
        <v>93</v>
      </c>
      <c r="C1453" s="37" t="s">
        <v>131</v>
      </c>
      <c r="D1453" s="34">
        <v>14600</v>
      </c>
      <c r="E1453" s="35">
        <v>14600</v>
      </c>
      <c r="F1453" s="35">
        <f t="shared" si="26"/>
        <v>0</v>
      </c>
      <c r="G1453" s="45"/>
      <c r="H1453" s="48"/>
    </row>
    <row r="1454" spans="1:8">
      <c r="A1454" s="31">
        <v>43252</v>
      </c>
      <c r="B1454" s="32" t="s">
        <v>93</v>
      </c>
      <c r="C1454" s="37" t="s">
        <v>132</v>
      </c>
      <c r="D1454" s="34">
        <v>79100</v>
      </c>
      <c r="E1454" s="35">
        <v>79100</v>
      </c>
      <c r="F1454" s="35">
        <f t="shared" si="26"/>
        <v>0</v>
      </c>
      <c r="G1454" s="45"/>
      <c r="H1454" s="48"/>
    </row>
    <row r="1455" spans="1:8">
      <c r="A1455" s="31">
        <v>43252</v>
      </c>
      <c r="B1455" s="32" t="s">
        <v>93</v>
      </c>
      <c r="C1455" s="37" t="s">
        <v>247</v>
      </c>
      <c r="D1455" s="34">
        <v>62500</v>
      </c>
      <c r="E1455" s="35">
        <v>53600</v>
      </c>
      <c r="F1455" s="35">
        <f t="shared" si="26"/>
        <v>8900</v>
      </c>
      <c r="G1455" s="45"/>
      <c r="H1455" s="48"/>
    </row>
    <row r="1456" spans="1:8">
      <c r="A1456" s="31">
        <v>43252</v>
      </c>
      <c r="B1456" s="32" t="s">
        <v>93</v>
      </c>
      <c r="C1456" s="37" t="s">
        <v>133</v>
      </c>
      <c r="D1456" s="34">
        <v>900</v>
      </c>
      <c r="E1456" s="35">
        <v>900</v>
      </c>
      <c r="F1456" s="35">
        <f t="shared" si="26"/>
        <v>0</v>
      </c>
      <c r="G1456" s="45"/>
      <c r="H1456" s="48"/>
    </row>
    <row r="1457" spans="1:8">
      <c r="A1457" s="31">
        <v>43252</v>
      </c>
      <c r="B1457" s="32" t="s">
        <v>93</v>
      </c>
      <c r="C1457" s="37" t="s">
        <v>134</v>
      </c>
      <c r="D1457" s="34">
        <v>2900</v>
      </c>
      <c r="E1457" s="35">
        <v>2900</v>
      </c>
      <c r="F1457" s="35">
        <f t="shared" si="26"/>
        <v>0</v>
      </c>
      <c r="G1457" s="45"/>
      <c r="H1457" s="48"/>
    </row>
    <row r="1458" spans="1:8">
      <c r="A1458" s="31">
        <v>43252</v>
      </c>
      <c r="B1458" s="32" t="s">
        <v>93</v>
      </c>
      <c r="C1458" s="37" t="s">
        <v>135</v>
      </c>
      <c r="D1458" s="34">
        <v>3600</v>
      </c>
      <c r="E1458" s="35">
        <v>3600</v>
      </c>
      <c r="F1458" s="35">
        <f t="shared" si="26"/>
        <v>0</v>
      </c>
      <c r="G1458" s="45"/>
      <c r="H1458" s="48"/>
    </row>
    <row r="1459" spans="1:8">
      <c r="A1459" s="31">
        <v>43252</v>
      </c>
      <c r="B1459" s="32" t="s">
        <v>93</v>
      </c>
      <c r="C1459" s="37" t="s">
        <v>136</v>
      </c>
      <c r="D1459" s="34">
        <v>12720</v>
      </c>
      <c r="E1459" s="35">
        <v>12720</v>
      </c>
      <c r="F1459" s="35">
        <f t="shared" si="26"/>
        <v>0</v>
      </c>
      <c r="G1459" s="45"/>
      <c r="H1459" s="48"/>
    </row>
    <row r="1460" spans="1:8">
      <c r="A1460" s="31">
        <v>43252</v>
      </c>
      <c r="B1460" s="32" t="s">
        <v>93</v>
      </c>
      <c r="C1460" s="37" t="s">
        <v>137</v>
      </c>
      <c r="D1460" s="34">
        <v>10200</v>
      </c>
      <c r="E1460" s="35">
        <v>9850</v>
      </c>
      <c r="F1460" s="35">
        <f t="shared" si="26"/>
        <v>350</v>
      </c>
      <c r="G1460" s="45"/>
      <c r="H1460" s="48"/>
    </row>
    <row r="1461" spans="1:8">
      <c r="A1461" s="31">
        <v>43252</v>
      </c>
      <c r="B1461" s="32" t="s">
        <v>93</v>
      </c>
      <c r="C1461" s="37" t="s">
        <v>138</v>
      </c>
      <c r="D1461" s="34">
        <v>12000</v>
      </c>
      <c r="E1461" s="35">
        <v>12000</v>
      </c>
      <c r="F1461" s="35">
        <f t="shared" si="26"/>
        <v>0</v>
      </c>
      <c r="G1461" s="45"/>
      <c r="H1461" s="48"/>
    </row>
    <row r="1462" spans="1:8">
      <c r="A1462" s="31">
        <v>43252</v>
      </c>
      <c r="B1462" s="32" t="s">
        <v>93</v>
      </c>
      <c r="C1462" s="37" t="s">
        <v>139</v>
      </c>
      <c r="D1462" s="34">
        <v>10700</v>
      </c>
      <c r="E1462" s="35">
        <v>10700</v>
      </c>
      <c r="F1462" s="35">
        <f t="shared" si="26"/>
        <v>0</v>
      </c>
      <c r="G1462" s="45"/>
      <c r="H1462" s="48"/>
    </row>
    <row r="1463" spans="1:8">
      <c r="A1463" s="31">
        <v>43252</v>
      </c>
      <c r="B1463" s="32" t="s">
        <v>93</v>
      </c>
      <c r="C1463" s="37" t="s">
        <v>271</v>
      </c>
      <c r="D1463" s="34">
        <v>7400</v>
      </c>
      <c r="E1463" s="35">
        <v>7000</v>
      </c>
      <c r="F1463" s="35">
        <f t="shared" si="26"/>
        <v>400</v>
      </c>
      <c r="G1463" s="45"/>
      <c r="H1463" s="48"/>
    </row>
    <row r="1464" spans="1:8">
      <c r="A1464" s="31">
        <v>43252</v>
      </c>
      <c r="B1464" s="32" t="s">
        <v>93</v>
      </c>
      <c r="C1464" s="37" t="s">
        <v>272</v>
      </c>
      <c r="D1464" s="34">
        <v>8400</v>
      </c>
      <c r="E1464" s="35">
        <v>7731</v>
      </c>
      <c r="F1464" s="35">
        <f t="shared" si="26"/>
        <v>669</v>
      </c>
      <c r="G1464" s="45"/>
      <c r="H1464" s="48"/>
    </row>
    <row r="1465" spans="1:8">
      <c r="A1465" s="31">
        <v>43252</v>
      </c>
      <c r="B1465" s="32" t="s">
        <v>93</v>
      </c>
      <c r="C1465" s="37" t="s">
        <v>273</v>
      </c>
      <c r="D1465" s="34">
        <v>8400</v>
      </c>
      <c r="E1465" s="35">
        <v>7200</v>
      </c>
      <c r="F1465" s="35">
        <f t="shared" si="26"/>
        <v>1200</v>
      </c>
      <c r="G1465" s="45"/>
      <c r="H1465" s="48"/>
    </row>
    <row r="1466" spans="1:8">
      <c r="A1466" s="31">
        <v>43252</v>
      </c>
      <c r="B1466" s="32" t="s">
        <v>274</v>
      </c>
      <c r="C1466" s="37" t="s">
        <v>275</v>
      </c>
      <c r="D1466" s="34">
        <v>1750</v>
      </c>
      <c r="E1466" s="35">
        <v>500</v>
      </c>
      <c r="F1466" s="36">
        <f t="shared" si="26"/>
        <v>1250</v>
      </c>
      <c r="G1466" s="45"/>
      <c r="H1466" s="48"/>
    </row>
    <row r="1467" spans="1:8">
      <c r="A1467" s="31">
        <v>43252</v>
      </c>
      <c r="B1467" s="32" t="s">
        <v>274</v>
      </c>
      <c r="C1467" s="37" t="s">
        <v>277</v>
      </c>
      <c r="D1467" s="34">
        <v>19000</v>
      </c>
      <c r="E1467" s="35">
        <v>10000</v>
      </c>
      <c r="F1467" s="36">
        <f t="shared" si="26"/>
        <v>9000</v>
      </c>
      <c r="G1467" s="45"/>
      <c r="H1467" s="48"/>
    </row>
    <row r="1468" spans="1:8">
      <c r="A1468" s="31">
        <v>43252</v>
      </c>
      <c r="B1468" s="32" t="s">
        <v>140</v>
      </c>
      <c r="C1468" s="37" t="s">
        <v>142</v>
      </c>
      <c r="D1468" s="39">
        <v>1600</v>
      </c>
      <c r="E1468" s="35">
        <v>1600</v>
      </c>
      <c r="F1468" s="35">
        <f t="shared" si="26"/>
        <v>0</v>
      </c>
      <c r="G1468" s="45"/>
      <c r="H1468" s="48"/>
    </row>
    <row r="1469" spans="1:8">
      <c r="A1469" s="31">
        <v>43252</v>
      </c>
      <c r="B1469" s="32" t="s">
        <v>140</v>
      </c>
      <c r="C1469" s="37" t="s">
        <v>143</v>
      </c>
      <c r="D1469" s="39">
        <v>200</v>
      </c>
      <c r="E1469" s="35">
        <v>150</v>
      </c>
      <c r="F1469" s="36">
        <f t="shared" si="26"/>
        <v>50</v>
      </c>
      <c r="G1469" s="45"/>
      <c r="H1469" s="48"/>
    </row>
    <row r="1470" spans="1:8">
      <c r="A1470" s="31">
        <v>43252</v>
      </c>
      <c r="B1470" s="32" t="s">
        <v>140</v>
      </c>
      <c r="C1470" s="37" t="s">
        <v>144</v>
      </c>
      <c r="D1470" s="39">
        <v>200</v>
      </c>
      <c r="E1470" s="35"/>
      <c r="F1470" s="36">
        <f t="shared" si="26"/>
        <v>200</v>
      </c>
      <c r="G1470" s="45"/>
      <c r="H1470" s="48"/>
    </row>
    <row r="1471" spans="1:8">
      <c r="A1471" s="31">
        <v>43252</v>
      </c>
      <c r="B1471" s="32" t="s">
        <v>140</v>
      </c>
      <c r="C1471" s="37" t="s">
        <v>145</v>
      </c>
      <c r="D1471" s="39">
        <v>1000</v>
      </c>
      <c r="E1471" s="40">
        <v>1000</v>
      </c>
      <c r="F1471" s="36">
        <f t="shared" si="26"/>
        <v>0</v>
      </c>
      <c r="G1471" s="45"/>
      <c r="H1471" s="48"/>
    </row>
    <row r="1472" spans="1:8">
      <c r="A1472" s="31">
        <v>43252</v>
      </c>
      <c r="B1472" s="32" t="s">
        <v>140</v>
      </c>
      <c r="C1472" s="37" t="s">
        <v>146</v>
      </c>
      <c r="D1472" s="39">
        <v>600</v>
      </c>
      <c r="E1472" s="40">
        <v>400</v>
      </c>
      <c r="F1472" s="36">
        <f t="shared" si="26"/>
        <v>200</v>
      </c>
      <c r="G1472" s="45"/>
      <c r="H1472" s="48"/>
    </row>
    <row r="1473" spans="1:8">
      <c r="A1473" s="31">
        <v>43252</v>
      </c>
      <c r="B1473" s="32" t="s">
        <v>140</v>
      </c>
      <c r="C1473" s="37" t="s">
        <v>147</v>
      </c>
      <c r="D1473" s="39">
        <v>1200</v>
      </c>
      <c r="E1473" s="40"/>
      <c r="F1473" s="36">
        <f t="shared" si="26"/>
        <v>1200</v>
      </c>
      <c r="G1473" s="45"/>
      <c r="H1473" s="48"/>
    </row>
    <row r="1474" spans="1:8">
      <c r="A1474" s="31">
        <v>43252</v>
      </c>
      <c r="B1474" s="32" t="s">
        <v>140</v>
      </c>
      <c r="C1474" s="37" t="s">
        <v>149</v>
      </c>
      <c r="D1474" s="39">
        <v>3000</v>
      </c>
      <c r="E1474" s="35">
        <v>3000</v>
      </c>
      <c r="F1474" s="35">
        <f t="shared" si="26"/>
        <v>0</v>
      </c>
      <c r="G1474" s="45"/>
      <c r="H1474" s="48"/>
    </row>
    <row r="1475" spans="1:8">
      <c r="A1475" s="31">
        <v>43252</v>
      </c>
      <c r="B1475" s="32" t="s">
        <v>278</v>
      </c>
      <c r="C1475" s="37" t="s">
        <v>397</v>
      </c>
      <c r="D1475" s="40">
        <v>1480</v>
      </c>
      <c r="E1475" s="35">
        <v>600</v>
      </c>
      <c r="F1475" s="36">
        <f t="shared" si="26"/>
        <v>880</v>
      </c>
      <c r="G1475" s="45"/>
      <c r="H1475" s="48"/>
    </row>
    <row r="1476" spans="1:8">
      <c r="A1476" s="31">
        <v>43252</v>
      </c>
      <c r="B1476" s="32" t="s">
        <v>278</v>
      </c>
      <c r="C1476" s="37" t="s">
        <v>54</v>
      </c>
      <c r="D1476" s="40">
        <v>1480</v>
      </c>
      <c r="E1476" s="35">
        <v>485</v>
      </c>
      <c r="F1476" s="36">
        <f t="shared" si="26"/>
        <v>995</v>
      </c>
      <c r="G1476" s="45"/>
      <c r="H1476" s="48"/>
    </row>
    <row r="1477" spans="1:8">
      <c r="A1477" s="31">
        <v>43252</v>
      </c>
      <c r="B1477" s="32" t="s">
        <v>278</v>
      </c>
      <c r="C1477" s="37" t="s">
        <v>476</v>
      </c>
      <c r="D1477" s="40">
        <v>2000</v>
      </c>
      <c r="E1477" s="35">
        <v>2000</v>
      </c>
      <c r="F1477" s="35">
        <f t="shared" ref="F1477:F1540" si="27">(D1477-E1477)</f>
        <v>0</v>
      </c>
      <c r="G1477" s="45"/>
      <c r="H1477" s="48"/>
    </row>
    <row r="1478" spans="1:8">
      <c r="A1478" s="31">
        <v>43252</v>
      </c>
      <c r="B1478" s="32" t="s">
        <v>166</v>
      </c>
      <c r="C1478" s="37" t="s">
        <v>167</v>
      </c>
      <c r="D1478" s="40">
        <v>6000</v>
      </c>
      <c r="E1478" s="35">
        <v>6000</v>
      </c>
      <c r="F1478" s="35">
        <f t="shared" si="27"/>
        <v>0</v>
      </c>
      <c r="G1478" s="45"/>
      <c r="H1478" s="48"/>
    </row>
    <row r="1479" spans="1:8">
      <c r="A1479" s="31">
        <v>43252</v>
      </c>
      <c r="B1479" s="32" t="s">
        <v>166</v>
      </c>
      <c r="C1479" s="37" t="s">
        <v>169</v>
      </c>
      <c r="D1479" s="40">
        <v>10000</v>
      </c>
      <c r="E1479" s="35">
        <v>10000</v>
      </c>
      <c r="F1479" s="35">
        <f t="shared" si="27"/>
        <v>0</v>
      </c>
      <c r="G1479" s="45"/>
      <c r="H1479" s="48"/>
    </row>
    <row r="1480" spans="1:8">
      <c r="A1480" s="31">
        <v>43252</v>
      </c>
      <c r="B1480" s="32" t="s">
        <v>166</v>
      </c>
      <c r="C1480" s="37" t="s">
        <v>170</v>
      </c>
      <c r="D1480" s="40">
        <v>10500</v>
      </c>
      <c r="E1480" s="35">
        <v>10500</v>
      </c>
      <c r="F1480" s="35">
        <f t="shared" si="27"/>
        <v>0</v>
      </c>
      <c r="G1480" s="45"/>
      <c r="H1480" s="48"/>
    </row>
    <row r="1481" spans="1:8">
      <c r="A1481" s="31">
        <v>43252</v>
      </c>
      <c r="B1481" s="32" t="s">
        <v>166</v>
      </c>
      <c r="C1481" s="37" t="s">
        <v>171</v>
      </c>
      <c r="D1481" s="40">
        <v>23000</v>
      </c>
      <c r="E1481" s="35">
        <v>23000</v>
      </c>
      <c r="F1481" s="35">
        <f t="shared" si="27"/>
        <v>0</v>
      </c>
      <c r="G1481" s="45"/>
      <c r="H1481" s="48"/>
    </row>
    <row r="1482" spans="1:8">
      <c r="A1482" s="31">
        <v>43252</v>
      </c>
      <c r="B1482" s="32" t="s">
        <v>166</v>
      </c>
      <c r="C1482" s="37" t="s">
        <v>172</v>
      </c>
      <c r="D1482" s="40">
        <v>25100</v>
      </c>
      <c r="E1482" s="35">
        <v>25100</v>
      </c>
      <c r="F1482" s="35">
        <f t="shared" si="27"/>
        <v>0</v>
      </c>
      <c r="G1482" s="45"/>
      <c r="H1482" s="48"/>
    </row>
    <row r="1483" spans="1:8">
      <c r="A1483" s="31">
        <v>43252</v>
      </c>
      <c r="B1483" s="32" t="s">
        <v>166</v>
      </c>
      <c r="C1483" s="37" t="s">
        <v>504</v>
      </c>
      <c r="D1483" s="40">
        <v>26000</v>
      </c>
      <c r="E1483" s="40">
        <v>25800</v>
      </c>
      <c r="F1483" s="36">
        <f t="shared" si="27"/>
        <v>200</v>
      </c>
      <c r="G1483" s="45"/>
      <c r="H1483" s="48"/>
    </row>
    <row r="1484" spans="1:8">
      <c r="A1484" s="31">
        <v>43252</v>
      </c>
      <c r="B1484" s="32" t="s">
        <v>284</v>
      </c>
      <c r="C1484" s="37" t="s">
        <v>174</v>
      </c>
      <c r="D1484" s="40">
        <v>600</v>
      </c>
      <c r="E1484" s="40">
        <v>600</v>
      </c>
      <c r="F1484" s="35">
        <f t="shared" si="27"/>
        <v>0</v>
      </c>
      <c r="G1484" s="45"/>
      <c r="H1484" s="48"/>
    </row>
    <row r="1485" spans="1:8">
      <c r="A1485" s="31">
        <v>43252</v>
      </c>
      <c r="B1485" s="32" t="s">
        <v>598</v>
      </c>
      <c r="C1485" s="37" t="s">
        <v>599</v>
      </c>
      <c r="D1485" s="40">
        <v>154</v>
      </c>
      <c r="E1485" s="35">
        <v>154</v>
      </c>
      <c r="F1485" s="35">
        <f t="shared" si="27"/>
        <v>0</v>
      </c>
      <c r="G1485" s="45"/>
      <c r="H1485" s="48"/>
    </row>
    <row r="1486" spans="1:8">
      <c r="A1486" s="31">
        <v>43252</v>
      </c>
      <c r="B1486" s="32" t="s">
        <v>755</v>
      </c>
      <c r="C1486" s="37" t="s">
        <v>177</v>
      </c>
      <c r="D1486" s="35">
        <v>311700</v>
      </c>
      <c r="E1486" s="35">
        <v>311700</v>
      </c>
      <c r="F1486" s="35">
        <f t="shared" si="27"/>
        <v>0</v>
      </c>
      <c r="G1486" s="45"/>
      <c r="H1486" s="48"/>
    </row>
    <row r="1487" spans="1:8">
      <c r="A1487" s="31">
        <v>43252</v>
      </c>
      <c r="B1487" s="32" t="s">
        <v>755</v>
      </c>
      <c r="C1487" s="37" t="s">
        <v>178</v>
      </c>
      <c r="D1487" s="35">
        <v>5000</v>
      </c>
      <c r="E1487" s="35">
        <v>5000</v>
      </c>
      <c r="F1487" s="35">
        <f t="shared" si="27"/>
        <v>0</v>
      </c>
      <c r="G1487" s="45"/>
      <c r="H1487" s="48"/>
    </row>
    <row r="1488" spans="1:8">
      <c r="A1488" s="31">
        <v>43252</v>
      </c>
      <c r="B1488" s="32" t="s">
        <v>755</v>
      </c>
      <c r="C1488" s="37" t="s">
        <v>179</v>
      </c>
      <c r="D1488" s="35">
        <v>5000</v>
      </c>
      <c r="E1488" s="35">
        <v>5000</v>
      </c>
      <c r="F1488" s="35">
        <f t="shared" si="27"/>
        <v>0</v>
      </c>
      <c r="G1488" s="45"/>
      <c r="H1488" s="48"/>
    </row>
    <row r="1489" spans="1:8">
      <c r="A1489" s="31">
        <v>43252</v>
      </c>
      <c r="B1489" s="32" t="s">
        <v>755</v>
      </c>
      <c r="C1489" s="37" t="s">
        <v>180</v>
      </c>
      <c r="D1489" s="35">
        <v>5000</v>
      </c>
      <c r="E1489" s="35">
        <v>5000</v>
      </c>
      <c r="F1489" s="35">
        <f t="shared" si="27"/>
        <v>0</v>
      </c>
      <c r="G1489" s="45"/>
      <c r="H1489" s="48"/>
    </row>
    <row r="1490" spans="1:8">
      <c r="A1490" s="31">
        <v>43252</v>
      </c>
      <c r="B1490" s="32" t="s">
        <v>755</v>
      </c>
      <c r="C1490" s="37" t="s">
        <v>181</v>
      </c>
      <c r="D1490" s="35">
        <v>350</v>
      </c>
      <c r="E1490" s="35">
        <v>350</v>
      </c>
      <c r="F1490" s="35">
        <f t="shared" si="27"/>
        <v>0</v>
      </c>
      <c r="G1490" s="45"/>
      <c r="H1490" s="48"/>
    </row>
    <row r="1491" spans="1:8">
      <c r="A1491" s="31">
        <v>43252</v>
      </c>
      <c r="B1491" s="32" t="s">
        <v>755</v>
      </c>
      <c r="C1491" s="37" t="s">
        <v>182</v>
      </c>
      <c r="D1491" s="35">
        <v>2000</v>
      </c>
      <c r="E1491" s="35">
        <v>1600</v>
      </c>
      <c r="F1491" s="36">
        <f t="shared" si="27"/>
        <v>400</v>
      </c>
      <c r="G1491" s="45"/>
      <c r="H1491" s="48"/>
    </row>
    <row r="1492" spans="1:8">
      <c r="A1492" s="31">
        <v>43252</v>
      </c>
      <c r="B1492" s="32" t="s">
        <v>755</v>
      </c>
      <c r="C1492" s="37" t="s">
        <v>183</v>
      </c>
      <c r="D1492" s="35">
        <v>14500</v>
      </c>
      <c r="E1492" s="35">
        <v>12300</v>
      </c>
      <c r="F1492" s="36">
        <f t="shared" si="27"/>
        <v>2200</v>
      </c>
      <c r="G1492" s="45"/>
      <c r="H1492" s="48"/>
    </row>
    <row r="1493" spans="1:8">
      <c r="A1493" s="31">
        <v>43252</v>
      </c>
      <c r="B1493" s="32" t="s">
        <v>755</v>
      </c>
      <c r="C1493" s="37" t="s">
        <v>184</v>
      </c>
      <c r="D1493" s="35">
        <v>21850</v>
      </c>
      <c r="E1493" s="35">
        <v>18250</v>
      </c>
      <c r="F1493" s="36">
        <f t="shared" si="27"/>
        <v>3600</v>
      </c>
      <c r="G1493" s="45"/>
      <c r="H1493" s="48"/>
    </row>
    <row r="1494" spans="1:8">
      <c r="A1494" s="31">
        <v>43252</v>
      </c>
      <c r="B1494" s="32" t="s">
        <v>755</v>
      </c>
      <c r="C1494" s="37" t="s">
        <v>185</v>
      </c>
      <c r="D1494" s="35">
        <v>3400</v>
      </c>
      <c r="E1494" s="35">
        <v>3400</v>
      </c>
      <c r="F1494" s="35">
        <f t="shared" si="27"/>
        <v>0</v>
      </c>
      <c r="G1494" s="45"/>
      <c r="H1494" s="48"/>
    </row>
    <row r="1495" spans="1:8">
      <c r="A1495" s="31">
        <v>43252</v>
      </c>
      <c r="B1495" s="32" t="s">
        <v>755</v>
      </c>
      <c r="C1495" s="37" t="s">
        <v>186</v>
      </c>
      <c r="D1495" s="35">
        <v>3400</v>
      </c>
      <c r="E1495" s="35">
        <v>3400</v>
      </c>
      <c r="F1495" s="35">
        <f t="shared" si="27"/>
        <v>0</v>
      </c>
      <c r="G1495" s="45"/>
      <c r="H1495" s="48"/>
    </row>
    <row r="1496" spans="1:8">
      <c r="A1496" s="31">
        <v>43252</v>
      </c>
      <c r="B1496" s="32" t="s">
        <v>755</v>
      </c>
      <c r="C1496" s="37" t="s">
        <v>286</v>
      </c>
      <c r="D1496" s="35">
        <v>6000</v>
      </c>
      <c r="E1496" s="35">
        <v>6000</v>
      </c>
      <c r="F1496" s="35">
        <f t="shared" si="27"/>
        <v>0</v>
      </c>
      <c r="G1496" s="45"/>
      <c r="H1496" s="48"/>
    </row>
    <row r="1497" spans="1:8">
      <c r="A1497" s="31">
        <v>43252</v>
      </c>
      <c r="B1497" s="32" t="s">
        <v>755</v>
      </c>
      <c r="C1497" s="37" t="s">
        <v>187</v>
      </c>
      <c r="D1497" s="35">
        <v>2200</v>
      </c>
      <c r="E1497" s="35">
        <v>2200</v>
      </c>
      <c r="F1497" s="35">
        <f t="shared" si="27"/>
        <v>0</v>
      </c>
      <c r="G1497" s="45"/>
      <c r="H1497" s="48"/>
    </row>
    <row r="1498" spans="1:8">
      <c r="A1498" s="31">
        <v>43252</v>
      </c>
      <c r="B1498" s="32" t="s">
        <v>755</v>
      </c>
      <c r="C1498" s="37" t="s">
        <v>188</v>
      </c>
      <c r="D1498" s="35">
        <v>11000</v>
      </c>
      <c r="E1498" s="35">
        <v>6225</v>
      </c>
      <c r="F1498" s="36">
        <f t="shared" si="27"/>
        <v>4775</v>
      </c>
      <c r="G1498" s="45"/>
      <c r="H1498" s="48"/>
    </row>
    <row r="1499" spans="1:8">
      <c r="A1499" s="31">
        <v>43252</v>
      </c>
      <c r="B1499" s="32" t="s">
        <v>755</v>
      </c>
      <c r="C1499" s="37" t="s">
        <v>189</v>
      </c>
      <c r="D1499" s="35">
        <v>3200</v>
      </c>
      <c r="E1499" s="35">
        <v>3200</v>
      </c>
      <c r="F1499" s="35">
        <f t="shared" si="27"/>
        <v>0</v>
      </c>
      <c r="G1499" s="45"/>
      <c r="H1499" s="48"/>
    </row>
    <row r="1500" spans="1:8">
      <c r="A1500" s="31">
        <v>43252</v>
      </c>
      <c r="B1500" s="32" t="s">
        <v>755</v>
      </c>
      <c r="C1500" s="37" t="s">
        <v>190</v>
      </c>
      <c r="D1500" s="35">
        <v>1600</v>
      </c>
      <c r="E1500" s="35">
        <v>1600</v>
      </c>
      <c r="F1500" s="35">
        <f t="shared" si="27"/>
        <v>0</v>
      </c>
      <c r="G1500" s="45"/>
      <c r="H1500" s="48"/>
    </row>
    <row r="1501" spans="1:8">
      <c r="A1501" s="31">
        <v>43252</v>
      </c>
      <c r="B1501" s="32" t="s">
        <v>755</v>
      </c>
      <c r="C1501" s="37" t="s">
        <v>191</v>
      </c>
      <c r="D1501" s="35">
        <v>1800</v>
      </c>
      <c r="E1501" s="35">
        <v>1400</v>
      </c>
      <c r="F1501" s="36">
        <f t="shared" si="27"/>
        <v>400</v>
      </c>
      <c r="G1501" s="45"/>
      <c r="H1501" s="48"/>
    </row>
    <row r="1502" spans="1:8">
      <c r="A1502" s="31">
        <v>43252</v>
      </c>
      <c r="B1502" s="32" t="s">
        <v>755</v>
      </c>
      <c r="C1502" s="37" t="s">
        <v>192</v>
      </c>
      <c r="D1502" s="35">
        <v>100</v>
      </c>
      <c r="E1502" s="35">
        <v>100</v>
      </c>
      <c r="F1502" s="35">
        <f t="shared" si="27"/>
        <v>0</v>
      </c>
      <c r="G1502" s="45"/>
      <c r="H1502" s="48"/>
    </row>
    <row r="1503" spans="1:8">
      <c r="A1503" s="31">
        <v>43252</v>
      </c>
      <c r="B1503" s="32" t="s">
        <v>755</v>
      </c>
      <c r="C1503" s="37" t="s">
        <v>287</v>
      </c>
      <c r="D1503" s="35">
        <v>5500</v>
      </c>
      <c r="E1503" s="35">
        <v>4100</v>
      </c>
      <c r="F1503" s="36">
        <f t="shared" si="27"/>
        <v>1400</v>
      </c>
      <c r="G1503" s="45"/>
      <c r="H1503" s="48"/>
    </row>
    <row r="1504" spans="1:8">
      <c r="A1504" s="31">
        <v>43252</v>
      </c>
      <c r="B1504" s="32" t="s">
        <v>755</v>
      </c>
      <c r="C1504" s="37" t="s">
        <v>288</v>
      </c>
      <c r="D1504" s="35">
        <v>50</v>
      </c>
      <c r="E1504" s="35">
        <v>50</v>
      </c>
      <c r="F1504" s="35">
        <f t="shared" si="27"/>
        <v>0</v>
      </c>
      <c r="G1504" s="45"/>
      <c r="H1504" s="48"/>
    </row>
    <row r="1505" spans="1:8">
      <c r="A1505" s="31">
        <v>43252</v>
      </c>
      <c r="B1505" s="32" t="s">
        <v>755</v>
      </c>
      <c r="C1505" s="37" t="s">
        <v>196</v>
      </c>
      <c r="D1505" s="35">
        <v>110</v>
      </c>
      <c r="E1505" s="35">
        <v>110</v>
      </c>
      <c r="F1505" s="35">
        <f t="shared" si="27"/>
        <v>0</v>
      </c>
      <c r="G1505" s="45"/>
      <c r="H1505" s="48"/>
    </row>
    <row r="1506" spans="1:8">
      <c r="A1506" s="31">
        <v>43252</v>
      </c>
      <c r="B1506" s="32" t="s">
        <v>755</v>
      </c>
      <c r="C1506" s="37" t="s">
        <v>478</v>
      </c>
      <c r="D1506" s="35">
        <v>200</v>
      </c>
      <c r="E1506" s="35">
        <v>118</v>
      </c>
      <c r="F1506" s="36">
        <f t="shared" si="27"/>
        <v>82</v>
      </c>
      <c r="G1506" s="45"/>
      <c r="H1506" s="48"/>
    </row>
    <row r="1507" spans="1:8">
      <c r="A1507" s="31">
        <v>43252</v>
      </c>
      <c r="B1507" s="32" t="s">
        <v>755</v>
      </c>
      <c r="C1507" s="37" t="s">
        <v>382</v>
      </c>
      <c r="D1507" s="35">
        <v>300</v>
      </c>
      <c r="E1507" s="35">
        <v>200</v>
      </c>
      <c r="F1507" s="36">
        <f t="shared" si="27"/>
        <v>100</v>
      </c>
      <c r="G1507" s="45"/>
      <c r="H1507" s="48"/>
    </row>
    <row r="1508" spans="1:8">
      <c r="A1508" s="31">
        <v>43252</v>
      </c>
      <c r="B1508" s="32" t="s">
        <v>755</v>
      </c>
      <c r="C1508" s="37" t="s">
        <v>383</v>
      </c>
      <c r="D1508" s="35">
        <v>300</v>
      </c>
      <c r="E1508" s="35">
        <v>254</v>
      </c>
      <c r="F1508" s="36">
        <f t="shared" si="27"/>
        <v>46</v>
      </c>
      <c r="G1508" s="45"/>
      <c r="H1508" s="48"/>
    </row>
    <row r="1509" spans="1:8">
      <c r="A1509" s="31">
        <v>43252</v>
      </c>
      <c r="B1509" s="41" t="s">
        <v>243</v>
      </c>
      <c r="C1509" s="37" t="s">
        <v>597</v>
      </c>
      <c r="D1509" s="40">
        <v>30000</v>
      </c>
      <c r="E1509" s="40">
        <v>373</v>
      </c>
      <c r="F1509" s="36">
        <f t="shared" si="27"/>
        <v>29627</v>
      </c>
      <c r="G1509" s="45"/>
      <c r="H1509" s="48"/>
    </row>
    <row r="1510" spans="1:8">
      <c r="A1510" s="31">
        <v>43252</v>
      </c>
      <c r="B1510" s="41" t="s">
        <v>243</v>
      </c>
      <c r="C1510" s="37" t="s">
        <v>375</v>
      </c>
      <c r="D1510" s="40">
        <v>700</v>
      </c>
      <c r="E1510" s="40">
        <v>700</v>
      </c>
      <c r="F1510" s="35">
        <f t="shared" si="27"/>
        <v>0</v>
      </c>
      <c r="G1510" s="45"/>
      <c r="H1510" s="48"/>
    </row>
    <row r="1511" spans="1:8">
      <c r="A1511" s="31">
        <v>43252</v>
      </c>
      <c r="B1511" s="41" t="s">
        <v>198</v>
      </c>
      <c r="C1511" s="37" t="s">
        <v>174</v>
      </c>
      <c r="D1511" s="35">
        <v>1500</v>
      </c>
      <c r="E1511" s="35">
        <v>1500</v>
      </c>
      <c r="F1511" s="35">
        <f t="shared" si="27"/>
        <v>0</v>
      </c>
      <c r="G1511" s="45"/>
      <c r="H1511" s="48"/>
    </row>
    <row r="1512" spans="1:8">
      <c r="A1512" s="31">
        <v>43252</v>
      </c>
      <c r="B1512" s="41" t="s">
        <v>198</v>
      </c>
      <c r="C1512" s="37" t="s">
        <v>204</v>
      </c>
      <c r="D1512" s="40">
        <v>2200</v>
      </c>
      <c r="E1512" s="40">
        <v>2200</v>
      </c>
      <c r="F1512" s="35">
        <f t="shared" si="27"/>
        <v>0</v>
      </c>
      <c r="G1512" s="45"/>
      <c r="H1512" s="48"/>
    </row>
    <row r="1513" spans="1:8">
      <c r="A1513" s="31">
        <v>43252</v>
      </c>
      <c r="B1513" s="41" t="s">
        <v>198</v>
      </c>
      <c r="C1513" s="37" t="s">
        <v>205</v>
      </c>
      <c r="D1513" s="40">
        <v>2200</v>
      </c>
      <c r="E1513" s="40">
        <v>2200</v>
      </c>
      <c r="F1513" s="35">
        <f t="shared" si="27"/>
        <v>0</v>
      </c>
      <c r="G1513" s="45"/>
      <c r="H1513" s="48"/>
    </row>
    <row r="1514" spans="1:8">
      <c r="A1514" s="31">
        <v>43252</v>
      </c>
      <c r="B1514" s="41" t="s">
        <v>249</v>
      </c>
      <c r="C1514" s="37" t="s">
        <v>505</v>
      </c>
      <c r="D1514" s="40">
        <v>1750</v>
      </c>
      <c r="E1514" s="40">
        <v>1750</v>
      </c>
      <c r="F1514" s="35">
        <f t="shared" si="27"/>
        <v>0</v>
      </c>
      <c r="G1514" s="45"/>
      <c r="H1514" s="48"/>
    </row>
    <row r="1515" spans="1:8">
      <c r="A1515" s="31">
        <v>43252</v>
      </c>
      <c r="B1515" s="41" t="s">
        <v>249</v>
      </c>
      <c r="C1515" s="37" t="s">
        <v>565</v>
      </c>
      <c r="D1515" s="40">
        <v>1702</v>
      </c>
      <c r="E1515" s="40">
        <v>1702</v>
      </c>
      <c r="F1515" s="35">
        <f t="shared" si="27"/>
        <v>0</v>
      </c>
      <c r="G1515" s="45"/>
      <c r="H1515" s="48"/>
    </row>
    <row r="1516" spans="1:8">
      <c r="A1516" s="31">
        <v>43252</v>
      </c>
      <c r="B1516" s="41" t="s">
        <v>249</v>
      </c>
      <c r="C1516" s="37" t="s">
        <v>575</v>
      </c>
      <c r="D1516" s="40">
        <v>3050</v>
      </c>
      <c r="E1516" s="40">
        <v>1971</v>
      </c>
      <c r="F1516" s="36">
        <f t="shared" si="27"/>
        <v>1079</v>
      </c>
      <c r="G1516" s="45"/>
      <c r="H1516" s="48"/>
    </row>
    <row r="1517" spans="1:8">
      <c r="A1517" s="31">
        <v>43252</v>
      </c>
      <c r="B1517" s="41" t="s">
        <v>299</v>
      </c>
      <c r="C1517" s="37" t="s">
        <v>302</v>
      </c>
      <c r="D1517" s="40">
        <v>500</v>
      </c>
      <c r="E1517" s="40">
        <v>500</v>
      </c>
      <c r="F1517" s="35">
        <f t="shared" si="27"/>
        <v>0</v>
      </c>
      <c r="G1517" s="45"/>
      <c r="H1517" s="48"/>
    </row>
    <row r="1518" spans="1:8">
      <c r="A1518" s="31">
        <v>43252</v>
      </c>
      <c r="B1518" s="41" t="s">
        <v>206</v>
      </c>
      <c r="C1518" s="37" t="s">
        <v>576</v>
      </c>
      <c r="D1518" s="40">
        <v>11215</v>
      </c>
      <c r="E1518" s="40">
        <v>11215</v>
      </c>
      <c r="F1518" s="35">
        <f t="shared" si="27"/>
        <v>0</v>
      </c>
      <c r="G1518" s="45"/>
      <c r="H1518" s="48"/>
    </row>
    <row r="1519" spans="1:8">
      <c r="A1519" s="31">
        <v>43252</v>
      </c>
      <c r="B1519" s="41" t="s">
        <v>208</v>
      </c>
      <c r="C1519" s="37" t="s">
        <v>209</v>
      </c>
      <c r="D1519" s="40">
        <v>5000</v>
      </c>
      <c r="E1519" s="40">
        <v>5000</v>
      </c>
      <c r="F1519" s="35">
        <f t="shared" si="27"/>
        <v>0</v>
      </c>
      <c r="G1519" s="45"/>
      <c r="H1519" s="48"/>
    </row>
    <row r="1520" spans="1:8">
      <c r="A1520" s="31">
        <v>43252</v>
      </c>
      <c r="B1520" s="41" t="s">
        <v>208</v>
      </c>
      <c r="C1520" s="37" t="s">
        <v>210</v>
      </c>
      <c r="D1520" s="40">
        <v>20200</v>
      </c>
      <c r="E1520" s="40">
        <v>20200</v>
      </c>
      <c r="F1520" s="35">
        <f t="shared" si="27"/>
        <v>0</v>
      </c>
      <c r="G1520" s="45"/>
      <c r="H1520" s="48"/>
    </row>
    <row r="1521" spans="1:8">
      <c r="A1521" s="31">
        <v>43252</v>
      </c>
      <c r="B1521" s="41" t="s">
        <v>208</v>
      </c>
      <c r="C1521" s="37" t="s">
        <v>211</v>
      </c>
      <c r="D1521" s="40">
        <v>12000</v>
      </c>
      <c r="E1521" s="40">
        <v>7500</v>
      </c>
      <c r="F1521" s="36">
        <f t="shared" si="27"/>
        <v>4500</v>
      </c>
      <c r="G1521" s="45"/>
      <c r="H1521" s="48"/>
    </row>
    <row r="1522" spans="1:8">
      <c r="A1522" s="31">
        <v>43252</v>
      </c>
      <c r="B1522" s="41" t="s">
        <v>212</v>
      </c>
      <c r="C1522" s="37" t="s">
        <v>213</v>
      </c>
      <c r="D1522" s="40">
        <v>160</v>
      </c>
      <c r="E1522" s="40">
        <v>160</v>
      </c>
      <c r="F1522" s="35">
        <f t="shared" si="27"/>
        <v>0</v>
      </c>
      <c r="G1522" s="45"/>
      <c r="H1522" s="48"/>
    </row>
    <row r="1523" spans="1:8">
      <c r="A1523" s="31">
        <v>43252</v>
      </c>
      <c r="B1523" s="41" t="s">
        <v>212</v>
      </c>
      <c r="C1523" s="37" t="s">
        <v>214</v>
      </c>
      <c r="D1523" s="40">
        <v>110</v>
      </c>
      <c r="E1523" s="40">
        <v>110</v>
      </c>
      <c r="F1523" s="35">
        <f t="shared" si="27"/>
        <v>0</v>
      </c>
      <c r="G1523" s="45"/>
      <c r="H1523" s="48"/>
    </row>
    <row r="1524" spans="1:8">
      <c r="A1524" s="31">
        <v>43252</v>
      </c>
      <c r="B1524" s="41" t="s">
        <v>212</v>
      </c>
      <c r="C1524" s="37" t="s">
        <v>220</v>
      </c>
      <c r="D1524" s="40">
        <v>250</v>
      </c>
      <c r="E1524" s="40">
        <v>250</v>
      </c>
      <c r="F1524" s="35">
        <f t="shared" si="27"/>
        <v>0</v>
      </c>
      <c r="G1524" s="45"/>
      <c r="H1524" s="48"/>
    </row>
    <row r="1525" spans="1:8">
      <c r="A1525" s="31">
        <v>43252</v>
      </c>
      <c r="B1525" s="41" t="s">
        <v>212</v>
      </c>
      <c r="C1525" s="37" t="s">
        <v>305</v>
      </c>
      <c r="D1525" s="40">
        <v>60</v>
      </c>
      <c r="E1525" s="40"/>
      <c r="F1525" s="36">
        <f t="shared" si="27"/>
        <v>60</v>
      </c>
      <c r="G1525" s="45"/>
      <c r="H1525" s="48"/>
    </row>
    <row r="1526" spans="1:8">
      <c r="A1526" s="31">
        <v>43252</v>
      </c>
      <c r="B1526" s="41" t="s">
        <v>241</v>
      </c>
      <c r="C1526" s="37" t="s">
        <v>240</v>
      </c>
      <c r="D1526" s="40">
        <v>7000</v>
      </c>
      <c r="E1526" s="40">
        <v>1012</v>
      </c>
      <c r="F1526" s="36">
        <f t="shared" si="27"/>
        <v>5988</v>
      </c>
      <c r="G1526" s="45"/>
      <c r="H1526" s="48"/>
    </row>
    <row r="1527" spans="1:8">
      <c r="A1527" s="31">
        <v>43252</v>
      </c>
      <c r="B1527" s="41" t="s">
        <v>241</v>
      </c>
      <c r="C1527" s="37" t="s">
        <v>238</v>
      </c>
      <c r="D1527" s="40">
        <v>1000</v>
      </c>
      <c r="E1527" s="40">
        <v>1000</v>
      </c>
      <c r="F1527" s="36">
        <f t="shared" si="27"/>
        <v>0</v>
      </c>
      <c r="G1527" s="45"/>
      <c r="H1527" s="48"/>
    </row>
    <row r="1528" spans="1:8">
      <c r="A1528" s="31">
        <v>43252</v>
      </c>
      <c r="B1528" s="41" t="s">
        <v>241</v>
      </c>
      <c r="C1528" s="37" t="s">
        <v>237</v>
      </c>
      <c r="D1528" s="40">
        <v>2000</v>
      </c>
      <c r="E1528" s="40">
        <v>2000</v>
      </c>
      <c r="F1528" s="36">
        <f t="shared" si="27"/>
        <v>0</v>
      </c>
      <c r="G1528" s="45"/>
      <c r="H1528" s="48"/>
    </row>
    <row r="1529" spans="1:8">
      <c r="A1529" s="31">
        <v>43252</v>
      </c>
      <c r="B1529" s="41" t="s">
        <v>241</v>
      </c>
      <c r="C1529" s="37" t="s">
        <v>236</v>
      </c>
      <c r="D1529" s="40">
        <v>6000</v>
      </c>
      <c r="E1529" s="40">
        <v>1377</v>
      </c>
      <c r="F1529" s="36">
        <f t="shared" si="27"/>
        <v>4623</v>
      </c>
      <c r="G1529" s="45"/>
      <c r="H1529" s="48"/>
    </row>
    <row r="1530" spans="1:8">
      <c r="A1530" s="31">
        <v>43252</v>
      </c>
      <c r="B1530" s="41" t="s">
        <v>241</v>
      </c>
      <c r="C1530" s="37" t="s">
        <v>407</v>
      </c>
      <c r="D1530" s="40">
        <v>6000</v>
      </c>
      <c r="E1530" s="40">
        <v>2000</v>
      </c>
      <c r="F1530" s="36">
        <f t="shared" si="27"/>
        <v>4000</v>
      </c>
      <c r="G1530" s="45"/>
      <c r="H1530" s="48"/>
    </row>
    <row r="1531" spans="1:8">
      <c r="A1531" s="31">
        <v>43252</v>
      </c>
      <c r="B1531" s="41" t="s">
        <v>744</v>
      </c>
      <c r="C1531" s="37" t="s">
        <v>332</v>
      </c>
      <c r="D1531" s="40">
        <v>2200</v>
      </c>
      <c r="E1531" s="40">
        <v>2200</v>
      </c>
      <c r="F1531" s="35">
        <f t="shared" si="27"/>
        <v>0</v>
      </c>
      <c r="G1531" s="45"/>
      <c r="H1531" s="48"/>
    </row>
    <row r="1532" spans="1:8">
      <c r="A1532" s="31">
        <v>43252</v>
      </c>
      <c r="B1532" s="41" t="s">
        <v>253</v>
      </c>
      <c r="C1532" s="37" t="s">
        <v>254</v>
      </c>
      <c r="D1532" s="40">
        <v>3200</v>
      </c>
      <c r="E1532" s="40">
        <v>3200</v>
      </c>
      <c r="F1532" s="35">
        <f t="shared" si="27"/>
        <v>0</v>
      </c>
      <c r="G1532" s="45"/>
      <c r="H1532" s="48"/>
    </row>
    <row r="1533" spans="1:8">
      <c r="A1533" s="31">
        <v>43252</v>
      </c>
      <c r="B1533" s="41" t="s">
        <v>745</v>
      </c>
      <c r="C1533" s="37" t="s">
        <v>230</v>
      </c>
      <c r="D1533" s="40">
        <v>1184</v>
      </c>
      <c r="E1533" s="40">
        <v>1184</v>
      </c>
      <c r="F1533" s="35">
        <f t="shared" si="27"/>
        <v>0</v>
      </c>
      <c r="G1533" s="45"/>
      <c r="H1533" s="48"/>
    </row>
    <row r="1534" spans="1:8">
      <c r="A1534" s="31">
        <v>43252</v>
      </c>
      <c r="B1534" s="41" t="s">
        <v>231</v>
      </c>
      <c r="C1534" s="37" t="s">
        <v>232</v>
      </c>
      <c r="D1534" s="40">
        <v>10000</v>
      </c>
      <c r="E1534" s="40">
        <v>10000</v>
      </c>
      <c r="F1534" s="35">
        <f t="shared" si="27"/>
        <v>0</v>
      </c>
      <c r="G1534" s="45"/>
      <c r="H1534" s="48"/>
    </row>
    <row r="1535" spans="1:8">
      <c r="A1535" s="31">
        <v>43252</v>
      </c>
      <c r="B1535" s="41" t="s">
        <v>338</v>
      </c>
      <c r="C1535" s="37" t="s">
        <v>339</v>
      </c>
      <c r="D1535" s="40">
        <v>3000</v>
      </c>
      <c r="E1535" s="40">
        <v>3000</v>
      </c>
      <c r="F1535" s="35">
        <f t="shared" si="27"/>
        <v>0</v>
      </c>
      <c r="G1535" s="45"/>
      <c r="H1535" s="48"/>
    </row>
    <row r="1536" spans="1:8">
      <c r="A1536" s="31">
        <v>43252</v>
      </c>
      <c r="B1536" s="41" t="s">
        <v>233</v>
      </c>
      <c r="C1536" s="37" t="s">
        <v>234</v>
      </c>
      <c r="D1536" s="40">
        <v>4000</v>
      </c>
      <c r="E1536" s="40"/>
      <c r="F1536" s="36">
        <f t="shared" si="27"/>
        <v>4000</v>
      </c>
      <c r="G1536" s="45"/>
      <c r="H1536" s="48"/>
    </row>
    <row r="1537" spans="1:8">
      <c r="A1537" s="31">
        <v>43252</v>
      </c>
      <c r="B1537" s="41" t="s">
        <v>233</v>
      </c>
      <c r="C1537" s="37" t="s">
        <v>570</v>
      </c>
      <c r="D1537" s="40">
        <v>2100</v>
      </c>
      <c r="E1537" s="40">
        <v>2100</v>
      </c>
      <c r="F1537" s="35">
        <f t="shared" si="27"/>
        <v>0</v>
      </c>
      <c r="G1537" s="45"/>
      <c r="H1537" s="48"/>
    </row>
    <row r="1538" spans="1:8">
      <c r="A1538" s="31">
        <v>43252</v>
      </c>
      <c r="B1538" s="41" t="s">
        <v>233</v>
      </c>
      <c r="C1538" s="37" t="s">
        <v>571</v>
      </c>
      <c r="D1538" s="40">
        <v>3000</v>
      </c>
      <c r="E1538" s="40">
        <v>3000</v>
      </c>
      <c r="F1538" s="35">
        <f t="shared" si="27"/>
        <v>0</v>
      </c>
      <c r="G1538" s="45"/>
      <c r="H1538" s="48"/>
    </row>
    <row r="1539" spans="1:8">
      <c r="A1539" s="31">
        <v>43252</v>
      </c>
      <c r="B1539" s="41" t="s">
        <v>340</v>
      </c>
      <c r="C1539" s="37" t="s">
        <v>341</v>
      </c>
      <c r="D1539" s="40">
        <v>4800</v>
      </c>
      <c r="E1539" s="40">
        <v>4800</v>
      </c>
      <c r="F1539" s="35">
        <f t="shared" si="27"/>
        <v>0</v>
      </c>
      <c r="G1539" s="45"/>
      <c r="H1539" s="48"/>
    </row>
    <row r="1540" spans="1:8">
      <c r="A1540" s="31">
        <v>43252</v>
      </c>
      <c r="B1540" s="41" t="s">
        <v>342</v>
      </c>
      <c r="C1540" s="37" t="s">
        <v>577</v>
      </c>
      <c r="D1540" s="40">
        <v>90</v>
      </c>
      <c r="E1540" s="40">
        <v>90</v>
      </c>
      <c r="F1540" s="35">
        <f t="shared" si="27"/>
        <v>0</v>
      </c>
      <c r="G1540" s="45"/>
      <c r="H1540" s="48"/>
    </row>
    <row r="1541" spans="1:8">
      <c r="A1541" s="31">
        <v>43252</v>
      </c>
      <c r="B1541" s="41" t="s">
        <v>342</v>
      </c>
      <c r="C1541" s="37" t="s">
        <v>578</v>
      </c>
      <c r="D1541" s="40">
        <v>100</v>
      </c>
      <c r="E1541" s="40">
        <v>100</v>
      </c>
      <c r="F1541" s="35">
        <f t="shared" ref="F1541:F1559" si="28">(D1541-E1541)</f>
        <v>0</v>
      </c>
      <c r="G1541" s="45"/>
      <c r="H1541" s="48"/>
    </row>
    <row r="1542" spans="1:8">
      <c r="A1542" s="31">
        <v>43252</v>
      </c>
      <c r="B1542" s="41" t="s">
        <v>342</v>
      </c>
      <c r="C1542" s="37" t="s">
        <v>416</v>
      </c>
      <c r="D1542" s="40">
        <v>665</v>
      </c>
      <c r="E1542" s="40">
        <v>665</v>
      </c>
      <c r="F1542" s="35">
        <f t="shared" si="28"/>
        <v>0</v>
      </c>
      <c r="G1542" s="45"/>
      <c r="H1542" s="48"/>
    </row>
    <row r="1543" spans="1:8">
      <c r="A1543" s="31">
        <v>43252</v>
      </c>
      <c r="B1543" s="41" t="s">
        <v>342</v>
      </c>
      <c r="C1543" s="37" t="s">
        <v>532</v>
      </c>
      <c r="D1543" s="40">
        <v>121</v>
      </c>
      <c r="E1543" s="40">
        <v>121</v>
      </c>
      <c r="F1543" s="35">
        <f t="shared" si="28"/>
        <v>0</v>
      </c>
      <c r="G1543" s="45"/>
      <c r="H1543" s="48"/>
    </row>
    <row r="1544" spans="1:8">
      <c r="A1544" s="31">
        <v>43252</v>
      </c>
      <c r="B1544" s="41" t="s">
        <v>342</v>
      </c>
      <c r="C1544" s="37" t="s">
        <v>537</v>
      </c>
      <c r="D1544" s="40">
        <v>76</v>
      </c>
      <c r="E1544" s="40">
        <v>76</v>
      </c>
      <c r="F1544" s="35"/>
      <c r="G1544" s="45"/>
      <c r="H1544" s="48"/>
    </row>
    <row r="1545" spans="1:8">
      <c r="A1545" s="31">
        <v>43252</v>
      </c>
      <c r="B1545" s="41" t="s">
        <v>342</v>
      </c>
      <c r="C1545" s="37" t="s">
        <v>353</v>
      </c>
      <c r="D1545" s="40">
        <v>750</v>
      </c>
      <c r="E1545" s="40">
        <v>750</v>
      </c>
      <c r="F1545" s="35">
        <f t="shared" si="28"/>
        <v>0</v>
      </c>
      <c r="G1545" s="45"/>
      <c r="H1545" s="48"/>
    </row>
    <row r="1546" spans="1:8">
      <c r="A1546" s="31">
        <v>43252</v>
      </c>
      <c r="B1546" s="41" t="s">
        <v>342</v>
      </c>
      <c r="C1546" s="37" t="s">
        <v>487</v>
      </c>
      <c r="D1546" s="40">
        <v>66</v>
      </c>
      <c r="E1546" s="40">
        <v>66</v>
      </c>
      <c r="F1546" s="35">
        <f t="shared" si="28"/>
        <v>0</v>
      </c>
      <c r="G1546" s="45"/>
      <c r="H1546" s="48"/>
    </row>
    <row r="1547" spans="1:8">
      <c r="A1547" s="31">
        <v>43252</v>
      </c>
      <c r="B1547" s="41" t="s">
        <v>342</v>
      </c>
      <c r="C1547" s="37" t="s">
        <v>579</v>
      </c>
      <c r="D1547" s="40">
        <v>267</v>
      </c>
      <c r="E1547" s="40">
        <v>267</v>
      </c>
      <c r="F1547" s="35">
        <f t="shared" si="28"/>
        <v>0</v>
      </c>
      <c r="G1547" s="45"/>
      <c r="H1547" s="48"/>
    </row>
    <row r="1548" spans="1:8">
      <c r="A1548" s="31">
        <v>43252</v>
      </c>
      <c r="B1548" s="41" t="s">
        <v>342</v>
      </c>
      <c r="C1548" s="37" t="s">
        <v>580</v>
      </c>
      <c r="D1548" s="40">
        <v>124</v>
      </c>
      <c r="E1548" s="40">
        <v>124</v>
      </c>
      <c r="F1548" s="35">
        <f t="shared" si="28"/>
        <v>0</v>
      </c>
      <c r="G1548" s="45"/>
      <c r="H1548" s="48"/>
    </row>
    <row r="1549" spans="1:8">
      <c r="A1549" s="31">
        <v>43252</v>
      </c>
      <c r="B1549" s="41" t="s">
        <v>342</v>
      </c>
      <c r="C1549" s="37" t="s">
        <v>581</v>
      </c>
      <c r="D1549" s="40">
        <v>30</v>
      </c>
      <c r="E1549" s="40">
        <v>30</v>
      </c>
      <c r="F1549" s="35">
        <f t="shared" si="28"/>
        <v>0</v>
      </c>
      <c r="G1549" s="45"/>
      <c r="H1549" s="48"/>
    </row>
    <row r="1550" spans="1:8">
      <c r="A1550" s="31">
        <v>43252</v>
      </c>
      <c r="B1550" s="41" t="s">
        <v>342</v>
      </c>
      <c r="C1550" s="37" t="s">
        <v>582</v>
      </c>
      <c r="D1550" s="40">
        <v>104</v>
      </c>
      <c r="E1550" s="40">
        <v>104</v>
      </c>
      <c r="F1550" s="35">
        <f t="shared" si="28"/>
        <v>0</v>
      </c>
      <c r="G1550" s="45"/>
      <c r="H1550" s="48"/>
    </row>
    <row r="1551" spans="1:8">
      <c r="A1551" s="31">
        <v>43252</v>
      </c>
      <c r="B1551" s="41" t="s">
        <v>342</v>
      </c>
      <c r="C1551" s="37" t="s">
        <v>583</v>
      </c>
      <c r="D1551" s="40">
        <v>255</v>
      </c>
      <c r="E1551" s="40">
        <v>255</v>
      </c>
      <c r="F1551" s="35">
        <f t="shared" si="28"/>
        <v>0</v>
      </c>
      <c r="G1551" s="45"/>
      <c r="H1551" s="48"/>
    </row>
    <row r="1552" spans="1:8">
      <c r="A1552" s="31">
        <v>43252</v>
      </c>
      <c r="B1552" s="41" t="s">
        <v>342</v>
      </c>
      <c r="C1552" s="37" t="s">
        <v>584</v>
      </c>
      <c r="D1552" s="40">
        <v>100</v>
      </c>
      <c r="E1552" s="40">
        <v>100</v>
      </c>
      <c r="F1552" s="35">
        <f t="shared" si="28"/>
        <v>0</v>
      </c>
      <c r="G1552" s="45"/>
      <c r="H1552" s="48"/>
    </row>
    <row r="1553" spans="1:8">
      <c r="A1553" s="31">
        <v>43252</v>
      </c>
      <c r="B1553" s="41" t="s">
        <v>342</v>
      </c>
      <c r="C1553" s="37" t="s">
        <v>585</v>
      </c>
      <c r="D1553" s="40">
        <v>73</v>
      </c>
      <c r="E1553" s="40">
        <v>73</v>
      </c>
      <c r="F1553" s="35">
        <f t="shared" si="28"/>
        <v>0</v>
      </c>
      <c r="G1553" s="45"/>
      <c r="H1553" s="48"/>
    </row>
    <row r="1554" spans="1:8">
      <c r="A1554" s="31">
        <v>43252</v>
      </c>
      <c r="B1554" s="41" t="s">
        <v>381</v>
      </c>
      <c r="C1554" s="37" t="s">
        <v>433</v>
      </c>
      <c r="D1554" s="40">
        <v>7000</v>
      </c>
      <c r="E1554" s="40">
        <v>7000</v>
      </c>
      <c r="F1554" s="35">
        <f t="shared" si="28"/>
        <v>0</v>
      </c>
      <c r="G1554" s="45"/>
      <c r="H1554" s="48"/>
    </row>
    <row r="1555" spans="1:8">
      <c r="A1555" s="31">
        <v>43252</v>
      </c>
      <c r="B1555" s="41" t="s">
        <v>359</v>
      </c>
      <c r="C1555" s="37" t="s">
        <v>201</v>
      </c>
      <c r="D1555" s="40">
        <v>3500</v>
      </c>
      <c r="E1555" s="40">
        <v>3500</v>
      </c>
      <c r="F1555" s="35">
        <f t="shared" si="28"/>
        <v>0</v>
      </c>
      <c r="G1555" s="45"/>
      <c r="H1555" s="48"/>
    </row>
    <row r="1556" spans="1:8">
      <c r="A1556" s="31">
        <v>43252</v>
      </c>
      <c r="B1556" s="41" t="s">
        <v>750</v>
      </c>
      <c r="C1556" s="53" t="s">
        <v>600</v>
      </c>
      <c r="D1556" s="40">
        <v>5000</v>
      </c>
      <c r="E1556" s="40">
        <v>3489</v>
      </c>
      <c r="F1556" s="36">
        <f t="shared" si="28"/>
        <v>1511</v>
      </c>
      <c r="G1556" s="45"/>
      <c r="H1556" s="48"/>
    </row>
    <row r="1557" spans="1:8">
      <c r="A1557" s="31">
        <v>43252</v>
      </c>
      <c r="B1557" s="41" t="s">
        <v>750</v>
      </c>
      <c r="C1557" s="53" t="s">
        <v>601</v>
      </c>
      <c r="D1557" s="40">
        <v>1144</v>
      </c>
      <c r="E1557" s="40">
        <v>669</v>
      </c>
      <c r="F1557" s="36">
        <f t="shared" si="28"/>
        <v>475</v>
      </c>
      <c r="G1557" s="45"/>
      <c r="H1557" s="48"/>
    </row>
    <row r="1558" spans="1:8">
      <c r="A1558" s="31">
        <v>43252</v>
      </c>
      <c r="B1558" s="41" t="s">
        <v>750</v>
      </c>
      <c r="C1558" s="53" t="s">
        <v>602</v>
      </c>
      <c r="D1558" s="40">
        <v>884</v>
      </c>
      <c r="E1558" s="40">
        <v>656</v>
      </c>
      <c r="F1558" s="36">
        <f t="shared" si="28"/>
        <v>228</v>
      </c>
      <c r="G1558" s="45"/>
      <c r="H1558" s="48"/>
    </row>
    <row r="1559" spans="1:8">
      <c r="A1559" s="31">
        <v>43252</v>
      </c>
      <c r="B1559" s="41" t="s">
        <v>750</v>
      </c>
      <c r="C1559" s="53" t="s">
        <v>603</v>
      </c>
      <c r="D1559" s="40">
        <v>100</v>
      </c>
      <c r="E1559" s="40">
        <v>100</v>
      </c>
      <c r="F1559" s="36">
        <f t="shared" si="28"/>
        <v>0</v>
      </c>
      <c r="G1559" s="45"/>
      <c r="H1559" s="48"/>
    </row>
    <row r="1560" spans="1:8">
      <c r="A1560" s="31">
        <v>43282</v>
      </c>
      <c r="B1560" s="32" t="s">
        <v>1</v>
      </c>
      <c r="C1560" s="33" t="s">
        <v>2</v>
      </c>
      <c r="D1560" s="34">
        <v>10000</v>
      </c>
      <c r="E1560" s="35">
        <v>10000</v>
      </c>
      <c r="F1560" s="35">
        <f>(D1560-E1560)</f>
        <v>0</v>
      </c>
      <c r="G1560" s="36"/>
      <c r="H1560" s="48"/>
    </row>
    <row r="1561" spans="1:8">
      <c r="A1561" s="31">
        <v>43282</v>
      </c>
      <c r="B1561" s="32" t="s">
        <v>1</v>
      </c>
      <c r="C1561" s="33" t="s">
        <v>3</v>
      </c>
      <c r="D1561" s="34">
        <v>3850</v>
      </c>
      <c r="E1561" s="35">
        <v>3850</v>
      </c>
      <c r="F1561" s="35">
        <f t="shared" ref="F1561:F1624" si="29">(D1561-E1561)</f>
        <v>0</v>
      </c>
      <c r="G1561" s="36"/>
      <c r="H1561" s="48"/>
    </row>
    <row r="1562" spans="1:8">
      <c r="A1562" s="31">
        <v>43282</v>
      </c>
      <c r="B1562" s="32" t="s">
        <v>1</v>
      </c>
      <c r="C1562" s="33" t="s">
        <v>5</v>
      </c>
      <c r="D1562" s="34">
        <v>4500</v>
      </c>
      <c r="E1562" s="35">
        <v>2200</v>
      </c>
      <c r="F1562" s="36">
        <f t="shared" si="29"/>
        <v>2300</v>
      </c>
      <c r="G1562" s="36"/>
      <c r="H1562" s="43"/>
    </row>
    <row r="1563" spans="1:8">
      <c r="A1563" s="31">
        <v>43282</v>
      </c>
      <c r="B1563" s="32" t="s">
        <v>1</v>
      </c>
      <c r="C1563" s="37" t="s">
        <v>11</v>
      </c>
      <c r="D1563" s="34">
        <v>10300</v>
      </c>
      <c r="E1563" s="35">
        <v>4608</v>
      </c>
      <c r="F1563" s="36">
        <f t="shared" si="29"/>
        <v>5692</v>
      </c>
      <c r="G1563" s="36"/>
      <c r="H1563" s="48"/>
    </row>
    <row r="1564" spans="1:8">
      <c r="A1564" s="31">
        <v>43282</v>
      </c>
      <c r="B1564" s="32" t="s">
        <v>1</v>
      </c>
      <c r="C1564" s="37" t="s">
        <v>435</v>
      </c>
      <c r="D1564" s="34">
        <v>6700</v>
      </c>
      <c r="E1564" s="35">
        <v>5800</v>
      </c>
      <c r="F1564" s="36">
        <f t="shared" si="29"/>
        <v>900</v>
      </c>
      <c r="G1564" s="36"/>
      <c r="H1564" s="48"/>
    </row>
    <row r="1565" spans="1:8">
      <c r="A1565" s="31">
        <v>43282</v>
      </c>
      <c r="B1565" s="32" t="s">
        <v>1</v>
      </c>
      <c r="C1565" s="33" t="s">
        <v>16</v>
      </c>
      <c r="D1565" s="34">
        <v>4400</v>
      </c>
      <c r="E1565" s="35">
        <v>4400</v>
      </c>
      <c r="F1565" s="36">
        <f t="shared" si="29"/>
        <v>0</v>
      </c>
      <c r="G1565" s="36"/>
      <c r="H1565" s="48"/>
    </row>
    <row r="1566" spans="1:8">
      <c r="A1566" s="31">
        <v>43282</v>
      </c>
      <c r="B1566" s="32" t="s">
        <v>1</v>
      </c>
      <c r="C1566" s="37" t="s">
        <v>21</v>
      </c>
      <c r="D1566" s="34">
        <v>2200</v>
      </c>
      <c r="E1566" s="35">
        <v>2200</v>
      </c>
      <c r="F1566" s="36">
        <f t="shared" si="29"/>
        <v>0</v>
      </c>
      <c r="G1566" s="36"/>
      <c r="H1566" s="48"/>
    </row>
    <row r="1567" spans="1:8">
      <c r="A1567" s="31">
        <v>43282</v>
      </c>
      <c r="B1567" s="32" t="s">
        <v>1</v>
      </c>
      <c r="C1567" s="37" t="s">
        <v>22</v>
      </c>
      <c r="D1567" s="34">
        <v>9800</v>
      </c>
      <c r="E1567" s="35">
        <v>8900</v>
      </c>
      <c r="F1567" s="35">
        <f t="shared" si="29"/>
        <v>900</v>
      </c>
      <c r="G1567" s="36"/>
      <c r="H1567" s="48"/>
    </row>
    <row r="1568" spans="1:8">
      <c r="A1568" s="31">
        <v>43282</v>
      </c>
      <c r="B1568" s="32" t="s">
        <v>1</v>
      </c>
      <c r="C1568" s="37" t="s">
        <v>24</v>
      </c>
      <c r="D1568" s="34">
        <v>10150</v>
      </c>
      <c r="E1568" s="35">
        <v>9836</v>
      </c>
      <c r="F1568" s="35">
        <f t="shared" si="29"/>
        <v>314</v>
      </c>
      <c r="G1568" s="36"/>
      <c r="H1568" s="48"/>
    </row>
    <row r="1569" spans="1:8">
      <c r="A1569" s="31">
        <v>43282</v>
      </c>
      <c r="B1569" s="32" t="s">
        <v>1</v>
      </c>
      <c r="C1569" s="37" t="s">
        <v>27</v>
      </c>
      <c r="D1569" s="34">
        <v>50</v>
      </c>
      <c r="E1569" s="35">
        <v>50</v>
      </c>
      <c r="F1569" s="35">
        <f t="shared" si="29"/>
        <v>0</v>
      </c>
      <c r="G1569" s="36"/>
      <c r="H1569" s="48"/>
    </row>
    <row r="1570" spans="1:8">
      <c r="A1570" s="31">
        <v>43282</v>
      </c>
      <c r="B1570" s="32" t="s">
        <v>1</v>
      </c>
      <c r="C1570" s="37" t="s">
        <v>28</v>
      </c>
      <c r="D1570" s="34">
        <v>1300</v>
      </c>
      <c r="E1570" s="35">
        <v>500</v>
      </c>
      <c r="F1570" s="36">
        <f t="shared" si="29"/>
        <v>800</v>
      </c>
      <c r="G1570" s="36"/>
      <c r="H1570" s="48"/>
    </row>
    <row r="1571" spans="1:8">
      <c r="A1571" s="31">
        <v>43282</v>
      </c>
      <c r="B1571" s="32" t="s">
        <v>1</v>
      </c>
      <c r="C1571" s="37" t="s">
        <v>31</v>
      </c>
      <c r="D1571" s="34">
        <v>2400</v>
      </c>
      <c r="E1571" s="35">
        <v>2160</v>
      </c>
      <c r="F1571" s="36">
        <f t="shared" si="29"/>
        <v>240</v>
      </c>
      <c r="G1571" s="36"/>
      <c r="H1571" s="48"/>
    </row>
    <row r="1572" spans="1:8">
      <c r="A1572" s="31">
        <v>43282</v>
      </c>
      <c r="B1572" s="32" t="s">
        <v>1</v>
      </c>
      <c r="C1572" s="37" t="s">
        <v>36</v>
      </c>
      <c r="D1572" s="34">
        <v>4750</v>
      </c>
      <c r="E1572" s="35">
        <v>4750</v>
      </c>
      <c r="F1572" s="35">
        <f t="shared" si="29"/>
        <v>0</v>
      </c>
      <c r="G1572" s="36"/>
      <c r="H1572" s="48"/>
    </row>
    <row r="1573" spans="1:8">
      <c r="A1573" s="31">
        <v>43282</v>
      </c>
      <c r="B1573" s="32" t="s">
        <v>1</v>
      </c>
      <c r="C1573" s="37" t="s">
        <v>37</v>
      </c>
      <c r="D1573" s="34">
        <v>1250</v>
      </c>
      <c r="E1573" s="35">
        <v>1250</v>
      </c>
      <c r="F1573" s="35">
        <f t="shared" si="29"/>
        <v>0</v>
      </c>
      <c r="G1573" s="36"/>
      <c r="H1573" s="48"/>
    </row>
    <row r="1574" spans="1:8">
      <c r="A1574" s="31">
        <v>43282</v>
      </c>
      <c r="B1574" s="32" t="s">
        <v>1</v>
      </c>
      <c r="C1574" s="37" t="s">
        <v>44</v>
      </c>
      <c r="D1574" s="34">
        <v>1000</v>
      </c>
      <c r="E1574" s="35">
        <v>1000</v>
      </c>
      <c r="F1574" s="35">
        <f t="shared" si="29"/>
        <v>0</v>
      </c>
      <c r="G1574" s="36"/>
      <c r="H1574" s="49"/>
    </row>
    <row r="1575" spans="1:8">
      <c r="A1575" s="31">
        <v>43282</v>
      </c>
      <c r="B1575" s="32" t="s">
        <v>1</v>
      </c>
      <c r="C1575" s="37" t="s">
        <v>45</v>
      </c>
      <c r="D1575" s="34">
        <v>300</v>
      </c>
      <c r="E1575" s="35">
        <v>300</v>
      </c>
      <c r="F1575" s="35">
        <f t="shared" si="29"/>
        <v>0</v>
      </c>
      <c r="G1575" s="36"/>
      <c r="H1575" s="48"/>
    </row>
    <row r="1576" spans="1:8">
      <c r="A1576" s="31">
        <v>43282</v>
      </c>
      <c r="B1576" s="32" t="s">
        <v>1</v>
      </c>
      <c r="C1576" s="37" t="s">
        <v>48</v>
      </c>
      <c r="D1576" s="34">
        <v>2500</v>
      </c>
      <c r="E1576" s="35">
        <v>2500</v>
      </c>
      <c r="F1576" s="35">
        <f t="shared" si="29"/>
        <v>0</v>
      </c>
      <c r="G1576" s="36"/>
      <c r="H1576" s="48"/>
    </row>
    <row r="1577" spans="1:8">
      <c r="A1577" s="31">
        <v>43282</v>
      </c>
      <c r="B1577" s="32" t="s">
        <v>1</v>
      </c>
      <c r="C1577" s="37" t="s">
        <v>50</v>
      </c>
      <c r="D1577" s="34">
        <v>3100</v>
      </c>
      <c r="E1577" s="35">
        <v>3100</v>
      </c>
      <c r="F1577" s="35">
        <f t="shared" si="29"/>
        <v>0</v>
      </c>
      <c r="G1577" s="36"/>
      <c r="H1577" s="48"/>
    </row>
    <row r="1578" spans="1:8">
      <c r="A1578" s="31">
        <v>43282</v>
      </c>
      <c r="B1578" s="32" t="s">
        <v>1</v>
      </c>
      <c r="C1578" s="37" t="s">
        <v>52</v>
      </c>
      <c r="D1578" s="34">
        <v>700</v>
      </c>
      <c r="E1578" s="35">
        <v>221</v>
      </c>
      <c r="F1578" s="36">
        <f t="shared" si="29"/>
        <v>479</v>
      </c>
      <c r="G1578" s="36"/>
      <c r="H1578" s="48"/>
    </row>
    <row r="1579" spans="1:8">
      <c r="A1579" s="31">
        <v>43282</v>
      </c>
      <c r="B1579" s="32" t="s">
        <v>1</v>
      </c>
      <c r="C1579" s="37" t="s">
        <v>256</v>
      </c>
      <c r="D1579" s="34">
        <v>10</v>
      </c>
      <c r="E1579" s="35">
        <v>10</v>
      </c>
      <c r="F1579" s="36">
        <f t="shared" si="29"/>
        <v>0</v>
      </c>
      <c r="G1579" s="36"/>
      <c r="H1579" s="48"/>
    </row>
    <row r="1580" spans="1:8">
      <c r="A1580" s="31">
        <v>43282</v>
      </c>
      <c r="B1580" s="32" t="s">
        <v>1</v>
      </c>
      <c r="C1580" s="37" t="s">
        <v>389</v>
      </c>
      <c r="D1580" s="34">
        <v>15000</v>
      </c>
      <c r="E1580" s="35">
        <v>10360</v>
      </c>
      <c r="F1580" s="36">
        <f t="shared" si="29"/>
        <v>4640</v>
      </c>
      <c r="G1580" s="36"/>
      <c r="H1580" s="48"/>
    </row>
    <row r="1581" spans="1:8">
      <c r="A1581" s="31">
        <v>43282</v>
      </c>
      <c r="B1581" s="32" t="s">
        <v>1</v>
      </c>
      <c r="C1581" s="37" t="s">
        <v>392</v>
      </c>
      <c r="D1581" s="34">
        <v>50</v>
      </c>
      <c r="E1581" s="35">
        <v>50</v>
      </c>
      <c r="F1581" s="35">
        <f t="shared" si="29"/>
        <v>0</v>
      </c>
      <c r="G1581" s="36"/>
      <c r="H1581" s="48"/>
    </row>
    <row r="1582" spans="1:8">
      <c r="A1582" s="31">
        <v>43282</v>
      </c>
      <c r="B1582" s="32" t="s">
        <v>53</v>
      </c>
      <c r="C1582" s="37" t="s">
        <v>55</v>
      </c>
      <c r="D1582" s="39">
        <v>46500</v>
      </c>
      <c r="E1582" s="40">
        <v>25150</v>
      </c>
      <c r="F1582" s="36">
        <f t="shared" si="29"/>
        <v>21350</v>
      </c>
      <c r="G1582" s="36"/>
      <c r="H1582" s="48"/>
    </row>
    <row r="1583" spans="1:8">
      <c r="A1583" s="31">
        <v>43282</v>
      </c>
      <c r="B1583" s="32" t="s">
        <v>53</v>
      </c>
      <c r="C1583" s="37" t="s">
        <v>395</v>
      </c>
      <c r="D1583" s="39">
        <v>23000</v>
      </c>
      <c r="E1583" s="40">
        <v>5500</v>
      </c>
      <c r="F1583" s="36">
        <f t="shared" si="29"/>
        <v>17500</v>
      </c>
      <c r="G1583" s="36"/>
      <c r="H1583" s="48"/>
    </row>
    <row r="1584" spans="1:8">
      <c r="A1584" s="31">
        <v>43282</v>
      </c>
      <c r="B1584" s="32" t="s">
        <v>56</v>
      </c>
      <c r="C1584" s="37" t="s">
        <v>57</v>
      </c>
      <c r="D1584" s="39">
        <v>6500</v>
      </c>
      <c r="E1584" s="35">
        <v>6500</v>
      </c>
      <c r="F1584" s="35">
        <f t="shared" si="29"/>
        <v>0</v>
      </c>
      <c r="G1584" s="36"/>
      <c r="H1584" s="48"/>
    </row>
    <row r="1585" spans="1:8">
      <c r="A1585" s="31">
        <v>43282</v>
      </c>
      <c r="B1585" s="32" t="s">
        <v>56</v>
      </c>
      <c r="C1585" s="37" t="s">
        <v>58</v>
      </c>
      <c r="D1585" s="39">
        <v>6500</v>
      </c>
      <c r="E1585" s="35">
        <v>6500</v>
      </c>
      <c r="F1585" s="35">
        <f t="shared" si="29"/>
        <v>0</v>
      </c>
      <c r="G1585" s="36"/>
      <c r="H1585" s="48"/>
    </row>
    <row r="1586" spans="1:8">
      <c r="A1586" s="31">
        <v>43282</v>
      </c>
      <c r="B1586" s="32" t="s">
        <v>56</v>
      </c>
      <c r="C1586" s="37" t="s">
        <v>60</v>
      </c>
      <c r="D1586" s="39">
        <v>65000</v>
      </c>
      <c r="E1586" s="40">
        <v>59500</v>
      </c>
      <c r="F1586" s="35">
        <f t="shared" si="29"/>
        <v>5500</v>
      </c>
      <c r="G1586" s="55"/>
      <c r="H1586" s="48"/>
    </row>
    <row r="1587" spans="1:8">
      <c r="A1587" s="31">
        <v>43282</v>
      </c>
      <c r="B1587" s="32" t="s">
        <v>56</v>
      </c>
      <c r="C1587" s="37" t="s">
        <v>61</v>
      </c>
      <c r="D1587" s="39">
        <v>128</v>
      </c>
      <c r="E1587" s="40">
        <v>128</v>
      </c>
      <c r="F1587" s="35">
        <f t="shared" si="29"/>
        <v>0</v>
      </c>
      <c r="G1587" s="50"/>
      <c r="H1587" s="51"/>
    </row>
    <row r="1588" spans="1:8">
      <c r="A1588" s="31">
        <v>43282</v>
      </c>
      <c r="B1588" s="32" t="s">
        <v>56</v>
      </c>
      <c r="C1588" s="37" t="s">
        <v>62</v>
      </c>
      <c r="D1588" s="39">
        <v>20000</v>
      </c>
      <c r="E1588" s="40">
        <v>20000</v>
      </c>
      <c r="F1588" s="35">
        <f t="shared" si="29"/>
        <v>0</v>
      </c>
      <c r="G1588" s="45"/>
      <c r="H1588" s="48"/>
    </row>
    <row r="1589" spans="1:8">
      <c r="A1589" s="31">
        <v>43282</v>
      </c>
      <c r="B1589" s="32" t="s">
        <v>56</v>
      </c>
      <c r="C1589" s="37" t="s">
        <v>63</v>
      </c>
      <c r="D1589" s="39">
        <v>4200</v>
      </c>
      <c r="E1589" s="35">
        <v>4200</v>
      </c>
      <c r="F1589" s="35">
        <f t="shared" si="29"/>
        <v>0</v>
      </c>
      <c r="G1589" s="45"/>
      <c r="H1589" s="48"/>
    </row>
    <row r="1590" spans="1:8">
      <c r="A1590" s="31">
        <v>43282</v>
      </c>
      <c r="B1590" s="32" t="s">
        <v>56</v>
      </c>
      <c r="C1590" s="37" t="s">
        <v>64</v>
      </c>
      <c r="D1590" s="39">
        <v>3600</v>
      </c>
      <c r="E1590" s="35">
        <v>3600</v>
      </c>
      <c r="F1590" s="35">
        <f t="shared" si="29"/>
        <v>0</v>
      </c>
      <c r="G1590" s="45"/>
      <c r="H1590" s="48"/>
    </row>
    <row r="1591" spans="1:8">
      <c r="A1591" s="31">
        <v>43282</v>
      </c>
      <c r="B1591" s="32" t="s">
        <v>56</v>
      </c>
      <c r="C1591" s="37" t="s">
        <v>65</v>
      </c>
      <c r="D1591" s="39">
        <v>3000</v>
      </c>
      <c r="E1591" s="40">
        <v>3000</v>
      </c>
      <c r="F1591" s="35">
        <f t="shared" si="29"/>
        <v>0</v>
      </c>
      <c r="G1591" s="45"/>
      <c r="H1591" s="48"/>
    </row>
    <row r="1592" spans="1:8">
      <c r="A1592" s="31">
        <v>43282</v>
      </c>
      <c r="B1592" s="32" t="s">
        <v>56</v>
      </c>
      <c r="C1592" s="37" t="s">
        <v>66</v>
      </c>
      <c r="D1592" s="39">
        <v>1300</v>
      </c>
      <c r="E1592" s="40">
        <v>1300</v>
      </c>
      <c r="F1592" s="35">
        <f t="shared" si="29"/>
        <v>0</v>
      </c>
      <c r="G1592" s="45"/>
      <c r="H1592" s="48"/>
    </row>
    <row r="1593" spans="1:8">
      <c r="A1593" s="31">
        <v>43282</v>
      </c>
      <c r="B1593" s="32" t="s">
        <v>56</v>
      </c>
      <c r="C1593" s="37" t="s">
        <v>67</v>
      </c>
      <c r="D1593" s="39">
        <v>7500</v>
      </c>
      <c r="E1593" s="35">
        <v>5900</v>
      </c>
      <c r="F1593" s="35">
        <f t="shared" si="29"/>
        <v>1600</v>
      </c>
      <c r="G1593" s="45"/>
      <c r="H1593" s="48"/>
    </row>
    <row r="1594" spans="1:8">
      <c r="A1594" s="31">
        <v>43282</v>
      </c>
      <c r="B1594" s="32" t="s">
        <v>56</v>
      </c>
      <c r="C1594" s="37" t="s">
        <v>68</v>
      </c>
      <c r="D1594" s="39">
        <v>7500</v>
      </c>
      <c r="E1594" s="35">
        <v>5400</v>
      </c>
      <c r="F1594" s="35">
        <f t="shared" si="29"/>
        <v>2100</v>
      </c>
      <c r="G1594" s="45"/>
      <c r="H1594" s="48"/>
    </row>
    <row r="1595" spans="1:8">
      <c r="A1595" s="31">
        <v>43282</v>
      </c>
      <c r="B1595" s="32" t="s">
        <v>56</v>
      </c>
      <c r="C1595" s="37" t="s">
        <v>69</v>
      </c>
      <c r="D1595" s="39">
        <v>15000</v>
      </c>
      <c r="E1595" s="35">
        <v>15000</v>
      </c>
      <c r="F1595" s="35">
        <f t="shared" si="29"/>
        <v>0</v>
      </c>
      <c r="G1595" s="45"/>
      <c r="H1595" s="48"/>
    </row>
    <row r="1596" spans="1:8">
      <c r="A1596" s="31">
        <v>43282</v>
      </c>
      <c r="B1596" s="32" t="s">
        <v>56</v>
      </c>
      <c r="C1596" s="37" t="s">
        <v>70</v>
      </c>
      <c r="D1596" s="39">
        <v>600</v>
      </c>
      <c r="E1596" s="40">
        <v>600</v>
      </c>
      <c r="F1596" s="35">
        <f t="shared" si="29"/>
        <v>0</v>
      </c>
      <c r="G1596" s="45"/>
      <c r="H1596" s="48"/>
    </row>
    <row r="1597" spans="1:8">
      <c r="A1597" s="31">
        <v>43282</v>
      </c>
      <c r="B1597" s="32" t="s">
        <v>56</v>
      </c>
      <c r="C1597" s="37" t="s">
        <v>71</v>
      </c>
      <c r="D1597" s="39">
        <v>55000</v>
      </c>
      <c r="E1597" s="40">
        <v>55000</v>
      </c>
      <c r="F1597" s="35">
        <f t="shared" si="29"/>
        <v>0</v>
      </c>
      <c r="G1597" s="45"/>
      <c r="H1597" s="48"/>
    </row>
    <row r="1598" spans="1:8">
      <c r="A1598" s="31">
        <v>43282</v>
      </c>
      <c r="B1598" s="32" t="s">
        <v>56</v>
      </c>
      <c r="C1598" s="37" t="s">
        <v>72</v>
      </c>
      <c r="D1598" s="39">
        <v>18000</v>
      </c>
      <c r="E1598" s="40">
        <v>10500</v>
      </c>
      <c r="F1598" s="35">
        <f t="shared" si="29"/>
        <v>7500</v>
      </c>
      <c r="G1598" s="45"/>
      <c r="H1598" s="48"/>
    </row>
    <row r="1599" spans="1:8">
      <c r="A1599" s="31">
        <v>43282</v>
      </c>
      <c r="B1599" s="32" t="s">
        <v>56</v>
      </c>
      <c r="C1599" s="37" t="s">
        <v>73</v>
      </c>
      <c r="D1599" s="39">
        <v>18000</v>
      </c>
      <c r="E1599" s="40">
        <v>15900</v>
      </c>
      <c r="F1599" s="35">
        <f t="shared" si="29"/>
        <v>2100</v>
      </c>
      <c r="G1599" s="45"/>
      <c r="H1599" s="48"/>
    </row>
    <row r="1600" spans="1:8">
      <c r="A1600" s="31">
        <v>43282</v>
      </c>
      <c r="B1600" s="32" t="s">
        <v>56</v>
      </c>
      <c r="C1600" s="37" t="s">
        <v>74</v>
      </c>
      <c r="D1600" s="39">
        <v>17000</v>
      </c>
      <c r="E1600" s="40">
        <v>15300</v>
      </c>
      <c r="F1600" s="35">
        <f t="shared" si="29"/>
        <v>1700</v>
      </c>
      <c r="G1600" s="45"/>
      <c r="H1600" s="48"/>
    </row>
    <row r="1601" spans="1:8">
      <c r="A1601" s="31">
        <v>43282</v>
      </c>
      <c r="B1601" s="32" t="s">
        <v>56</v>
      </c>
      <c r="C1601" s="37" t="s">
        <v>75</v>
      </c>
      <c r="D1601" s="39">
        <v>17000</v>
      </c>
      <c r="E1601" s="40">
        <v>15300</v>
      </c>
      <c r="F1601" s="35">
        <f t="shared" si="29"/>
        <v>1700</v>
      </c>
      <c r="G1601" s="45"/>
      <c r="H1601" s="48"/>
    </row>
    <row r="1602" spans="1:8">
      <c r="A1602" s="31">
        <v>43282</v>
      </c>
      <c r="B1602" s="32" t="s">
        <v>56</v>
      </c>
      <c r="C1602" s="37" t="s">
        <v>76</v>
      </c>
      <c r="D1602" s="39">
        <v>4000</v>
      </c>
      <c r="E1602" s="40">
        <v>2400</v>
      </c>
      <c r="F1602" s="35">
        <f t="shared" si="29"/>
        <v>1600</v>
      </c>
      <c r="G1602" s="45"/>
      <c r="H1602" s="48"/>
    </row>
    <row r="1603" spans="1:8">
      <c r="A1603" s="31">
        <v>43282</v>
      </c>
      <c r="B1603" s="32" t="s">
        <v>56</v>
      </c>
      <c r="C1603" s="37" t="s">
        <v>77</v>
      </c>
      <c r="D1603" s="39">
        <v>4000</v>
      </c>
      <c r="E1603" s="40">
        <v>4000</v>
      </c>
      <c r="F1603" s="35">
        <f t="shared" si="29"/>
        <v>0</v>
      </c>
      <c r="G1603" s="45"/>
      <c r="H1603" s="48"/>
    </row>
    <row r="1604" spans="1:8">
      <c r="A1604" s="31">
        <v>43282</v>
      </c>
      <c r="B1604" s="32" t="s">
        <v>56</v>
      </c>
      <c r="C1604" s="37" t="s">
        <v>79</v>
      </c>
      <c r="D1604" s="39">
        <v>6600</v>
      </c>
      <c r="E1604" s="40">
        <v>6600</v>
      </c>
      <c r="F1604" s="35">
        <f t="shared" si="29"/>
        <v>0</v>
      </c>
      <c r="G1604" s="45"/>
      <c r="H1604" s="48"/>
    </row>
    <row r="1605" spans="1:8">
      <c r="A1605" s="31">
        <v>43282</v>
      </c>
      <c r="B1605" s="32" t="s">
        <v>56</v>
      </c>
      <c r="C1605" s="37" t="s">
        <v>80</v>
      </c>
      <c r="D1605" s="39">
        <v>11800</v>
      </c>
      <c r="E1605" s="40">
        <v>3200</v>
      </c>
      <c r="F1605" s="35">
        <f t="shared" si="29"/>
        <v>8600</v>
      </c>
      <c r="G1605" s="45"/>
      <c r="H1605" s="48"/>
    </row>
    <row r="1606" spans="1:8">
      <c r="A1606" s="31">
        <v>43282</v>
      </c>
      <c r="B1606" s="32" t="s">
        <v>56</v>
      </c>
      <c r="C1606" s="37" t="s">
        <v>81</v>
      </c>
      <c r="D1606" s="39">
        <v>14000</v>
      </c>
      <c r="E1606" s="40">
        <v>14000</v>
      </c>
      <c r="F1606" s="35">
        <f t="shared" si="29"/>
        <v>0</v>
      </c>
      <c r="G1606" s="45"/>
      <c r="H1606" s="48"/>
    </row>
    <row r="1607" spans="1:8">
      <c r="A1607" s="31">
        <v>43282</v>
      </c>
      <c r="B1607" s="32" t="s">
        <v>56</v>
      </c>
      <c r="C1607" s="37" t="s">
        <v>82</v>
      </c>
      <c r="D1607" s="39">
        <v>5300</v>
      </c>
      <c r="E1607" s="40">
        <v>5300</v>
      </c>
      <c r="F1607" s="35">
        <f t="shared" si="29"/>
        <v>0</v>
      </c>
      <c r="G1607" s="45"/>
      <c r="H1607" s="48"/>
    </row>
    <row r="1608" spans="1:8">
      <c r="A1608" s="31">
        <v>43282</v>
      </c>
      <c r="B1608" s="32" t="s">
        <v>56</v>
      </c>
      <c r="C1608" s="37" t="s">
        <v>83</v>
      </c>
      <c r="D1608" s="39">
        <v>200</v>
      </c>
      <c r="E1608" s="40">
        <v>200</v>
      </c>
      <c r="F1608" s="35">
        <f t="shared" si="29"/>
        <v>0</v>
      </c>
      <c r="G1608" s="45"/>
      <c r="H1608" s="48"/>
    </row>
    <row r="1609" spans="1:8">
      <c r="A1609" s="31">
        <v>43282</v>
      </c>
      <c r="B1609" s="32" t="s">
        <v>56</v>
      </c>
      <c r="C1609" s="37" t="s">
        <v>86</v>
      </c>
      <c r="D1609" s="39">
        <v>3300</v>
      </c>
      <c r="E1609" s="40">
        <v>3300</v>
      </c>
      <c r="F1609" s="35">
        <f t="shared" si="29"/>
        <v>0</v>
      </c>
      <c r="G1609" s="45"/>
      <c r="H1609" s="48"/>
    </row>
    <row r="1610" spans="1:8">
      <c r="A1610" s="31">
        <v>43282</v>
      </c>
      <c r="B1610" s="32" t="s">
        <v>56</v>
      </c>
      <c r="C1610" s="37" t="s">
        <v>88</v>
      </c>
      <c r="D1610" s="39">
        <v>23400</v>
      </c>
      <c r="E1610" s="40">
        <v>23400</v>
      </c>
      <c r="F1610" s="35">
        <f t="shared" si="29"/>
        <v>0</v>
      </c>
      <c r="G1610" s="45"/>
      <c r="H1610" s="48"/>
    </row>
    <row r="1611" spans="1:8">
      <c r="A1611" s="31">
        <v>43282</v>
      </c>
      <c r="B1611" s="32" t="s">
        <v>56</v>
      </c>
      <c r="C1611" s="37" t="s">
        <v>89</v>
      </c>
      <c r="D1611" s="39">
        <v>57750</v>
      </c>
      <c r="E1611" s="40">
        <v>56635</v>
      </c>
      <c r="F1611" s="35">
        <f t="shared" si="29"/>
        <v>1115</v>
      </c>
      <c r="G1611" s="45"/>
      <c r="H1611" s="48"/>
    </row>
    <row r="1612" spans="1:8">
      <c r="A1612" s="31">
        <v>43282</v>
      </c>
      <c r="B1612" s="32" t="s">
        <v>56</v>
      </c>
      <c r="C1612" s="37" t="s">
        <v>90</v>
      </c>
      <c r="D1612" s="39">
        <v>36000</v>
      </c>
      <c r="E1612" s="35">
        <v>36000</v>
      </c>
      <c r="F1612" s="35">
        <f t="shared" si="29"/>
        <v>0</v>
      </c>
      <c r="G1612" s="45"/>
      <c r="H1612" s="48"/>
    </row>
    <row r="1613" spans="1:8">
      <c r="A1613" s="31">
        <v>43282</v>
      </c>
      <c r="B1613" s="32" t="s">
        <v>56</v>
      </c>
      <c r="C1613" s="37" t="s">
        <v>91</v>
      </c>
      <c r="D1613" s="39">
        <v>24000</v>
      </c>
      <c r="E1613" s="35">
        <v>24000</v>
      </c>
      <c r="F1613" s="35">
        <f t="shared" si="29"/>
        <v>0</v>
      </c>
      <c r="G1613" s="45"/>
      <c r="H1613" s="48"/>
    </row>
    <row r="1614" spans="1:8">
      <c r="A1614" s="31">
        <v>43282</v>
      </c>
      <c r="B1614" s="32" t="s">
        <v>56</v>
      </c>
      <c r="C1614" s="37" t="s">
        <v>92</v>
      </c>
      <c r="D1614" s="39">
        <v>24000</v>
      </c>
      <c r="E1614" s="35">
        <v>24000</v>
      </c>
      <c r="F1614" s="35">
        <f t="shared" si="29"/>
        <v>0</v>
      </c>
      <c r="G1614" s="45"/>
      <c r="H1614" s="48"/>
    </row>
    <row r="1615" spans="1:8">
      <c r="A1615" s="31">
        <v>43282</v>
      </c>
      <c r="B1615" s="32" t="s">
        <v>56</v>
      </c>
      <c r="C1615" s="37" t="s">
        <v>604</v>
      </c>
      <c r="D1615" s="39">
        <v>25500</v>
      </c>
      <c r="E1615" s="35">
        <v>23022</v>
      </c>
      <c r="F1615" s="35">
        <f t="shared" si="29"/>
        <v>2478</v>
      </c>
      <c r="G1615" s="45"/>
      <c r="H1615" s="48"/>
    </row>
    <row r="1616" spans="1:8">
      <c r="A1616" s="31">
        <v>43282</v>
      </c>
      <c r="B1616" s="32" t="s">
        <v>56</v>
      </c>
      <c r="C1616" s="37" t="s">
        <v>605</v>
      </c>
      <c r="D1616" s="39">
        <v>24900</v>
      </c>
      <c r="E1616" s="35">
        <v>23022</v>
      </c>
      <c r="F1616" s="35">
        <f t="shared" si="29"/>
        <v>1878</v>
      </c>
      <c r="G1616" s="45"/>
      <c r="H1616" s="48"/>
    </row>
    <row r="1617" spans="1:8">
      <c r="A1617" s="31">
        <v>43282</v>
      </c>
      <c r="B1617" s="32" t="s">
        <v>56</v>
      </c>
      <c r="C1617" s="37" t="s">
        <v>258</v>
      </c>
      <c r="D1617" s="39">
        <v>10150</v>
      </c>
      <c r="E1617" s="35">
        <v>9800</v>
      </c>
      <c r="F1617" s="35">
        <f t="shared" si="29"/>
        <v>350</v>
      </c>
      <c r="G1617" s="45"/>
      <c r="H1617" s="48"/>
    </row>
    <row r="1618" spans="1:8">
      <c r="A1618" s="31">
        <v>43282</v>
      </c>
      <c r="B1618" s="32" t="s">
        <v>56</v>
      </c>
      <c r="C1618" s="37" t="s">
        <v>606</v>
      </c>
      <c r="D1618" s="39">
        <v>17700</v>
      </c>
      <c r="E1618" s="35">
        <v>17700</v>
      </c>
      <c r="F1618" s="35">
        <f t="shared" si="29"/>
        <v>0</v>
      </c>
      <c r="G1618" s="45"/>
      <c r="H1618" s="48"/>
    </row>
    <row r="1619" spans="1:8">
      <c r="A1619" s="31">
        <v>43282</v>
      </c>
      <c r="B1619" s="32" t="s">
        <v>56</v>
      </c>
      <c r="C1619" s="37" t="s">
        <v>607</v>
      </c>
      <c r="D1619" s="39">
        <v>17400</v>
      </c>
      <c r="E1619" s="35">
        <v>17400</v>
      </c>
      <c r="F1619" s="35">
        <f t="shared" si="29"/>
        <v>0</v>
      </c>
      <c r="G1619" s="45"/>
      <c r="H1619" s="48"/>
    </row>
    <row r="1620" spans="1:8">
      <c r="A1620" s="31">
        <v>43282</v>
      </c>
      <c r="B1620" s="32" t="s">
        <v>56</v>
      </c>
      <c r="C1620" s="37" t="s">
        <v>396</v>
      </c>
      <c r="D1620" s="39">
        <v>10500</v>
      </c>
      <c r="E1620" s="35">
        <v>10500</v>
      </c>
      <c r="F1620" s="35">
        <f t="shared" si="29"/>
        <v>0</v>
      </c>
      <c r="G1620" s="45"/>
      <c r="H1620" s="48"/>
    </row>
    <row r="1621" spans="1:8">
      <c r="A1621" s="31">
        <v>43282</v>
      </c>
      <c r="B1621" s="32" t="s">
        <v>56</v>
      </c>
      <c r="C1621" s="37" t="s">
        <v>259</v>
      </c>
      <c r="D1621" s="39">
        <v>2500</v>
      </c>
      <c r="E1621" s="35">
        <v>2500</v>
      </c>
      <c r="F1621" s="35">
        <f t="shared" si="29"/>
        <v>0</v>
      </c>
      <c r="G1621" s="45"/>
      <c r="H1621" s="48"/>
    </row>
    <row r="1622" spans="1:8">
      <c r="A1622" s="31">
        <v>43282</v>
      </c>
      <c r="B1622" s="32" t="s">
        <v>262</v>
      </c>
      <c r="C1622" s="37" t="s">
        <v>263</v>
      </c>
      <c r="D1622" s="39">
        <v>22000</v>
      </c>
      <c r="E1622" s="40">
        <v>22000</v>
      </c>
      <c r="F1622" s="35">
        <f t="shared" si="29"/>
        <v>0</v>
      </c>
      <c r="G1622" s="45"/>
      <c r="H1622" s="48"/>
    </row>
    <row r="1623" spans="1:8">
      <c r="A1623" s="31">
        <v>43282</v>
      </c>
      <c r="B1623" s="32" t="s">
        <v>262</v>
      </c>
      <c r="C1623" s="37" t="s">
        <v>264</v>
      </c>
      <c r="D1623" s="34">
        <v>1200</v>
      </c>
      <c r="E1623" s="35">
        <v>1200</v>
      </c>
      <c r="F1623" s="35">
        <f t="shared" si="29"/>
        <v>0</v>
      </c>
      <c r="G1623" s="45"/>
      <c r="H1623" s="48"/>
    </row>
    <row r="1624" spans="1:8">
      <c r="A1624" s="31">
        <v>43282</v>
      </c>
      <c r="B1624" s="32" t="s">
        <v>262</v>
      </c>
      <c r="C1624" s="37" t="s">
        <v>265</v>
      </c>
      <c r="D1624" s="34">
        <v>6000</v>
      </c>
      <c r="E1624" s="35">
        <v>6000</v>
      </c>
      <c r="F1624" s="35">
        <f t="shared" si="29"/>
        <v>0</v>
      </c>
      <c r="G1624" s="45"/>
      <c r="H1624" s="48"/>
    </row>
    <row r="1625" spans="1:8">
      <c r="A1625" s="31">
        <v>43282</v>
      </c>
      <c r="B1625" s="32" t="s">
        <v>262</v>
      </c>
      <c r="C1625" s="37" t="s">
        <v>266</v>
      </c>
      <c r="D1625" s="34">
        <v>4000</v>
      </c>
      <c r="E1625" s="35">
        <v>4000</v>
      </c>
      <c r="F1625" s="35">
        <f t="shared" ref="F1625:F1688" si="30">(D1625-E1625)</f>
        <v>0</v>
      </c>
      <c r="G1625" s="45"/>
      <c r="H1625" s="48"/>
    </row>
    <row r="1626" spans="1:8">
      <c r="A1626" s="31">
        <v>43282</v>
      </c>
      <c r="B1626" s="32" t="s">
        <v>262</v>
      </c>
      <c r="C1626" s="37" t="s">
        <v>267</v>
      </c>
      <c r="D1626" s="34">
        <v>18000</v>
      </c>
      <c r="E1626" s="35">
        <v>18000</v>
      </c>
      <c r="F1626" s="35">
        <f t="shared" si="30"/>
        <v>0</v>
      </c>
      <c r="G1626" s="45"/>
      <c r="H1626" s="48"/>
    </row>
    <row r="1627" spans="1:8">
      <c r="A1627" s="31">
        <v>43282</v>
      </c>
      <c r="B1627" s="32" t="s">
        <v>93</v>
      </c>
      <c r="C1627" s="37" t="s">
        <v>94</v>
      </c>
      <c r="D1627" s="39">
        <v>1500</v>
      </c>
      <c r="E1627" s="40">
        <v>1500</v>
      </c>
      <c r="F1627" s="35">
        <f t="shared" si="30"/>
        <v>0</v>
      </c>
      <c r="G1627" s="45"/>
      <c r="H1627" s="48"/>
    </row>
    <row r="1628" spans="1:8">
      <c r="A1628" s="31">
        <v>43282</v>
      </c>
      <c r="B1628" s="32" t="s">
        <v>93</v>
      </c>
      <c r="C1628" s="37" t="s">
        <v>562</v>
      </c>
      <c r="D1628" s="39">
        <v>15600</v>
      </c>
      <c r="E1628" s="35">
        <v>15600</v>
      </c>
      <c r="F1628" s="35">
        <f t="shared" si="30"/>
        <v>0</v>
      </c>
      <c r="G1628" s="45"/>
      <c r="H1628" s="48"/>
    </row>
    <row r="1629" spans="1:8">
      <c r="A1629" s="31">
        <v>43282</v>
      </c>
      <c r="B1629" s="32" t="s">
        <v>93</v>
      </c>
      <c r="C1629" s="37" t="s">
        <v>563</v>
      </c>
      <c r="D1629" s="39">
        <v>12400</v>
      </c>
      <c r="E1629" s="35">
        <v>12400</v>
      </c>
      <c r="F1629" s="35">
        <f t="shared" si="30"/>
        <v>0</v>
      </c>
      <c r="G1629" s="45"/>
      <c r="H1629" s="48"/>
    </row>
    <row r="1630" spans="1:8">
      <c r="A1630" s="31">
        <v>43282</v>
      </c>
      <c r="B1630" s="32" t="s">
        <v>93</v>
      </c>
      <c r="C1630" s="37" t="s">
        <v>569</v>
      </c>
      <c r="D1630" s="39">
        <v>61840</v>
      </c>
      <c r="E1630" s="35">
        <v>61840</v>
      </c>
      <c r="F1630" s="35">
        <f t="shared" si="30"/>
        <v>0</v>
      </c>
      <c r="G1630" s="45"/>
      <c r="H1630" s="48"/>
    </row>
    <row r="1631" spans="1:8">
      <c r="A1631" s="31">
        <v>43282</v>
      </c>
      <c r="B1631" s="32" t="s">
        <v>93</v>
      </c>
      <c r="C1631" s="37" t="s">
        <v>564</v>
      </c>
      <c r="D1631" s="39">
        <v>400</v>
      </c>
      <c r="E1631" s="35">
        <v>400</v>
      </c>
      <c r="F1631" s="35">
        <f t="shared" si="30"/>
        <v>0</v>
      </c>
      <c r="G1631" s="45"/>
      <c r="H1631" s="48"/>
    </row>
    <row r="1632" spans="1:8">
      <c r="A1632" s="31">
        <v>43282</v>
      </c>
      <c r="B1632" s="32" t="s">
        <v>93</v>
      </c>
      <c r="C1632" s="37" t="s">
        <v>95</v>
      </c>
      <c r="D1632" s="39">
        <v>3200</v>
      </c>
      <c r="E1632" s="35">
        <v>3200</v>
      </c>
      <c r="F1632" s="35">
        <f t="shared" si="30"/>
        <v>0</v>
      </c>
      <c r="G1632" s="45"/>
      <c r="H1632" s="48"/>
    </row>
    <row r="1633" spans="1:8">
      <c r="A1633" s="31">
        <v>43282</v>
      </c>
      <c r="B1633" s="32" t="s">
        <v>93</v>
      </c>
      <c r="C1633" s="37" t="s">
        <v>97</v>
      </c>
      <c r="D1633" s="39">
        <v>15800</v>
      </c>
      <c r="E1633" s="35">
        <v>15800</v>
      </c>
      <c r="F1633" s="35">
        <f t="shared" si="30"/>
        <v>0</v>
      </c>
      <c r="G1633" s="45"/>
      <c r="H1633" s="48"/>
    </row>
    <row r="1634" spans="1:8">
      <c r="A1634" s="31">
        <v>43282</v>
      </c>
      <c r="B1634" s="32" t="s">
        <v>93</v>
      </c>
      <c r="C1634" s="37" t="s">
        <v>98</v>
      </c>
      <c r="D1634" s="39">
        <v>4800</v>
      </c>
      <c r="E1634" s="40">
        <v>4800</v>
      </c>
      <c r="F1634" s="35">
        <f t="shared" si="30"/>
        <v>0</v>
      </c>
      <c r="G1634" s="45"/>
      <c r="H1634" s="48"/>
    </row>
    <row r="1635" spans="1:8">
      <c r="A1635" s="31">
        <v>43282</v>
      </c>
      <c r="B1635" s="32" t="s">
        <v>93</v>
      </c>
      <c r="C1635" s="37" t="s">
        <v>99</v>
      </c>
      <c r="D1635" s="39">
        <v>4800</v>
      </c>
      <c r="E1635" s="40">
        <v>4800</v>
      </c>
      <c r="F1635" s="35">
        <f t="shared" si="30"/>
        <v>0</v>
      </c>
      <c r="G1635" s="45"/>
      <c r="H1635" s="48"/>
    </row>
    <row r="1636" spans="1:8">
      <c r="A1636" s="31">
        <v>43282</v>
      </c>
      <c r="B1636" s="32" t="s">
        <v>93</v>
      </c>
      <c r="C1636" s="37" t="s">
        <v>101</v>
      </c>
      <c r="D1636" s="39">
        <v>6600</v>
      </c>
      <c r="E1636" s="40">
        <v>6600</v>
      </c>
      <c r="F1636" s="35">
        <f t="shared" si="30"/>
        <v>0</v>
      </c>
      <c r="G1636" s="45"/>
      <c r="H1636" s="48"/>
    </row>
    <row r="1637" spans="1:8">
      <c r="A1637" s="31">
        <v>43282</v>
      </c>
      <c r="B1637" s="32" t="s">
        <v>93</v>
      </c>
      <c r="C1637" s="37" t="s">
        <v>105</v>
      </c>
      <c r="D1637" s="34">
        <v>1200</v>
      </c>
      <c r="E1637" s="35">
        <v>300</v>
      </c>
      <c r="F1637" s="35">
        <f t="shared" si="30"/>
        <v>900</v>
      </c>
      <c r="G1637" s="45"/>
      <c r="H1637" s="48"/>
    </row>
    <row r="1638" spans="1:8">
      <c r="A1638" s="31">
        <v>43282</v>
      </c>
      <c r="B1638" s="32" t="s">
        <v>93</v>
      </c>
      <c r="C1638" s="37" t="s">
        <v>106</v>
      </c>
      <c r="D1638" s="34">
        <v>4000</v>
      </c>
      <c r="E1638" s="35">
        <v>4000</v>
      </c>
      <c r="F1638" s="35">
        <f t="shared" si="30"/>
        <v>0</v>
      </c>
      <c r="G1638" s="45"/>
      <c r="H1638" s="48"/>
    </row>
    <row r="1639" spans="1:8">
      <c r="A1639" s="31">
        <v>43282</v>
      </c>
      <c r="B1639" s="32" t="s">
        <v>93</v>
      </c>
      <c r="C1639" s="37" t="s">
        <v>107</v>
      </c>
      <c r="D1639" s="34">
        <v>900</v>
      </c>
      <c r="E1639" s="35">
        <v>900</v>
      </c>
      <c r="F1639" s="35">
        <f t="shared" si="30"/>
        <v>0</v>
      </c>
      <c r="G1639" s="45"/>
      <c r="H1639" s="48"/>
    </row>
    <row r="1640" spans="1:8">
      <c r="A1640" s="31">
        <v>43282</v>
      </c>
      <c r="B1640" s="32" t="s">
        <v>93</v>
      </c>
      <c r="C1640" s="37" t="s">
        <v>108</v>
      </c>
      <c r="D1640" s="34">
        <v>2100</v>
      </c>
      <c r="E1640" s="35">
        <v>2100</v>
      </c>
      <c r="F1640" s="35">
        <f t="shared" si="30"/>
        <v>0</v>
      </c>
      <c r="G1640" s="45"/>
      <c r="H1640" s="48"/>
    </row>
    <row r="1641" spans="1:8">
      <c r="A1641" s="31">
        <v>43282</v>
      </c>
      <c r="B1641" s="32" t="s">
        <v>93</v>
      </c>
      <c r="C1641" s="37" t="s">
        <v>109</v>
      </c>
      <c r="D1641" s="34">
        <v>51200</v>
      </c>
      <c r="E1641" s="35">
        <v>51200</v>
      </c>
      <c r="F1641" s="35">
        <f t="shared" si="30"/>
        <v>0</v>
      </c>
      <c r="G1641" s="45"/>
      <c r="H1641" s="48"/>
    </row>
    <row r="1642" spans="1:8">
      <c r="A1642" s="31">
        <v>43282</v>
      </c>
      <c r="B1642" s="32" t="s">
        <v>93</v>
      </c>
      <c r="C1642" s="37" t="s">
        <v>110</v>
      </c>
      <c r="D1642" s="34">
        <v>2400</v>
      </c>
      <c r="E1642" s="35">
        <v>900</v>
      </c>
      <c r="F1642" s="35">
        <f t="shared" si="30"/>
        <v>1500</v>
      </c>
      <c r="G1642" s="45"/>
      <c r="H1642" s="48"/>
    </row>
    <row r="1643" spans="1:8">
      <c r="A1643" s="31">
        <v>43282</v>
      </c>
      <c r="B1643" s="32" t="s">
        <v>93</v>
      </c>
      <c r="C1643" s="37" t="s">
        <v>111</v>
      </c>
      <c r="D1643" s="34">
        <v>1500</v>
      </c>
      <c r="E1643" s="35">
        <v>1500</v>
      </c>
      <c r="F1643" s="35">
        <f t="shared" si="30"/>
        <v>0</v>
      </c>
      <c r="G1643" s="45"/>
      <c r="H1643" s="48"/>
    </row>
    <row r="1644" spans="1:8">
      <c r="A1644" s="31">
        <v>43282</v>
      </c>
      <c r="B1644" s="32" t="s">
        <v>93</v>
      </c>
      <c r="C1644" s="37" t="s">
        <v>112</v>
      </c>
      <c r="D1644" s="34">
        <v>300</v>
      </c>
      <c r="E1644" s="35">
        <v>300</v>
      </c>
      <c r="F1644" s="35">
        <f t="shared" si="30"/>
        <v>0</v>
      </c>
      <c r="G1644" s="45"/>
      <c r="H1644" s="48"/>
    </row>
    <row r="1645" spans="1:8">
      <c r="A1645" s="31">
        <v>43282</v>
      </c>
      <c r="B1645" s="32" t="s">
        <v>93</v>
      </c>
      <c r="C1645" s="37" t="s">
        <v>114</v>
      </c>
      <c r="D1645" s="34">
        <v>900</v>
      </c>
      <c r="E1645" s="35">
        <v>900</v>
      </c>
      <c r="F1645" s="35">
        <f t="shared" si="30"/>
        <v>0</v>
      </c>
      <c r="G1645" s="45"/>
      <c r="H1645" s="48"/>
    </row>
    <row r="1646" spans="1:8">
      <c r="A1646" s="31">
        <v>43282</v>
      </c>
      <c r="B1646" s="32" t="s">
        <v>93</v>
      </c>
      <c r="C1646" s="37" t="s">
        <v>115</v>
      </c>
      <c r="D1646" s="34">
        <v>300</v>
      </c>
      <c r="E1646" s="35">
        <v>300</v>
      </c>
      <c r="F1646" s="35">
        <f t="shared" si="30"/>
        <v>0</v>
      </c>
      <c r="G1646" s="45"/>
      <c r="H1646" s="48"/>
    </row>
    <row r="1647" spans="1:8">
      <c r="A1647" s="31">
        <v>43282</v>
      </c>
      <c r="B1647" s="32" t="s">
        <v>93</v>
      </c>
      <c r="C1647" s="37" t="s">
        <v>116</v>
      </c>
      <c r="D1647" s="34">
        <v>300</v>
      </c>
      <c r="E1647" s="35">
        <v>300</v>
      </c>
      <c r="F1647" s="35">
        <f t="shared" si="30"/>
        <v>0</v>
      </c>
      <c r="G1647" s="45"/>
      <c r="H1647" s="48"/>
    </row>
    <row r="1648" spans="1:8">
      <c r="A1648" s="31">
        <v>43282</v>
      </c>
      <c r="B1648" s="32" t="s">
        <v>93</v>
      </c>
      <c r="C1648" s="37" t="s">
        <v>269</v>
      </c>
      <c r="D1648" s="34">
        <v>1100</v>
      </c>
      <c r="E1648" s="35">
        <v>1100</v>
      </c>
      <c r="F1648" s="35">
        <f t="shared" si="30"/>
        <v>0</v>
      </c>
      <c r="G1648" s="45"/>
      <c r="H1648" s="48"/>
    </row>
    <row r="1649" spans="1:8">
      <c r="A1649" s="31">
        <v>43282</v>
      </c>
      <c r="B1649" s="32" t="s">
        <v>93</v>
      </c>
      <c r="C1649" s="37" t="s">
        <v>118</v>
      </c>
      <c r="D1649" s="34">
        <v>130800</v>
      </c>
      <c r="E1649" s="35">
        <v>130800</v>
      </c>
      <c r="F1649" s="35">
        <f t="shared" si="30"/>
        <v>0</v>
      </c>
      <c r="G1649" s="45"/>
      <c r="H1649" s="48"/>
    </row>
    <row r="1650" spans="1:8">
      <c r="A1650" s="31">
        <v>43282</v>
      </c>
      <c r="B1650" s="32" t="s">
        <v>93</v>
      </c>
      <c r="C1650" s="37" t="s">
        <v>119</v>
      </c>
      <c r="D1650" s="34">
        <v>248000</v>
      </c>
      <c r="E1650" s="35">
        <v>248000</v>
      </c>
      <c r="F1650" s="35">
        <f t="shared" si="30"/>
        <v>0</v>
      </c>
      <c r="G1650" s="45"/>
      <c r="H1650" s="48"/>
    </row>
    <row r="1651" spans="1:8">
      <c r="A1651" s="31">
        <v>43282</v>
      </c>
      <c r="B1651" s="32" t="s">
        <v>93</v>
      </c>
      <c r="C1651" s="37" t="s">
        <v>120</v>
      </c>
      <c r="D1651" s="34">
        <v>2400</v>
      </c>
      <c r="E1651" s="35">
        <v>2400</v>
      </c>
      <c r="F1651" s="35">
        <f t="shared" si="30"/>
        <v>0</v>
      </c>
      <c r="G1651" s="45"/>
      <c r="H1651" s="48"/>
    </row>
    <row r="1652" spans="1:8">
      <c r="A1652" s="31">
        <v>43282</v>
      </c>
      <c r="B1652" s="32" t="s">
        <v>93</v>
      </c>
      <c r="C1652" s="37" t="s">
        <v>121</v>
      </c>
      <c r="D1652" s="34">
        <v>13600</v>
      </c>
      <c r="E1652" s="35">
        <v>13600</v>
      </c>
      <c r="F1652" s="35">
        <f t="shared" si="30"/>
        <v>0</v>
      </c>
      <c r="G1652" s="45"/>
      <c r="H1652" s="48"/>
    </row>
    <row r="1653" spans="1:8">
      <c r="A1653" s="31">
        <v>43282</v>
      </c>
      <c r="B1653" s="32" t="s">
        <v>93</v>
      </c>
      <c r="C1653" s="37" t="s">
        <v>122</v>
      </c>
      <c r="D1653" s="34">
        <v>42400</v>
      </c>
      <c r="E1653" s="35">
        <v>42400</v>
      </c>
      <c r="F1653" s="35">
        <f t="shared" si="30"/>
        <v>0</v>
      </c>
      <c r="G1653" s="45"/>
      <c r="H1653" s="48"/>
    </row>
    <row r="1654" spans="1:8">
      <c r="A1654" s="31">
        <v>43282</v>
      </c>
      <c r="B1654" s="32" t="s">
        <v>93</v>
      </c>
      <c r="C1654" s="37" t="s">
        <v>123</v>
      </c>
      <c r="D1654" s="34">
        <v>34400</v>
      </c>
      <c r="E1654" s="35">
        <v>34400</v>
      </c>
      <c r="F1654" s="35">
        <f t="shared" si="30"/>
        <v>0</v>
      </c>
      <c r="G1654" s="45"/>
      <c r="H1654" s="48"/>
    </row>
    <row r="1655" spans="1:8">
      <c r="A1655" s="31">
        <v>43282</v>
      </c>
      <c r="B1655" s="32" t="s">
        <v>93</v>
      </c>
      <c r="C1655" s="37" t="s">
        <v>124</v>
      </c>
      <c r="D1655" s="34">
        <v>1200</v>
      </c>
      <c r="E1655" s="35">
        <v>300</v>
      </c>
      <c r="F1655" s="35">
        <f t="shared" si="30"/>
        <v>900</v>
      </c>
      <c r="G1655" s="45"/>
      <c r="H1655" s="48"/>
    </row>
    <row r="1656" spans="1:8">
      <c r="A1656" s="31">
        <v>43282</v>
      </c>
      <c r="B1656" s="32" t="s">
        <v>93</v>
      </c>
      <c r="C1656" s="37" t="s">
        <v>125</v>
      </c>
      <c r="D1656" s="34">
        <v>1200</v>
      </c>
      <c r="E1656" s="35">
        <v>600</v>
      </c>
      <c r="F1656" s="35">
        <f t="shared" si="30"/>
        <v>600</v>
      </c>
      <c r="G1656" s="45"/>
      <c r="H1656" s="48"/>
    </row>
    <row r="1657" spans="1:8">
      <c r="A1657" s="31">
        <v>43282</v>
      </c>
      <c r="B1657" s="32" t="s">
        <v>93</v>
      </c>
      <c r="C1657" s="37" t="s">
        <v>126</v>
      </c>
      <c r="D1657" s="34">
        <v>600</v>
      </c>
      <c r="E1657" s="35">
        <v>600</v>
      </c>
      <c r="F1657" s="35">
        <f t="shared" si="30"/>
        <v>0</v>
      </c>
      <c r="G1657" s="45"/>
      <c r="H1657" s="48"/>
    </row>
    <row r="1658" spans="1:8">
      <c r="A1658" s="31">
        <v>43282</v>
      </c>
      <c r="B1658" s="32" t="s">
        <v>93</v>
      </c>
      <c r="C1658" s="37" t="s">
        <v>127</v>
      </c>
      <c r="D1658" s="34">
        <v>600</v>
      </c>
      <c r="E1658" s="35">
        <v>600</v>
      </c>
      <c r="F1658" s="35">
        <f t="shared" si="30"/>
        <v>0</v>
      </c>
      <c r="G1658" s="45"/>
      <c r="H1658" s="48"/>
    </row>
    <row r="1659" spans="1:8">
      <c r="A1659" s="31">
        <v>43282</v>
      </c>
      <c r="B1659" s="32" t="s">
        <v>93</v>
      </c>
      <c r="C1659" s="37" t="s">
        <v>128</v>
      </c>
      <c r="D1659" s="34">
        <v>1200</v>
      </c>
      <c r="E1659" s="35">
        <v>1200</v>
      </c>
      <c r="F1659" s="35">
        <f t="shared" si="30"/>
        <v>0</v>
      </c>
      <c r="G1659" s="45"/>
      <c r="H1659" s="48"/>
    </row>
    <row r="1660" spans="1:8">
      <c r="A1660" s="31">
        <v>43282</v>
      </c>
      <c r="B1660" s="32" t="s">
        <v>93</v>
      </c>
      <c r="C1660" s="37" t="s">
        <v>131</v>
      </c>
      <c r="D1660" s="34">
        <v>25200</v>
      </c>
      <c r="E1660" s="35">
        <v>25200</v>
      </c>
      <c r="F1660" s="35">
        <f t="shared" si="30"/>
        <v>0</v>
      </c>
      <c r="G1660" s="45"/>
      <c r="H1660" s="48"/>
    </row>
    <row r="1661" spans="1:8">
      <c r="A1661" s="31">
        <v>43282</v>
      </c>
      <c r="B1661" s="32" t="s">
        <v>93</v>
      </c>
      <c r="C1661" s="37" t="s">
        <v>132</v>
      </c>
      <c r="D1661" s="34">
        <v>110800</v>
      </c>
      <c r="E1661" s="35">
        <v>110800</v>
      </c>
      <c r="F1661" s="35">
        <f t="shared" si="30"/>
        <v>0</v>
      </c>
      <c r="G1661" s="45"/>
      <c r="H1661" s="48"/>
    </row>
    <row r="1662" spans="1:8">
      <c r="A1662" s="31">
        <v>43282</v>
      </c>
      <c r="B1662" s="32" t="s">
        <v>93</v>
      </c>
      <c r="C1662" s="37" t="s">
        <v>247</v>
      </c>
      <c r="D1662" s="34">
        <v>66900</v>
      </c>
      <c r="E1662" s="35">
        <v>55900</v>
      </c>
      <c r="F1662" s="35">
        <f t="shared" si="30"/>
        <v>11000</v>
      </c>
      <c r="G1662" s="45"/>
      <c r="H1662" s="48"/>
    </row>
    <row r="1663" spans="1:8">
      <c r="A1663" s="31">
        <v>43282</v>
      </c>
      <c r="B1663" s="32" t="s">
        <v>93</v>
      </c>
      <c r="C1663" s="37" t="s">
        <v>133</v>
      </c>
      <c r="D1663" s="34">
        <v>1100</v>
      </c>
      <c r="E1663" s="35">
        <v>1100</v>
      </c>
      <c r="F1663" s="35">
        <f t="shared" si="30"/>
        <v>0</v>
      </c>
      <c r="G1663" s="45"/>
      <c r="H1663" s="48"/>
    </row>
    <row r="1664" spans="1:8">
      <c r="A1664" s="31">
        <v>43282</v>
      </c>
      <c r="B1664" s="32" t="s">
        <v>93</v>
      </c>
      <c r="C1664" s="37" t="s">
        <v>134</v>
      </c>
      <c r="D1664" s="34">
        <v>5900</v>
      </c>
      <c r="E1664" s="35">
        <v>5900</v>
      </c>
      <c r="F1664" s="35">
        <f t="shared" si="30"/>
        <v>0</v>
      </c>
      <c r="G1664" s="45"/>
      <c r="H1664" s="48"/>
    </row>
    <row r="1665" spans="1:8">
      <c r="A1665" s="31">
        <v>43282</v>
      </c>
      <c r="B1665" s="32" t="s">
        <v>93</v>
      </c>
      <c r="C1665" s="37" t="s">
        <v>135</v>
      </c>
      <c r="D1665" s="34">
        <v>2600</v>
      </c>
      <c r="E1665" s="35">
        <v>2600</v>
      </c>
      <c r="F1665" s="35">
        <f t="shared" si="30"/>
        <v>0</v>
      </c>
      <c r="G1665" s="45"/>
      <c r="H1665" s="48"/>
    </row>
    <row r="1666" spans="1:8">
      <c r="A1666" s="31">
        <v>43282</v>
      </c>
      <c r="B1666" s="32" t="s">
        <v>93</v>
      </c>
      <c r="C1666" s="37" t="s">
        <v>136</v>
      </c>
      <c r="D1666" s="34">
        <v>21600</v>
      </c>
      <c r="E1666" s="35">
        <v>21600</v>
      </c>
      <c r="F1666" s="35">
        <f t="shared" si="30"/>
        <v>0</v>
      </c>
      <c r="G1666" s="45"/>
      <c r="H1666" s="48"/>
    </row>
    <row r="1667" spans="1:8">
      <c r="A1667" s="31">
        <v>43282</v>
      </c>
      <c r="B1667" s="32" t="s">
        <v>93</v>
      </c>
      <c r="C1667" s="37" t="s">
        <v>137</v>
      </c>
      <c r="D1667" s="34">
        <v>10000</v>
      </c>
      <c r="E1667" s="35">
        <v>10000</v>
      </c>
      <c r="F1667" s="35">
        <f t="shared" si="30"/>
        <v>0</v>
      </c>
      <c r="G1667" s="45"/>
      <c r="H1667" s="48"/>
    </row>
    <row r="1668" spans="1:8">
      <c r="A1668" s="31">
        <v>43282</v>
      </c>
      <c r="B1668" s="32" t="s">
        <v>93</v>
      </c>
      <c r="C1668" s="37" t="s">
        <v>138</v>
      </c>
      <c r="D1668" s="34">
        <v>24300</v>
      </c>
      <c r="E1668" s="35">
        <v>24300</v>
      </c>
      <c r="F1668" s="35">
        <f t="shared" si="30"/>
        <v>0</v>
      </c>
      <c r="G1668" s="45"/>
      <c r="H1668" s="48"/>
    </row>
    <row r="1669" spans="1:8">
      <c r="A1669" s="31">
        <v>43282</v>
      </c>
      <c r="B1669" s="32" t="s">
        <v>93</v>
      </c>
      <c r="C1669" s="37" t="s">
        <v>139</v>
      </c>
      <c r="D1669" s="34">
        <v>20900</v>
      </c>
      <c r="E1669" s="35">
        <v>20900</v>
      </c>
      <c r="F1669" s="35">
        <f t="shared" si="30"/>
        <v>0</v>
      </c>
      <c r="G1669" s="45"/>
      <c r="H1669" s="48"/>
    </row>
    <row r="1670" spans="1:8">
      <c r="A1670" s="31">
        <v>43282</v>
      </c>
      <c r="B1670" s="32" t="s">
        <v>93</v>
      </c>
      <c r="C1670" s="37" t="s">
        <v>270</v>
      </c>
      <c r="D1670" s="34">
        <v>2500</v>
      </c>
      <c r="E1670" s="35">
        <v>2500</v>
      </c>
      <c r="F1670" s="35">
        <f t="shared" si="30"/>
        <v>0</v>
      </c>
      <c r="G1670" s="45"/>
      <c r="H1670" s="48"/>
    </row>
    <row r="1671" spans="1:8">
      <c r="A1671" s="31">
        <v>43282</v>
      </c>
      <c r="B1671" s="32" t="s">
        <v>93</v>
      </c>
      <c r="C1671" s="37" t="s">
        <v>271</v>
      </c>
      <c r="D1671" s="34">
        <v>7700</v>
      </c>
      <c r="E1671" s="35">
        <v>7700</v>
      </c>
      <c r="F1671" s="35">
        <f t="shared" si="30"/>
        <v>0</v>
      </c>
      <c r="G1671" s="45"/>
      <c r="H1671" s="48"/>
    </row>
    <row r="1672" spans="1:8">
      <c r="A1672" s="31">
        <v>43282</v>
      </c>
      <c r="B1672" s="32" t="s">
        <v>93</v>
      </c>
      <c r="C1672" s="37" t="s">
        <v>272</v>
      </c>
      <c r="D1672" s="34">
        <v>7700</v>
      </c>
      <c r="E1672" s="35">
        <v>7700</v>
      </c>
      <c r="F1672" s="35">
        <f t="shared" si="30"/>
        <v>0</v>
      </c>
      <c r="G1672" s="45"/>
      <c r="H1672" s="48"/>
    </row>
    <row r="1673" spans="1:8">
      <c r="A1673" s="31">
        <v>43282</v>
      </c>
      <c r="B1673" s="32" t="s">
        <v>93</v>
      </c>
      <c r="C1673" s="37" t="s">
        <v>273</v>
      </c>
      <c r="D1673" s="34">
        <v>7200</v>
      </c>
      <c r="E1673" s="35">
        <v>7200</v>
      </c>
      <c r="F1673" s="35">
        <f t="shared" si="30"/>
        <v>0</v>
      </c>
      <c r="G1673" s="45"/>
      <c r="H1673" s="48"/>
    </row>
    <row r="1674" spans="1:8">
      <c r="A1674" s="31">
        <v>43282</v>
      </c>
      <c r="B1674" s="32" t="s">
        <v>274</v>
      </c>
      <c r="C1674" s="37" t="s">
        <v>275</v>
      </c>
      <c r="D1674" s="34">
        <v>1250</v>
      </c>
      <c r="E1674" s="35">
        <v>1250</v>
      </c>
      <c r="F1674" s="35">
        <f t="shared" si="30"/>
        <v>0</v>
      </c>
      <c r="G1674" s="45"/>
      <c r="H1674" s="48"/>
    </row>
    <row r="1675" spans="1:8">
      <c r="A1675" s="31">
        <v>43282</v>
      </c>
      <c r="B1675" s="32" t="s">
        <v>274</v>
      </c>
      <c r="C1675" s="37" t="s">
        <v>276</v>
      </c>
      <c r="D1675" s="34">
        <v>2500</v>
      </c>
      <c r="E1675" s="35">
        <v>2500</v>
      </c>
      <c r="F1675" s="35">
        <f t="shared" si="30"/>
        <v>0</v>
      </c>
      <c r="G1675" s="45"/>
      <c r="H1675" s="48"/>
    </row>
    <row r="1676" spans="1:8">
      <c r="A1676" s="31">
        <v>43282</v>
      </c>
      <c r="B1676" s="32" t="s">
        <v>274</v>
      </c>
      <c r="C1676" s="37" t="s">
        <v>277</v>
      </c>
      <c r="D1676" s="34">
        <v>22500</v>
      </c>
      <c r="E1676" s="35">
        <v>22500</v>
      </c>
      <c r="F1676" s="35">
        <f t="shared" si="30"/>
        <v>0</v>
      </c>
      <c r="G1676" s="45"/>
      <c r="H1676" s="48"/>
    </row>
    <row r="1677" spans="1:8">
      <c r="A1677" s="31">
        <v>43282</v>
      </c>
      <c r="B1677" s="32" t="s">
        <v>140</v>
      </c>
      <c r="C1677" s="37" t="s">
        <v>141</v>
      </c>
      <c r="D1677" s="39">
        <v>1050</v>
      </c>
      <c r="E1677" s="35">
        <v>1050</v>
      </c>
      <c r="F1677" s="35">
        <f t="shared" si="30"/>
        <v>0</v>
      </c>
      <c r="G1677" s="45"/>
      <c r="H1677" s="48"/>
    </row>
    <row r="1678" spans="1:8">
      <c r="A1678" s="31">
        <v>43282</v>
      </c>
      <c r="B1678" s="32" t="s">
        <v>140</v>
      </c>
      <c r="C1678" s="37" t="s">
        <v>142</v>
      </c>
      <c r="D1678" s="39">
        <v>2000</v>
      </c>
      <c r="E1678" s="35">
        <v>2000</v>
      </c>
      <c r="F1678" s="35">
        <f t="shared" si="30"/>
        <v>0</v>
      </c>
      <c r="G1678" s="45"/>
      <c r="H1678" s="48"/>
    </row>
    <row r="1679" spans="1:8">
      <c r="A1679" s="31">
        <v>43282</v>
      </c>
      <c r="B1679" s="32" t="s">
        <v>140</v>
      </c>
      <c r="C1679" s="37" t="s">
        <v>149</v>
      </c>
      <c r="D1679" s="39">
        <v>15500</v>
      </c>
      <c r="E1679" s="35">
        <v>15500</v>
      </c>
      <c r="F1679" s="35">
        <f t="shared" si="30"/>
        <v>0</v>
      </c>
      <c r="G1679" s="45"/>
      <c r="H1679" s="48"/>
    </row>
    <row r="1680" spans="1:8">
      <c r="A1680" s="31">
        <v>43282</v>
      </c>
      <c r="B1680" s="32" t="s">
        <v>140</v>
      </c>
      <c r="C1680" s="37" t="s">
        <v>150</v>
      </c>
      <c r="D1680" s="39">
        <v>24500</v>
      </c>
      <c r="E1680" s="35">
        <v>24500</v>
      </c>
      <c r="F1680" s="35">
        <f t="shared" si="30"/>
        <v>0</v>
      </c>
      <c r="G1680" s="45"/>
      <c r="H1680" s="48"/>
    </row>
    <row r="1681" spans="1:8">
      <c r="A1681" s="31">
        <v>43282</v>
      </c>
      <c r="B1681" s="32" t="s">
        <v>278</v>
      </c>
      <c r="C1681" s="37" t="s">
        <v>398</v>
      </c>
      <c r="D1681" s="40">
        <v>8000</v>
      </c>
      <c r="E1681" s="35">
        <v>8000</v>
      </c>
      <c r="F1681" s="35">
        <f t="shared" si="30"/>
        <v>0</v>
      </c>
      <c r="G1681" s="45"/>
      <c r="H1681" s="48"/>
    </row>
    <row r="1682" spans="1:8">
      <c r="A1682" s="31">
        <v>43282</v>
      </c>
      <c r="B1682" s="32" t="s">
        <v>278</v>
      </c>
      <c r="C1682" s="37" t="s">
        <v>476</v>
      </c>
      <c r="D1682" s="40">
        <v>30000</v>
      </c>
      <c r="E1682" s="35">
        <v>30000</v>
      </c>
      <c r="F1682" s="35">
        <f t="shared" si="30"/>
        <v>0</v>
      </c>
      <c r="G1682" s="45"/>
      <c r="H1682" s="48"/>
    </row>
    <row r="1683" spans="1:8">
      <c r="A1683" s="31">
        <v>43282</v>
      </c>
      <c r="B1683" s="32" t="s">
        <v>279</v>
      </c>
      <c r="C1683" s="37" t="s">
        <v>280</v>
      </c>
      <c r="D1683" s="40">
        <v>105</v>
      </c>
      <c r="E1683" s="35">
        <v>105</v>
      </c>
      <c r="F1683" s="35">
        <f t="shared" si="30"/>
        <v>0</v>
      </c>
      <c r="G1683" s="45"/>
      <c r="H1683" s="48"/>
    </row>
    <row r="1684" spans="1:8">
      <c r="A1684" s="31">
        <v>43282</v>
      </c>
      <c r="B1684" s="32" t="s">
        <v>281</v>
      </c>
      <c r="C1684" s="37" t="s">
        <v>282</v>
      </c>
      <c r="D1684" s="40">
        <v>10000</v>
      </c>
      <c r="E1684" s="35">
        <v>10000</v>
      </c>
      <c r="F1684" s="35">
        <f t="shared" si="30"/>
        <v>0</v>
      </c>
      <c r="G1684" s="45"/>
      <c r="H1684" s="48"/>
    </row>
    <row r="1685" spans="1:8">
      <c r="A1685" s="31">
        <v>43282</v>
      </c>
      <c r="B1685" s="32" t="s">
        <v>166</v>
      </c>
      <c r="C1685" s="37" t="s">
        <v>167</v>
      </c>
      <c r="D1685" s="40">
        <v>11000</v>
      </c>
      <c r="E1685" s="35">
        <v>11000</v>
      </c>
      <c r="F1685" s="35">
        <f t="shared" si="30"/>
        <v>0</v>
      </c>
      <c r="G1685" s="45"/>
      <c r="H1685" s="48"/>
    </row>
    <row r="1686" spans="1:8">
      <c r="A1686" s="31">
        <v>43282</v>
      </c>
      <c r="B1686" s="32" t="s">
        <v>166</v>
      </c>
      <c r="C1686" s="37" t="s">
        <v>169</v>
      </c>
      <c r="D1686" s="40">
        <v>19500</v>
      </c>
      <c r="E1686" s="35">
        <v>19500</v>
      </c>
      <c r="F1686" s="35">
        <f t="shared" si="30"/>
        <v>0</v>
      </c>
      <c r="G1686" s="45"/>
      <c r="H1686" s="48"/>
    </row>
    <row r="1687" spans="1:8">
      <c r="A1687" s="31">
        <v>43282</v>
      </c>
      <c r="B1687" s="32" t="s">
        <v>166</v>
      </c>
      <c r="C1687" s="37" t="s">
        <v>170</v>
      </c>
      <c r="D1687" s="40">
        <v>15900</v>
      </c>
      <c r="E1687" s="35">
        <v>15900</v>
      </c>
      <c r="F1687" s="35">
        <f t="shared" si="30"/>
        <v>0</v>
      </c>
      <c r="G1687" s="45"/>
      <c r="H1687" s="48"/>
    </row>
    <row r="1688" spans="1:8">
      <c r="A1688" s="31">
        <v>43282</v>
      </c>
      <c r="B1688" s="32" t="s">
        <v>166</v>
      </c>
      <c r="C1688" s="37" t="s">
        <v>171</v>
      </c>
      <c r="D1688" s="40">
        <v>17500</v>
      </c>
      <c r="E1688" s="35">
        <v>17500</v>
      </c>
      <c r="F1688" s="35">
        <f t="shared" si="30"/>
        <v>0</v>
      </c>
      <c r="G1688" s="45"/>
      <c r="H1688" s="48"/>
    </row>
    <row r="1689" spans="1:8">
      <c r="A1689" s="31">
        <v>43282</v>
      </c>
      <c r="B1689" s="32" t="s">
        <v>166</v>
      </c>
      <c r="C1689" s="37" t="s">
        <v>172</v>
      </c>
      <c r="D1689" s="40">
        <v>17700</v>
      </c>
      <c r="E1689" s="35">
        <v>17700</v>
      </c>
      <c r="F1689" s="35">
        <f t="shared" ref="F1689:F1752" si="31">(D1689-E1689)</f>
        <v>0</v>
      </c>
      <c r="G1689" s="45"/>
      <c r="H1689" s="48"/>
    </row>
    <row r="1690" spans="1:8">
      <c r="A1690" s="31">
        <v>43282</v>
      </c>
      <c r="B1690" s="32" t="s">
        <v>166</v>
      </c>
      <c r="C1690" s="37" t="s">
        <v>504</v>
      </c>
      <c r="D1690" s="40">
        <v>42000</v>
      </c>
      <c r="E1690" s="40">
        <v>42000</v>
      </c>
      <c r="F1690" s="35">
        <f t="shared" si="31"/>
        <v>0</v>
      </c>
      <c r="G1690" s="45"/>
      <c r="H1690" s="48"/>
    </row>
    <row r="1691" spans="1:8">
      <c r="A1691" s="31">
        <v>43282</v>
      </c>
      <c r="B1691" s="32" t="s">
        <v>284</v>
      </c>
      <c r="C1691" s="37" t="s">
        <v>174</v>
      </c>
      <c r="D1691" s="40">
        <v>200</v>
      </c>
      <c r="E1691" s="40">
        <v>200</v>
      </c>
      <c r="F1691" s="35">
        <f t="shared" si="31"/>
        <v>0</v>
      </c>
      <c r="G1691" s="45"/>
      <c r="H1691" s="48"/>
    </row>
    <row r="1692" spans="1:8">
      <c r="A1692" s="31">
        <v>43282</v>
      </c>
      <c r="B1692" s="32" t="s">
        <v>284</v>
      </c>
      <c r="C1692" s="37" t="s">
        <v>380</v>
      </c>
      <c r="D1692" s="40">
        <v>15000</v>
      </c>
      <c r="E1692" s="35">
        <v>8000</v>
      </c>
      <c r="F1692" s="36">
        <f t="shared" si="31"/>
        <v>7000</v>
      </c>
      <c r="G1692" s="45"/>
      <c r="H1692" s="48"/>
    </row>
    <row r="1693" spans="1:8">
      <c r="A1693" s="31">
        <v>43282</v>
      </c>
      <c r="B1693" s="32" t="s">
        <v>598</v>
      </c>
      <c r="C1693" s="37" t="s">
        <v>599</v>
      </c>
      <c r="D1693" s="40">
        <v>154</v>
      </c>
      <c r="E1693" s="35">
        <v>154</v>
      </c>
      <c r="F1693" s="35">
        <f t="shared" si="31"/>
        <v>0</v>
      </c>
      <c r="G1693" s="45"/>
      <c r="H1693" s="48"/>
    </row>
    <row r="1694" spans="1:8">
      <c r="A1694" s="31">
        <v>43282</v>
      </c>
      <c r="B1694" s="32" t="s">
        <v>755</v>
      </c>
      <c r="C1694" s="37" t="s">
        <v>177</v>
      </c>
      <c r="D1694" s="35">
        <v>369800</v>
      </c>
      <c r="E1694" s="35">
        <v>266600</v>
      </c>
      <c r="F1694" s="36">
        <f t="shared" si="31"/>
        <v>103200</v>
      </c>
      <c r="G1694" s="45"/>
      <c r="H1694" s="48"/>
    </row>
    <row r="1695" spans="1:8">
      <c r="A1695" s="31">
        <v>43282</v>
      </c>
      <c r="B1695" s="32" t="s">
        <v>755</v>
      </c>
      <c r="C1695" s="37" t="s">
        <v>181</v>
      </c>
      <c r="D1695" s="35">
        <v>150</v>
      </c>
      <c r="E1695" s="35">
        <v>150</v>
      </c>
      <c r="F1695" s="35">
        <f t="shared" si="31"/>
        <v>0</v>
      </c>
      <c r="G1695" s="45"/>
      <c r="H1695" s="48"/>
    </row>
    <row r="1696" spans="1:8">
      <c r="A1696" s="31">
        <v>43282</v>
      </c>
      <c r="B1696" s="32" t="s">
        <v>755</v>
      </c>
      <c r="C1696" s="37" t="s">
        <v>182</v>
      </c>
      <c r="D1696" s="35">
        <v>1000</v>
      </c>
      <c r="E1696" s="35">
        <v>707</v>
      </c>
      <c r="F1696" s="36">
        <f t="shared" si="31"/>
        <v>293</v>
      </c>
      <c r="G1696" s="45"/>
      <c r="H1696" s="48"/>
    </row>
    <row r="1697" spans="1:8">
      <c r="A1697" s="31">
        <v>43282</v>
      </c>
      <c r="B1697" s="32" t="s">
        <v>755</v>
      </c>
      <c r="C1697" s="37" t="s">
        <v>183</v>
      </c>
      <c r="D1697" s="35">
        <v>11500</v>
      </c>
      <c r="E1697" s="35">
        <v>11500</v>
      </c>
      <c r="F1697" s="35">
        <f t="shared" si="31"/>
        <v>0</v>
      </c>
      <c r="G1697" s="45"/>
      <c r="H1697" s="48"/>
    </row>
    <row r="1698" spans="1:8">
      <c r="A1698" s="31">
        <v>43282</v>
      </c>
      <c r="B1698" s="32" t="s">
        <v>755</v>
      </c>
      <c r="C1698" s="37" t="s">
        <v>184</v>
      </c>
      <c r="D1698" s="35">
        <v>16700</v>
      </c>
      <c r="E1698" s="35">
        <v>16700</v>
      </c>
      <c r="F1698" s="35">
        <f t="shared" si="31"/>
        <v>0</v>
      </c>
      <c r="G1698" s="45"/>
      <c r="H1698" s="48"/>
    </row>
    <row r="1699" spans="1:8">
      <c r="A1699" s="31">
        <v>43282</v>
      </c>
      <c r="B1699" s="32" t="s">
        <v>755</v>
      </c>
      <c r="C1699" s="37" t="s">
        <v>185</v>
      </c>
      <c r="D1699" s="35">
        <v>1500</v>
      </c>
      <c r="E1699" s="35">
        <v>1500</v>
      </c>
      <c r="F1699" s="35">
        <f t="shared" si="31"/>
        <v>0</v>
      </c>
      <c r="G1699" s="45"/>
      <c r="H1699" s="48"/>
    </row>
    <row r="1700" spans="1:8">
      <c r="A1700" s="31">
        <v>43282</v>
      </c>
      <c r="B1700" s="32" t="s">
        <v>755</v>
      </c>
      <c r="C1700" s="37" t="s">
        <v>186</v>
      </c>
      <c r="D1700" s="35">
        <v>1500</v>
      </c>
      <c r="E1700" s="35">
        <v>1500</v>
      </c>
      <c r="F1700" s="35">
        <f t="shared" si="31"/>
        <v>0</v>
      </c>
      <c r="G1700" s="45"/>
      <c r="H1700" s="48"/>
    </row>
    <row r="1701" spans="1:8">
      <c r="A1701" s="31">
        <v>43282</v>
      </c>
      <c r="B1701" s="32" t="s">
        <v>755</v>
      </c>
      <c r="C1701" s="37" t="s">
        <v>187</v>
      </c>
      <c r="D1701" s="35">
        <v>1200</v>
      </c>
      <c r="E1701" s="35">
        <v>1200</v>
      </c>
      <c r="F1701" s="35">
        <f t="shared" si="31"/>
        <v>0</v>
      </c>
      <c r="G1701" s="45"/>
      <c r="H1701" s="48"/>
    </row>
    <row r="1702" spans="1:8">
      <c r="A1702" s="31">
        <v>43282</v>
      </c>
      <c r="B1702" s="32" t="s">
        <v>755</v>
      </c>
      <c r="C1702" s="37" t="s">
        <v>188</v>
      </c>
      <c r="D1702" s="35">
        <v>7800</v>
      </c>
      <c r="E1702" s="35">
        <v>6075</v>
      </c>
      <c r="F1702" s="36">
        <f t="shared" si="31"/>
        <v>1725</v>
      </c>
      <c r="G1702" s="45"/>
      <c r="H1702" s="48"/>
    </row>
    <row r="1703" spans="1:8">
      <c r="A1703" s="31">
        <v>43282</v>
      </c>
      <c r="B1703" s="32" t="s">
        <v>755</v>
      </c>
      <c r="C1703" s="37" t="s">
        <v>189</v>
      </c>
      <c r="D1703" s="35">
        <v>2000</v>
      </c>
      <c r="E1703" s="35">
        <v>2000</v>
      </c>
      <c r="F1703" s="35">
        <f t="shared" si="31"/>
        <v>0</v>
      </c>
      <c r="G1703" s="45"/>
      <c r="H1703" s="48"/>
    </row>
    <row r="1704" spans="1:8">
      <c r="A1704" s="31">
        <v>43282</v>
      </c>
      <c r="B1704" s="32" t="s">
        <v>755</v>
      </c>
      <c r="C1704" s="37" t="s">
        <v>191</v>
      </c>
      <c r="D1704" s="35">
        <v>400</v>
      </c>
      <c r="E1704" s="35">
        <v>400</v>
      </c>
      <c r="F1704" s="35">
        <f t="shared" si="31"/>
        <v>0</v>
      </c>
      <c r="G1704" s="45"/>
      <c r="H1704" s="48"/>
    </row>
    <row r="1705" spans="1:8">
      <c r="A1705" s="31">
        <v>43282</v>
      </c>
      <c r="B1705" s="32" t="s">
        <v>755</v>
      </c>
      <c r="C1705" s="37" t="s">
        <v>288</v>
      </c>
      <c r="D1705" s="35">
        <v>300</v>
      </c>
      <c r="E1705" s="35">
        <v>300</v>
      </c>
      <c r="F1705" s="35">
        <f t="shared" si="31"/>
        <v>0</v>
      </c>
      <c r="G1705" s="45"/>
      <c r="H1705" s="48"/>
    </row>
    <row r="1706" spans="1:8">
      <c r="A1706" s="31">
        <v>43282</v>
      </c>
      <c r="B1706" s="32" t="s">
        <v>755</v>
      </c>
      <c r="C1706" s="37" t="s">
        <v>194</v>
      </c>
      <c r="D1706" s="35">
        <v>600</v>
      </c>
      <c r="E1706" s="35">
        <v>600</v>
      </c>
      <c r="F1706" s="35">
        <f t="shared" si="31"/>
        <v>0</v>
      </c>
      <c r="G1706" s="45"/>
      <c r="H1706" s="48"/>
    </row>
    <row r="1707" spans="1:8">
      <c r="A1707" s="31">
        <v>43282</v>
      </c>
      <c r="B1707" s="32" t="s">
        <v>755</v>
      </c>
      <c r="C1707" s="37" t="s">
        <v>195</v>
      </c>
      <c r="D1707" s="35">
        <v>200</v>
      </c>
      <c r="E1707" s="35">
        <v>200</v>
      </c>
      <c r="F1707" s="35">
        <f t="shared" si="31"/>
        <v>0</v>
      </c>
      <c r="G1707" s="45"/>
      <c r="H1707" s="48"/>
    </row>
    <row r="1708" spans="1:8">
      <c r="A1708" s="31">
        <v>43282</v>
      </c>
      <c r="B1708" s="32" t="s">
        <v>755</v>
      </c>
      <c r="C1708" s="37" t="s">
        <v>196</v>
      </c>
      <c r="D1708" s="35">
        <v>250</v>
      </c>
      <c r="E1708" s="35">
        <v>250</v>
      </c>
      <c r="F1708" s="35">
        <f t="shared" si="31"/>
        <v>0</v>
      </c>
      <c r="G1708" s="45"/>
      <c r="H1708" s="48"/>
    </row>
    <row r="1709" spans="1:8">
      <c r="A1709" s="31">
        <v>43282</v>
      </c>
      <c r="B1709" s="32" t="s">
        <v>755</v>
      </c>
      <c r="C1709" s="37" t="s">
        <v>478</v>
      </c>
      <c r="D1709" s="35">
        <v>300</v>
      </c>
      <c r="E1709" s="35">
        <v>102</v>
      </c>
      <c r="F1709" s="36">
        <f t="shared" si="31"/>
        <v>198</v>
      </c>
      <c r="G1709" s="45"/>
      <c r="H1709" s="48"/>
    </row>
    <row r="1710" spans="1:8">
      <c r="A1710" s="31">
        <v>43282</v>
      </c>
      <c r="B1710" s="32" t="s">
        <v>755</v>
      </c>
      <c r="C1710" s="37" t="s">
        <v>382</v>
      </c>
      <c r="D1710" s="35">
        <v>400</v>
      </c>
      <c r="E1710" s="35">
        <v>400</v>
      </c>
      <c r="F1710" s="36">
        <f t="shared" si="31"/>
        <v>0</v>
      </c>
      <c r="G1710" s="45"/>
      <c r="H1710" s="48"/>
    </row>
    <row r="1711" spans="1:8">
      <c r="A1711" s="31">
        <v>43282</v>
      </c>
      <c r="B1711" s="32" t="s">
        <v>755</v>
      </c>
      <c r="C1711" s="37" t="s">
        <v>383</v>
      </c>
      <c r="D1711" s="35">
        <v>400</v>
      </c>
      <c r="E1711" s="35">
        <v>343</v>
      </c>
      <c r="F1711" s="36">
        <f t="shared" si="31"/>
        <v>57</v>
      </c>
      <c r="G1711" s="45"/>
      <c r="H1711" s="48"/>
    </row>
    <row r="1712" spans="1:8">
      <c r="A1712" s="31">
        <v>43282</v>
      </c>
      <c r="B1712" s="41" t="s">
        <v>243</v>
      </c>
      <c r="C1712" s="37" t="s">
        <v>375</v>
      </c>
      <c r="D1712" s="40">
        <v>700</v>
      </c>
      <c r="E1712" s="40">
        <v>700</v>
      </c>
      <c r="F1712" s="35">
        <f t="shared" si="31"/>
        <v>0</v>
      </c>
      <c r="G1712" s="45"/>
      <c r="H1712" s="48"/>
    </row>
    <row r="1713" spans="1:8">
      <c r="A1713" s="31">
        <v>43282</v>
      </c>
      <c r="B1713" s="41" t="s">
        <v>243</v>
      </c>
      <c r="C1713" s="37" t="s">
        <v>524</v>
      </c>
      <c r="D1713" s="40">
        <v>7000</v>
      </c>
      <c r="E1713" s="40">
        <v>3197</v>
      </c>
      <c r="F1713" s="36">
        <f t="shared" si="31"/>
        <v>3803</v>
      </c>
      <c r="G1713" s="45"/>
      <c r="H1713" s="48"/>
    </row>
    <row r="1714" spans="1:8">
      <c r="A1714" s="31">
        <v>43282</v>
      </c>
      <c r="B1714" s="41" t="s">
        <v>243</v>
      </c>
      <c r="C1714" s="37" t="s">
        <v>525</v>
      </c>
      <c r="D1714" s="40">
        <v>2000</v>
      </c>
      <c r="E1714" s="40">
        <v>2000</v>
      </c>
      <c r="F1714" s="35">
        <f t="shared" si="31"/>
        <v>0</v>
      </c>
      <c r="G1714" s="45"/>
      <c r="H1714" s="48"/>
    </row>
    <row r="1715" spans="1:8">
      <c r="A1715" s="31">
        <v>43282</v>
      </c>
      <c r="B1715" s="41" t="s">
        <v>243</v>
      </c>
      <c r="C1715" s="37" t="s">
        <v>526</v>
      </c>
      <c r="D1715" s="40">
        <v>1000</v>
      </c>
      <c r="E1715" s="40">
        <v>1000</v>
      </c>
      <c r="F1715" s="35">
        <f t="shared" si="31"/>
        <v>0</v>
      </c>
      <c r="G1715" s="45"/>
      <c r="H1715" s="48"/>
    </row>
    <row r="1716" spans="1:8">
      <c r="A1716" s="31">
        <v>43282</v>
      </c>
      <c r="B1716" s="41" t="s">
        <v>243</v>
      </c>
      <c r="C1716" s="37" t="s">
        <v>586</v>
      </c>
      <c r="D1716" s="40">
        <v>30000</v>
      </c>
      <c r="E1716" s="40">
        <v>1515</v>
      </c>
      <c r="F1716" s="35">
        <f t="shared" si="31"/>
        <v>28485</v>
      </c>
      <c r="G1716" s="45"/>
      <c r="H1716" s="48"/>
    </row>
    <row r="1717" spans="1:8">
      <c r="A1717" s="31">
        <v>43282</v>
      </c>
      <c r="B1717" s="41" t="s">
        <v>243</v>
      </c>
      <c r="C1717" s="37" t="s">
        <v>587</v>
      </c>
      <c r="D1717" s="40">
        <v>10000</v>
      </c>
      <c r="E1717" s="40"/>
      <c r="F1717" s="35">
        <f t="shared" si="31"/>
        <v>10000</v>
      </c>
      <c r="G1717" s="45"/>
      <c r="H1717" s="48"/>
    </row>
    <row r="1718" spans="1:8">
      <c r="A1718" s="31">
        <v>43282</v>
      </c>
      <c r="B1718" s="41" t="s">
        <v>243</v>
      </c>
      <c r="C1718" s="37" t="s">
        <v>588</v>
      </c>
      <c r="D1718" s="40">
        <v>2000</v>
      </c>
      <c r="E1718" s="40">
        <v>2000</v>
      </c>
      <c r="F1718" s="35">
        <f t="shared" si="31"/>
        <v>0</v>
      </c>
      <c r="G1718" s="45"/>
      <c r="H1718" s="48"/>
    </row>
    <row r="1719" spans="1:8">
      <c r="A1719" s="31">
        <v>43282</v>
      </c>
      <c r="B1719" s="41" t="s">
        <v>198</v>
      </c>
      <c r="C1719" s="37" t="s">
        <v>174</v>
      </c>
      <c r="D1719" s="35">
        <v>2200</v>
      </c>
      <c r="E1719" s="35">
        <v>2200</v>
      </c>
      <c r="F1719" s="35">
        <f t="shared" si="31"/>
        <v>0</v>
      </c>
      <c r="G1719" s="45"/>
      <c r="H1719" s="48"/>
    </row>
    <row r="1720" spans="1:8">
      <c r="A1720" s="31">
        <v>43282</v>
      </c>
      <c r="B1720" s="41" t="s">
        <v>198</v>
      </c>
      <c r="C1720" s="37" t="s">
        <v>201</v>
      </c>
      <c r="D1720" s="35">
        <v>3000</v>
      </c>
      <c r="E1720" s="35">
        <v>3000</v>
      </c>
      <c r="F1720" s="35">
        <f t="shared" si="31"/>
        <v>0</v>
      </c>
      <c r="G1720" s="45"/>
      <c r="H1720" s="48"/>
    </row>
    <row r="1721" spans="1:8">
      <c r="A1721" s="31">
        <v>43282</v>
      </c>
      <c r="B1721" s="41" t="s">
        <v>198</v>
      </c>
      <c r="C1721" s="37" t="s">
        <v>203</v>
      </c>
      <c r="D1721" s="40">
        <v>4900</v>
      </c>
      <c r="E1721" s="40">
        <v>4900</v>
      </c>
      <c r="F1721" s="35">
        <f>(D1721-E1721)</f>
        <v>0</v>
      </c>
      <c r="G1721" s="45"/>
      <c r="H1721" s="48"/>
    </row>
    <row r="1722" spans="1:8">
      <c r="A1722" s="31">
        <v>43282</v>
      </c>
      <c r="B1722" s="41" t="s">
        <v>291</v>
      </c>
      <c r="C1722" s="37" t="s">
        <v>370</v>
      </c>
      <c r="D1722" s="40">
        <v>20000</v>
      </c>
      <c r="E1722" s="40">
        <v>3050</v>
      </c>
      <c r="F1722" s="36">
        <f t="shared" si="31"/>
        <v>16950</v>
      </c>
      <c r="G1722" s="45"/>
      <c r="H1722" s="48"/>
    </row>
    <row r="1723" spans="1:8">
      <c r="A1723" s="31">
        <v>43282</v>
      </c>
      <c r="B1723" s="41" t="s">
        <v>291</v>
      </c>
      <c r="C1723" s="37" t="s">
        <v>527</v>
      </c>
      <c r="D1723" s="40">
        <v>20000</v>
      </c>
      <c r="E1723" s="40">
        <v>3050</v>
      </c>
      <c r="F1723" s="36">
        <f t="shared" si="31"/>
        <v>16950</v>
      </c>
      <c r="G1723" s="45"/>
      <c r="H1723" s="48"/>
    </row>
    <row r="1724" spans="1:8">
      <c r="A1724" s="31">
        <v>43282</v>
      </c>
      <c r="B1724" s="41" t="s">
        <v>249</v>
      </c>
      <c r="C1724" s="37" t="s">
        <v>293</v>
      </c>
      <c r="D1724" s="40">
        <v>1500</v>
      </c>
      <c r="E1724" s="40"/>
      <c r="F1724" s="36">
        <f t="shared" si="31"/>
        <v>1500</v>
      </c>
      <c r="G1724" s="45"/>
      <c r="H1724" s="48"/>
    </row>
    <row r="1725" spans="1:8">
      <c r="A1725" s="31">
        <v>43282</v>
      </c>
      <c r="B1725" s="41" t="s">
        <v>249</v>
      </c>
      <c r="C1725" s="37" t="s">
        <v>294</v>
      </c>
      <c r="D1725" s="40">
        <v>1500</v>
      </c>
      <c r="E1725" s="40"/>
      <c r="F1725" s="36">
        <f t="shared" si="31"/>
        <v>1500</v>
      </c>
      <c r="G1725" s="45"/>
      <c r="H1725" s="48"/>
    </row>
    <row r="1726" spans="1:8">
      <c r="A1726" s="31">
        <v>43282</v>
      </c>
      <c r="B1726" s="41" t="s">
        <v>249</v>
      </c>
      <c r="C1726" s="37" t="s">
        <v>565</v>
      </c>
      <c r="D1726" s="40">
        <v>500</v>
      </c>
      <c r="E1726" s="40">
        <v>459</v>
      </c>
      <c r="F1726" s="36">
        <f t="shared" si="31"/>
        <v>41</v>
      </c>
      <c r="G1726" s="45"/>
      <c r="H1726" s="48"/>
    </row>
    <row r="1727" spans="1:8">
      <c r="A1727" s="31">
        <v>43282</v>
      </c>
      <c r="B1727" s="41" t="s">
        <v>295</v>
      </c>
      <c r="C1727" s="37" t="s">
        <v>297</v>
      </c>
      <c r="D1727" s="40">
        <v>1762</v>
      </c>
      <c r="E1727" s="40">
        <v>1762</v>
      </c>
      <c r="F1727" s="35">
        <f t="shared" si="31"/>
        <v>0</v>
      </c>
      <c r="G1727" s="45"/>
      <c r="H1727" s="48"/>
    </row>
    <row r="1728" spans="1:8">
      <c r="A1728" s="31">
        <v>43282</v>
      </c>
      <c r="B1728" s="41" t="s">
        <v>208</v>
      </c>
      <c r="C1728" s="37" t="s">
        <v>209</v>
      </c>
      <c r="D1728" s="40">
        <v>13000</v>
      </c>
      <c r="E1728" s="40">
        <v>11000</v>
      </c>
      <c r="F1728" s="35">
        <f t="shared" si="31"/>
        <v>2000</v>
      </c>
      <c r="G1728" s="45"/>
      <c r="H1728" s="48"/>
    </row>
    <row r="1729" spans="1:8">
      <c r="A1729" s="31">
        <v>43282</v>
      </c>
      <c r="B1729" s="41" t="s">
        <v>208</v>
      </c>
      <c r="C1729" s="37" t="s">
        <v>210</v>
      </c>
      <c r="D1729" s="40">
        <v>46050</v>
      </c>
      <c r="E1729" s="40">
        <v>35500</v>
      </c>
      <c r="F1729" s="35">
        <f t="shared" si="31"/>
        <v>10550</v>
      </c>
      <c r="G1729" s="45"/>
      <c r="H1729" s="48"/>
    </row>
    <row r="1730" spans="1:8">
      <c r="A1730" s="31">
        <v>43282</v>
      </c>
      <c r="B1730" s="41" t="s">
        <v>208</v>
      </c>
      <c r="C1730" s="37" t="s">
        <v>508</v>
      </c>
      <c r="D1730" s="40">
        <v>2250</v>
      </c>
      <c r="E1730" s="40">
        <v>1550</v>
      </c>
      <c r="F1730" s="35">
        <f t="shared" si="31"/>
        <v>700</v>
      </c>
      <c r="G1730" s="45"/>
      <c r="H1730" s="48"/>
    </row>
    <row r="1731" spans="1:8">
      <c r="A1731" s="31">
        <v>43282</v>
      </c>
      <c r="B1731" s="41" t="s">
        <v>208</v>
      </c>
      <c r="C1731" s="37" t="s">
        <v>211</v>
      </c>
      <c r="D1731" s="40">
        <v>40850</v>
      </c>
      <c r="E1731" s="40">
        <v>33000</v>
      </c>
      <c r="F1731" s="35">
        <f t="shared" si="31"/>
        <v>7850</v>
      </c>
      <c r="G1731" s="45"/>
      <c r="H1731" s="48"/>
    </row>
    <row r="1732" spans="1:8">
      <c r="A1732" s="31">
        <v>43282</v>
      </c>
      <c r="B1732" s="41" t="s">
        <v>212</v>
      </c>
      <c r="C1732" s="37" t="s">
        <v>213</v>
      </c>
      <c r="D1732" s="40">
        <v>60</v>
      </c>
      <c r="E1732" s="40">
        <v>60</v>
      </c>
      <c r="F1732" s="35">
        <f t="shared" si="31"/>
        <v>0</v>
      </c>
      <c r="G1732" s="45"/>
      <c r="H1732" s="48"/>
    </row>
    <row r="1733" spans="1:8">
      <c r="A1733" s="31">
        <v>43282</v>
      </c>
      <c r="B1733" s="41" t="s">
        <v>212</v>
      </c>
      <c r="C1733" s="37" t="s">
        <v>214</v>
      </c>
      <c r="D1733" s="40">
        <v>190</v>
      </c>
      <c r="E1733" s="40">
        <v>190</v>
      </c>
      <c r="F1733" s="35">
        <f t="shared" si="31"/>
        <v>0</v>
      </c>
      <c r="G1733" s="45"/>
      <c r="H1733" s="48"/>
    </row>
    <row r="1734" spans="1:8">
      <c r="A1734" s="31">
        <v>43282</v>
      </c>
      <c r="B1734" s="41" t="s">
        <v>212</v>
      </c>
      <c r="C1734" s="37" t="s">
        <v>215</v>
      </c>
      <c r="D1734" s="40">
        <v>9000</v>
      </c>
      <c r="E1734" s="40">
        <v>3400</v>
      </c>
      <c r="F1734" s="36">
        <f t="shared" si="31"/>
        <v>5600</v>
      </c>
      <c r="G1734" s="45"/>
      <c r="H1734" s="48"/>
    </row>
    <row r="1735" spans="1:8">
      <c r="A1735" s="31">
        <v>43282</v>
      </c>
      <c r="B1735" s="41" t="s">
        <v>212</v>
      </c>
      <c r="C1735" s="37" t="s">
        <v>217</v>
      </c>
      <c r="D1735" s="40">
        <v>420</v>
      </c>
      <c r="E1735" s="40">
        <v>420</v>
      </c>
      <c r="F1735" s="35">
        <f t="shared" si="31"/>
        <v>0</v>
      </c>
      <c r="G1735" s="45"/>
      <c r="H1735" s="48"/>
    </row>
    <row r="1736" spans="1:8">
      <c r="A1736" s="31">
        <v>43282</v>
      </c>
      <c r="B1736" s="41" t="s">
        <v>212</v>
      </c>
      <c r="C1736" s="37" t="s">
        <v>218</v>
      </c>
      <c r="D1736" s="40">
        <v>390</v>
      </c>
      <c r="E1736" s="40">
        <v>390</v>
      </c>
      <c r="F1736" s="35">
        <f t="shared" si="31"/>
        <v>0</v>
      </c>
      <c r="G1736" s="45"/>
      <c r="H1736" s="48"/>
    </row>
    <row r="1737" spans="1:8">
      <c r="A1737" s="31">
        <v>43282</v>
      </c>
      <c r="B1737" s="41" t="s">
        <v>212</v>
      </c>
      <c r="C1737" s="37" t="s">
        <v>219</v>
      </c>
      <c r="D1737" s="40">
        <v>650</v>
      </c>
      <c r="E1737" s="40">
        <v>650</v>
      </c>
      <c r="F1737" s="35"/>
      <c r="G1737" s="45"/>
      <c r="H1737" s="48"/>
    </row>
    <row r="1738" spans="1:8">
      <c r="A1738" s="31">
        <v>43282</v>
      </c>
      <c r="B1738" s="41" t="s">
        <v>212</v>
      </c>
      <c r="C1738" s="37" t="s">
        <v>220</v>
      </c>
      <c r="D1738" s="40">
        <v>850</v>
      </c>
      <c r="E1738" s="40">
        <v>850</v>
      </c>
      <c r="F1738" s="35">
        <f t="shared" si="31"/>
        <v>0</v>
      </c>
      <c r="G1738" s="45"/>
      <c r="H1738" s="48"/>
    </row>
    <row r="1739" spans="1:8">
      <c r="A1739" s="31">
        <v>43282</v>
      </c>
      <c r="B1739" s="41" t="s">
        <v>751</v>
      </c>
      <c r="C1739" s="37" t="s">
        <v>614</v>
      </c>
      <c r="D1739" s="40">
        <v>21528</v>
      </c>
      <c r="E1739" s="40">
        <v>21528</v>
      </c>
      <c r="F1739" s="35">
        <f t="shared" si="31"/>
        <v>0</v>
      </c>
      <c r="G1739" s="45"/>
      <c r="H1739" s="48"/>
    </row>
    <row r="1740" spans="1:8">
      <c r="A1740" s="31">
        <v>43282</v>
      </c>
      <c r="B1740" s="41" t="s">
        <v>312</v>
      </c>
      <c r="C1740" s="37" t="s">
        <v>313</v>
      </c>
      <c r="D1740" s="40">
        <v>2500</v>
      </c>
      <c r="E1740" s="40">
        <v>2500</v>
      </c>
      <c r="F1740" s="35">
        <f t="shared" si="31"/>
        <v>0</v>
      </c>
      <c r="G1740" s="45"/>
      <c r="H1740" s="48"/>
    </row>
    <row r="1741" spans="1:8">
      <c r="A1741" s="31">
        <v>43282</v>
      </c>
      <c r="B1741" s="41" t="s">
        <v>314</v>
      </c>
      <c r="C1741" s="37" t="s">
        <v>315</v>
      </c>
      <c r="D1741" s="40">
        <v>1000</v>
      </c>
      <c r="E1741" s="40">
        <v>1000</v>
      </c>
      <c r="F1741" s="35">
        <f t="shared" si="31"/>
        <v>0</v>
      </c>
      <c r="G1741" s="45"/>
      <c r="H1741" s="48"/>
    </row>
    <row r="1742" spans="1:8">
      <c r="A1742" s="31">
        <v>43282</v>
      </c>
      <c r="B1742" s="41" t="s">
        <v>314</v>
      </c>
      <c r="C1742" s="37" t="s">
        <v>316</v>
      </c>
      <c r="D1742" s="40">
        <v>1200</v>
      </c>
      <c r="E1742" s="40">
        <v>1200</v>
      </c>
      <c r="F1742" s="35">
        <f t="shared" si="31"/>
        <v>0</v>
      </c>
      <c r="G1742" s="45"/>
      <c r="H1742" s="48"/>
    </row>
    <row r="1743" spans="1:8">
      <c r="A1743" s="31">
        <v>43282</v>
      </c>
      <c r="B1743" s="41" t="s">
        <v>317</v>
      </c>
      <c r="C1743" s="37" t="s">
        <v>318</v>
      </c>
      <c r="D1743" s="40">
        <v>81</v>
      </c>
      <c r="E1743" s="40">
        <v>81</v>
      </c>
      <c r="F1743" s="35">
        <f t="shared" si="31"/>
        <v>0</v>
      </c>
      <c r="G1743" s="45"/>
      <c r="H1743" s="48"/>
    </row>
    <row r="1744" spans="1:8">
      <c r="A1744" s="31">
        <v>43282</v>
      </c>
      <c r="B1744" s="41" t="s">
        <v>615</v>
      </c>
      <c r="C1744" s="37" t="s">
        <v>616</v>
      </c>
      <c r="D1744" s="40">
        <v>1300</v>
      </c>
      <c r="E1744" s="40">
        <v>1300</v>
      </c>
      <c r="F1744" s="35">
        <f t="shared" si="31"/>
        <v>0</v>
      </c>
      <c r="G1744" s="45"/>
      <c r="H1744" s="48"/>
    </row>
    <row r="1745" spans="1:8">
      <c r="A1745" s="31">
        <v>43282</v>
      </c>
      <c r="B1745" s="41" t="s">
        <v>241</v>
      </c>
      <c r="C1745" s="37" t="s">
        <v>240</v>
      </c>
      <c r="D1745" s="40">
        <v>19000</v>
      </c>
      <c r="E1745" s="40">
        <v>7241</v>
      </c>
      <c r="F1745" s="36">
        <f t="shared" si="31"/>
        <v>11759</v>
      </c>
      <c r="G1745" s="45"/>
      <c r="H1745" s="48"/>
    </row>
    <row r="1746" spans="1:8">
      <c r="A1746" s="31">
        <v>43282</v>
      </c>
      <c r="B1746" s="41" t="s">
        <v>241</v>
      </c>
      <c r="C1746" s="37" t="s">
        <v>239</v>
      </c>
      <c r="D1746" s="40">
        <v>16000</v>
      </c>
      <c r="E1746" s="40">
        <v>8239</v>
      </c>
      <c r="F1746" s="36">
        <f t="shared" si="31"/>
        <v>7761</v>
      </c>
      <c r="G1746" s="45"/>
      <c r="H1746" s="48"/>
    </row>
    <row r="1747" spans="1:8">
      <c r="A1747" s="31">
        <v>43282</v>
      </c>
      <c r="B1747" s="41" t="s">
        <v>241</v>
      </c>
      <c r="C1747" s="37" t="s">
        <v>238</v>
      </c>
      <c r="D1747" s="40">
        <v>3500</v>
      </c>
      <c r="E1747" s="40">
        <v>3500</v>
      </c>
      <c r="F1747" s="36">
        <f t="shared" si="31"/>
        <v>0</v>
      </c>
      <c r="G1747" s="45"/>
      <c r="H1747" s="48"/>
    </row>
    <row r="1748" spans="1:8">
      <c r="A1748" s="31">
        <v>43282</v>
      </c>
      <c r="B1748" s="41" t="s">
        <v>241</v>
      </c>
      <c r="C1748" s="37" t="s">
        <v>237</v>
      </c>
      <c r="D1748" s="40">
        <v>4500</v>
      </c>
      <c r="E1748" s="40">
        <v>2595</v>
      </c>
      <c r="F1748" s="36">
        <f t="shared" si="31"/>
        <v>1905</v>
      </c>
      <c r="G1748" s="45"/>
      <c r="H1748" s="48"/>
    </row>
    <row r="1749" spans="1:8">
      <c r="A1749" s="31">
        <v>43282</v>
      </c>
      <c r="B1749" s="41" t="s">
        <v>241</v>
      </c>
      <c r="C1749" s="37" t="s">
        <v>236</v>
      </c>
      <c r="D1749" s="40">
        <v>12000</v>
      </c>
      <c r="E1749" s="40">
        <v>10700</v>
      </c>
      <c r="F1749" s="36">
        <f t="shared" si="31"/>
        <v>1300</v>
      </c>
      <c r="G1749" s="45"/>
      <c r="H1749" s="48"/>
    </row>
    <row r="1750" spans="1:8">
      <c r="A1750" s="31">
        <v>43282</v>
      </c>
      <c r="B1750" s="41" t="s">
        <v>241</v>
      </c>
      <c r="C1750" s="37" t="s">
        <v>235</v>
      </c>
      <c r="D1750" s="40">
        <v>2000</v>
      </c>
      <c r="E1750" s="40">
        <v>2000</v>
      </c>
      <c r="F1750" s="35">
        <f t="shared" si="31"/>
        <v>0</v>
      </c>
      <c r="G1750" s="45"/>
      <c r="H1750" s="48"/>
    </row>
    <row r="1751" spans="1:8">
      <c r="A1751" s="31">
        <v>43282</v>
      </c>
      <c r="B1751" s="41" t="s">
        <v>241</v>
      </c>
      <c r="C1751" s="37" t="s">
        <v>321</v>
      </c>
      <c r="D1751" s="40">
        <v>4400</v>
      </c>
      <c r="E1751" s="40">
        <v>4400</v>
      </c>
      <c r="F1751" s="35">
        <f t="shared" si="31"/>
        <v>0</v>
      </c>
      <c r="G1751" s="45"/>
      <c r="H1751" s="48"/>
    </row>
    <row r="1752" spans="1:8">
      <c r="A1752" s="31">
        <v>43282</v>
      </c>
      <c r="B1752" s="41" t="s">
        <v>241</v>
      </c>
      <c r="C1752" s="37" t="s">
        <v>407</v>
      </c>
      <c r="D1752" s="40">
        <v>6000</v>
      </c>
      <c r="E1752" s="40">
        <v>6000</v>
      </c>
      <c r="F1752" s="35">
        <f t="shared" si="31"/>
        <v>0</v>
      </c>
      <c r="G1752" s="45"/>
      <c r="H1752" s="48"/>
    </row>
    <row r="1753" spans="1:8">
      <c r="A1753" s="31">
        <v>43282</v>
      </c>
      <c r="B1753" s="41" t="s">
        <v>241</v>
      </c>
      <c r="C1753" s="37" t="s">
        <v>408</v>
      </c>
      <c r="D1753" s="40">
        <v>1000</v>
      </c>
      <c r="E1753" s="40">
        <v>1000</v>
      </c>
      <c r="F1753" s="35">
        <f t="shared" ref="F1753:F1813" si="32">(D1753-E1753)</f>
        <v>0</v>
      </c>
      <c r="G1753" s="45"/>
      <c r="H1753" s="48"/>
    </row>
    <row r="1754" spans="1:8">
      <c r="A1754" s="31">
        <v>43282</v>
      </c>
      <c r="B1754" s="41" t="s">
        <v>744</v>
      </c>
      <c r="C1754" s="37" t="s">
        <v>251</v>
      </c>
      <c r="D1754" s="40">
        <v>1000</v>
      </c>
      <c r="E1754" s="40">
        <v>1000</v>
      </c>
      <c r="F1754" s="35">
        <f t="shared" si="32"/>
        <v>0</v>
      </c>
      <c r="G1754" s="45"/>
      <c r="H1754" s="48"/>
    </row>
    <row r="1755" spans="1:8">
      <c r="A1755" s="31">
        <v>43282</v>
      </c>
      <c r="B1755" s="41" t="s">
        <v>744</v>
      </c>
      <c r="C1755" s="37" t="s">
        <v>252</v>
      </c>
      <c r="D1755" s="40">
        <v>5000</v>
      </c>
      <c r="E1755" s="40">
        <v>5000</v>
      </c>
      <c r="F1755" s="35">
        <f t="shared" si="32"/>
        <v>0</v>
      </c>
      <c r="G1755" s="45"/>
      <c r="H1755" s="48"/>
    </row>
    <row r="1756" spans="1:8">
      <c r="A1756" s="31">
        <v>43282</v>
      </c>
      <c r="B1756" s="41" t="s">
        <v>744</v>
      </c>
      <c r="C1756" s="37" t="s">
        <v>329</v>
      </c>
      <c r="D1756" s="40">
        <v>1000</v>
      </c>
      <c r="E1756" s="40">
        <v>1000</v>
      </c>
      <c r="F1756" s="35">
        <f t="shared" si="32"/>
        <v>0</v>
      </c>
      <c r="G1756" s="45"/>
      <c r="H1756" s="48"/>
    </row>
    <row r="1757" spans="1:8">
      <c r="A1757" s="31">
        <v>43282</v>
      </c>
      <c r="B1757" s="41" t="s">
        <v>744</v>
      </c>
      <c r="C1757" s="37" t="s">
        <v>330</v>
      </c>
      <c r="D1757" s="40">
        <v>2000</v>
      </c>
      <c r="E1757" s="40">
        <v>2000</v>
      </c>
      <c r="F1757" s="35">
        <f t="shared" si="32"/>
        <v>0</v>
      </c>
      <c r="G1757" s="45"/>
      <c r="H1757" s="48"/>
    </row>
    <row r="1758" spans="1:8">
      <c r="A1758" s="31">
        <v>43282</v>
      </c>
      <c r="B1758" s="41" t="s">
        <v>744</v>
      </c>
      <c r="C1758" s="37" t="s">
        <v>331</v>
      </c>
      <c r="D1758" s="40">
        <v>1000</v>
      </c>
      <c r="E1758" s="40">
        <v>1000</v>
      </c>
      <c r="F1758" s="35">
        <f t="shared" si="32"/>
        <v>0</v>
      </c>
      <c r="G1758" s="45"/>
      <c r="H1758" s="48"/>
    </row>
    <row r="1759" spans="1:8">
      <c r="A1759" s="31">
        <v>43282</v>
      </c>
      <c r="B1759" s="41" t="s">
        <v>744</v>
      </c>
      <c r="C1759" s="56" t="s">
        <v>333</v>
      </c>
      <c r="D1759" s="40">
        <v>8000</v>
      </c>
      <c r="E1759" s="40">
        <v>8000</v>
      </c>
      <c r="F1759" s="35">
        <f t="shared" si="32"/>
        <v>0</v>
      </c>
      <c r="G1759" s="45"/>
      <c r="H1759" s="48"/>
    </row>
    <row r="1760" spans="1:8">
      <c r="A1760" s="31">
        <v>43282</v>
      </c>
      <c r="B1760" s="41" t="s">
        <v>744</v>
      </c>
      <c r="C1760" s="37" t="s">
        <v>334</v>
      </c>
      <c r="D1760" s="40">
        <v>5000</v>
      </c>
      <c r="E1760" s="40">
        <v>5000</v>
      </c>
      <c r="F1760" s="35">
        <f t="shared" si="32"/>
        <v>0</v>
      </c>
      <c r="G1760" s="45"/>
      <c r="H1760" s="48"/>
    </row>
    <row r="1761" spans="1:8">
      <c r="A1761" s="31">
        <v>43282</v>
      </c>
      <c r="B1761" s="41" t="s">
        <v>744</v>
      </c>
      <c r="C1761" s="37" t="s">
        <v>410</v>
      </c>
      <c r="D1761" s="40">
        <v>500</v>
      </c>
      <c r="E1761" s="40">
        <v>500</v>
      </c>
      <c r="F1761" s="35">
        <f t="shared" si="32"/>
        <v>0</v>
      </c>
      <c r="G1761" s="45"/>
      <c r="H1761" s="48"/>
    </row>
    <row r="1762" spans="1:8">
      <c r="A1762" s="31">
        <v>43282</v>
      </c>
      <c r="B1762" s="41" t="s">
        <v>744</v>
      </c>
      <c r="C1762" s="37" t="s">
        <v>481</v>
      </c>
      <c r="D1762" s="40">
        <v>1000</v>
      </c>
      <c r="E1762" s="40">
        <v>1000</v>
      </c>
      <c r="F1762" s="35">
        <f t="shared" si="32"/>
        <v>0</v>
      </c>
      <c r="G1762" s="45"/>
      <c r="H1762" s="48"/>
    </row>
    <row r="1763" spans="1:8">
      <c r="A1763" s="31">
        <v>43282</v>
      </c>
      <c r="B1763" s="41" t="s">
        <v>744</v>
      </c>
      <c r="C1763" s="37" t="s">
        <v>368</v>
      </c>
      <c r="D1763" s="40">
        <v>2000</v>
      </c>
      <c r="E1763" s="40">
        <v>2000</v>
      </c>
      <c r="F1763" s="35">
        <f t="shared" si="32"/>
        <v>0</v>
      </c>
      <c r="G1763" s="45"/>
      <c r="H1763" s="48"/>
    </row>
    <row r="1764" spans="1:8">
      <c r="A1764" s="31">
        <v>43282</v>
      </c>
      <c r="B1764" s="41" t="s">
        <v>744</v>
      </c>
      <c r="C1764" s="37" t="s">
        <v>589</v>
      </c>
      <c r="D1764" s="40">
        <v>200</v>
      </c>
      <c r="E1764" s="40">
        <v>200</v>
      </c>
      <c r="F1764" s="35">
        <f t="shared" si="32"/>
        <v>0</v>
      </c>
      <c r="G1764" s="45"/>
      <c r="H1764" s="48"/>
    </row>
    <row r="1765" spans="1:8">
      <c r="A1765" s="31">
        <v>43282</v>
      </c>
      <c r="B1765" s="41" t="s">
        <v>227</v>
      </c>
      <c r="C1765" s="37" t="s">
        <v>228</v>
      </c>
      <c r="D1765" s="40">
        <v>5000</v>
      </c>
      <c r="E1765" s="40">
        <v>5000</v>
      </c>
      <c r="F1765" s="35">
        <f t="shared" si="32"/>
        <v>0</v>
      </c>
      <c r="G1765" s="45"/>
      <c r="H1765" s="48"/>
    </row>
    <row r="1766" spans="1:8">
      <c r="A1766" s="31">
        <v>43282</v>
      </c>
      <c r="B1766" s="41" t="s">
        <v>253</v>
      </c>
      <c r="C1766" s="37" t="s">
        <v>254</v>
      </c>
      <c r="D1766" s="40">
        <v>6000</v>
      </c>
      <c r="E1766" s="40">
        <v>6000</v>
      </c>
      <c r="F1766" s="35">
        <f t="shared" si="32"/>
        <v>0</v>
      </c>
      <c r="G1766" s="45"/>
      <c r="H1766" s="48"/>
    </row>
    <row r="1767" spans="1:8">
      <c r="A1767" s="31">
        <v>43282</v>
      </c>
      <c r="B1767" s="41" t="s">
        <v>253</v>
      </c>
      <c r="C1767" s="37" t="s">
        <v>337</v>
      </c>
      <c r="D1767" s="40">
        <v>2500</v>
      </c>
      <c r="E1767" s="40">
        <v>2500</v>
      </c>
      <c r="F1767" s="35">
        <f t="shared" si="32"/>
        <v>0</v>
      </c>
      <c r="G1767" s="45"/>
      <c r="H1767" s="48"/>
    </row>
    <row r="1768" spans="1:8">
      <c r="A1768" s="31">
        <v>43282</v>
      </c>
      <c r="B1768" s="41" t="s">
        <v>231</v>
      </c>
      <c r="C1768" s="37" t="s">
        <v>232</v>
      </c>
      <c r="D1768" s="40">
        <v>30000</v>
      </c>
      <c r="E1768" s="40">
        <v>30000</v>
      </c>
      <c r="F1768" s="35">
        <f t="shared" si="32"/>
        <v>0</v>
      </c>
      <c r="G1768" s="45"/>
      <c r="H1768" s="48"/>
    </row>
    <row r="1769" spans="1:8">
      <c r="A1769" s="31">
        <v>43282</v>
      </c>
      <c r="B1769" s="41" t="s">
        <v>231</v>
      </c>
      <c r="C1769" s="37" t="s">
        <v>371</v>
      </c>
      <c r="D1769" s="40">
        <v>5000</v>
      </c>
      <c r="E1769" s="40">
        <v>5000</v>
      </c>
      <c r="F1769" s="35">
        <f t="shared" si="32"/>
        <v>0</v>
      </c>
      <c r="G1769" s="45"/>
      <c r="H1769" s="48"/>
    </row>
    <row r="1770" spans="1:8">
      <c r="A1770" s="31">
        <v>43282</v>
      </c>
      <c r="B1770" s="41" t="s">
        <v>233</v>
      </c>
      <c r="C1770" s="37" t="s">
        <v>234</v>
      </c>
      <c r="D1770" s="40">
        <v>7000</v>
      </c>
      <c r="E1770" s="40"/>
      <c r="F1770" s="36">
        <f t="shared" si="32"/>
        <v>7000</v>
      </c>
      <c r="G1770" s="45"/>
      <c r="H1770" s="48"/>
    </row>
    <row r="1771" spans="1:8">
      <c r="A1771" s="31">
        <v>43282</v>
      </c>
      <c r="B1771" s="41" t="s">
        <v>233</v>
      </c>
      <c r="C1771" s="37" t="s">
        <v>570</v>
      </c>
      <c r="D1771" s="40">
        <v>3000</v>
      </c>
      <c r="E1771" s="40">
        <v>3000</v>
      </c>
      <c r="F1771" s="35">
        <f t="shared" si="32"/>
        <v>0</v>
      </c>
      <c r="G1771" s="45"/>
      <c r="H1771" s="48"/>
    </row>
    <row r="1772" spans="1:8">
      <c r="A1772" s="31">
        <v>43282</v>
      </c>
      <c r="B1772" s="41" t="s">
        <v>233</v>
      </c>
      <c r="C1772" s="37" t="s">
        <v>571</v>
      </c>
      <c r="D1772" s="40">
        <v>4500</v>
      </c>
      <c r="E1772" s="40">
        <v>4500</v>
      </c>
      <c r="F1772" s="35">
        <f t="shared" si="32"/>
        <v>0</v>
      </c>
      <c r="G1772" s="45"/>
      <c r="H1772" s="48"/>
    </row>
    <row r="1773" spans="1:8">
      <c r="A1773" s="31">
        <v>43282</v>
      </c>
      <c r="B1773" s="41" t="s">
        <v>233</v>
      </c>
      <c r="C1773" s="37" t="s">
        <v>572</v>
      </c>
      <c r="D1773" s="40">
        <v>3500</v>
      </c>
      <c r="E1773" s="40">
        <v>3500</v>
      </c>
      <c r="F1773" s="35">
        <f t="shared" si="32"/>
        <v>0</v>
      </c>
      <c r="G1773" s="45"/>
      <c r="H1773" s="48"/>
    </row>
    <row r="1774" spans="1:8">
      <c r="A1774" s="31">
        <v>43282</v>
      </c>
      <c r="B1774" s="41" t="s">
        <v>342</v>
      </c>
      <c r="C1774" s="37" t="s">
        <v>415</v>
      </c>
      <c r="D1774" s="40">
        <v>230</v>
      </c>
      <c r="E1774" s="40">
        <v>230</v>
      </c>
      <c r="F1774" s="35">
        <f t="shared" si="32"/>
        <v>0</v>
      </c>
      <c r="G1774" s="45"/>
      <c r="H1774" s="48"/>
    </row>
    <row r="1775" spans="1:8">
      <c r="A1775" s="31">
        <v>43282</v>
      </c>
      <c r="B1775" s="41" t="s">
        <v>342</v>
      </c>
      <c r="C1775" s="37" t="s">
        <v>416</v>
      </c>
      <c r="D1775" s="40">
        <v>85</v>
      </c>
      <c r="E1775" s="40">
        <v>85</v>
      </c>
      <c r="F1775" s="35">
        <f t="shared" si="32"/>
        <v>0</v>
      </c>
      <c r="G1775" s="45"/>
      <c r="H1775" s="48"/>
    </row>
    <row r="1776" spans="1:8">
      <c r="A1776" s="31">
        <v>43282</v>
      </c>
      <c r="B1776" s="41" t="s">
        <v>342</v>
      </c>
      <c r="C1776" s="37" t="s">
        <v>457</v>
      </c>
      <c r="D1776" s="40">
        <v>56</v>
      </c>
      <c r="E1776" s="40">
        <v>56</v>
      </c>
      <c r="F1776" s="35">
        <f t="shared" si="32"/>
        <v>0</v>
      </c>
      <c r="G1776" s="45"/>
      <c r="H1776" s="48"/>
    </row>
    <row r="1777" spans="1:8">
      <c r="A1777" s="31">
        <v>43282</v>
      </c>
      <c r="B1777" s="41" t="s">
        <v>342</v>
      </c>
      <c r="C1777" s="37" t="s">
        <v>531</v>
      </c>
      <c r="D1777" s="40">
        <v>107</v>
      </c>
      <c r="E1777" s="40">
        <v>107</v>
      </c>
      <c r="F1777" s="35">
        <f t="shared" si="32"/>
        <v>0</v>
      </c>
      <c r="G1777" s="45"/>
      <c r="H1777" s="48"/>
    </row>
    <row r="1778" spans="1:8">
      <c r="A1778" s="31">
        <v>43282</v>
      </c>
      <c r="B1778" s="41" t="s">
        <v>342</v>
      </c>
      <c r="C1778" s="37" t="s">
        <v>532</v>
      </c>
      <c r="D1778" s="40">
        <v>11</v>
      </c>
      <c r="E1778" s="40">
        <v>11</v>
      </c>
      <c r="F1778" s="35">
        <f t="shared" si="32"/>
        <v>0</v>
      </c>
      <c r="G1778" s="45"/>
      <c r="H1778" s="48"/>
    </row>
    <row r="1779" spans="1:8">
      <c r="A1779" s="31">
        <v>43282</v>
      </c>
      <c r="B1779" s="41" t="s">
        <v>342</v>
      </c>
      <c r="C1779" s="37" t="s">
        <v>533</v>
      </c>
      <c r="D1779" s="40">
        <v>130</v>
      </c>
      <c r="E1779" s="40">
        <v>130</v>
      </c>
      <c r="F1779" s="35">
        <f t="shared" si="32"/>
        <v>0</v>
      </c>
      <c r="G1779" s="45"/>
      <c r="H1779" s="48"/>
    </row>
    <row r="1780" spans="1:8">
      <c r="A1780" s="31">
        <v>43282</v>
      </c>
      <c r="B1780" s="41" t="s">
        <v>342</v>
      </c>
      <c r="C1780" s="37" t="s">
        <v>431</v>
      </c>
      <c r="D1780" s="40">
        <v>173</v>
      </c>
      <c r="E1780" s="40">
        <v>173</v>
      </c>
      <c r="F1780" s="35">
        <f t="shared" si="32"/>
        <v>0</v>
      </c>
      <c r="G1780" s="45"/>
      <c r="H1780" s="48"/>
    </row>
    <row r="1781" spans="1:8">
      <c r="A1781" s="31">
        <v>43282</v>
      </c>
      <c r="B1781" s="41" t="s">
        <v>342</v>
      </c>
      <c r="C1781" s="37" t="s">
        <v>534</v>
      </c>
      <c r="D1781" s="40">
        <v>223</v>
      </c>
      <c r="E1781" s="40">
        <v>223</v>
      </c>
      <c r="F1781" s="35">
        <f t="shared" si="32"/>
        <v>0</v>
      </c>
      <c r="G1781" s="45"/>
      <c r="H1781" s="48"/>
    </row>
    <row r="1782" spans="1:8">
      <c r="A1782" s="31">
        <v>43282</v>
      </c>
      <c r="B1782" s="41" t="s">
        <v>342</v>
      </c>
      <c r="C1782" s="37" t="s">
        <v>344</v>
      </c>
      <c r="D1782" s="40">
        <v>46</v>
      </c>
      <c r="E1782" s="40">
        <v>46</v>
      </c>
      <c r="F1782" s="35">
        <f t="shared" si="32"/>
        <v>0</v>
      </c>
      <c r="G1782" s="45"/>
      <c r="H1782" s="48"/>
    </row>
    <row r="1783" spans="1:8">
      <c r="A1783" s="31">
        <v>43282</v>
      </c>
      <c r="B1783" s="41" t="s">
        <v>342</v>
      </c>
      <c r="C1783" s="37" t="s">
        <v>349</v>
      </c>
      <c r="D1783" s="40">
        <v>151</v>
      </c>
      <c r="E1783" s="40">
        <v>151</v>
      </c>
      <c r="F1783" s="35">
        <f t="shared" si="32"/>
        <v>0</v>
      </c>
      <c r="G1783" s="45"/>
      <c r="H1783" s="48"/>
    </row>
    <row r="1784" spans="1:8">
      <c r="A1784" s="31">
        <v>43282</v>
      </c>
      <c r="B1784" s="41" t="s">
        <v>342</v>
      </c>
      <c r="C1784" s="37" t="s">
        <v>590</v>
      </c>
      <c r="D1784" s="40">
        <v>217</v>
      </c>
      <c r="E1784" s="40">
        <v>217</v>
      </c>
      <c r="F1784" s="35">
        <f t="shared" si="32"/>
        <v>0</v>
      </c>
      <c r="G1784" s="45"/>
      <c r="H1784" s="48"/>
    </row>
    <row r="1785" spans="1:8">
      <c r="A1785" s="31">
        <v>43282</v>
      </c>
      <c r="B1785" s="41" t="s">
        <v>342</v>
      </c>
      <c r="C1785" s="37" t="s">
        <v>538</v>
      </c>
      <c r="D1785" s="40">
        <v>300</v>
      </c>
      <c r="E1785" s="40">
        <v>300</v>
      </c>
      <c r="F1785" s="35">
        <f t="shared" si="32"/>
        <v>0</v>
      </c>
      <c r="G1785" s="45"/>
      <c r="H1785" s="48"/>
    </row>
    <row r="1786" spans="1:8">
      <c r="A1786" s="31">
        <v>43282</v>
      </c>
      <c r="B1786" s="41" t="s">
        <v>342</v>
      </c>
      <c r="C1786" s="37" t="s">
        <v>352</v>
      </c>
      <c r="D1786" s="40">
        <v>100</v>
      </c>
      <c r="E1786" s="40">
        <v>100</v>
      </c>
      <c r="F1786" s="35">
        <f t="shared" si="32"/>
        <v>0</v>
      </c>
      <c r="G1786" s="45"/>
      <c r="H1786" s="48"/>
    </row>
    <row r="1787" spans="1:8">
      <c r="A1787" s="31">
        <v>43282</v>
      </c>
      <c r="B1787" s="41" t="s">
        <v>342</v>
      </c>
      <c r="C1787" s="37" t="s">
        <v>484</v>
      </c>
      <c r="D1787" s="40">
        <v>396</v>
      </c>
      <c r="E1787" s="40">
        <v>396</v>
      </c>
      <c r="F1787" s="35">
        <f t="shared" si="32"/>
        <v>0</v>
      </c>
      <c r="G1787" s="45"/>
      <c r="H1787" s="48"/>
    </row>
    <row r="1788" spans="1:8">
      <c r="A1788" s="31">
        <v>43282</v>
      </c>
      <c r="B1788" s="41" t="s">
        <v>342</v>
      </c>
      <c r="C1788" s="37" t="s">
        <v>487</v>
      </c>
      <c r="D1788" s="40">
        <v>30</v>
      </c>
      <c r="E1788" s="40">
        <v>30</v>
      </c>
      <c r="F1788" s="35">
        <f t="shared" si="32"/>
        <v>0</v>
      </c>
      <c r="G1788" s="45"/>
      <c r="H1788" s="48"/>
    </row>
    <row r="1789" spans="1:8">
      <c r="A1789" s="31">
        <v>43282</v>
      </c>
      <c r="B1789" s="41" t="s">
        <v>342</v>
      </c>
      <c r="C1789" s="37" t="s">
        <v>583</v>
      </c>
      <c r="D1789" s="40">
        <v>16</v>
      </c>
      <c r="E1789" s="40">
        <v>16</v>
      </c>
      <c r="F1789" s="35">
        <f t="shared" si="32"/>
        <v>0</v>
      </c>
      <c r="G1789" s="45"/>
      <c r="H1789" s="48"/>
    </row>
    <row r="1790" spans="1:8">
      <c r="A1790" s="31">
        <v>43282</v>
      </c>
      <c r="B1790" s="41" t="s">
        <v>342</v>
      </c>
      <c r="C1790" s="37" t="s">
        <v>585</v>
      </c>
      <c r="D1790" s="40">
        <v>38</v>
      </c>
      <c r="E1790" s="40">
        <v>38</v>
      </c>
      <c r="F1790" s="35">
        <f t="shared" si="32"/>
        <v>0</v>
      </c>
      <c r="G1790" s="45"/>
      <c r="H1790" s="48"/>
    </row>
    <row r="1791" spans="1:8">
      <c r="A1791" s="31">
        <v>43282</v>
      </c>
      <c r="B1791" s="41" t="s">
        <v>342</v>
      </c>
      <c r="C1791" s="37" t="s">
        <v>591</v>
      </c>
      <c r="D1791" s="40">
        <v>32</v>
      </c>
      <c r="E1791" s="40">
        <v>32</v>
      </c>
      <c r="F1791" s="35">
        <f t="shared" si="32"/>
        <v>0</v>
      </c>
      <c r="G1791" s="45"/>
      <c r="H1791" s="48"/>
    </row>
    <row r="1792" spans="1:8">
      <c r="A1792" s="31">
        <v>43282</v>
      </c>
      <c r="B1792" s="41" t="s">
        <v>342</v>
      </c>
      <c r="C1792" s="37" t="s">
        <v>592</v>
      </c>
      <c r="D1792" s="40">
        <v>114</v>
      </c>
      <c r="E1792" s="40">
        <v>114</v>
      </c>
      <c r="F1792" s="35">
        <f t="shared" si="32"/>
        <v>0</v>
      </c>
      <c r="G1792" s="45"/>
      <c r="H1792" s="48"/>
    </row>
    <row r="1793" spans="1:8">
      <c r="A1793" s="31">
        <v>43282</v>
      </c>
      <c r="B1793" s="41" t="s">
        <v>342</v>
      </c>
      <c r="C1793" s="37" t="s">
        <v>593</v>
      </c>
      <c r="D1793" s="40">
        <v>81</v>
      </c>
      <c r="E1793" s="40">
        <v>81</v>
      </c>
      <c r="F1793" s="35">
        <f t="shared" si="32"/>
        <v>0</v>
      </c>
      <c r="G1793" s="45"/>
      <c r="H1793" s="48"/>
    </row>
    <row r="1794" spans="1:8">
      <c r="A1794" s="31">
        <v>43282</v>
      </c>
      <c r="B1794" s="41" t="s">
        <v>342</v>
      </c>
      <c r="C1794" s="37" t="s">
        <v>594</v>
      </c>
      <c r="D1794" s="40">
        <v>21</v>
      </c>
      <c r="E1794" s="40">
        <v>21</v>
      </c>
      <c r="F1794" s="35">
        <f t="shared" si="32"/>
        <v>0</v>
      </c>
      <c r="G1794" s="45"/>
      <c r="H1794" s="48"/>
    </row>
    <row r="1795" spans="1:8">
      <c r="A1795" s="31">
        <v>43282</v>
      </c>
      <c r="B1795" s="41" t="s">
        <v>342</v>
      </c>
      <c r="C1795" s="37" t="s">
        <v>595</v>
      </c>
      <c r="D1795" s="40">
        <v>37</v>
      </c>
      <c r="E1795" s="40">
        <v>37</v>
      </c>
      <c r="F1795" s="35">
        <f t="shared" si="32"/>
        <v>0</v>
      </c>
      <c r="G1795" s="45"/>
      <c r="H1795" s="48"/>
    </row>
    <row r="1796" spans="1:8">
      <c r="A1796" s="31">
        <v>43282</v>
      </c>
      <c r="B1796" s="41" t="s">
        <v>381</v>
      </c>
      <c r="C1796" s="37" t="s">
        <v>433</v>
      </c>
      <c r="D1796" s="40">
        <v>11000</v>
      </c>
      <c r="E1796" s="40">
        <v>11000</v>
      </c>
      <c r="F1796" s="35">
        <f t="shared" si="32"/>
        <v>0</v>
      </c>
      <c r="G1796" s="45"/>
      <c r="H1796" s="48"/>
    </row>
    <row r="1797" spans="1:8">
      <c r="A1797" s="31">
        <v>43282</v>
      </c>
      <c r="B1797" s="41" t="s">
        <v>381</v>
      </c>
      <c r="C1797" s="37" t="s">
        <v>496</v>
      </c>
      <c r="D1797" s="40">
        <v>2800</v>
      </c>
      <c r="E1797" s="40">
        <v>800</v>
      </c>
      <c r="F1797" s="36">
        <f t="shared" si="32"/>
        <v>2000</v>
      </c>
      <c r="G1797" s="45"/>
      <c r="H1797" s="48"/>
    </row>
    <row r="1798" spans="1:8">
      <c r="A1798" s="31">
        <v>43282</v>
      </c>
      <c r="B1798" s="41" t="s">
        <v>357</v>
      </c>
      <c r="C1798" s="37" t="s">
        <v>596</v>
      </c>
      <c r="D1798" s="40">
        <v>5476</v>
      </c>
      <c r="E1798" s="40">
        <v>5476</v>
      </c>
      <c r="F1798" s="35">
        <f t="shared" si="32"/>
        <v>0</v>
      </c>
      <c r="G1798" s="45"/>
      <c r="H1798" s="48"/>
    </row>
    <row r="1799" spans="1:8">
      <c r="A1799" s="31">
        <v>43282</v>
      </c>
      <c r="B1799" s="41" t="s">
        <v>752</v>
      </c>
      <c r="C1799" s="37" t="s">
        <v>617</v>
      </c>
      <c r="D1799" s="40">
        <v>739</v>
      </c>
      <c r="E1799" s="40">
        <v>739</v>
      </c>
      <c r="F1799" s="35">
        <f t="shared" si="32"/>
        <v>0</v>
      </c>
      <c r="G1799" s="45"/>
      <c r="H1799" s="48"/>
    </row>
    <row r="1800" spans="1:8">
      <c r="A1800" s="31">
        <v>43282</v>
      </c>
      <c r="B1800" s="41" t="s">
        <v>752</v>
      </c>
      <c r="C1800" s="37" t="s">
        <v>618</v>
      </c>
      <c r="D1800" s="40">
        <v>8160</v>
      </c>
      <c r="E1800" s="40">
        <v>8160</v>
      </c>
      <c r="F1800" s="35">
        <f t="shared" si="32"/>
        <v>0</v>
      </c>
      <c r="G1800" s="45"/>
      <c r="H1800" s="48"/>
    </row>
    <row r="1801" spans="1:8">
      <c r="A1801" s="31">
        <v>43282</v>
      </c>
      <c r="B1801" s="41" t="s">
        <v>752</v>
      </c>
      <c r="C1801" s="37" t="s">
        <v>619</v>
      </c>
      <c r="D1801" s="40">
        <v>1696</v>
      </c>
      <c r="E1801" s="40">
        <v>1696</v>
      </c>
      <c r="F1801" s="35">
        <f t="shared" si="32"/>
        <v>0</v>
      </c>
      <c r="G1801" s="45"/>
      <c r="H1801" s="48"/>
    </row>
    <row r="1802" spans="1:8">
      <c r="A1802" s="31">
        <v>43282</v>
      </c>
      <c r="B1802" s="41" t="s">
        <v>359</v>
      </c>
      <c r="C1802" s="37" t="s">
        <v>201</v>
      </c>
      <c r="D1802" s="40">
        <v>3000</v>
      </c>
      <c r="E1802" s="40">
        <v>3000</v>
      </c>
      <c r="F1802" s="35">
        <f t="shared" si="32"/>
        <v>0</v>
      </c>
      <c r="G1802" s="49"/>
      <c r="H1802" s="49"/>
    </row>
    <row r="1803" spans="1:8">
      <c r="A1803" s="31">
        <v>43282</v>
      </c>
      <c r="B1803" s="41" t="s">
        <v>750</v>
      </c>
      <c r="C1803" s="53" t="s">
        <v>622</v>
      </c>
      <c r="D1803" s="40">
        <v>65</v>
      </c>
      <c r="E1803" s="40">
        <v>65</v>
      </c>
      <c r="F1803" s="35">
        <f t="shared" si="32"/>
        <v>0</v>
      </c>
      <c r="G1803" s="49"/>
      <c r="H1803" s="49"/>
    </row>
    <row r="1804" spans="1:8">
      <c r="A1804" s="31">
        <v>43282</v>
      </c>
      <c r="B1804" s="41" t="s">
        <v>750</v>
      </c>
      <c r="C1804" s="53" t="s">
        <v>602</v>
      </c>
      <c r="D1804" s="40">
        <v>304</v>
      </c>
      <c r="E1804" s="40">
        <v>304</v>
      </c>
      <c r="F1804" s="35">
        <f t="shared" si="32"/>
        <v>0</v>
      </c>
      <c r="G1804" s="49"/>
      <c r="H1804" s="49"/>
    </row>
    <row r="1805" spans="1:8">
      <c r="A1805" s="31">
        <v>43282</v>
      </c>
      <c r="B1805" s="41" t="s">
        <v>750</v>
      </c>
      <c r="C1805" s="53" t="s">
        <v>603</v>
      </c>
      <c r="D1805" s="40">
        <v>278</v>
      </c>
      <c r="E1805" s="40">
        <v>278</v>
      </c>
      <c r="F1805" s="35">
        <f t="shared" si="32"/>
        <v>0</v>
      </c>
      <c r="G1805" s="49"/>
      <c r="H1805" s="49"/>
    </row>
    <row r="1806" spans="1:8">
      <c r="A1806" s="31">
        <v>43282</v>
      </c>
      <c r="B1806" s="41" t="s">
        <v>750</v>
      </c>
      <c r="C1806" s="53" t="s">
        <v>623</v>
      </c>
      <c r="D1806" s="40">
        <v>452</v>
      </c>
      <c r="E1806" s="40">
        <v>452</v>
      </c>
      <c r="F1806" s="35">
        <f t="shared" si="32"/>
        <v>0</v>
      </c>
      <c r="G1806" s="49"/>
      <c r="H1806" s="49"/>
    </row>
    <row r="1807" spans="1:8">
      <c r="A1807" s="31">
        <v>43282</v>
      </c>
      <c r="B1807" s="41" t="s">
        <v>750</v>
      </c>
      <c r="C1807" s="53" t="s">
        <v>601</v>
      </c>
      <c r="D1807" s="40">
        <v>300</v>
      </c>
      <c r="E1807" s="40">
        <v>300</v>
      </c>
      <c r="F1807" s="35">
        <f t="shared" si="32"/>
        <v>0</v>
      </c>
      <c r="G1807" s="49"/>
      <c r="H1807" s="49"/>
    </row>
    <row r="1808" spans="1:8">
      <c r="A1808" s="31">
        <v>43282</v>
      </c>
      <c r="B1808" s="41" t="s">
        <v>374</v>
      </c>
      <c r="C1808" s="53" t="s">
        <v>499</v>
      </c>
      <c r="D1808" s="40">
        <v>7870</v>
      </c>
      <c r="E1808" s="40">
        <v>7870</v>
      </c>
      <c r="F1808" s="35">
        <f t="shared" si="32"/>
        <v>0</v>
      </c>
      <c r="G1808" s="49"/>
      <c r="H1808" s="49"/>
    </row>
    <row r="1809" spans="1:8">
      <c r="A1809" s="31">
        <v>43282</v>
      </c>
      <c r="B1809" s="41" t="s">
        <v>608</v>
      </c>
      <c r="C1809" s="53" t="s">
        <v>609</v>
      </c>
      <c r="D1809" s="40">
        <v>5</v>
      </c>
      <c r="E1809" s="40">
        <v>5</v>
      </c>
      <c r="F1809" s="35">
        <f t="shared" si="32"/>
        <v>0</v>
      </c>
      <c r="G1809" s="49"/>
      <c r="H1809" s="49"/>
    </row>
    <row r="1810" spans="1:8">
      <c r="A1810" s="31">
        <v>43282</v>
      </c>
      <c r="B1810" s="41" t="s">
        <v>608</v>
      </c>
      <c r="C1810" s="53" t="s">
        <v>610</v>
      </c>
      <c r="D1810" s="40">
        <v>35</v>
      </c>
      <c r="E1810" s="40">
        <v>35</v>
      </c>
      <c r="F1810" s="35">
        <f t="shared" si="32"/>
        <v>0</v>
      </c>
      <c r="G1810" s="49"/>
      <c r="H1810" s="49"/>
    </row>
    <row r="1811" spans="1:8">
      <c r="A1811" s="31">
        <v>43282</v>
      </c>
      <c r="B1811" s="41" t="s">
        <v>608</v>
      </c>
      <c r="C1811" s="53" t="s">
        <v>611</v>
      </c>
      <c r="D1811" s="40">
        <v>1750</v>
      </c>
      <c r="E1811" s="40">
        <v>1750</v>
      </c>
      <c r="F1811" s="35">
        <f t="shared" si="32"/>
        <v>0</v>
      </c>
      <c r="G1811" s="49"/>
      <c r="H1811" s="49"/>
    </row>
    <row r="1812" spans="1:8">
      <c r="A1812" s="31">
        <v>43282</v>
      </c>
      <c r="B1812" s="41" t="s">
        <v>608</v>
      </c>
      <c r="C1812" s="53" t="s">
        <v>612</v>
      </c>
      <c r="D1812" s="40">
        <v>550</v>
      </c>
      <c r="E1812" s="40">
        <v>550</v>
      </c>
      <c r="F1812" s="35">
        <f t="shared" si="32"/>
        <v>0</v>
      </c>
      <c r="G1812" s="49"/>
      <c r="H1812" s="49"/>
    </row>
    <row r="1813" spans="1:8">
      <c r="A1813" s="31">
        <v>43282</v>
      </c>
      <c r="B1813" s="41" t="s">
        <v>620</v>
      </c>
      <c r="C1813" s="53" t="s">
        <v>566</v>
      </c>
      <c r="D1813" s="40">
        <v>1000</v>
      </c>
      <c r="E1813" s="40">
        <v>1000</v>
      </c>
      <c r="F1813" s="35">
        <f t="shared" si="32"/>
        <v>0</v>
      </c>
      <c r="G1813" s="49"/>
      <c r="H1813" s="49"/>
    </row>
    <row r="1814" spans="1:8">
      <c r="A1814" s="31">
        <v>43313</v>
      </c>
      <c r="B1814" s="32" t="s">
        <v>1</v>
      </c>
      <c r="C1814" s="33" t="s">
        <v>2</v>
      </c>
      <c r="D1814" s="34">
        <v>16000</v>
      </c>
      <c r="E1814" s="35">
        <v>5183</v>
      </c>
      <c r="F1814" s="36">
        <f>(D1814-E1814)</f>
        <v>10817</v>
      </c>
      <c r="G1814" s="36"/>
      <c r="H1814" s="48"/>
    </row>
    <row r="1815" spans="1:8">
      <c r="A1815" s="31">
        <v>43313</v>
      </c>
      <c r="B1815" s="32" t="s">
        <v>1</v>
      </c>
      <c r="C1815" s="33" t="s">
        <v>3</v>
      </c>
      <c r="D1815" s="34">
        <v>12150</v>
      </c>
      <c r="E1815" s="35">
        <v>12150</v>
      </c>
      <c r="F1815" s="35">
        <f t="shared" ref="F1815:F1878" si="33">(D1815-E1815)</f>
        <v>0</v>
      </c>
      <c r="G1815" s="36"/>
      <c r="H1815" s="48"/>
    </row>
    <row r="1816" spans="1:8">
      <c r="A1816" s="31">
        <v>43313</v>
      </c>
      <c r="B1816" s="32" t="s">
        <v>1</v>
      </c>
      <c r="C1816" s="33" t="s">
        <v>5</v>
      </c>
      <c r="D1816" s="34">
        <v>7650</v>
      </c>
      <c r="E1816" s="35">
        <v>4500</v>
      </c>
      <c r="F1816" s="36">
        <f t="shared" si="33"/>
        <v>3150</v>
      </c>
      <c r="G1816" s="36" t="s">
        <v>659</v>
      </c>
      <c r="H1816" s="43"/>
    </row>
    <row r="1817" spans="1:8">
      <c r="A1817" s="31">
        <v>43313</v>
      </c>
      <c r="B1817" s="32" t="s">
        <v>1</v>
      </c>
      <c r="C1817" s="37" t="s">
        <v>7</v>
      </c>
      <c r="D1817" s="34">
        <v>750</v>
      </c>
      <c r="E1817" s="35">
        <v>750</v>
      </c>
      <c r="F1817" s="35">
        <f t="shared" si="33"/>
        <v>0</v>
      </c>
      <c r="G1817" s="36"/>
      <c r="H1817" s="48"/>
    </row>
    <row r="1818" spans="1:8">
      <c r="A1818" s="31">
        <v>43313</v>
      </c>
      <c r="B1818" s="32" t="s">
        <v>1</v>
      </c>
      <c r="C1818" s="37" t="s">
        <v>9</v>
      </c>
      <c r="D1818" s="34">
        <v>5400</v>
      </c>
      <c r="E1818" s="35">
        <v>5400</v>
      </c>
      <c r="F1818" s="35">
        <f t="shared" si="33"/>
        <v>0</v>
      </c>
      <c r="G1818" s="36"/>
      <c r="H1818" s="48"/>
    </row>
    <row r="1819" spans="1:8">
      <c r="A1819" s="31">
        <v>43313</v>
      </c>
      <c r="B1819" s="32" t="s">
        <v>1</v>
      </c>
      <c r="C1819" s="37" t="s">
        <v>11</v>
      </c>
      <c r="D1819" s="34">
        <v>950</v>
      </c>
      <c r="E1819" s="35"/>
      <c r="F1819" s="36">
        <f t="shared" si="33"/>
        <v>950</v>
      </c>
      <c r="G1819" s="36"/>
      <c r="H1819" s="48"/>
    </row>
    <row r="1820" spans="1:8">
      <c r="A1820" s="31">
        <v>43313</v>
      </c>
      <c r="B1820" s="32" t="s">
        <v>1</v>
      </c>
      <c r="C1820" s="37" t="s">
        <v>435</v>
      </c>
      <c r="D1820" s="34">
        <v>11200</v>
      </c>
      <c r="E1820" s="35">
        <v>7800</v>
      </c>
      <c r="F1820" s="36">
        <f t="shared" si="33"/>
        <v>3400</v>
      </c>
      <c r="G1820" s="36"/>
      <c r="H1820" s="48"/>
    </row>
    <row r="1821" spans="1:8">
      <c r="A1821" s="31">
        <v>43313</v>
      </c>
      <c r="B1821" s="32" t="s">
        <v>1</v>
      </c>
      <c r="C1821" s="37" t="s">
        <v>19</v>
      </c>
      <c r="D1821" s="34">
        <v>1650</v>
      </c>
      <c r="E1821" s="35">
        <v>1650</v>
      </c>
      <c r="F1821" s="35">
        <f t="shared" si="33"/>
        <v>0</v>
      </c>
      <c r="G1821" s="36"/>
      <c r="H1821" s="48"/>
    </row>
    <row r="1822" spans="1:8">
      <c r="A1822" s="31">
        <v>43313</v>
      </c>
      <c r="B1822" s="32" t="s">
        <v>1</v>
      </c>
      <c r="C1822" s="37" t="s">
        <v>21</v>
      </c>
      <c r="D1822" s="34">
        <v>6300</v>
      </c>
      <c r="E1822" s="35">
        <v>6300</v>
      </c>
      <c r="F1822" s="35">
        <f t="shared" si="33"/>
        <v>0</v>
      </c>
      <c r="G1822" s="36"/>
      <c r="H1822" s="48"/>
    </row>
    <row r="1823" spans="1:8">
      <c r="A1823" s="31">
        <v>43313</v>
      </c>
      <c r="B1823" s="32" t="s">
        <v>1</v>
      </c>
      <c r="C1823" s="37" t="s">
        <v>22</v>
      </c>
      <c r="D1823" s="34">
        <v>8450</v>
      </c>
      <c r="E1823" s="35">
        <v>8450</v>
      </c>
      <c r="F1823" s="35">
        <f t="shared" si="33"/>
        <v>0</v>
      </c>
      <c r="G1823" s="36"/>
      <c r="H1823" s="48"/>
    </row>
    <row r="1824" spans="1:8">
      <c r="A1824" s="31">
        <v>43313</v>
      </c>
      <c r="B1824" s="32" t="s">
        <v>1</v>
      </c>
      <c r="C1824" s="37" t="s">
        <v>24</v>
      </c>
      <c r="D1824" s="34">
        <v>9400</v>
      </c>
      <c r="E1824" s="35">
        <v>9400</v>
      </c>
      <c r="F1824" s="35" t="s">
        <v>0</v>
      </c>
      <c r="G1824" s="36"/>
      <c r="H1824" s="48"/>
    </row>
    <row r="1825" spans="1:8">
      <c r="A1825" s="31">
        <v>43313</v>
      </c>
      <c r="B1825" s="32" t="s">
        <v>1</v>
      </c>
      <c r="C1825" s="37" t="s">
        <v>25</v>
      </c>
      <c r="D1825" s="34">
        <v>50</v>
      </c>
      <c r="E1825" s="35"/>
      <c r="F1825" s="36">
        <f t="shared" si="33"/>
        <v>50</v>
      </c>
      <c r="G1825" s="36"/>
      <c r="H1825" s="48"/>
    </row>
    <row r="1826" spans="1:8">
      <c r="A1826" s="31">
        <v>43313</v>
      </c>
      <c r="B1826" s="32" t="s">
        <v>1</v>
      </c>
      <c r="C1826" s="37" t="s">
        <v>26</v>
      </c>
      <c r="D1826" s="34">
        <v>50</v>
      </c>
      <c r="E1826" s="35">
        <v>50</v>
      </c>
      <c r="F1826" s="35">
        <f t="shared" si="33"/>
        <v>0</v>
      </c>
      <c r="G1826" s="36"/>
      <c r="H1826" s="48"/>
    </row>
    <row r="1827" spans="1:8">
      <c r="A1827" s="31">
        <v>43313</v>
      </c>
      <c r="B1827" s="32" t="s">
        <v>1</v>
      </c>
      <c r="C1827" s="37" t="s">
        <v>29</v>
      </c>
      <c r="D1827" s="34">
        <v>350</v>
      </c>
      <c r="E1827" s="35">
        <v>350</v>
      </c>
      <c r="F1827" s="35">
        <f t="shared" si="33"/>
        <v>0</v>
      </c>
      <c r="G1827" s="36"/>
      <c r="H1827" s="48"/>
    </row>
    <row r="1828" spans="1:8">
      <c r="A1828" s="31">
        <v>43313</v>
      </c>
      <c r="B1828" s="32" t="s">
        <v>1</v>
      </c>
      <c r="C1828" s="37" t="s">
        <v>31</v>
      </c>
      <c r="D1828" s="34">
        <v>2500</v>
      </c>
      <c r="E1828" s="35">
        <v>2500</v>
      </c>
      <c r="F1828" s="35">
        <f t="shared" si="33"/>
        <v>0</v>
      </c>
      <c r="G1828" s="36"/>
      <c r="H1828" s="48"/>
    </row>
    <row r="1829" spans="1:8">
      <c r="A1829" s="31">
        <v>43313</v>
      </c>
      <c r="B1829" s="32" t="s">
        <v>1</v>
      </c>
      <c r="C1829" s="37" t="s">
        <v>36</v>
      </c>
      <c r="D1829" s="34">
        <v>11200</v>
      </c>
      <c r="E1829" s="35">
        <v>11200</v>
      </c>
      <c r="F1829" s="35">
        <f t="shared" si="33"/>
        <v>0</v>
      </c>
      <c r="G1829" s="36"/>
      <c r="H1829" s="48"/>
    </row>
    <row r="1830" spans="1:8">
      <c r="A1830" s="31">
        <v>43313</v>
      </c>
      <c r="B1830" s="32" t="s">
        <v>1</v>
      </c>
      <c r="C1830" s="37" t="s">
        <v>37</v>
      </c>
      <c r="D1830" s="34">
        <v>300</v>
      </c>
      <c r="E1830" s="35">
        <v>300</v>
      </c>
      <c r="F1830" s="35">
        <f t="shared" si="33"/>
        <v>0</v>
      </c>
      <c r="G1830" s="36"/>
      <c r="H1830" s="48"/>
    </row>
    <row r="1831" spans="1:8">
      <c r="A1831" s="31">
        <v>43313</v>
      </c>
      <c r="B1831" s="32" t="s">
        <v>1</v>
      </c>
      <c r="C1831" s="37" t="s">
        <v>39</v>
      </c>
      <c r="D1831" s="34">
        <v>6000</v>
      </c>
      <c r="E1831" s="35">
        <v>6000</v>
      </c>
      <c r="F1831" s="35">
        <f t="shared" si="33"/>
        <v>0</v>
      </c>
      <c r="G1831" s="35"/>
      <c r="H1831" s="48"/>
    </row>
    <row r="1832" spans="1:8">
      <c r="A1832" s="31">
        <v>43313</v>
      </c>
      <c r="B1832" s="32" t="s">
        <v>1</v>
      </c>
      <c r="C1832" s="37" t="s">
        <v>41</v>
      </c>
      <c r="D1832" s="34">
        <v>3000</v>
      </c>
      <c r="E1832" s="35">
        <v>3000</v>
      </c>
      <c r="F1832" s="35">
        <f t="shared" si="33"/>
        <v>0</v>
      </c>
      <c r="G1832" s="36"/>
      <c r="H1832" s="48"/>
    </row>
    <row r="1833" spans="1:8">
      <c r="A1833" s="31">
        <v>43313</v>
      </c>
      <c r="B1833" s="32" t="s">
        <v>1</v>
      </c>
      <c r="C1833" s="37" t="s">
        <v>42</v>
      </c>
      <c r="D1833" s="34">
        <v>5000</v>
      </c>
      <c r="E1833" s="35">
        <v>5000</v>
      </c>
      <c r="F1833" s="35">
        <f t="shared" si="33"/>
        <v>0</v>
      </c>
      <c r="G1833" s="36"/>
      <c r="H1833" s="48"/>
    </row>
    <row r="1834" spans="1:8">
      <c r="A1834" s="31">
        <v>43313</v>
      </c>
      <c r="B1834" s="32" t="s">
        <v>1</v>
      </c>
      <c r="C1834" s="37" t="s">
        <v>43</v>
      </c>
      <c r="D1834" s="34">
        <v>3000</v>
      </c>
      <c r="E1834" s="35">
        <v>3000</v>
      </c>
      <c r="F1834" s="35">
        <f t="shared" si="33"/>
        <v>0</v>
      </c>
      <c r="G1834" s="36"/>
      <c r="H1834" s="48"/>
    </row>
    <row r="1835" spans="1:8">
      <c r="A1835" s="31">
        <v>43313</v>
      </c>
      <c r="B1835" s="32" t="s">
        <v>1</v>
      </c>
      <c r="C1835" s="37" t="s">
        <v>44</v>
      </c>
      <c r="D1835" s="34">
        <v>1500</v>
      </c>
      <c r="E1835" s="35">
        <v>1500</v>
      </c>
      <c r="F1835" s="35">
        <f t="shared" si="33"/>
        <v>0</v>
      </c>
      <c r="G1835" s="36"/>
      <c r="H1835" s="49"/>
    </row>
    <row r="1836" spans="1:8">
      <c r="A1836" s="31">
        <v>43313</v>
      </c>
      <c r="B1836" s="32" t="s">
        <v>1</v>
      </c>
      <c r="C1836" s="37" t="s">
        <v>48</v>
      </c>
      <c r="D1836" s="34">
        <v>5600</v>
      </c>
      <c r="E1836" s="35">
        <v>5600</v>
      </c>
      <c r="F1836" s="35">
        <f t="shared" si="33"/>
        <v>0</v>
      </c>
      <c r="G1836" s="36"/>
      <c r="H1836" s="48"/>
    </row>
    <row r="1837" spans="1:8">
      <c r="A1837" s="31">
        <v>43313</v>
      </c>
      <c r="B1837" s="32" t="s">
        <v>1</v>
      </c>
      <c r="C1837" s="37" t="s">
        <v>50</v>
      </c>
      <c r="D1837" s="34">
        <v>3100</v>
      </c>
      <c r="E1837" s="35">
        <v>3100</v>
      </c>
      <c r="F1837" s="35">
        <f t="shared" si="33"/>
        <v>0</v>
      </c>
      <c r="G1837" s="36"/>
      <c r="H1837" s="48"/>
    </row>
    <row r="1838" spans="1:8">
      <c r="A1838" s="31">
        <v>43313</v>
      </c>
      <c r="B1838" s="32" t="s">
        <v>53</v>
      </c>
      <c r="C1838" s="37" t="s">
        <v>55</v>
      </c>
      <c r="D1838" s="39">
        <v>14700</v>
      </c>
      <c r="E1838" s="40">
        <v>14700</v>
      </c>
      <c r="F1838" s="35">
        <f t="shared" si="33"/>
        <v>0</v>
      </c>
      <c r="G1838" s="36"/>
      <c r="H1838" s="48"/>
    </row>
    <row r="1839" spans="1:8">
      <c r="A1839" s="31">
        <v>43313</v>
      </c>
      <c r="B1839" s="32" t="s">
        <v>56</v>
      </c>
      <c r="C1839" s="37" t="s">
        <v>57</v>
      </c>
      <c r="D1839" s="39">
        <v>8900</v>
      </c>
      <c r="E1839" s="35">
        <v>7500</v>
      </c>
      <c r="F1839" s="47">
        <f t="shared" si="33"/>
        <v>1400</v>
      </c>
      <c r="G1839" s="36"/>
      <c r="H1839" s="48" t="s">
        <v>657</v>
      </c>
    </row>
    <row r="1840" spans="1:8">
      <c r="A1840" s="31">
        <v>43313</v>
      </c>
      <c r="B1840" s="32" t="s">
        <v>56</v>
      </c>
      <c r="C1840" s="37" t="s">
        <v>58</v>
      </c>
      <c r="D1840" s="39">
        <v>8900</v>
      </c>
      <c r="E1840" s="35">
        <v>8900</v>
      </c>
      <c r="F1840" s="35">
        <f t="shared" si="33"/>
        <v>0</v>
      </c>
      <c r="G1840" s="36"/>
      <c r="H1840" s="48"/>
    </row>
    <row r="1841" spans="1:8">
      <c r="A1841" s="31">
        <v>43313</v>
      </c>
      <c r="B1841" s="32" t="s">
        <v>56</v>
      </c>
      <c r="C1841" s="37" t="s">
        <v>59</v>
      </c>
      <c r="D1841" s="39">
        <v>300</v>
      </c>
      <c r="E1841" s="35">
        <v>300</v>
      </c>
      <c r="F1841" s="35">
        <f t="shared" si="33"/>
        <v>0</v>
      </c>
      <c r="G1841" s="36"/>
      <c r="H1841" s="48"/>
    </row>
    <row r="1842" spans="1:8">
      <c r="A1842" s="31">
        <v>43313</v>
      </c>
      <c r="B1842" s="32" t="s">
        <v>56</v>
      </c>
      <c r="C1842" s="37" t="s">
        <v>60</v>
      </c>
      <c r="D1842" s="39">
        <v>10000</v>
      </c>
      <c r="E1842" s="40">
        <v>4000</v>
      </c>
      <c r="F1842" s="47">
        <f t="shared" si="33"/>
        <v>6000</v>
      </c>
      <c r="G1842" s="55"/>
      <c r="H1842" s="48" t="s">
        <v>657</v>
      </c>
    </row>
    <row r="1843" spans="1:8">
      <c r="A1843" s="31">
        <v>43313</v>
      </c>
      <c r="B1843" s="32" t="s">
        <v>56</v>
      </c>
      <c r="C1843" s="37" t="s">
        <v>61</v>
      </c>
      <c r="D1843" s="39">
        <v>384</v>
      </c>
      <c r="E1843" s="40">
        <v>365</v>
      </c>
      <c r="F1843" s="47">
        <f t="shared" si="33"/>
        <v>19</v>
      </c>
      <c r="G1843" s="50"/>
      <c r="H1843" s="48" t="s">
        <v>657</v>
      </c>
    </row>
    <row r="1844" spans="1:8">
      <c r="A1844" s="31">
        <v>43313</v>
      </c>
      <c r="B1844" s="32" t="s">
        <v>56</v>
      </c>
      <c r="C1844" s="37" t="s">
        <v>62</v>
      </c>
      <c r="D1844" s="39">
        <v>18000</v>
      </c>
      <c r="E1844" s="40">
        <v>18000</v>
      </c>
      <c r="F1844" s="35">
        <f t="shared" si="33"/>
        <v>0</v>
      </c>
      <c r="G1844" s="45"/>
      <c r="H1844" s="48"/>
    </row>
    <row r="1845" spans="1:8">
      <c r="A1845" s="31">
        <v>43313</v>
      </c>
      <c r="B1845" s="32" t="s">
        <v>56</v>
      </c>
      <c r="C1845" s="37" t="s">
        <v>63</v>
      </c>
      <c r="D1845" s="39">
        <v>2880</v>
      </c>
      <c r="E1845" s="35">
        <v>2880</v>
      </c>
      <c r="F1845" s="35">
        <f t="shared" si="33"/>
        <v>0</v>
      </c>
      <c r="G1845" s="45"/>
      <c r="H1845" s="48"/>
    </row>
    <row r="1846" spans="1:8">
      <c r="A1846" s="31">
        <v>43313</v>
      </c>
      <c r="B1846" s="32" t="s">
        <v>56</v>
      </c>
      <c r="C1846" s="37" t="s">
        <v>65</v>
      </c>
      <c r="D1846" s="39">
        <v>5100</v>
      </c>
      <c r="E1846" s="40">
        <v>5100</v>
      </c>
      <c r="F1846" s="35">
        <f t="shared" si="33"/>
        <v>0</v>
      </c>
      <c r="G1846" s="45"/>
      <c r="H1846" s="48"/>
    </row>
    <row r="1847" spans="1:8">
      <c r="A1847" s="31">
        <v>43313</v>
      </c>
      <c r="B1847" s="32" t="s">
        <v>56</v>
      </c>
      <c r="C1847" s="37" t="s">
        <v>66</v>
      </c>
      <c r="D1847" s="39">
        <v>1600</v>
      </c>
      <c r="E1847" s="40">
        <v>1100</v>
      </c>
      <c r="F1847" s="47">
        <f t="shared" si="33"/>
        <v>500</v>
      </c>
      <c r="G1847" s="45"/>
      <c r="H1847" s="48" t="s">
        <v>657</v>
      </c>
    </row>
    <row r="1848" spans="1:8">
      <c r="A1848" s="31">
        <v>43313</v>
      </c>
      <c r="B1848" s="32" t="s">
        <v>56</v>
      </c>
      <c r="C1848" s="37" t="s">
        <v>69</v>
      </c>
      <c r="D1848" s="39">
        <v>11000</v>
      </c>
      <c r="E1848" s="35">
        <v>11000</v>
      </c>
      <c r="F1848" s="35">
        <f t="shared" si="33"/>
        <v>0</v>
      </c>
      <c r="G1848" s="45"/>
      <c r="H1848" s="48"/>
    </row>
    <row r="1849" spans="1:8">
      <c r="A1849" s="31">
        <v>43313</v>
      </c>
      <c r="B1849" s="32" t="s">
        <v>56</v>
      </c>
      <c r="C1849" s="37" t="s">
        <v>70</v>
      </c>
      <c r="D1849" s="39">
        <v>1200</v>
      </c>
      <c r="E1849" s="40">
        <v>1200</v>
      </c>
      <c r="F1849" s="35">
        <f t="shared" si="33"/>
        <v>0</v>
      </c>
      <c r="G1849" s="45"/>
      <c r="H1849" s="48"/>
    </row>
    <row r="1850" spans="1:8">
      <c r="A1850" s="31">
        <v>43313</v>
      </c>
      <c r="B1850" s="32" t="s">
        <v>56</v>
      </c>
      <c r="C1850" s="37" t="s">
        <v>71</v>
      </c>
      <c r="D1850" s="39">
        <v>74800</v>
      </c>
      <c r="E1850" s="40">
        <v>74800</v>
      </c>
      <c r="F1850" s="35">
        <f t="shared" si="33"/>
        <v>0</v>
      </c>
      <c r="G1850" s="45"/>
      <c r="H1850" s="48"/>
    </row>
    <row r="1851" spans="1:8">
      <c r="A1851" s="31">
        <v>43313</v>
      </c>
      <c r="B1851" s="32" t="s">
        <v>56</v>
      </c>
      <c r="C1851" s="37" t="s">
        <v>72</v>
      </c>
      <c r="D1851" s="39">
        <v>15000</v>
      </c>
      <c r="E1851" s="40">
        <v>11200</v>
      </c>
      <c r="F1851" s="47">
        <f t="shared" si="33"/>
        <v>3800</v>
      </c>
      <c r="G1851" s="45"/>
      <c r="H1851" s="48" t="s">
        <v>657</v>
      </c>
    </row>
    <row r="1852" spans="1:8">
      <c r="A1852" s="31">
        <v>43313</v>
      </c>
      <c r="B1852" s="32" t="s">
        <v>56</v>
      </c>
      <c r="C1852" s="37" t="s">
        <v>73</v>
      </c>
      <c r="D1852" s="39">
        <v>15000</v>
      </c>
      <c r="E1852" s="40">
        <v>12400</v>
      </c>
      <c r="F1852" s="47">
        <f t="shared" si="33"/>
        <v>2600</v>
      </c>
      <c r="G1852" s="45"/>
      <c r="H1852" s="48" t="s">
        <v>657</v>
      </c>
    </row>
    <row r="1853" spans="1:8">
      <c r="A1853" s="31">
        <v>43313</v>
      </c>
      <c r="B1853" s="32" t="s">
        <v>56</v>
      </c>
      <c r="C1853" s="37" t="s">
        <v>74</v>
      </c>
      <c r="D1853" s="39">
        <v>8500</v>
      </c>
      <c r="E1853" s="40">
        <v>8500</v>
      </c>
      <c r="F1853" s="35">
        <f t="shared" si="33"/>
        <v>0</v>
      </c>
      <c r="G1853" s="45"/>
      <c r="H1853" s="48"/>
    </row>
    <row r="1854" spans="1:8">
      <c r="A1854" s="31">
        <v>43313</v>
      </c>
      <c r="B1854" s="32" t="s">
        <v>56</v>
      </c>
      <c r="C1854" s="37" t="s">
        <v>75</v>
      </c>
      <c r="D1854" s="39">
        <v>8500</v>
      </c>
      <c r="E1854" s="40">
        <v>8500</v>
      </c>
      <c r="F1854" s="35">
        <f t="shared" si="33"/>
        <v>0</v>
      </c>
      <c r="G1854" s="45"/>
      <c r="H1854" s="48"/>
    </row>
    <row r="1855" spans="1:8">
      <c r="A1855" s="31">
        <v>43313</v>
      </c>
      <c r="B1855" s="32" t="s">
        <v>56</v>
      </c>
      <c r="C1855" s="37" t="s">
        <v>76</v>
      </c>
      <c r="D1855" s="39">
        <v>3000</v>
      </c>
      <c r="E1855" s="40">
        <v>300</v>
      </c>
      <c r="F1855" s="47">
        <f t="shared" si="33"/>
        <v>2700</v>
      </c>
      <c r="G1855" s="45"/>
      <c r="H1855" s="48" t="s">
        <v>657</v>
      </c>
    </row>
    <row r="1856" spans="1:8">
      <c r="A1856" s="31">
        <v>43313</v>
      </c>
      <c r="B1856" s="32" t="s">
        <v>56</v>
      </c>
      <c r="C1856" s="37" t="s">
        <v>77</v>
      </c>
      <c r="D1856" s="39">
        <v>1500</v>
      </c>
      <c r="E1856" s="40">
        <v>1500</v>
      </c>
      <c r="F1856" s="35">
        <f t="shared" si="33"/>
        <v>0</v>
      </c>
      <c r="G1856" s="45"/>
      <c r="H1856" s="48"/>
    </row>
    <row r="1857" spans="1:8">
      <c r="A1857" s="31">
        <v>43313</v>
      </c>
      <c r="B1857" s="32" t="s">
        <v>56</v>
      </c>
      <c r="C1857" s="37" t="s">
        <v>79</v>
      </c>
      <c r="D1857" s="39">
        <v>9600</v>
      </c>
      <c r="E1857" s="40">
        <v>9600</v>
      </c>
      <c r="F1857" s="35">
        <f t="shared" si="33"/>
        <v>0</v>
      </c>
      <c r="G1857" s="45"/>
      <c r="H1857" s="48"/>
    </row>
    <row r="1858" spans="1:8">
      <c r="A1858" s="31">
        <v>43313</v>
      </c>
      <c r="B1858" s="32" t="s">
        <v>56</v>
      </c>
      <c r="C1858" s="37" t="s">
        <v>80</v>
      </c>
      <c r="D1858" s="39">
        <v>19400</v>
      </c>
      <c r="E1858" s="40">
        <v>4200</v>
      </c>
      <c r="F1858" s="47">
        <f t="shared" si="33"/>
        <v>15200</v>
      </c>
      <c r="G1858" s="45"/>
      <c r="H1858" s="48" t="s">
        <v>657</v>
      </c>
    </row>
    <row r="1859" spans="1:8">
      <c r="A1859" s="31">
        <v>43313</v>
      </c>
      <c r="B1859" s="32" t="s">
        <v>56</v>
      </c>
      <c r="C1859" s="37" t="s">
        <v>81</v>
      </c>
      <c r="D1859" s="39">
        <v>21600</v>
      </c>
      <c r="E1859" s="40">
        <v>14600</v>
      </c>
      <c r="F1859" s="47">
        <f t="shared" si="33"/>
        <v>7000</v>
      </c>
      <c r="G1859" s="45"/>
      <c r="H1859" s="48" t="s">
        <v>657</v>
      </c>
    </row>
    <row r="1860" spans="1:8">
      <c r="A1860" s="31">
        <v>43313</v>
      </c>
      <c r="B1860" s="32" t="s">
        <v>56</v>
      </c>
      <c r="C1860" s="37" t="s">
        <v>82</v>
      </c>
      <c r="D1860" s="39">
        <v>8600</v>
      </c>
      <c r="E1860" s="40">
        <v>8600</v>
      </c>
      <c r="F1860" s="35">
        <f t="shared" si="33"/>
        <v>0</v>
      </c>
      <c r="G1860" s="45"/>
      <c r="H1860" s="48"/>
    </row>
    <row r="1861" spans="1:8">
      <c r="A1861" s="31">
        <v>43313</v>
      </c>
      <c r="B1861" s="32" t="s">
        <v>56</v>
      </c>
      <c r="C1861" s="37" t="s">
        <v>86</v>
      </c>
      <c r="D1861" s="39">
        <v>3460</v>
      </c>
      <c r="E1861" s="40">
        <v>3460</v>
      </c>
      <c r="F1861" s="35">
        <f t="shared" si="33"/>
        <v>0</v>
      </c>
      <c r="G1861" s="45"/>
      <c r="H1861" s="48" t="s">
        <v>657</v>
      </c>
    </row>
    <row r="1862" spans="1:8">
      <c r="A1862" s="31">
        <v>43313</v>
      </c>
      <c r="B1862" s="32" t="s">
        <v>56</v>
      </c>
      <c r="C1862" s="37" t="s">
        <v>88</v>
      </c>
      <c r="D1862" s="39">
        <v>20880</v>
      </c>
      <c r="E1862" s="40">
        <v>20880</v>
      </c>
      <c r="F1862" s="35">
        <f t="shared" si="33"/>
        <v>0</v>
      </c>
      <c r="G1862" s="45"/>
      <c r="H1862" s="48"/>
    </row>
    <row r="1863" spans="1:8">
      <c r="A1863" s="31">
        <v>43313</v>
      </c>
      <c r="B1863" s="32" t="s">
        <v>56</v>
      </c>
      <c r="C1863" s="37" t="s">
        <v>89</v>
      </c>
      <c r="D1863" s="39">
        <v>52140</v>
      </c>
      <c r="E1863" s="40">
        <v>52140</v>
      </c>
      <c r="F1863" s="35">
        <f t="shared" si="33"/>
        <v>0</v>
      </c>
      <c r="G1863" s="45"/>
      <c r="H1863" s="48"/>
    </row>
    <row r="1864" spans="1:8">
      <c r="A1864" s="31">
        <v>43313</v>
      </c>
      <c r="B1864" s="32" t="s">
        <v>56</v>
      </c>
      <c r="C1864" s="37" t="s">
        <v>90</v>
      </c>
      <c r="D1864" s="39">
        <v>59000</v>
      </c>
      <c r="E1864" s="35">
        <v>59000</v>
      </c>
      <c r="F1864" s="35">
        <f t="shared" si="33"/>
        <v>0</v>
      </c>
      <c r="G1864" s="45"/>
      <c r="H1864" s="48"/>
    </row>
    <row r="1865" spans="1:8">
      <c r="A1865" s="31">
        <v>43313</v>
      </c>
      <c r="B1865" s="32" t="s">
        <v>56</v>
      </c>
      <c r="C1865" s="37" t="s">
        <v>91</v>
      </c>
      <c r="D1865" s="39">
        <v>22000</v>
      </c>
      <c r="E1865" s="35">
        <v>19200</v>
      </c>
      <c r="F1865" s="47">
        <f t="shared" si="33"/>
        <v>2800</v>
      </c>
      <c r="G1865" s="45"/>
      <c r="H1865" s="48" t="s">
        <v>657</v>
      </c>
    </row>
    <row r="1866" spans="1:8">
      <c r="A1866" s="31">
        <v>43313</v>
      </c>
      <c r="B1866" s="32" t="s">
        <v>56</v>
      </c>
      <c r="C1866" s="37" t="s">
        <v>92</v>
      </c>
      <c r="D1866" s="39">
        <v>22000</v>
      </c>
      <c r="E1866" s="35">
        <v>20100</v>
      </c>
      <c r="F1866" s="47">
        <f t="shared" si="33"/>
        <v>1900</v>
      </c>
      <c r="G1866" s="45"/>
      <c r="H1866" s="48" t="s">
        <v>657</v>
      </c>
    </row>
    <row r="1867" spans="1:8">
      <c r="A1867" s="31">
        <v>43313</v>
      </c>
      <c r="B1867" s="32" t="s">
        <v>56</v>
      </c>
      <c r="C1867" s="37" t="s">
        <v>258</v>
      </c>
      <c r="D1867" s="39">
        <v>10500</v>
      </c>
      <c r="E1867" s="35">
        <v>4600</v>
      </c>
      <c r="F1867" s="47">
        <f t="shared" si="33"/>
        <v>5900</v>
      </c>
      <c r="G1867" s="45"/>
      <c r="H1867" s="48" t="s">
        <v>657</v>
      </c>
    </row>
    <row r="1868" spans="1:8">
      <c r="A1868" s="31">
        <v>43313</v>
      </c>
      <c r="B1868" s="32" t="s">
        <v>56</v>
      </c>
      <c r="C1868" s="37" t="s">
        <v>396</v>
      </c>
      <c r="D1868" s="39">
        <v>27000</v>
      </c>
      <c r="E1868" s="35">
        <v>27000</v>
      </c>
      <c r="F1868" s="35">
        <f t="shared" si="33"/>
        <v>0</v>
      </c>
      <c r="G1868" s="45"/>
      <c r="H1868" s="48"/>
    </row>
    <row r="1869" spans="1:8">
      <c r="A1869" s="31">
        <v>43313</v>
      </c>
      <c r="B1869" s="32" t="s">
        <v>56</v>
      </c>
      <c r="C1869" s="37" t="s">
        <v>259</v>
      </c>
      <c r="D1869" s="39">
        <v>2200</v>
      </c>
      <c r="E1869" s="35">
        <v>800</v>
      </c>
      <c r="F1869" s="47">
        <f t="shared" si="33"/>
        <v>1400</v>
      </c>
      <c r="G1869" s="45"/>
      <c r="H1869" s="48" t="s">
        <v>657</v>
      </c>
    </row>
    <row r="1870" spans="1:8">
      <c r="A1870" s="31">
        <v>43313</v>
      </c>
      <c r="B1870" s="32" t="s">
        <v>260</v>
      </c>
      <c r="C1870" s="37" t="s">
        <v>261</v>
      </c>
      <c r="D1870" s="39">
        <v>14000</v>
      </c>
      <c r="E1870" s="40">
        <v>14000</v>
      </c>
      <c r="F1870" s="35">
        <f t="shared" si="33"/>
        <v>0</v>
      </c>
      <c r="G1870" s="45"/>
      <c r="H1870" s="48"/>
    </row>
    <row r="1871" spans="1:8">
      <c r="A1871" s="31">
        <v>43313</v>
      </c>
      <c r="B1871" s="32" t="s">
        <v>262</v>
      </c>
      <c r="C1871" s="37" t="s">
        <v>263</v>
      </c>
      <c r="D1871" s="39">
        <v>18000</v>
      </c>
      <c r="E1871" s="40">
        <v>18000</v>
      </c>
      <c r="F1871" s="35">
        <f t="shared" si="33"/>
        <v>0</v>
      </c>
      <c r="G1871" s="45"/>
      <c r="H1871" s="48"/>
    </row>
    <row r="1872" spans="1:8">
      <c r="A1872" s="31">
        <v>43313</v>
      </c>
      <c r="B1872" s="32" t="s">
        <v>262</v>
      </c>
      <c r="C1872" s="37" t="s">
        <v>264</v>
      </c>
      <c r="D1872" s="34">
        <v>800</v>
      </c>
      <c r="E1872" s="35">
        <v>800</v>
      </c>
      <c r="F1872" s="35">
        <f t="shared" si="33"/>
        <v>0</v>
      </c>
      <c r="G1872" s="45"/>
      <c r="H1872" s="48"/>
    </row>
    <row r="1873" spans="1:8">
      <c r="A1873" s="31">
        <v>43313</v>
      </c>
      <c r="B1873" s="32" t="s">
        <v>262</v>
      </c>
      <c r="C1873" s="37" t="s">
        <v>265</v>
      </c>
      <c r="D1873" s="34">
        <v>7000</v>
      </c>
      <c r="E1873" s="35">
        <v>7000</v>
      </c>
      <c r="F1873" s="35">
        <f t="shared" si="33"/>
        <v>0</v>
      </c>
      <c r="G1873" s="45"/>
      <c r="H1873" s="48"/>
    </row>
    <row r="1874" spans="1:8">
      <c r="A1874" s="31">
        <v>43313</v>
      </c>
      <c r="B1874" s="32" t="s">
        <v>262</v>
      </c>
      <c r="C1874" s="37" t="s">
        <v>266</v>
      </c>
      <c r="D1874" s="34">
        <v>4000</v>
      </c>
      <c r="E1874" s="35">
        <v>4000</v>
      </c>
      <c r="F1874" s="35">
        <f t="shared" si="33"/>
        <v>0</v>
      </c>
      <c r="G1874" s="45"/>
      <c r="H1874" s="48"/>
    </row>
    <row r="1875" spans="1:8">
      <c r="A1875" s="31">
        <v>43313</v>
      </c>
      <c r="B1875" s="32" t="s">
        <v>262</v>
      </c>
      <c r="C1875" s="37" t="s">
        <v>267</v>
      </c>
      <c r="D1875" s="34">
        <v>14000</v>
      </c>
      <c r="E1875" s="35">
        <v>14000</v>
      </c>
      <c r="F1875" s="35">
        <f t="shared" si="33"/>
        <v>0</v>
      </c>
      <c r="G1875" s="45"/>
      <c r="H1875" s="48"/>
    </row>
    <row r="1876" spans="1:8">
      <c r="A1876" s="31">
        <v>43313</v>
      </c>
      <c r="B1876" s="32" t="s">
        <v>93</v>
      </c>
      <c r="C1876" s="37" t="s">
        <v>94</v>
      </c>
      <c r="D1876" s="39">
        <v>1200</v>
      </c>
      <c r="E1876" s="40">
        <v>1176</v>
      </c>
      <c r="F1876" s="47">
        <f t="shared" si="33"/>
        <v>24</v>
      </c>
      <c r="G1876" s="45"/>
      <c r="H1876" s="48"/>
    </row>
    <row r="1877" spans="1:8">
      <c r="A1877" s="31">
        <v>43313</v>
      </c>
      <c r="B1877" s="32" t="s">
        <v>93</v>
      </c>
      <c r="C1877" s="37" t="s">
        <v>561</v>
      </c>
      <c r="D1877" s="39">
        <v>73040</v>
      </c>
      <c r="E1877" s="35">
        <v>73040</v>
      </c>
      <c r="F1877" s="35">
        <f t="shared" si="33"/>
        <v>0</v>
      </c>
      <c r="G1877" s="45"/>
      <c r="H1877" s="48"/>
    </row>
    <row r="1878" spans="1:8">
      <c r="A1878" s="31">
        <v>43313</v>
      </c>
      <c r="B1878" s="32" t="s">
        <v>93</v>
      </c>
      <c r="C1878" s="37" t="s">
        <v>562</v>
      </c>
      <c r="D1878" s="39">
        <v>13760</v>
      </c>
      <c r="E1878" s="35">
        <v>13760</v>
      </c>
      <c r="F1878" s="35">
        <f t="shared" si="33"/>
        <v>0</v>
      </c>
      <c r="G1878" s="45"/>
      <c r="H1878" s="48"/>
    </row>
    <row r="1879" spans="1:8">
      <c r="A1879" s="31">
        <v>43313</v>
      </c>
      <c r="B1879" s="32" t="s">
        <v>93</v>
      </c>
      <c r="C1879" s="37" t="s">
        <v>651</v>
      </c>
      <c r="D1879" s="39">
        <v>3440</v>
      </c>
      <c r="E1879" s="35">
        <v>3440</v>
      </c>
      <c r="F1879" s="35">
        <f t="shared" ref="F1879:F1942" si="34">(D1879-E1879)</f>
        <v>0</v>
      </c>
      <c r="G1879" s="45"/>
      <c r="H1879" s="48"/>
    </row>
    <row r="1880" spans="1:8">
      <c r="A1880" s="31">
        <v>43313</v>
      </c>
      <c r="B1880" s="32" t="s">
        <v>93</v>
      </c>
      <c r="C1880" s="37" t="s">
        <v>563</v>
      </c>
      <c r="D1880" s="39">
        <v>12800</v>
      </c>
      <c r="E1880" s="35">
        <v>12800</v>
      </c>
      <c r="F1880" s="35">
        <f t="shared" si="34"/>
        <v>0</v>
      </c>
      <c r="G1880" s="45"/>
      <c r="H1880" s="48"/>
    </row>
    <row r="1881" spans="1:8">
      <c r="A1881" s="31">
        <v>43313</v>
      </c>
      <c r="B1881" s="32" t="s">
        <v>93</v>
      </c>
      <c r="C1881" s="37" t="s">
        <v>650</v>
      </c>
      <c r="D1881" s="39">
        <v>3200</v>
      </c>
      <c r="E1881" s="35">
        <v>3200</v>
      </c>
      <c r="F1881" s="35">
        <f t="shared" si="34"/>
        <v>0</v>
      </c>
      <c r="G1881" s="45"/>
      <c r="H1881" s="48"/>
    </row>
    <row r="1882" spans="1:8">
      <c r="A1882" s="31">
        <v>43313</v>
      </c>
      <c r="B1882" s="32" t="s">
        <v>93</v>
      </c>
      <c r="C1882" s="37" t="s">
        <v>569</v>
      </c>
      <c r="D1882" s="39">
        <v>12000</v>
      </c>
      <c r="E1882" s="35">
        <v>12000</v>
      </c>
      <c r="F1882" s="35">
        <f t="shared" si="34"/>
        <v>0</v>
      </c>
      <c r="G1882" s="45"/>
      <c r="H1882" s="48"/>
    </row>
    <row r="1883" spans="1:8">
      <c r="A1883" s="31">
        <v>43313</v>
      </c>
      <c r="B1883" s="32" t="s">
        <v>93</v>
      </c>
      <c r="C1883" s="37" t="s">
        <v>564</v>
      </c>
      <c r="D1883" s="39">
        <v>560</v>
      </c>
      <c r="E1883" s="35">
        <v>560</v>
      </c>
      <c r="F1883" s="35">
        <f t="shared" si="34"/>
        <v>0</v>
      </c>
      <c r="G1883" s="45"/>
      <c r="H1883" s="48"/>
    </row>
    <row r="1884" spans="1:8">
      <c r="A1884" s="31">
        <v>43313</v>
      </c>
      <c r="B1884" s="32" t="s">
        <v>93</v>
      </c>
      <c r="C1884" s="37" t="s">
        <v>95</v>
      </c>
      <c r="D1884" s="39">
        <v>2000</v>
      </c>
      <c r="E1884" s="35">
        <v>2000</v>
      </c>
      <c r="F1884" s="35">
        <f t="shared" si="34"/>
        <v>0</v>
      </c>
      <c r="G1884" s="45"/>
      <c r="H1884" s="48"/>
    </row>
    <row r="1885" spans="1:8">
      <c r="A1885" s="31">
        <v>43313</v>
      </c>
      <c r="B1885" s="32" t="s">
        <v>93</v>
      </c>
      <c r="C1885" s="37" t="s">
        <v>624</v>
      </c>
      <c r="D1885" s="39">
        <v>3440</v>
      </c>
      <c r="E1885" s="35">
        <v>3440</v>
      </c>
      <c r="F1885" s="35">
        <f t="shared" si="34"/>
        <v>0</v>
      </c>
      <c r="G1885" s="45"/>
      <c r="H1885" s="48"/>
    </row>
    <row r="1886" spans="1:8">
      <c r="A1886" s="31">
        <v>43313</v>
      </c>
      <c r="B1886" s="32" t="s">
        <v>93</v>
      </c>
      <c r="C1886" s="37" t="s">
        <v>625</v>
      </c>
      <c r="D1886" s="39">
        <v>160</v>
      </c>
      <c r="E1886" s="35"/>
      <c r="F1886" s="47">
        <f t="shared" si="34"/>
        <v>160</v>
      </c>
      <c r="G1886" s="45"/>
      <c r="H1886" s="48" t="s">
        <v>658</v>
      </c>
    </row>
    <row r="1887" spans="1:8">
      <c r="A1887" s="31">
        <v>43313</v>
      </c>
      <c r="B1887" s="32" t="s">
        <v>93</v>
      </c>
      <c r="C1887" s="37" t="s">
        <v>97</v>
      </c>
      <c r="D1887" s="39">
        <v>12200</v>
      </c>
      <c r="E1887" s="35">
        <v>12200</v>
      </c>
      <c r="F1887" s="35">
        <f t="shared" si="34"/>
        <v>0</v>
      </c>
      <c r="G1887" s="45"/>
      <c r="H1887" s="48"/>
    </row>
    <row r="1888" spans="1:8">
      <c r="A1888" s="31">
        <v>43313</v>
      </c>
      <c r="B1888" s="32" t="s">
        <v>93</v>
      </c>
      <c r="C1888" s="37" t="s">
        <v>98</v>
      </c>
      <c r="D1888" s="39">
        <v>4600</v>
      </c>
      <c r="E1888" s="40">
        <v>4600</v>
      </c>
      <c r="F1888" s="35">
        <f t="shared" si="34"/>
        <v>0</v>
      </c>
      <c r="G1888" s="45"/>
      <c r="H1888" s="48"/>
    </row>
    <row r="1889" spans="1:8">
      <c r="A1889" s="31">
        <v>43313</v>
      </c>
      <c r="B1889" s="32" t="s">
        <v>93</v>
      </c>
      <c r="C1889" s="37" t="s">
        <v>99</v>
      </c>
      <c r="D1889" s="39">
        <v>5000</v>
      </c>
      <c r="E1889" s="40">
        <v>5000</v>
      </c>
      <c r="F1889" s="35">
        <f t="shared" si="34"/>
        <v>0</v>
      </c>
      <c r="G1889" s="45"/>
      <c r="H1889" s="48"/>
    </row>
    <row r="1890" spans="1:8">
      <c r="A1890" s="31">
        <v>43313</v>
      </c>
      <c r="B1890" s="32" t="s">
        <v>93</v>
      </c>
      <c r="C1890" s="37" t="s">
        <v>101</v>
      </c>
      <c r="D1890" s="39">
        <v>7100</v>
      </c>
      <c r="E1890" s="40">
        <v>4704</v>
      </c>
      <c r="F1890" s="47">
        <f t="shared" si="34"/>
        <v>2396</v>
      </c>
      <c r="G1890" s="45"/>
      <c r="H1890" s="48"/>
    </row>
    <row r="1891" spans="1:8">
      <c r="A1891" s="31">
        <v>43313</v>
      </c>
      <c r="B1891" s="32" t="s">
        <v>93</v>
      </c>
      <c r="C1891" s="37" t="s">
        <v>626</v>
      </c>
      <c r="D1891" s="34">
        <v>1600</v>
      </c>
      <c r="E1891" s="35">
        <v>1600</v>
      </c>
      <c r="F1891" s="35">
        <f t="shared" si="34"/>
        <v>0</v>
      </c>
      <c r="G1891" s="45"/>
      <c r="H1891" s="48"/>
    </row>
    <row r="1892" spans="1:8">
      <c r="A1892" s="31">
        <v>43313</v>
      </c>
      <c r="B1892" s="32" t="s">
        <v>93</v>
      </c>
      <c r="C1892" s="37" t="s">
        <v>106</v>
      </c>
      <c r="D1892" s="34">
        <v>1000</v>
      </c>
      <c r="E1892" s="35">
        <v>1000</v>
      </c>
      <c r="F1892" s="35">
        <f t="shared" si="34"/>
        <v>0</v>
      </c>
      <c r="G1892" s="45"/>
      <c r="H1892" s="48"/>
    </row>
    <row r="1893" spans="1:8">
      <c r="A1893" s="31">
        <v>43313</v>
      </c>
      <c r="B1893" s="32" t="s">
        <v>93</v>
      </c>
      <c r="C1893" s="37" t="s">
        <v>107</v>
      </c>
      <c r="D1893" s="34">
        <v>600</v>
      </c>
      <c r="E1893" s="35">
        <v>600</v>
      </c>
      <c r="F1893" s="35">
        <f t="shared" si="34"/>
        <v>0</v>
      </c>
      <c r="G1893" s="45"/>
      <c r="H1893" s="48"/>
    </row>
    <row r="1894" spans="1:8">
      <c r="A1894" s="31">
        <v>43313</v>
      </c>
      <c r="B1894" s="32" t="s">
        <v>93</v>
      </c>
      <c r="C1894" s="37" t="s">
        <v>108</v>
      </c>
      <c r="D1894" s="34">
        <v>3600</v>
      </c>
      <c r="E1894" s="35">
        <v>3600</v>
      </c>
      <c r="F1894" s="35">
        <f t="shared" si="34"/>
        <v>0</v>
      </c>
      <c r="G1894" s="45"/>
      <c r="H1894" s="48"/>
    </row>
    <row r="1895" spans="1:8">
      <c r="A1895" s="31">
        <v>43313</v>
      </c>
      <c r="B1895" s="32" t="s">
        <v>93</v>
      </c>
      <c r="C1895" s="37" t="s">
        <v>109</v>
      </c>
      <c r="D1895" s="34">
        <v>59900</v>
      </c>
      <c r="E1895" s="35">
        <v>59900</v>
      </c>
      <c r="F1895" s="35">
        <v>0</v>
      </c>
      <c r="G1895" s="45"/>
      <c r="H1895" s="48"/>
    </row>
    <row r="1896" spans="1:8">
      <c r="A1896" s="31">
        <v>43313</v>
      </c>
      <c r="B1896" s="32" t="s">
        <v>93</v>
      </c>
      <c r="C1896" s="37" t="s">
        <v>110</v>
      </c>
      <c r="D1896" s="34">
        <v>3900</v>
      </c>
      <c r="E1896" s="35">
        <v>3300</v>
      </c>
      <c r="F1896" s="47">
        <f t="shared" si="34"/>
        <v>600</v>
      </c>
      <c r="G1896" s="45"/>
      <c r="H1896" s="48" t="s">
        <v>658</v>
      </c>
    </row>
    <row r="1897" spans="1:8">
      <c r="A1897" s="31">
        <v>43313</v>
      </c>
      <c r="B1897" s="32" t="s">
        <v>93</v>
      </c>
      <c r="C1897" s="37" t="s">
        <v>111</v>
      </c>
      <c r="D1897" s="34">
        <v>1200</v>
      </c>
      <c r="E1897" s="35">
        <v>1200</v>
      </c>
      <c r="F1897" s="35">
        <f t="shared" si="34"/>
        <v>0</v>
      </c>
      <c r="G1897" s="45"/>
      <c r="H1897" s="48"/>
    </row>
    <row r="1898" spans="1:8">
      <c r="A1898" s="31">
        <v>43313</v>
      </c>
      <c r="B1898" s="32" t="s">
        <v>93</v>
      </c>
      <c r="C1898" s="37" t="s">
        <v>112</v>
      </c>
      <c r="D1898" s="34">
        <v>1500</v>
      </c>
      <c r="E1898" s="35">
        <v>1500</v>
      </c>
      <c r="F1898" s="35">
        <f t="shared" si="34"/>
        <v>0</v>
      </c>
      <c r="G1898" s="45"/>
      <c r="H1898" s="48"/>
    </row>
    <row r="1899" spans="1:8">
      <c r="A1899" s="31">
        <v>43313</v>
      </c>
      <c r="B1899" s="32" t="s">
        <v>93</v>
      </c>
      <c r="C1899" s="37" t="s">
        <v>113</v>
      </c>
      <c r="D1899" s="34">
        <v>300</v>
      </c>
      <c r="E1899" s="35">
        <v>300</v>
      </c>
      <c r="F1899" s="35">
        <f t="shared" si="34"/>
        <v>0</v>
      </c>
      <c r="G1899" s="45"/>
      <c r="H1899" s="48"/>
    </row>
    <row r="1900" spans="1:8">
      <c r="A1900" s="31">
        <v>43313</v>
      </c>
      <c r="B1900" s="32" t="s">
        <v>93</v>
      </c>
      <c r="C1900" s="37" t="s">
        <v>114</v>
      </c>
      <c r="D1900" s="34">
        <v>900</v>
      </c>
      <c r="E1900" s="35">
        <v>600</v>
      </c>
      <c r="F1900" s="47">
        <f t="shared" si="34"/>
        <v>300</v>
      </c>
      <c r="G1900" s="45"/>
      <c r="H1900" s="48" t="s">
        <v>658</v>
      </c>
    </row>
    <row r="1901" spans="1:8">
      <c r="A1901" s="31">
        <v>43313</v>
      </c>
      <c r="B1901" s="32" t="s">
        <v>93</v>
      </c>
      <c r="C1901" s="37" t="s">
        <v>115</v>
      </c>
      <c r="D1901" s="34">
        <v>300</v>
      </c>
      <c r="E1901" s="35">
        <v>300</v>
      </c>
      <c r="F1901" s="35">
        <f t="shared" si="34"/>
        <v>0</v>
      </c>
      <c r="G1901" s="45"/>
      <c r="H1901" s="48"/>
    </row>
    <row r="1902" spans="1:8">
      <c r="A1902" s="31">
        <v>43313</v>
      </c>
      <c r="B1902" s="32" t="s">
        <v>93</v>
      </c>
      <c r="C1902" s="37" t="s">
        <v>116</v>
      </c>
      <c r="D1902" s="34">
        <v>600</v>
      </c>
      <c r="E1902" s="35">
        <v>600</v>
      </c>
      <c r="F1902" s="35">
        <f t="shared" si="34"/>
        <v>0</v>
      </c>
      <c r="G1902" s="45"/>
      <c r="H1902" s="48"/>
    </row>
    <row r="1903" spans="1:8">
      <c r="A1903" s="31">
        <v>43313</v>
      </c>
      <c r="B1903" s="32" t="s">
        <v>93</v>
      </c>
      <c r="C1903" s="37" t="s">
        <v>117</v>
      </c>
      <c r="D1903" s="34">
        <v>300</v>
      </c>
      <c r="E1903" s="35">
        <v>300</v>
      </c>
      <c r="F1903" s="35">
        <f t="shared" si="34"/>
        <v>0</v>
      </c>
      <c r="G1903" s="45"/>
      <c r="H1903" s="48"/>
    </row>
    <row r="1904" spans="1:8">
      <c r="A1904" s="31">
        <v>43313</v>
      </c>
      <c r="B1904" s="32" t="s">
        <v>93</v>
      </c>
      <c r="C1904" s="37" t="s">
        <v>269</v>
      </c>
      <c r="D1904" s="34">
        <v>1200</v>
      </c>
      <c r="E1904" s="35">
        <v>1200</v>
      </c>
      <c r="F1904" s="35">
        <f t="shared" si="34"/>
        <v>0</v>
      </c>
      <c r="G1904" s="45"/>
      <c r="H1904" s="48"/>
    </row>
    <row r="1905" spans="1:8">
      <c r="A1905" s="31">
        <v>43313</v>
      </c>
      <c r="B1905" s="32" t="s">
        <v>93</v>
      </c>
      <c r="C1905" s="37" t="s">
        <v>118</v>
      </c>
      <c r="D1905" s="34">
        <v>129000</v>
      </c>
      <c r="E1905" s="35">
        <v>129000</v>
      </c>
      <c r="F1905" s="35">
        <f t="shared" si="34"/>
        <v>0</v>
      </c>
      <c r="G1905" s="45"/>
      <c r="H1905" s="48"/>
    </row>
    <row r="1906" spans="1:8">
      <c r="A1906" s="31">
        <v>43313</v>
      </c>
      <c r="B1906" s="32" t="s">
        <v>93</v>
      </c>
      <c r="C1906" s="37" t="s">
        <v>119</v>
      </c>
      <c r="D1906" s="34">
        <v>234000</v>
      </c>
      <c r="E1906" s="35">
        <v>229000</v>
      </c>
      <c r="F1906" s="47">
        <f t="shared" si="34"/>
        <v>5000</v>
      </c>
      <c r="G1906" s="45"/>
      <c r="H1906" s="48" t="s">
        <v>658</v>
      </c>
    </row>
    <row r="1907" spans="1:8">
      <c r="A1907" s="31">
        <v>43313</v>
      </c>
      <c r="B1907" s="32" t="s">
        <v>93</v>
      </c>
      <c r="C1907" s="37" t="s">
        <v>120</v>
      </c>
      <c r="D1907" s="34">
        <v>2400</v>
      </c>
      <c r="E1907" s="35">
        <v>2400</v>
      </c>
      <c r="F1907" s="35">
        <f t="shared" si="34"/>
        <v>0</v>
      </c>
      <c r="G1907" s="45"/>
      <c r="H1907" s="48"/>
    </row>
    <row r="1908" spans="1:8">
      <c r="A1908" s="31">
        <v>43313</v>
      </c>
      <c r="B1908" s="32" t="s">
        <v>93</v>
      </c>
      <c r="C1908" s="37" t="s">
        <v>121</v>
      </c>
      <c r="D1908" s="34">
        <v>25200</v>
      </c>
      <c r="E1908" s="35">
        <v>25200</v>
      </c>
      <c r="F1908" s="35">
        <f t="shared" si="34"/>
        <v>0</v>
      </c>
      <c r="G1908" s="45"/>
      <c r="H1908" s="48"/>
    </row>
    <row r="1909" spans="1:8">
      <c r="A1909" s="31">
        <v>43313</v>
      </c>
      <c r="B1909" s="32" t="s">
        <v>93</v>
      </c>
      <c r="C1909" s="37" t="s">
        <v>122</v>
      </c>
      <c r="D1909" s="34">
        <v>56800</v>
      </c>
      <c r="E1909" s="35">
        <v>56800</v>
      </c>
      <c r="F1909" s="35">
        <f t="shared" si="34"/>
        <v>0</v>
      </c>
      <c r="G1909" s="45"/>
      <c r="H1909" s="48"/>
    </row>
    <row r="1910" spans="1:8">
      <c r="A1910" s="31">
        <v>43313</v>
      </c>
      <c r="B1910" s="32" t="s">
        <v>93</v>
      </c>
      <c r="C1910" s="37" t="s">
        <v>123</v>
      </c>
      <c r="D1910" s="34">
        <v>54000</v>
      </c>
      <c r="E1910" s="35">
        <v>54000</v>
      </c>
      <c r="F1910" s="35">
        <f t="shared" si="34"/>
        <v>0</v>
      </c>
      <c r="G1910" s="45"/>
      <c r="H1910" s="48"/>
    </row>
    <row r="1911" spans="1:8">
      <c r="A1911" s="31">
        <v>43313</v>
      </c>
      <c r="B1911" s="32" t="s">
        <v>93</v>
      </c>
      <c r="C1911" s="37" t="s">
        <v>124</v>
      </c>
      <c r="D1911" s="34">
        <v>600</v>
      </c>
      <c r="E1911" s="35">
        <v>600</v>
      </c>
      <c r="F1911" s="35">
        <f t="shared" si="34"/>
        <v>0</v>
      </c>
      <c r="G1911" s="45"/>
      <c r="H1911" s="48"/>
    </row>
    <row r="1912" spans="1:8">
      <c r="A1912" s="31">
        <v>43313</v>
      </c>
      <c r="B1912" s="32" t="s">
        <v>93</v>
      </c>
      <c r="C1912" s="37" t="s">
        <v>125</v>
      </c>
      <c r="D1912" s="34">
        <v>300</v>
      </c>
      <c r="E1912" s="35">
        <v>300</v>
      </c>
      <c r="F1912" s="35">
        <f t="shared" si="34"/>
        <v>0</v>
      </c>
      <c r="G1912" s="45"/>
      <c r="H1912" s="48"/>
    </row>
    <row r="1913" spans="1:8">
      <c r="A1913" s="31">
        <v>43313</v>
      </c>
      <c r="B1913" s="32" t="s">
        <v>93</v>
      </c>
      <c r="C1913" s="37" t="s">
        <v>126</v>
      </c>
      <c r="D1913" s="34">
        <v>1200</v>
      </c>
      <c r="E1913" s="35">
        <v>1200</v>
      </c>
      <c r="F1913" s="35">
        <f t="shared" si="34"/>
        <v>0</v>
      </c>
      <c r="G1913" s="45"/>
      <c r="H1913" s="48"/>
    </row>
    <row r="1914" spans="1:8">
      <c r="A1914" s="31">
        <v>43313</v>
      </c>
      <c r="B1914" s="32" t="s">
        <v>93</v>
      </c>
      <c r="C1914" s="37" t="s">
        <v>127</v>
      </c>
      <c r="D1914" s="34">
        <v>1200</v>
      </c>
      <c r="E1914" s="35">
        <v>600</v>
      </c>
      <c r="F1914" s="47">
        <f t="shared" si="34"/>
        <v>600</v>
      </c>
      <c r="G1914" s="45"/>
      <c r="H1914" s="48" t="s">
        <v>658</v>
      </c>
    </row>
    <row r="1915" spans="1:8">
      <c r="A1915" s="31">
        <v>43313</v>
      </c>
      <c r="B1915" s="32" t="s">
        <v>93</v>
      </c>
      <c r="C1915" s="37" t="s">
        <v>128</v>
      </c>
      <c r="D1915" s="34">
        <v>300</v>
      </c>
      <c r="E1915" s="35">
        <v>300</v>
      </c>
      <c r="F1915" s="35">
        <f t="shared" si="34"/>
        <v>0</v>
      </c>
      <c r="G1915" s="45"/>
      <c r="H1915" s="48"/>
    </row>
    <row r="1916" spans="1:8">
      <c r="A1916" s="31">
        <v>43313</v>
      </c>
      <c r="B1916" s="32" t="s">
        <v>93</v>
      </c>
      <c r="C1916" s="37" t="s">
        <v>129</v>
      </c>
      <c r="D1916" s="34">
        <v>600</v>
      </c>
      <c r="E1916" s="35">
        <v>600</v>
      </c>
      <c r="F1916" s="35">
        <f t="shared" si="34"/>
        <v>0</v>
      </c>
      <c r="G1916" s="45"/>
      <c r="H1916" s="48"/>
    </row>
    <row r="1917" spans="1:8">
      <c r="A1917" s="31">
        <v>43313</v>
      </c>
      <c r="B1917" s="32" t="s">
        <v>93</v>
      </c>
      <c r="C1917" s="37" t="s">
        <v>131</v>
      </c>
      <c r="D1917" s="34">
        <v>37800</v>
      </c>
      <c r="E1917" s="35">
        <v>37800</v>
      </c>
      <c r="F1917" s="35">
        <f t="shared" si="34"/>
        <v>0</v>
      </c>
      <c r="G1917" s="45"/>
      <c r="H1917" s="48"/>
    </row>
    <row r="1918" spans="1:8">
      <c r="A1918" s="31">
        <v>43313</v>
      </c>
      <c r="B1918" s="32" t="s">
        <v>93</v>
      </c>
      <c r="C1918" s="37" t="s">
        <v>132</v>
      </c>
      <c r="D1918" s="34">
        <v>104400</v>
      </c>
      <c r="E1918" s="35">
        <v>104400</v>
      </c>
      <c r="F1918" s="35">
        <f t="shared" si="34"/>
        <v>0</v>
      </c>
      <c r="G1918" s="45"/>
      <c r="H1918" s="48"/>
    </row>
    <row r="1919" spans="1:8">
      <c r="A1919" s="31">
        <v>43313</v>
      </c>
      <c r="B1919" s="32" t="s">
        <v>93</v>
      </c>
      <c r="C1919" s="37" t="s">
        <v>247</v>
      </c>
      <c r="D1919" s="34">
        <v>40000</v>
      </c>
      <c r="E1919" s="35">
        <v>40000</v>
      </c>
      <c r="F1919" s="35">
        <f t="shared" si="34"/>
        <v>0</v>
      </c>
      <c r="G1919" s="45"/>
      <c r="H1919" s="48"/>
    </row>
    <row r="1920" spans="1:8">
      <c r="A1920" s="31">
        <v>43313</v>
      </c>
      <c r="B1920" s="32" t="s">
        <v>93</v>
      </c>
      <c r="C1920" s="37" t="s">
        <v>133</v>
      </c>
      <c r="D1920" s="34">
        <v>1400</v>
      </c>
      <c r="E1920" s="35">
        <v>1400</v>
      </c>
      <c r="F1920" s="35">
        <f t="shared" si="34"/>
        <v>0</v>
      </c>
      <c r="G1920" s="45"/>
      <c r="H1920" s="48"/>
    </row>
    <row r="1921" spans="1:8">
      <c r="A1921" s="31">
        <v>43313</v>
      </c>
      <c r="B1921" s="32" t="s">
        <v>93</v>
      </c>
      <c r="C1921" s="37" t="s">
        <v>134</v>
      </c>
      <c r="D1921" s="34">
        <v>4800</v>
      </c>
      <c r="E1921" s="35">
        <v>4400</v>
      </c>
      <c r="F1921" s="47">
        <f t="shared" si="34"/>
        <v>400</v>
      </c>
      <c r="G1921" s="45"/>
      <c r="H1921" s="48" t="s">
        <v>658</v>
      </c>
    </row>
    <row r="1922" spans="1:8">
      <c r="A1922" s="31">
        <v>43313</v>
      </c>
      <c r="B1922" s="32" t="s">
        <v>93</v>
      </c>
      <c r="C1922" s="37" t="s">
        <v>135</v>
      </c>
      <c r="D1922" s="34">
        <v>3200</v>
      </c>
      <c r="E1922" s="35">
        <v>3200</v>
      </c>
      <c r="F1922" s="35">
        <f t="shared" si="34"/>
        <v>0</v>
      </c>
      <c r="G1922" s="45"/>
      <c r="H1922" s="48"/>
    </row>
    <row r="1923" spans="1:8">
      <c r="A1923" s="31">
        <v>43313</v>
      </c>
      <c r="B1923" s="32" t="s">
        <v>93</v>
      </c>
      <c r="C1923" s="37" t="s">
        <v>136</v>
      </c>
      <c r="D1923" s="34">
        <v>36240</v>
      </c>
      <c r="E1923" s="35">
        <v>35190</v>
      </c>
      <c r="F1923" s="47">
        <f t="shared" si="34"/>
        <v>1050</v>
      </c>
      <c r="G1923" s="45"/>
      <c r="H1923" s="48" t="s">
        <v>658</v>
      </c>
    </row>
    <row r="1924" spans="1:8">
      <c r="A1924" s="31">
        <v>43313</v>
      </c>
      <c r="B1924" s="32" t="s">
        <v>93</v>
      </c>
      <c r="C1924" s="37" t="s">
        <v>137</v>
      </c>
      <c r="D1924" s="34">
        <v>13500</v>
      </c>
      <c r="E1924" s="35">
        <v>13500</v>
      </c>
      <c r="F1924" s="35">
        <f t="shared" si="34"/>
        <v>0</v>
      </c>
      <c r="G1924" s="45"/>
      <c r="H1924" s="48"/>
    </row>
    <row r="1925" spans="1:8">
      <c r="A1925" s="31">
        <v>43313</v>
      </c>
      <c r="B1925" s="32" t="s">
        <v>93</v>
      </c>
      <c r="C1925" s="37" t="s">
        <v>138</v>
      </c>
      <c r="D1925" s="34">
        <v>21500</v>
      </c>
      <c r="E1925" s="35">
        <v>21500</v>
      </c>
      <c r="F1925" s="35">
        <f t="shared" si="34"/>
        <v>0</v>
      </c>
      <c r="G1925" s="45"/>
      <c r="H1925" s="48"/>
    </row>
    <row r="1926" spans="1:8">
      <c r="A1926" s="31">
        <v>43313</v>
      </c>
      <c r="B1926" s="32" t="s">
        <v>93</v>
      </c>
      <c r="C1926" s="37" t="s">
        <v>139</v>
      </c>
      <c r="D1926" s="34">
        <v>19900</v>
      </c>
      <c r="E1926" s="35">
        <v>18805</v>
      </c>
      <c r="F1926" s="47">
        <f t="shared" si="34"/>
        <v>1095</v>
      </c>
      <c r="G1926" s="45"/>
      <c r="H1926" s="48" t="s">
        <v>658</v>
      </c>
    </row>
    <row r="1927" spans="1:8">
      <c r="A1927" s="31">
        <v>43313</v>
      </c>
      <c r="B1927" s="32" t="s">
        <v>93</v>
      </c>
      <c r="C1927" s="37" t="s">
        <v>270</v>
      </c>
      <c r="D1927" s="34">
        <v>1600</v>
      </c>
      <c r="E1927" s="35">
        <v>1600</v>
      </c>
      <c r="F1927" s="35">
        <f t="shared" si="34"/>
        <v>0</v>
      </c>
      <c r="G1927" s="45"/>
      <c r="H1927" s="48"/>
    </row>
    <row r="1928" spans="1:8">
      <c r="A1928" s="31">
        <v>43313</v>
      </c>
      <c r="B1928" s="32" t="s">
        <v>93</v>
      </c>
      <c r="C1928" s="37" t="s">
        <v>271</v>
      </c>
      <c r="D1928" s="34">
        <v>7100</v>
      </c>
      <c r="E1928" s="35">
        <v>6600</v>
      </c>
      <c r="F1928" s="47">
        <f t="shared" si="34"/>
        <v>500</v>
      </c>
      <c r="G1928" s="45"/>
      <c r="H1928" s="48" t="s">
        <v>658</v>
      </c>
    </row>
    <row r="1929" spans="1:8">
      <c r="A1929" s="31">
        <v>43313</v>
      </c>
      <c r="B1929" s="32" t="s">
        <v>93</v>
      </c>
      <c r="C1929" s="37" t="s">
        <v>272</v>
      </c>
      <c r="D1929" s="34">
        <v>7600</v>
      </c>
      <c r="E1929" s="35">
        <v>7600</v>
      </c>
      <c r="F1929" s="35">
        <f t="shared" si="34"/>
        <v>0</v>
      </c>
      <c r="G1929" s="45"/>
      <c r="H1929" s="48"/>
    </row>
    <row r="1930" spans="1:8">
      <c r="A1930" s="31">
        <v>43313</v>
      </c>
      <c r="B1930" s="32" t="s">
        <v>93</v>
      </c>
      <c r="C1930" s="37" t="s">
        <v>273</v>
      </c>
      <c r="D1930" s="34">
        <v>7000</v>
      </c>
      <c r="E1930" s="35">
        <v>6500</v>
      </c>
      <c r="F1930" s="47">
        <f t="shared" si="34"/>
        <v>500</v>
      </c>
      <c r="G1930" s="45"/>
      <c r="H1930" s="48" t="s">
        <v>658</v>
      </c>
    </row>
    <row r="1931" spans="1:8">
      <c r="A1931" s="31">
        <v>43313</v>
      </c>
      <c r="B1931" s="32" t="s">
        <v>274</v>
      </c>
      <c r="C1931" s="37" t="s">
        <v>275</v>
      </c>
      <c r="D1931" s="34">
        <v>2250</v>
      </c>
      <c r="E1931" s="35">
        <v>2250</v>
      </c>
      <c r="F1931" s="35">
        <f t="shared" si="34"/>
        <v>0</v>
      </c>
      <c r="G1931" s="45"/>
      <c r="H1931" s="48"/>
    </row>
    <row r="1932" spans="1:8">
      <c r="A1932" s="31">
        <v>43313</v>
      </c>
      <c r="B1932" s="32" t="s">
        <v>274</v>
      </c>
      <c r="C1932" s="37" t="s">
        <v>276</v>
      </c>
      <c r="D1932" s="34">
        <v>3500</v>
      </c>
      <c r="E1932" s="35">
        <v>3500</v>
      </c>
      <c r="F1932" s="35">
        <f t="shared" si="34"/>
        <v>0</v>
      </c>
      <c r="G1932" s="45"/>
      <c r="H1932" s="48"/>
    </row>
    <row r="1933" spans="1:8">
      <c r="A1933" s="31">
        <v>43313</v>
      </c>
      <c r="B1933" s="32" t="s">
        <v>274</v>
      </c>
      <c r="C1933" s="37" t="s">
        <v>277</v>
      </c>
      <c r="D1933" s="34">
        <v>19000</v>
      </c>
      <c r="E1933" s="35">
        <v>9000</v>
      </c>
      <c r="F1933" s="36">
        <f t="shared" si="34"/>
        <v>10000</v>
      </c>
      <c r="G1933" s="45"/>
      <c r="H1933" s="48"/>
    </row>
    <row r="1934" spans="1:8">
      <c r="A1934" s="31">
        <v>43313</v>
      </c>
      <c r="B1934" s="32" t="s">
        <v>155</v>
      </c>
      <c r="C1934" s="37" t="s">
        <v>158</v>
      </c>
      <c r="D1934" s="40">
        <v>300</v>
      </c>
      <c r="E1934" s="35">
        <v>300</v>
      </c>
      <c r="F1934" s="35">
        <f t="shared" si="34"/>
        <v>0</v>
      </c>
      <c r="G1934" s="45"/>
      <c r="H1934" s="48"/>
    </row>
    <row r="1935" spans="1:8">
      <c r="A1935" s="31">
        <v>43313</v>
      </c>
      <c r="B1935" s="32" t="s">
        <v>155</v>
      </c>
      <c r="C1935" s="37" t="s">
        <v>162</v>
      </c>
      <c r="D1935" s="40">
        <v>160</v>
      </c>
      <c r="E1935" s="35">
        <v>160</v>
      </c>
      <c r="F1935" s="35">
        <f t="shared" si="34"/>
        <v>0</v>
      </c>
      <c r="G1935" s="45"/>
      <c r="H1935" s="48"/>
    </row>
    <row r="1936" spans="1:8">
      <c r="A1936" s="31">
        <v>43313</v>
      </c>
      <c r="B1936" s="32" t="s">
        <v>278</v>
      </c>
      <c r="C1936" s="37" t="s">
        <v>398</v>
      </c>
      <c r="D1936" s="40">
        <v>13000</v>
      </c>
      <c r="E1936" s="35">
        <v>13000</v>
      </c>
      <c r="F1936" s="35">
        <f t="shared" si="34"/>
        <v>0</v>
      </c>
      <c r="G1936" s="45"/>
      <c r="H1936" s="48"/>
    </row>
    <row r="1937" spans="1:8">
      <c r="A1937" s="31">
        <v>43313</v>
      </c>
      <c r="B1937" s="32" t="s">
        <v>278</v>
      </c>
      <c r="C1937" s="37" t="s">
        <v>476</v>
      </c>
      <c r="D1937" s="40">
        <v>21000</v>
      </c>
      <c r="E1937" s="35">
        <v>21000</v>
      </c>
      <c r="F1937" s="35">
        <f t="shared" si="34"/>
        <v>0</v>
      </c>
      <c r="G1937" s="45"/>
      <c r="H1937" s="48"/>
    </row>
    <row r="1938" spans="1:8">
      <c r="A1938" s="31">
        <v>43313</v>
      </c>
      <c r="B1938" s="32" t="s">
        <v>279</v>
      </c>
      <c r="C1938" s="37" t="s">
        <v>629</v>
      </c>
      <c r="D1938" s="35">
        <v>13360</v>
      </c>
      <c r="E1938" s="35">
        <v>9649</v>
      </c>
      <c r="F1938" s="36">
        <f t="shared" si="34"/>
        <v>3711</v>
      </c>
      <c r="G1938" s="45" t="s">
        <v>659</v>
      </c>
      <c r="H1938" s="48"/>
    </row>
    <row r="1939" spans="1:8">
      <c r="A1939" s="31">
        <v>43313</v>
      </c>
      <c r="B1939" s="32" t="s">
        <v>279</v>
      </c>
      <c r="C1939" s="37" t="s">
        <v>630</v>
      </c>
      <c r="D1939" s="35">
        <v>13360</v>
      </c>
      <c r="E1939" s="35">
        <v>9649</v>
      </c>
      <c r="F1939" s="36">
        <f t="shared" si="34"/>
        <v>3711</v>
      </c>
      <c r="G1939" s="45" t="s">
        <v>659</v>
      </c>
      <c r="H1939" s="48"/>
    </row>
    <row r="1940" spans="1:8">
      <c r="A1940" s="31">
        <v>43313</v>
      </c>
      <c r="B1940" s="32" t="s">
        <v>281</v>
      </c>
      <c r="C1940" s="37" t="s">
        <v>282</v>
      </c>
      <c r="D1940" s="40">
        <v>8000</v>
      </c>
      <c r="E1940" s="35"/>
      <c r="F1940" s="36">
        <f t="shared" si="34"/>
        <v>8000</v>
      </c>
      <c r="G1940" s="45" t="s">
        <v>660</v>
      </c>
      <c r="H1940" s="48"/>
    </row>
    <row r="1941" spans="1:8">
      <c r="A1941" s="31">
        <v>43313</v>
      </c>
      <c r="B1941" s="32" t="s">
        <v>281</v>
      </c>
      <c r="C1941" s="37" t="s">
        <v>477</v>
      </c>
      <c r="D1941" s="40">
        <v>500</v>
      </c>
      <c r="E1941" s="35">
        <v>500</v>
      </c>
      <c r="F1941" s="35">
        <f t="shared" si="34"/>
        <v>0</v>
      </c>
      <c r="G1941" s="45"/>
      <c r="H1941" s="48"/>
    </row>
    <row r="1942" spans="1:8">
      <c r="A1942" s="31">
        <v>43313</v>
      </c>
      <c r="B1942" s="32" t="s">
        <v>281</v>
      </c>
      <c r="C1942" s="37" t="s">
        <v>283</v>
      </c>
      <c r="D1942" s="40">
        <v>5000</v>
      </c>
      <c r="E1942" s="35">
        <v>3900</v>
      </c>
      <c r="F1942" s="36">
        <f t="shared" si="34"/>
        <v>1100</v>
      </c>
      <c r="G1942" s="45" t="s">
        <v>659</v>
      </c>
      <c r="H1942" s="48"/>
    </row>
    <row r="1943" spans="1:8">
      <c r="A1943" s="31">
        <v>43313</v>
      </c>
      <c r="B1943" s="32" t="s">
        <v>166</v>
      </c>
      <c r="C1943" s="37" t="s">
        <v>167</v>
      </c>
      <c r="D1943" s="40">
        <v>14000</v>
      </c>
      <c r="E1943" s="35">
        <v>14000</v>
      </c>
      <c r="F1943" s="35">
        <f t="shared" ref="F1943:F2006" si="35">(D1943-E1943)</f>
        <v>0</v>
      </c>
      <c r="G1943" s="45"/>
      <c r="H1943" s="48"/>
    </row>
    <row r="1944" spans="1:8">
      <c r="A1944" s="31">
        <v>43313</v>
      </c>
      <c r="B1944" s="32" t="s">
        <v>166</v>
      </c>
      <c r="C1944" s="37" t="s">
        <v>169</v>
      </c>
      <c r="D1944" s="40">
        <v>13500</v>
      </c>
      <c r="E1944" s="35">
        <v>13500</v>
      </c>
      <c r="F1944" s="35">
        <f t="shared" si="35"/>
        <v>0</v>
      </c>
      <c r="G1944" s="45"/>
      <c r="H1944" s="48"/>
    </row>
    <row r="1945" spans="1:8">
      <c r="A1945" s="31">
        <v>43313</v>
      </c>
      <c r="B1945" s="32" t="s">
        <v>166</v>
      </c>
      <c r="C1945" s="37" t="s">
        <v>170</v>
      </c>
      <c r="D1945" s="40">
        <v>13800</v>
      </c>
      <c r="E1945" s="35">
        <v>13800</v>
      </c>
      <c r="F1945" s="35">
        <f t="shared" si="35"/>
        <v>0</v>
      </c>
      <c r="G1945" s="45"/>
      <c r="H1945" s="48"/>
    </row>
    <row r="1946" spans="1:8">
      <c r="A1946" s="31">
        <v>43313</v>
      </c>
      <c r="B1946" s="32" t="s">
        <v>166</v>
      </c>
      <c r="C1946" s="37" t="s">
        <v>171</v>
      </c>
      <c r="D1946" s="40">
        <v>14000</v>
      </c>
      <c r="E1946" s="35">
        <v>14000</v>
      </c>
      <c r="F1946" s="35">
        <f t="shared" si="35"/>
        <v>0</v>
      </c>
      <c r="G1946" s="45"/>
      <c r="H1946" s="48"/>
    </row>
    <row r="1947" spans="1:8">
      <c r="A1947" s="31">
        <v>43313</v>
      </c>
      <c r="B1947" s="32" t="s">
        <v>166</v>
      </c>
      <c r="C1947" s="37" t="s">
        <v>172</v>
      </c>
      <c r="D1947" s="40">
        <v>12100</v>
      </c>
      <c r="E1947" s="35">
        <v>11100</v>
      </c>
      <c r="F1947" s="47">
        <f t="shared" si="35"/>
        <v>1000</v>
      </c>
      <c r="G1947" s="45"/>
      <c r="H1947" s="48" t="s">
        <v>657</v>
      </c>
    </row>
    <row r="1948" spans="1:8">
      <c r="A1948" s="31">
        <v>43313</v>
      </c>
      <c r="B1948" s="32" t="s">
        <v>166</v>
      </c>
      <c r="C1948" s="37" t="s">
        <v>504</v>
      </c>
      <c r="D1948" s="40">
        <v>38000</v>
      </c>
      <c r="E1948" s="40">
        <v>38000</v>
      </c>
      <c r="F1948" s="35">
        <f t="shared" si="35"/>
        <v>0</v>
      </c>
      <c r="G1948" s="45"/>
      <c r="H1948" s="48"/>
    </row>
    <row r="1949" spans="1:8">
      <c r="A1949" s="31">
        <v>43313</v>
      </c>
      <c r="B1949" s="32" t="s">
        <v>176</v>
      </c>
      <c r="C1949" s="37" t="s">
        <v>175</v>
      </c>
      <c r="D1949" s="35">
        <v>600</v>
      </c>
      <c r="E1949" s="35">
        <v>328</v>
      </c>
      <c r="F1949" s="36">
        <f t="shared" si="35"/>
        <v>272</v>
      </c>
      <c r="G1949" s="45" t="s">
        <v>666</v>
      </c>
      <c r="H1949" s="48"/>
    </row>
    <row r="1950" spans="1:8">
      <c r="A1950" s="31">
        <v>43313</v>
      </c>
      <c r="B1950" s="32" t="s">
        <v>755</v>
      </c>
      <c r="C1950" s="37" t="s">
        <v>177</v>
      </c>
      <c r="D1950" s="35">
        <v>290500</v>
      </c>
      <c r="E1950" s="35">
        <v>290500</v>
      </c>
      <c r="F1950" s="35">
        <f t="shared" si="35"/>
        <v>0</v>
      </c>
      <c r="G1950" s="45"/>
      <c r="H1950" s="48"/>
    </row>
    <row r="1951" spans="1:8">
      <c r="A1951" s="31">
        <v>43313</v>
      </c>
      <c r="B1951" s="32" t="s">
        <v>755</v>
      </c>
      <c r="C1951" s="37" t="s">
        <v>178</v>
      </c>
      <c r="D1951" s="35">
        <v>15000</v>
      </c>
      <c r="E1951" s="35">
        <v>15000</v>
      </c>
      <c r="F1951" s="35">
        <f t="shared" si="35"/>
        <v>0</v>
      </c>
      <c r="G1951" s="45"/>
      <c r="H1951" s="48"/>
    </row>
    <row r="1952" spans="1:8">
      <c r="A1952" s="31">
        <v>43313</v>
      </c>
      <c r="B1952" s="32" t="s">
        <v>755</v>
      </c>
      <c r="C1952" s="37" t="s">
        <v>179</v>
      </c>
      <c r="D1952" s="35">
        <v>15000</v>
      </c>
      <c r="E1952" s="35">
        <v>15000</v>
      </c>
      <c r="F1952" s="35">
        <f t="shared" si="35"/>
        <v>0</v>
      </c>
      <c r="G1952" s="45"/>
      <c r="H1952" s="48"/>
    </row>
    <row r="1953" spans="1:8">
      <c r="A1953" s="31">
        <v>43313</v>
      </c>
      <c r="B1953" s="32" t="s">
        <v>755</v>
      </c>
      <c r="C1953" s="37" t="s">
        <v>180</v>
      </c>
      <c r="D1953" s="35">
        <v>15000</v>
      </c>
      <c r="E1953" s="35">
        <v>15000</v>
      </c>
      <c r="F1953" s="35">
        <f t="shared" si="35"/>
        <v>0</v>
      </c>
      <c r="G1953" s="45"/>
      <c r="H1953" s="48"/>
    </row>
    <row r="1954" spans="1:8">
      <c r="A1954" s="31">
        <v>43313</v>
      </c>
      <c r="B1954" s="32" t="s">
        <v>755</v>
      </c>
      <c r="C1954" s="37" t="s">
        <v>181</v>
      </c>
      <c r="D1954" s="35">
        <v>50</v>
      </c>
      <c r="E1954" s="35">
        <v>50</v>
      </c>
      <c r="F1954" s="35">
        <f t="shared" si="35"/>
        <v>0</v>
      </c>
      <c r="G1954" s="45"/>
      <c r="H1954" s="48"/>
    </row>
    <row r="1955" spans="1:8">
      <c r="A1955" s="31">
        <v>43313</v>
      </c>
      <c r="B1955" s="32" t="s">
        <v>755</v>
      </c>
      <c r="C1955" s="37" t="s">
        <v>182</v>
      </c>
      <c r="D1955" s="35">
        <v>1600</v>
      </c>
      <c r="E1955" s="35">
        <v>1600</v>
      </c>
      <c r="F1955" s="35">
        <f t="shared" si="35"/>
        <v>0</v>
      </c>
      <c r="G1955" s="45"/>
      <c r="H1955" s="48"/>
    </row>
    <row r="1956" spans="1:8">
      <c r="A1956" s="31">
        <v>43313</v>
      </c>
      <c r="B1956" s="32" t="s">
        <v>755</v>
      </c>
      <c r="C1956" s="37" t="s">
        <v>183</v>
      </c>
      <c r="D1956" s="35">
        <v>19400</v>
      </c>
      <c r="E1956" s="35">
        <v>19400</v>
      </c>
      <c r="F1956" s="35">
        <f t="shared" si="35"/>
        <v>0</v>
      </c>
      <c r="G1956" s="45"/>
      <c r="H1956" s="48"/>
    </row>
    <row r="1957" spans="1:8">
      <c r="A1957" s="31">
        <v>43313</v>
      </c>
      <c r="B1957" s="32" t="s">
        <v>755</v>
      </c>
      <c r="C1957" s="37" t="s">
        <v>184</v>
      </c>
      <c r="D1957" s="35">
        <v>29250</v>
      </c>
      <c r="E1957" s="35">
        <v>29250</v>
      </c>
      <c r="F1957" s="35">
        <f t="shared" si="35"/>
        <v>0</v>
      </c>
      <c r="G1957" s="45"/>
      <c r="H1957" s="48"/>
    </row>
    <row r="1958" spans="1:8">
      <c r="A1958" s="31">
        <v>43313</v>
      </c>
      <c r="B1958" s="32" t="s">
        <v>755</v>
      </c>
      <c r="C1958" s="37" t="s">
        <v>185</v>
      </c>
      <c r="D1958" s="35">
        <v>4600</v>
      </c>
      <c r="E1958" s="35">
        <v>4600</v>
      </c>
      <c r="F1958" s="35">
        <f t="shared" si="35"/>
        <v>0</v>
      </c>
      <c r="G1958" s="45"/>
      <c r="H1958" s="48"/>
    </row>
    <row r="1959" spans="1:8">
      <c r="A1959" s="31">
        <v>43313</v>
      </c>
      <c r="B1959" s="32" t="s">
        <v>755</v>
      </c>
      <c r="C1959" s="37" t="s">
        <v>186</v>
      </c>
      <c r="D1959" s="35">
        <v>4000</v>
      </c>
      <c r="E1959" s="35">
        <v>4000</v>
      </c>
      <c r="F1959" s="35">
        <f t="shared" si="35"/>
        <v>0</v>
      </c>
      <c r="G1959" s="45"/>
      <c r="H1959" s="48"/>
    </row>
    <row r="1960" spans="1:8">
      <c r="A1960" s="31">
        <v>43313</v>
      </c>
      <c r="B1960" s="32" t="s">
        <v>755</v>
      </c>
      <c r="C1960" s="37" t="s">
        <v>286</v>
      </c>
      <c r="D1960" s="35">
        <v>4000</v>
      </c>
      <c r="E1960" s="35">
        <v>4000</v>
      </c>
      <c r="F1960" s="35">
        <f t="shared" si="35"/>
        <v>0</v>
      </c>
      <c r="G1960" s="45"/>
      <c r="H1960" s="48"/>
    </row>
    <row r="1961" spans="1:8">
      <c r="A1961" s="31">
        <v>43313</v>
      </c>
      <c r="B1961" s="32" t="s">
        <v>755</v>
      </c>
      <c r="C1961" s="37" t="s">
        <v>187</v>
      </c>
      <c r="D1961" s="35">
        <v>2300</v>
      </c>
      <c r="E1961" s="35">
        <v>2300</v>
      </c>
      <c r="F1961" s="35">
        <f t="shared" si="35"/>
        <v>0</v>
      </c>
      <c r="G1961" s="45"/>
      <c r="H1961" s="48"/>
    </row>
    <row r="1962" spans="1:8">
      <c r="A1962" s="31">
        <v>43313</v>
      </c>
      <c r="B1962" s="32" t="s">
        <v>755</v>
      </c>
      <c r="C1962" s="37" t="s">
        <v>188</v>
      </c>
      <c r="D1962" s="35">
        <v>6700</v>
      </c>
      <c r="E1962" s="35">
        <v>6700</v>
      </c>
      <c r="F1962" s="35">
        <f t="shared" si="35"/>
        <v>0</v>
      </c>
      <c r="G1962" s="45"/>
      <c r="H1962" s="48"/>
    </row>
    <row r="1963" spans="1:8">
      <c r="A1963" s="31">
        <v>43313</v>
      </c>
      <c r="B1963" s="32" t="s">
        <v>755</v>
      </c>
      <c r="C1963" s="37" t="s">
        <v>189</v>
      </c>
      <c r="D1963" s="35">
        <v>2000</v>
      </c>
      <c r="E1963" s="35">
        <v>2000</v>
      </c>
      <c r="F1963" s="35">
        <f t="shared" si="35"/>
        <v>0</v>
      </c>
      <c r="G1963" s="45"/>
      <c r="H1963" s="48"/>
    </row>
    <row r="1964" spans="1:8">
      <c r="A1964" s="31">
        <v>43313</v>
      </c>
      <c r="B1964" s="32" t="s">
        <v>755</v>
      </c>
      <c r="C1964" s="37" t="s">
        <v>190</v>
      </c>
      <c r="D1964" s="35">
        <v>500</v>
      </c>
      <c r="E1964" s="35">
        <v>500</v>
      </c>
      <c r="F1964" s="35">
        <f t="shared" si="35"/>
        <v>0</v>
      </c>
      <c r="G1964" s="45"/>
      <c r="H1964" s="48"/>
    </row>
    <row r="1965" spans="1:8">
      <c r="A1965" s="31">
        <v>43313</v>
      </c>
      <c r="B1965" s="32" t="s">
        <v>755</v>
      </c>
      <c r="C1965" s="37" t="s">
        <v>191</v>
      </c>
      <c r="D1965" s="35">
        <v>400</v>
      </c>
      <c r="E1965" s="35">
        <v>400</v>
      </c>
      <c r="F1965" s="35">
        <f t="shared" si="35"/>
        <v>0</v>
      </c>
      <c r="G1965" s="45"/>
      <c r="H1965" s="48"/>
    </row>
    <row r="1966" spans="1:8">
      <c r="A1966" s="31">
        <v>43313</v>
      </c>
      <c r="B1966" s="32" t="s">
        <v>755</v>
      </c>
      <c r="C1966" s="37" t="s">
        <v>287</v>
      </c>
      <c r="D1966" s="35">
        <v>3200</v>
      </c>
      <c r="E1966" s="35">
        <v>3200</v>
      </c>
      <c r="F1966" s="35">
        <f t="shared" si="35"/>
        <v>0</v>
      </c>
      <c r="G1966" s="45"/>
      <c r="H1966" s="48"/>
    </row>
    <row r="1967" spans="1:8">
      <c r="A1967" s="31">
        <v>43313</v>
      </c>
      <c r="B1967" s="32" t="s">
        <v>755</v>
      </c>
      <c r="C1967" s="37" t="s">
        <v>288</v>
      </c>
      <c r="D1967" s="35">
        <v>300</v>
      </c>
      <c r="E1967" s="35">
        <v>300</v>
      </c>
      <c r="F1967" s="35">
        <f t="shared" si="35"/>
        <v>0</v>
      </c>
      <c r="G1967" s="45"/>
      <c r="H1967" s="48"/>
    </row>
    <row r="1968" spans="1:8">
      <c r="A1968" s="31">
        <v>43313</v>
      </c>
      <c r="B1968" s="32" t="s">
        <v>755</v>
      </c>
      <c r="C1968" s="37" t="s">
        <v>193</v>
      </c>
      <c r="D1968" s="35">
        <v>200</v>
      </c>
      <c r="E1968" s="35">
        <v>200</v>
      </c>
      <c r="F1968" s="35">
        <f t="shared" si="35"/>
        <v>0</v>
      </c>
      <c r="G1968" s="45"/>
      <c r="H1968" s="48"/>
    </row>
    <row r="1969" spans="1:8">
      <c r="A1969" s="31">
        <v>43313</v>
      </c>
      <c r="B1969" s="32" t="s">
        <v>755</v>
      </c>
      <c r="C1969" s="37" t="s">
        <v>194</v>
      </c>
      <c r="D1969" s="35">
        <v>100</v>
      </c>
      <c r="E1969" s="35">
        <v>100</v>
      </c>
      <c r="F1969" s="35">
        <f t="shared" si="35"/>
        <v>0</v>
      </c>
      <c r="G1969" s="45"/>
      <c r="H1969" s="48"/>
    </row>
    <row r="1970" spans="1:8">
      <c r="A1970" s="31">
        <v>43313</v>
      </c>
      <c r="B1970" s="32" t="s">
        <v>755</v>
      </c>
      <c r="C1970" s="37" t="s">
        <v>195</v>
      </c>
      <c r="D1970" s="35">
        <v>100</v>
      </c>
      <c r="E1970" s="35">
        <v>100</v>
      </c>
      <c r="F1970" s="35">
        <f t="shared" si="35"/>
        <v>0</v>
      </c>
      <c r="G1970" s="45"/>
      <c r="H1970" s="48"/>
    </row>
    <row r="1971" spans="1:8">
      <c r="A1971" s="31">
        <v>43313</v>
      </c>
      <c r="B1971" s="32" t="s">
        <v>755</v>
      </c>
      <c r="C1971" s="37" t="s">
        <v>196</v>
      </c>
      <c r="D1971" s="35">
        <v>300</v>
      </c>
      <c r="E1971" s="35">
        <v>300</v>
      </c>
      <c r="F1971" s="35">
        <f t="shared" si="35"/>
        <v>0</v>
      </c>
      <c r="G1971" s="45"/>
      <c r="H1971" s="48"/>
    </row>
    <row r="1972" spans="1:8">
      <c r="A1972" s="31">
        <v>43313</v>
      </c>
      <c r="B1972" s="32" t="s">
        <v>755</v>
      </c>
      <c r="C1972" s="37" t="s">
        <v>478</v>
      </c>
      <c r="D1972" s="35">
        <v>400</v>
      </c>
      <c r="E1972" s="35">
        <v>400</v>
      </c>
      <c r="F1972" s="35">
        <f t="shared" si="35"/>
        <v>0</v>
      </c>
      <c r="G1972" s="45"/>
      <c r="H1972" s="48"/>
    </row>
    <row r="1973" spans="1:8">
      <c r="A1973" s="31">
        <v>43313</v>
      </c>
      <c r="B1973" s="32" t="s">
        <v>755</v>
      </c>
      <c r="C1973" s="37" t="s">
        <v>382</v>
      </c>
      <c r="D1973" s="35">
        <v>200</v>
      </c>
      <c r="E1973" s="35">
        <v>200</v>
      </c>
      <c r="F1973" s="35">
        <f t="shared" si="35"/>
        <v>0</v>
      </c>
      <c r="G1973" s="45"/>
      <c r="H1973" s="48"/>
    </row>
    <row r="1974" spans="1:8">
      <c r="A1974" s="31">
        <v>43313</v>
      </c>
      <c r="B1974" s="32" t="s">
        <v>755</v>
      </c>
      <c r="C1974" s="37" t="s">
        <v>383</v>
      </c>
      <c r="D1974" s="35">
        <v>300</v>
      </c>
      <c r="E1974" s="35">
        <v>300</v>
      </c>
      <c r="F1974" s="35">
        <f t="shared" si="35"/>
        <v>0</v>
      </c>
      <c r="G1974" s="45"/>
      <c r="H1974" s="48"/>
    </row>
    <row r="1975" spans="1:8">
      <c r="A1975" s="31">
        <v>43313</v>
      </c>
      <c r="B1975" s="32" t="s">
        <v>755</v>
      </c>
      <c r="C1975" s="37" t="s">
        <v>633</v>
      </c>
      <c r="D1975" s="35">
        <v>100</v>
      </c>
      <c r="E1975" s="35"/>
      <c r="F1975" s="36">
        <f t="shared" si="35"/>
        <v>100</v>
      </c>
      <c r="G1975" s="45"/>
      <c r="H1975" s="48"/>
    </row>
    <row r="1976" spans="1:8">
      <c r="A1976" s="31">
        <v>43313</v>
      </c>
      <c r="B1976" s="41" t="s">
        <v>243</v>
      </c>
      <c r="C1976" s="37" t="s">
        <v>242</v>
      </c>
      <c r="D1976" s="40">
        <v>6000</v>
      </c>
      <c r="E1976" s="40"/>
      <c r="F1976" s="47">
        <f t="shared" si="35"/>
        <v>6000</v>
      </c>
      <c r="G1976" s="45"/>
      <c r="H1976" s="48" t="s">
        <v>661</v>
      </c>
    </row>
    <row r="1977" spans="1:8">
      <c r="A1977" s="31">
        <v>43313</v>
      </c>
      <c r="B1977" s="41" t="s">
        <v>243</v>
      </c>
      <c r="C1977" s="37" t="s">
        <v>524</v>
      </c>
      <c r="D1977" s="40">
        <v>2000</v>
      </c>
      <c r="E1977" s="40"/>
      <c r="F1977" s="36">
        <f t="shared" si="35"/>
        <v>2000</v>
      </c>
      <c r="G1977" s="45" t="s">
        <v>659</v>
      </c>
      <c r="H1977" s="48"/>
    </row>
    <row r="1978" spans="1:8">
      <c r="A1978" s="31">
        <v>43313</v>
      </c>
      <c r="B1978" s="41" t="s">
        <v>243</v>
      </c>
      <c r="C1978" s="37" t="s">
        <v>634</v>
      </c>
      <c r="D1978" s="40">
        <v>2000</v>
      </c>
      <c r="E1978" s="40">
        <v>1320</v>
      </c>
      <c r="F1978" s="36">
        <f t="shared" si="35"/>
        <v>680</v>
      </c>
      <c r="G1978" s="45" t="s">
        <v>659</v>
      </c>
      <c r="H1978" s="48"/>
    </row>
    <row r="1979" spans="1:8">
      <c r="A1979" s="31">
        <v>43313</v>
      </c>
      <c r="B1979" s="41" t="s">
        <v>198</v>
      </c>
      <c r="C1979" s="37" t="s">
        <v>201</v>
      </c>
      <c r="D1979" s="35">
        <v>4800</v>
      </c>
      <c r="E1979" s="35">
        <v>4800</v>
      </c>
      <c r="F1979" s="35">
        <f t="shared" si="35"/>
        <v>0</v>
      </c>
      <c r="G1979" s="45"/>
      <c r="H1979" s="48"/>
    </row>
    <row r="1980" spans="1:8">
      <c r="A1980" s="31">
        <v>43313</v>
      </c>
      <c r="B1980" s="41" t="s">
        <v>198</v>
      </c>
      <c r="C1980" s="37" t="s">
        <v>202</v>
      </c>
      <c r="D1980" s="35">
        <v>6600</v>
      </c>
      <c r="E1980" s="35">
        <v>6600</v>
      </c>
      <c r="F1980" s="35">
        <f>(D1980-E1980)</f>
        <v>0</v>
      </c>
      <c r="G1980" s="45"/>
      <c r="H1980" s="48"/>
    </row>
    <row r="1981" spans="1:8">
      <c r="A1981" s="31">
        <v>43313</v>
      </c>
      <c r="B1981" s="41" t="s">
        <v>198</v>
      </c>
      <c r="C1981" s="37" t="s">
        <v>203</v>
      </c>
      <c r="D1981" s="40">
        <v>9700</v>
      </c>
      <c r="E1981" s="40">
        <v>9700</v>
      </c>
      <c r="F1981" s="35">
        <f>(D1981-E1981)</f>
        <v>0</v>
      </c>
      <c r="G1981" s="45"/>
      <c r="H1981" s="48"/>
    </row>
    <row r="1982" spans="1:8">
      <c r="A1982" s="31">
        <v>43313</v>
      </c>
      <c r="B1982" s="41" t="s">
        <v>198</v>
      </c>
      <c r="C1982" s="37" t="s">
        <v>204</v>
      </c>
      <c r="D1982" s="40">
        <v>1200</v>
      </c>
      <c r="E1982" s="40">
        <v>1200</v>
      </c>
      <c r="F1982" s="35">
        <f t="shared" si="35"/>
        <v>0</v>
      </c>
      <c r="G1982" s="45"/>
      <c r="H1982" s="48"/>
    </row>
    <row r="1983" spans="1:8">
      <c r="A1983" s="31">
        <v>43313</v>
      </c>
      <c r="B1983" s="41" t="s">
        <v>198</v>
      </c>
      <c r="C1983" s="37" t="s">
        <v>205</v>
      </c>
      <c r="D1983" s="40">
        <v>1200</v>
      </c>
      <c r="E1983" s="40">
        <v>1200</v>
      </c>
      <c r="F1983" s="35">
        <f t="shared" si="35"/>
        <v>0</v>
      </c>
      <c r="G1983" s="45"/>
      <c r="H1983" s="48"/>
    </row>
    <row r="1984" spans="1:8">
      <c r="A1984" s="31">
        <v>43313</v>
      </c>
      <c r="B1984" s="41" t="s">
        <v>249</v>
      </c>
      <c r="C1984" s="37" t="s">
        <v>250</v>
      </c>
      <c r="D1984" s="40">
        <v>3000</v>
      </c>
      <c r="E1984" s="40">
        <v>208</v>
      </c>
      <c r="F1984" s="36">
        <f t="shared" si="35"/>
        <v>2792</v>
      </c>
      <c r="G1984" s="45" t="s">
        <v>659</v>
      </c>
      <c r="H1984" s="48"/>
    </row>
    <row r="1985" spans="1:8">
      <c r="A1985" s="31">
        <v>43313</v>
      </c>
      <c r="B1985" s="41" t="s">
        <v>249</v>
      </c>
      <c r="C1985" s="37" t="s">
        <v>505</v>
      </c>
      <c r="D1985" s="40">
        <v>3588</v>
      </c>
      <c r="E1985" s="40">
        <v>3588</v>
      </c>
      <c r="F1985" s="35">
        <f t="shared" si="35"/>
        <v>0</v>
      </c>
      <c r="G1985" s="45"/>
      <c r="H1985" s="48"/>
    </row>
    <row r="1986" spans="1:8">
      <c r="A1986" s="31">
        <v>43313</v>
      </c>
      <c r="B1986" s="41" t="s">
        <v>249</v>
      </c>
      <c r="C1986" s="37" t="s">
        <v>528</v>
      </c>
      <c r="D1986" s="40">
        <v>1880</v>
      </c>
      <c r="E1986" s="40">
        <v>1880</v>
      </c>
      <c r="F1986" s="35">
        <f t="shared" si="35"/>
        <v>0</v>
      </c>
      <c r="G1986" s="45"/>
      <c r="H1986" s="48"/>
    </row>
    <row r="1987" spans="1:8">
      <c r="A1987" s="31">
        <v>43313</v>
      </c>
      <c r="B1987" s="41" t="s">
        <v>249</v>
      </c>
      <c r="C1987" s="37" t="s">
        <v>565</v>
      </c>
      <c r="D1987" s="40">
        <v>7500</v>
      </c>
      <c r="E1987" s="40">
        <v>7500</v>
      </c>
      <c r="F1987" s="35">
        <f t="shared" si="35"/>
        <v>0</v>
      </c>
      <c r="G1987" s="45"/>
      <c r="H1987" s="48"/>
    </row>
    <row r="1988" spans="1:8">
      <c r="A1988" s="31">
        <v>43313</v>
      </c>
      <c r="B1988" s="41" t="s">
        <v>206</v>
      </c>
      <c r="C1988" s="37" t="s">
        <v>207</v>
      </c>
      <c r="D1988" s="40">
        <v>5000</v>
      </c>
      <c r="E1988" s="40">
        <v>500</v>
      </c>
      <c r="F1988" s="36">
        <f t="shared" si="35"/>
        <v>4500</v>
      </c>
      <c r="G1988" s="45" t="s">
        <v>659</v>
      </c>
      <c r="H1988" s="48"/>
    </row>
    <row r="1989" spans="1:8">
      <c r="A1989" s="31">
        <v>43313</v>
      </c>
      <c r="B1989" s="41" t="s">
        <v>208</v>
      </c>
      <c r="C1989" s="37" t="s">
        <v>209</v>
      </c>
      <c r="D1989" s="40">
        <v>7000</v>
      </c>
      <c r="E1989" s="40">
        <v>6000</v>
      </c>
      <c r="F1989" s="47">
        <f t="shared" si="35"/>
        <v>1000</v>
      </c>
      <c r="G1989" s="45"/>
      <c r="H1989" s="48" t="s">
        <v>657</v>
      </c>
    </row>
    <row r="1990" spans="1:8">
      <c r="A1990" s="31">
        <v>43313</v>
      </c>
      <c r="B1990" s="41" t="s">
        <v>208</v>
      </c>
      <c r="C1990" s="37" t="s">
        <v>210</v>
      </c>
      <c r="D1990" s="40">
        <v>30450</v>
      </c>
      <c r="E1990" s="40">
        <v>29500</v>
      </c>
      <c r="F1990" s="47">
        <f t="shared" si="35"/>
        <v>950</v>
      </c>
      <c r="G1990" s="45"/>
      <c r="H1990" s="48" t="s">
        <v>657</v>
      </c>
    </row>
    <row r="1991" spans="1:8">
      <c r="A1991" s="31">
        <v>43313</v>
      </c>
      <c r="B1991" s="41" t="s">
        <v>208</v>
      </c>
      <c r="C1991" s="37" t="s">
        <v>508</v>
      </c>
      <c r="D1991" s="40">
        <v>1550</v>
      </c>
      <c r="E1991" s="40">
        <v>1550</v>
      </c>
      <c r="F1991" s="47">
        <f t="shared" si="35"/>
        <v>0</v>
      </c>
      <c r="G1991" s="45"/>
      <c r="H1991" s="48"/>
    </row>
    <row r="1992" spans="1:8">
      <c r="A1992" s="31">
        <v>43313</v>
      </c>
      <c r="B1992" s="41" t="s">
        <v>208</v>
      </c>
      <c r="C1992" s="37" t="s">
        <v>211</v>
      </c>
      <c r="D1992" s="40">
        <v>19850</v>
      </c>
      <c r="E1992" s="40">
        <v>13500</v>
      </c>
      <c r="F1992" s="47">
        <f t="shared" si="35"/>
        <v>6350</v>
      </c>
      <c r="G1992" s="45"/>
      <c r="H1992" s="48" t="s">
        <v>657</v>
      </c>
    </row>
    <row r="1993" spans="1:8">
      <c r="A1993" s="31">
        <v>43313</v>
      </c>
      <c r="B1993" s="41" t="s">
        <v>303</v>
      </c>
      <c r="C1993" s="37" t="s">
        <v>304</v>
      </c>
      <c r="D1993" s="40">
        <v>20000</v>
      </c>
      <c r="E1993" s="40">
        <v>20000</v>
      </c>
      <c r="F1993" s="35">
        <f t="shared" si="35"/>
        <v>0</v>
      </c>
      <c r="G1993" s="45"/>
      <c r="H1993" s="48"/>
    </row>
    <row r="1994" spans="1:8">
      <c r="A1994" s="31">
        <v>43313</v>
      </c>
      <c r="B1994" s="41" t="s">
        <v>212</v>
      </c>
      <c r="C1994" s="37" t="s">
        <v>213</v>
      </c>
      <c r="D1994" s="40">
        <v>70</v>
      </c>
      <c r="E1994" s="40">
        <v>70</v>
      </c>
      <c r="F1994" s="35">
        <f t="shared" si="35"/>
        <v>0</v>
      </c>
      <c r="G1994" s="45"/>
      <c r="H1994" s="48"/>
    </row>
    <row r="1995" spans="1:8">
      <c r="A1995" s="31">
        <v>43313</v>
      </c>
      <c r="B1995" s="41" t="s">
        <v>212</v>
      </c>
      <c r="C1995" s="37" t="s">
        <v>214</v>
      </c>
      <c r="D1995" s="40">
        <v>240</v>
      </c>
      <c r="E1995" s="40">
        <v>240</v>
      </c>
      <c r="F1995" s="35">
        <f t="shared" si="35"/>
        <v>0</v>
      </c>
      <c r="G1995" s="45"/>
      <c r="H1995" s="48"/>
    </row>
    <row r="1996" spans="1:8">
      <c r="A1996" s="31">
        <v>43313</v>
      </c>
      <c r="B1996" s="41" t="s">
        <v>212</v>
      </c>
      <c r="C1996" s="37" t="s">
        <v>215</v>
      </c>
      <c r="D1996" s="40">
        <v>5800</v>
      </c>
      <c r="E1996" s="40">
        <v>100</v>
      </c>
      <c r="F1996" s="36">
        <f t="shared" si="35"/>
        <v>5700</v>
      </c>
      <c r="G1996" s="45" t="s">
        <v>662</v>
      </c>
      <c r="H1996" s="48"/>
    </row>
    <row r="1997" spans="1:8">
      <c r="A1997" s="31">
        <v>43313</v>
      </c>
      <c r="B1997" s="41" t="s">
        <v>212</v>
      </c>
      <c r="C1997" s="37" t="s">
        <v>216</v>
      </c>
      <c r="D1997" s="40">
        <v>150</v>
      </c>
      <c r="E1997" s="40">
        <v>150</v>
      </c>
      <c r="F1997" s="35">
        <f t="shared" si="35"/>
        <v>0</v>
      </c>
      <c r="G1997" s="45"/>
      <c r="H1997" s="48"/>
    </row>
    <row r="1998" spans="1:8">
      <c r="A1998" s="31">
        <v>43313</v>
      </c>
      <c r="B1998" s="41" t="s">
        <v>212</v>
      </c>
      <c r="C1998" s="37" t="s">
        <v>217</v>
      </c>
      <c r="D1998" s="40">
        <v>560</v>
      </c>
      <c r="E1998" s="40">
        <v>560</v>
      </c>
      <c r="F1998" s="35">
        <f t="shared" si="35"/>
        <v>0</v>
      </c>
      <c r="G1998" s="45"/>
      <c r="H1998" s="48"/>
    </row>
    <row r="1999" spans="1:8">
      <c r="A1999" s="31">
        <v>43313</v>
      </c>
      <c r="B1999" s="41" t="s">
        <v>212</v>
      </c>
      <c r="C1999" s="37" t="s">
        <v>218</v>
      </c>
      <c r="D1999" s="40">
        <v>140</v>
      </c>
      <c r="E1999" s="40">
        <v>140</v>
      </c>
      <c r="F1999" s="35">
        <f t="shared" si="35"/>
        <v>0</v>
      </c>
      <c r="G1999" s="45"/>
      <c r="H1999" s="48"/>
    </row>
    <row r="2000" spans="1:8">
      <c r="A2000" s="31">
        <v>43313</v>
      </c>
      <c r="B2000" s="41" t="s">
        <v>212</v>
      </c>
      <c r="C2000" s="37" t="s">
        <v>219</v>
      </c>
      <c r="D2000" s="40">
        <v>220</v>
      </c>
      <c r="E2000" s="40"/>
      <c r="F2000" s="36">
        <f t="shared" si="35"/>
        <v>220</v>
      </c>
      <c r="G2000" s="45"/>
      <c r="H2000" s="48"/>
    </row>
    <row r="2001" spans="1:8">
      <c r="A2001" s="31">
        <v>43313</v>
      </c>
      <c r="B2001" s="41" t="s">
        <v>212</v>
      </c>
      <c r="C2001" s="37" t="s">
        <v>220</v>
      </c>
      <c r="D2001" s="40">
        <v>150</v>
      </c>
      <c r="E2001" s="40">
        <v>150</v>
      </c>
      <c r="F2001" s="35">
        <f t="shared" si="35"/>
        <v>0</v>
      </c>
      <c r="G2001" s="45"/>
      <c r="H2001" s="48"/>
    </row>
    <row r="2002" spans="1:8">
      <c r="A2002" s="31">
        <v>43313</v>
      </c>
      <c r="B2002" s="41" t="s">
        <v>212</v>
      </c>
      <c r="C2002" s="37" t="s">
        <v>305</v>
      </c>
      <c r="D2002" s="40">
        <v>60</v>
      </c>
      <c r="E2002" s="40"/>
      <c r="F2002" s="35">
        <f t="shared" si="35"/>
        <v>60</v>
      </c>
      <c r="G2002" s="45"/>
      <c r="H2002" s="48"/>
    </row>
    <row r="2003" spans="1:8">
      <c r="A2003" s="31">
        <v>43313</v>
      </c>
      <c r="B2003" s="41" t="s">
        <v>751</v>
      </c>
      <c r="C2003" s="37" t="s">
        <v>614</v>
      </c>
      <c r="D2003" s="40">
        <v>17027</v>
      </c>
      <c r="E2003" s="40">
        <v>17027</v>
      </c>
      <c r="F2003" s="35">
        <f t="shared" si="35"/>
        <v>0</v>
      </c>
      <c r="G2003" s="45"/>
      <c r="H2003" s="48"/>
    </row>
    <row r="2004" spans="1:8">
      <c r="A2004" s="31">
        <v>43313</v>
      </c>
      <c r="B2004" s="41" t="s">
        <v>311</v>
      </c>
      <c r="C2004" s="37" t="s">
        <v>638</v>
      </c>
      <c r="D2004" s="40">
        <v>20000</v>
      </c>
      <c r="E2004" s="40">
        <v>20000</v>
      </c>
      <c r="F2004" s="35">
        <f t="shared" si="35"/>
        <v>0</v>
      </c>
      <c r="G2004" s="45"/>
      <c r="H2004" s="48"/>
    </row>
    <row r="2005" spans="1:8">
      <c r="A2005" s="31">
        <v>43313</v>
      </c>
      <c r="B2005" s="41" t="s">
        <v>312</v>
      </c>
      <c r="C2005" s="37" t="s">
        <v>313</v>
      </c>
      <c r="D2005" s="40">
        <v>2500</v>
      </c>
      <c r="E2005" s="40">
        <v>2500</v>
      </c>
      <c r="F2005" s="35">
        <f t="shared" si="35"/>
        <v>0</v>
      </c>
      <c r="G2005" s="45"/>
      <c r="H2005" s="48"/>
    </row>
    <row r="2006" spans="1:8">
      <c r="A2006" s="31">
        <v>43313</v>
      </c>
      <c r="B2006" s="41" t="s">
        <v>639</v>
      </c>
      <c r="C2006" s="37" t="s">
        <v>319</v>
      </c>
      <c r="D2006" s="40">
        <v>64</v>
      </c>
      <c r="E2006" s="40">
        <v>64</v>
      </c>
      <c r="F2006" s="35">
        <f t="shared" si="35"/>
        <v>0</v>
      </c>
      <c r="G2006" s="45"/>
      <c r="H2006" s="48"/>
    </row>
    <row r="2007" spans="1:8">
      <c r="A2007" s="31">
        <v>43313</v>
      </c>
      <c r="B2007" s="41" t="s">
        <v>639</v>
      </c>
      <c r="C2007" s="37" t="s">
        <v>320</v>
      </c>
      <c r="D2007" s="40">
        <v>80</v>
      </c>
      <c r="E2007" s="40">
        <v>80</v>
      </c>
      <c r="F2007" s="35">
        <f t="shared" ref="F2007:F2064" si="36">(D2007-E2007)</f>
        <v>0</v>
      </c>
      <c r="G2007" s="45"/>
      <c r="H2007" s="48"/>
    </row>
    <row r="2008" spans="1:8">
      <c r="A2008" s="31">
        <v>43313</v>
      </c>
      <c r="B2008" s="41" t="s">
        <v>615</v>
      </c>
      <c r="C2008" s="37" t="s">
        <v>616</v>
      </c>
      <c r="D2008" s="40">
        <v>5000</v>
      </c>
      <c r="E2008" s="40">
        <v>5000</v>
      </c>
      <c r="F2008" s="35">
        <f t="shared" si="36"/>
        <v>0</v>
      </c>
      <c r="G2008" s="45"/>
      <c r="H2008" s="48"/>
    </row>
    <row r="2009" spans="1:8">
      <c r="A2009" s="31">
        <v>43313</v>
      </c>
      <c r="B2009" s="41" t="s">
        <v>241</v>
      </c>
      <c r="C2009" s="37" t="s">
        <v>240</v>
      </c>
      <c r="D2009" s="40">
        <v>8000</v>
      </c>
      <c r="E2009" s="40"/>
      <c r="F2009" s="36">
        <f t="shared" si="36"/>
        <v>8000</v>
      </c>
      <c r="G2009" s="45"/>
      <c r="H2009" s="48"/>
    </row>
    <row r="2010" spans="1:8">
      <c r="A2010" s="31">
        <v>43313</v>
      </c>
      <c r="B2010" s="41" t="s">
        <v>241</v>
      </c>
      <c r="C2010" s="37" t="s">
        <v>239</v>
      </c>
      <c r="D2010" s="40">
        <v>16000</v>
      </c>
      <c r="E2010" s="40">
        <v>6939</v>
      </c>
      <c r="F2010" s="36">
        <f t="shared" si="36"/>
        <v>9061</v>
      </c>
      <c r="G2010" s="45"/>
      <c r="H2010" s="48"/>
    </row>
    <row r="2011" spans="1:8">
      <c r="A2011" s="31">
        <v>43313</v>
      </c>
      <c r="B2011" s="41" t="s">
        <v>241</v>
      </c>
      <c r="C2011" s="37" t="s">
        <v>238</v>
      </c>
      <c r="D2011" s="40">
        <v>2500</v>
      </c>
      <c r="E2011" s="40">
        <v>2500</v>
      </c>
      <c r="F2011" s="35">
        <f t="shared" si="36"/>
        <v>0</v>
      </c>
      <c r="G2011" s="45"/>
      <c r="H2011" s="48"/>
    </row>
    <row r="2012" spans="1:8">
      <c r="A2012" s="31">
        <v>43313</v>
      </c>
      <c r="B2012" s="41" t="s">
        <v>241</v>
      </c>
      <c r="C2012" s="37" t="s">
        <v>237</v>
      </c>
      <c r="D2012" s="40">
        <v>2500</v>
      </c>
      <c r="E2012" s="40">
        <v>2500</v>
      </c>
      <c r="F2012" s="35">
        <f t="shared" si="36"/>
        <v>0</v>
      </c>
      <c r="G2012" s="45"/>
      <c r="H2012" s="48"/>
    </row>
    <row r="2013" spans="1:8">
      <c r="A2013" s="31">
        <v>43313</v>
      </c>
      <c r="B2013" s="41" t="s">
        <v>241</v>
      </c>
      <c r="C2013" s="37" t="s">
        <v>236</v>
      </c>
      <c r="D2013" s="40">
        <v>11000</v>
      </c>
      <c r="E2013" s="40">
        <v>11000</v>
      </c>
      <c r="F2013" s="35">
        <f t="shared" si="36"/>
        <v>0</v>
      </c>
      <c r="G2013" s="45"/>
      <c r="H2013" s="48"/>
    </row>
    <row r="2014" spans="1:8">
      <c r="A2014" s="31">
        <v>43313</v>
      </c>
      <c r="B2014" s="41" t="s">
        <v>241</v>
      </c>
      <c r="C2014" s="37" t="s">
        <v>235</v>
      </c>
      <c r="D2014" s="40">
        <v>2000</v>
      </c>
      <c r="E2014" s="40">
        <v>2000</v>
      </c>
      <c r="F2014" s="35">
        <f t="shared" si="36"/>
        <v>0</v>
      </c>
      <c r="G2014" s="45"/>
      <c r="H2014" s="48"/>
    </row>
    <row r="2015" spans="1:8">
      <c r="A2015" s="31">
        <v>43313</v>
      </c>
      <c r="B2015" s="41" t="s">
        <v>241</v>
      </c>
      <c r="C2015" s="37" t="s">
        <v>321</v>
      </c>
      <c r="D2015" s="40">
        <v>14400</v>
      </c>
      <c r="E2015" s="40">
        <v>6400</v>
      </c>
      <c r="F2015" s="36">
        <f t="shared" si="36"/>
        <v>8000</v>
      </c>
      <c r="G2015" s="45"/>
      <c r="H2015" s="48"/>
    </row>
    <row r="2016" spans="1:8">
      <c r="A2016" s="31">
        <v>43313</v>
      </c>
      <c r="B2016" s="41" t="s">
        <v>241</v>
      </c>
      <c r="C2016" s="37" t="s">
        <v>407</v>
      </c>
      <c r="D2016" s="40">
        <v>2000</v>
      </c>
      <c r="E2016" s="40">
        <v>2000</v>
      </c>
      <c r="F2016" s="35">
        <f t="shared" si="36"/>
        <v>0</v>
      </c>
      <c r="G2016" s="45"/>
      <c r="H2016" s="48"/>
    </row>
    <row r="2017" spans="1:8">
      <c r="A2017" s="31">
        <v>43313</v>
      </c>
      <c r="B2017" s="41" t="s">
        <v>744</v>
      </c>
      <c r="C2017" s="37" t="s">
        <v>326</v>
      </c>
      <c r="D2017" s="40">
        <v>50</v>
      </c>
      <c r="E2017" s="40">
        <v>50</v>
      </c>
      <c r="F2017" s="35">
        <f t="shared" si="36"/>
        <v>0</v>
      </c>
      <c r="G2017" s="45"/>
      <c r="H2017" s="48"/>
    </row>
    <row r="2018" spans="1:8">
      <c r="A2018" s="31">
        <v>43313</v>
      </c>
      <c r="B2018" s="41" t="s">
        <v>744</v>
      </c>
      <c r="C2018" s="37" t="s">
        <v>334</v>
      </c>
      <c r="D2018" s="40">
        <v>10000</v>
      </c>
      <c r="E2018" s="40">
        <v>10000</v>
      </c>
      <c r="F2018" s="35">
        <f t="shared" si="36"/>
        <v>0</v>
      </c>
      <c r="G2018" s="45"/>
      <c r="H2018" s="48"/>
    </row>
    <row r="2019" spans="1:8">
      <c r="A2019" s="31">
        <v>43313</v>
      </c>
      <c r="B2019" s="41" t="s">
        <v>746</v>
      </c>
      <c r="C2019" s="37" t="s">
        <v>640</v>
      </c>
      <c r="D2019" s="40">
        <v>493</v>
      </c>
      <c r="E2019" s="40">
        <v>493</v>
      </c>
      <c r="F2019" s="35">
        <f t="shared" si="36"/>
        <v>0</v>
      </c>
      <c r="G2019" s="45"/>
      <c r="H2019" s="48"/>
    </row>
    <row r="2020" spans="1:8">
      <c r="A2020" s="31">
        <v>43313</v>
      </c>
      <c r="B2020" s="41" t="s">
        <v>746</v>
      </c>
      <c r="C2020" s="37" t="s">
        <v>335</v>
      </c>
      <c r="D2020" s="40">
        <v>1103</v>
      </c>
      <c r="E2020" s="40">
        <v>1103</v>
      </c>
      <c r="F2020" s="35">
        <f t="shared" si="36"/>
        <v>0</v>
      </c>
      <c r="G2020" s="45"/>
      <c r="H2020" s="48"/>
    </row>
    <row r="2021" spans="1:8">
      <c r="A2021" s="31">
        <v>43313</v>
      </c>
      <c r="B2021" s="41" t="s">
        <v>746</v>
      </c>
      <c r="C2021" s="37" t="s">
        <v>336</v>
      </c>
      <c r="D2021" s="40">
        <v>1996</v>
      </c>
      <c r="E2021" s="40">
        <v>1996</v>
      </c>
      <c r="F2021" s="35">
        <f t="shared" si="36"/>
        <v>0</v>
      </c>
      <c r="G2021" s="45"/>
      <c r="H2021" s="48"/>
    </row>
    <row r="2022" spans="1:8">
      <c r="A2022" s="31">
        <v>43313</v>
      </c>
      <c r="B2022" s="41" t="s">
        <v>227</v>
      </c>
      <c r="C2022" s="37" t="s">
        <v>228</v>
      </c>
      <c r="D2022" s="40">
        <v>10000</v>
      </c>
      <c r="E2022" s="40"/>
      <c r="F2022" s="36">
        <f t="shared" si="36"/>
        <v>10000</v>
      </c>
      <c r="G2022" s="45" t="s">
        <v>663</v>
      </c>
      <c r="H2022" s="48"/>
    </row>
    <row r="2023" spans="1:8">
      <c r="A2023" s="31">
        <v>43313</v>
      </c>
      <c r="B2023" s="41" t="s">
        <v>253</v>
      </c>
      <c r="C2023" s="37" t="s">
        <v>254</v>
      </c>
      <c r="D2023" s="40">
        <v>3700</v>
      </c>
      <c r="E2023" s="40">
        <v>3700</v>
      </c>
      <c r="F2023" s="35">
        <f t="shared" si="36"/>
        <v>0</v>
      </c>
      <c r="G2023" s="45"/>
      <c r="H2023" s="48"/>
    </row>
    <row r="2024" spans="1:8">
      <c r="A2024" s="31">
        <v>43313</v>
      </c>
      <c r="B2024" s="41" t="s">
        <v>231</v>
      </c>
      <c r="C2024" s="37" t="s">
        <v>232</v>
      </c>
      <c r="D2024" s="40">
        <v>24000</v>
      </c>
      <c r="E2024" s="40">
        <v>24000</v>
      </c>
      <c r="F2024" s="35">
        <f t="shared" si="36"/>
        <v>0</v>
      </c>
      <c r="G2024" s="45"/>
      <c r="H2024" s="48"/>
    </row>
    <row r="2025" spans="1:8">
      <c r="A2025" s="31">
        <v>43313</v>
      </c>
      <c r="B2025" s="41" t="s">
        <v>231</v>
      </c>
      <c r="C2025" s="37" t="s">
        <v>371</v>
      </c>
      <c r="D2025" s="40">
        <v>3000</v>
      </c>
      <c r="E2025" s="40">
        <v>3000</v>
      </c>
      <c r="F2025" s="35">
        <f t="shared" si="36"/>
        <v>0</v>
      </c>
      <c r="G2025" s="45"/>
      <c r="H2025" s="48"/>
    </row>
    <row r="2026" spans="1:8">
      <c r="A2026" s="31">
        <v>43313</v>
      </c>
      <c r="B2026" s="41" t="s">
        <v>233</v>
      </c>
      <c r="C2026" s="37" t="s">
        <v>234</v>
      </c>
      <c r="D2026" s="40">
        <v>8000</v>
      </c>
      <c r="E2026" s="40"/>
      <c r="F2026" s="36">
        <f t="shared" si="36"/>
        <v>8000</v>
      </c>
      <c r="G2026" s="45" t="s">
        <v>668</v>
      </c>
      <c r="H2026" s="48"/>
    </row>
    <row r="2027" spans="1:8">
      <c r="A2027" s="31">
        <v>43313</v>
      </c>
      <c r="B2027" s="41" t="s">
        <v>233</v>
      </c>
      <c r="C2027" s="37" t="s">
        <v>570</v>
      </c>
      <c r="D2027" s="40">
        <v>2500</v>
      </c>
      <c r="E2027" s="40">
        <v>2500</v>
      </c>
      <c r="F2027" s="35">
        <f t="shared" si="36"/>
        <v>0</v>
      </c>
      <c r="G2027" s="45"/>
      <c r="H2027" s="48"/>
    </row>
    <row r="2028" spans="1:8">
      <c r="A2028" s="31">
        <v>43313</v>
      </c>
      <c r="B2028" s="41" t="s">
        <v>233</v>
      </c>
      <c r="C2028" s="37" t="s">
        <v>571</v>
      </c>
      <c r="D2028" s="40">
        <v>5000</v>
      </c>
      <c r="E2028" s="40">
        <v>5000</v>
      </c>
      <c r="F2028" s="35">
        <f t="shared" si="36"/>
        <v>0</v>
      </c>
      <c r="G2028" s="45"/>
      <c r="H2028" s="48"/>
    </row>
    <row r="2029" spans="1:8">
      <c r="A2029" s="31">
        <v>43313</v>
      </c>
      <c r="B2029" s="41" t="s">
        <v>233</v>
      </c>
      <c r="C2029" s="37" t="s">
        <v>572</v>
      </c>
      <c r="D2029" s="40">
        <v>1400</v>
      </c>
      <c r="E2029" s="40">
        <v>1400</v>
      </c>
      <c r="F2029" s="35">
        <f t="shared" si="36"/>
        <v>0</v>
      </c>
      <c r="G2029" s="45"/>
      <c r="H2029" s="48"/>
    </row>
    <row r="2030" spans="1:8">
      <c r="A2030" s="31">
        <v>43313</v>
      </c>
      <c r="B2030" s="41" t="s">
        <v>342</v>
      </c>
      <c r="C2030" s="37" t="s">
        <v>578</v>
      </c>
      <c r="D2030" s="40">
        <v>32</v>
      </c>
      <c r="E2030" s="40">
        <v>32</v>
      </c>
      <c r="F2030" s="35">
        <f t="shared" si="36"/>
        <v>0</v>
      </c>
      <c r="G2030" s="45"/>
      <c r="H2030" s="48"/>
    </row>
    <row r="2031" spans="1:8">
      <c r="A2031" s="31">
        <v>43313</v>
      </c>
      <c r="B2031" s="41" t="s">
        <v>342</v>
      </c>
      <c r="C2031" s="37" t="s">
        <v>416</v>
      </c>
      <c r="D2031" s="40">
        <v>85</v>
      </c>
      <c r="E2031" s="40">
        <v>85</v>
      </c>
      <c r="F2031" s="35">
        <f t="shared" si="36"/>
        <v>0</v>
      </c>
      <c r="G2031" s="45"/>
      <c r="H2031" s="48"/>
    </row>
    <row r="2032" spans="1:8">
      <c r="A2032" s="31">
        <v>43313</v>
      </c>
      <c r="B2032" s="41" t="s">
        <v>342</v>
      </c>
      <c r="C2032" s="37" t="s">
        <v>418</v>
      </c>
      <c r="D2032" s="40">
        <v>379</v>
      </c>
      <c r="E2032" s="40">
        <v>379</v>
      </c>
      <c r="F2032" s="35">
        <f t="shared" si="36"/>
        <v>0</v>
      </c>
      <c r="G2032" s="45"/>
      <c r="H2032" s="48"/>
    </row>
    <row r="2033" spans="1:8">
      <c r="A2033" s="31">
        <v>43313</v>
      </c>
      <c r="B2033" s="41" t="s">
        <v>342</v>
      </c>
      <c r="C2033" s="37" t="s">
        <v>457</v>
      </c>
      <c r="D2033" s="40">
        <v>206</v>
      </c>
      <c r="E2033" s="40">
        <v>206</v>
      </c>
      <c r="F2033" s="35">
        <f t="shared" si="36"/>
        <v>0</v>
      </c>
      <c r="G2033" s="45"/>
      <c r="H2033" s="48"/>
    </row>
    <row r="2034" spans="1:8">
      <c r="A2034" s="31">
        <v>43313</v>
      </c>
      <c r="B2034" s="41" t="s">
        <v>342</v>
      </c>
      <c r="C2034" s="37" t="s">
        <v>431</v>
      </c>
      <c r="D2034" s="40">
        <v>60</v>
      </c>
      <c r="E2034" s="40">
        <v>60</v>
      </c>
      <c r="F2034" s="35">
        <f t="shared" si="36"/>
        <v>0</v>
      </c>
      <c r="G2034" s="45"/>
      <c r="H2034" s="48"/>
    </row>
    <row r="2035" spans="1:8">
      <c r="A2035" s="31">
        <v>43313</v>
      </c>
      <c r="B2035" s="41" t="s">
        <v>342</v>
      </c>
      <c r="C2035" s="37" t="s">
        <v>344</v>
      </c>
      <c r="D2035" s="40">
        <v>108</v>
      </c>
      <c r="E2035" s="40">
        <v>108</v>
      </c>
      <c r="F2035" s="35">
        <f t="shared" si="36"/>
        <v>0</v>
      </c>
      <c r="G2035" s="45"/>
      <c r="H2035" s="48"/>
    </row>
    <row r="2036" spans="1:8">
      <c r="A2036" s="31">
        <v>43313</v>
      </c>
      <c r="B2036" s="41" t="s">
        <v>342</v>
      </c>
      <c r="C2036" s="37" t="s">
        <v>517</v>
      </c>
      <c r="D2036" s="40">
        <v>45</v>
      </c>
      <c r="E2036" s="40">
        <v>45</v>
      </c>
      <c r="F2036" s="35">
        <f t="shared" si="36"/>
        <v>0</v>
      </c>
      <c r="G2036" s="45"/>
      <c r="H2036" s="48"/>
    </row>
    <row r="2037" spans="1:8">
      <c r="A2037" s="31">
        <v>43313</v>
      </c>
      <c r="B2037" s="41" t="s">
        <v>342</v>
      </c>
      <c r="C2037" s="37" t="s">
        <v>354</v>
      </c>
      <c r="D2037" s="40">
        <v>1035</v>
      </c>
      <c r="E2037" s="40">
        <v>1035</v>
      </c>
      <c r="F2037" s="35">
        <f t="shared" si="36"/>
        <v>0</v>
      </c>
      <c r="G2037" s="45"/>
      <c r="H2037" s="48"/>
    </row>
    <row r="2038" spans="1:8">
      <c r="A2038" s="31">
        <v>43313</v>
      </c>
      <c r="B2038" s="41" t="s">
        <v>342</v>
      </c>
      <c r="C2038" s="37" t="s">
        <v>649</v>
      </c>
      <c r="D2038" s="40">
        <v>198</v>
      </c>
      <c r="E2038" s="40">
        <v>198</v>
      </c>
      <c r="F2038" s="35">
        <f t="shared" si="36"/>
        <v>0</v>
      </c>
      <c r="G2038" s="45"/>
      <c r="H2038" s="48"/>
    </row>
    <row r="2039" spans="1:8">
      <c r="A2039" s="31">
        <v>43313</v>
      </c>
      <c r="B2039" s="41" t="s">
        <v>342</v>
      </c>
      <c r="C2039" s="37" t="s">
        <v>541</v>
      </c>
      <c r="D2039" s="40">
        <v>146</v>
      </c>
      <c r="E2039" s="40">
        <v>146</v>
      </c>
      <c r="F2039" s="35">
        <f t="shared" si="36"/>
        <v>0</v>
      </c>
      <c r="G2039" s="45"/>
      <c r="H2039" s="48"/>
    </row>
    <row r="2040" spans="1:8">
      <c r="A2040" s="31">
        <v>43313</v>
      </c>
      <c r="B2040" s="41" t="s">
        <v>342</v>
      </c>
      <c r="C2040" s="37" t="s">
        <v>487</v>
      </c>
      <c r="D2040" s="40">
        <v>153</v>
      </c>
      <c r="E2040" s="40">
        <v>153</v>
      </c>
      <c r="F2040" s="35">
        <f t="shared" si="36"/>
        <v>0</v>
      </c>
      <c r="G2040" s="45"/>
      <c r="H2040" s="48"/>
    </row>
    <row r="2041" spans="1:8">
      <c r="A2041" s="31">
        <v>43313</v>
      </c>
      <c r="B2041" s="41" t="s">
        <v>342</v>
      </c>
      <c r="C2041" s="37" t="s">
        <v>492</v>
      </c>
      <c r="D2041" s="40">
        <v>126</v>
      </c>
      <c r="E2041" s="40">
        <v>126</v>
      </c>
      <c r="F2041" s="35">
        <f t="shared" si="36"/>
        <v>0</v>
      </c>
      <c r="G2041" s="45"/>
      <c r="H2041" s="48"/>
    </row>
    <row r="2042" spans="1:8">
      <c r="A2042" s="31">
        <v>43313</v>
      </c>
      <c r="B2042" s="41" t="s">
        <v>342</v>
      </c>
      <c r="C2042" s="37" t="s">
        <v>581</v>
      </c>
      <c r="D2042" s="40">
        <v>467</v>
      </c>
      <c r="E2042" s="40">
        <v>467</v>
      </c>
      <c r="F2042" s="35">
        <f t="shared" si="36"/>
        <v>0</v>
      </c>
      <c r="G2042" s="45"/>
      <c r="H2042" s="48"/>
    </row>
    <row r="2043" spans="1:8">
      <c r="A2043" s="31">
        <v>43313</v>
      </c>
      <c r="B2043" s="41" t="s">
        <v>342</v>
      </c>
      <c r="C2043" s="37" t="s">
        <v>641</v>
      </c>
      <c r="D2043" s="40">
        <v>213</v>
      </c>
      <c r="E2043" s="40">
        <v>213</v>
      </c>
      <c r="F2043" s="35">
        <f t="shared" si="36"/>
        <v>0</v>
      </c>
      <c r="G2043" s="45"/>
      <c r="H2043" s="48"/>
    </row>
    <row r="2044" spans="1:8">
      <c r="A2044" s="31">
        <v>43313</v>
      </c>
      <c r="B2044" s="41" t="s">
        <v>342</v>
      </c>
      <c r="C2044" s="37" t="s">
        <v>642</v>
      </c>
      <c r="D2044" s="40">
        <v>80</v>
      </c>
      <c r="E2044" s="40">
        <v>80</v>
      </c>
      <c r="F2044" s="35">
        <f t="shared" si="36"/>
        <v>0</v>
      </c>
      <c r="G2044" s="45"/>
      <c r="H2044" s="48"/>
    </row>
    <row r="2045" spans="1:8">
      <c r="A2045" s="31">
        <v>43313</v>
      </c>
      <c r="B2045" s="41" t="s">
        <v>342</v>
      </c>
      <c r="C2045" s="37" t="s">
        <v>643</v>
      </c>
      <c r="D2045" s="40">
        <v>32</v>
      </c>
      <c r="E2045" s="40">
        <v>32</v>
      </c>
      <c r="F2045" s="35">
        <f t="shared" si="36"/>
        <v>0</v>
      </c>
      <c r="G2045" s="45"/>
      <c r="H2045" s="48"/>
    </row>
    <row r="2046" spans="1:8">
      <c r="A2046" s="31">
        <v>43313</v>
      </c>
      <c r="B2046" s="41" t="s">
        <v>381</v>
      </c>
      <c r="C2046" s="37" t="s">
        <v>433</v>
      </c>
      <c r="D2046" s="40">
        <v>15000</v>
      </c>
      <c r="E2046" s="40">
        <v>13000</v>
      </c>
      <c r="F2046" s="47">
        <f t="shared" si="36"/>
        <v>2000</v>
      </c>
      <c r="G2046" s="45"/>
      <c r="H2046" s="48" t="s">
        <v>664</v>
      </c>
    </row>
    <row r="2047" spans="1:8">
      <c r="A2047" s="31">
        <v>43313</v>
      </c>
      <c r="B2047" s="41" t="s">
        <v>357</v>
      </c>
      <c r="C2047" s="37" t="s">
        <v>596</v>
      </c>
      <c r="D2047" s="40">
        <v>849</v>
      </c>
      <c r="E2047" s="40">
        <v>849</v>
      </c>
      <c r="F2047" s="35">
        <f t="shared" si="36"/>
        <v>0</v>
      </c>
      <c r="G2047" s="49"/>
      <c r="H2047" s="49"/>
    </row>
    <row r="2048" spans="1:8">
      <c r="A2048" s="31">
        <v>43313</v>
      </c>
      <c r="B2048" s="41" t="s">
        <v>753</v>
      </c>
      <c r="C2048" s="37" t="s">
        <v>618</v>
      </c>
      <c r="D2048" s="40">
        <v>11949</v>
      </c>
      <c r="E2048" s="40">
        <v>11949</v>
      </c>
      <c r="F2048" s="35">
        <f t="shared" si="36"/>
        <v>0</v>
      </c>
      <c r="G2048" s="49"/>
      <c r="H2048" s="49"/>
    </row>
    <row r="2049" spans="1:8">
      <c r="A2049" s="31">
        <v>43313</v>
      </c>
      <c r="B2049" s="41" t="s">
        <v>359</v>
      </c>
      <c r="C2049" s="37" t="s">
        <v>201</v>
      </c>
      <c r="D2049" s="40">
        <v>2000</v>
      </c>
      <c r="E2049" s="40">
        <v>2000</v>
      </c>
      <c r="F2049" s="35">
        <f t="shared" si="36"/>
        <v>0</v>
      </c>
      <c r="G2049" s="49"/>
      <c r="H2049" s="49"/>
    </row>
    <row r="2050" spans="1:8">
      <c r="A2050" s="31">
        <v>43313</v>
      </c>
      <c r="B2050" s="41" t="s">
        <v>750</v>
      </c>
      <c r="C2050" s="53" t="s">
        <v>602</v>
      </c>
      <c r="D2050" s="40">
        <v>210</v>
      </c>
      <c r="E2050" s="40">
        <v>210</v>
      </c>
      <c r="F2050" s="35">
        <f t="shared" si="36"/>
        <v>0</v>
      </c>
      <c r="G2050" s="49"/>
      <c r="H2050" s="49"/>
    </row>
    <row r="2051" spans="1:8">
      <c r="A2051" s="31">
        <v>43313</v>
      </c>
      <c r="B2051" s="41" t="s">
        <v>750</v>
      </c>
      <c r="C2051" s="53" t="s">
        <v>603</v>
      </c>
      <c r="D2051" s="40">
        <v>234</v>
      </c>
      <c r="E2051" s="40">
        <v>234</v>
      </c>
      <c r="F2051" s="35">
        <f t="shared" si="36"/>
        <v>0</v>
      </c>
      <c r="G2051" s="49"/>
      <c r="H2051" s="49"/>
    </row>
    <row r="2052" spans="1:8">
      <c r="A2052" s="31">
        <v>43313</v>
      </c>
      <c r="B2052" s="41" t="s">
        <v>750</v>
      </c>
      <c r="C2052" s="53" t="s">
        <v>623</v>
      </c>
      <c r="D2052" s="40">
        <v>682</v>
      </c>
      <c r="E2052" s="40">
        <v>682</v>
      </c>
      <c r="F2052" s="35">
        <f t="shared" si="36"/>
        <v>0</v>
      </c>
      <c r="G2052" s="49"/>
      <c r="H2052" s="49"/>
    </row>
    <row r="2053" spans="1:8">
      <c r="A2053" s="31">
        <v>43313</v>
      </c>
      <c r="B2053" s="41" t="s">
        <v>750</v>
      </c>
      <c r="C2053" s="53" t="s">
        <v>601</v>
      </c>
      <c r="D2053" s="40">
        <v>300</v>
      </c>
      <c r="E2053" s="40">
        <v>300</v>
      </c>
      <c r="F2053" s="35">
        <f t="shared" si="36"/>
        <v>0</v>
      </c>
      <c r="G2053" s="49"/>
      <c r="H2053" s="49"/>
    </row>
    <row r="2054" spans="1:8">
      <c r="A2054" s="31">
        <v>43313</v>
      </c>
      <c r="B2054" s="41" t="s">
        <v>750</v>
      </c>
      <c r="C2054" s="53" t="s">
        <v>652</v>
      </c>
      <c r="D2054" s="40">
        <v>764</v>
      </c>
      <c r="E2054" s="40"/>
      <c r="F2054" s="36">
        <f t="shared" si="36"/>
        <v>764</v>
      </c>
      <c r="G2054" s="49"/>
      <c r="H2054" s="49"/>
    </row>
    <row r="2055" spans="1:8">
      <c r="A2055" s="31">
        <v>43313</v>
      </c>
      <c r="B2055" s="41" t="s">
        <v>750</v>
      </c>
      <c r="C2055" s="53" t="s">
        <v>653</v>
      </c>
      <c r="D2055" s="40">
        <v>568</v>
      </c>
      <c r="E2055" s="40">
        <v>568</v>
      </c>
      <c r="F2055" s="36">
        <f t="shared" si="36"/>
        <v>0</v>
      </c>
      <c r="G2055" s="49"/>
      <c r="H2055" s="49"/>
    </row>
    <row r="2056" spans="1:8">
      <c r="A2056" s="31">
        <v>43313</v>
      </c>
      <c r="B2056" s="41" t="s">
        <v>750</v>
      </c>
      <c r="C2056" s="53" t="s">
        <v>654</v>
      </c>
      <c r="D2056" s="40">
        <v>84</v>
      </c>
      <c r="E2056" s="40">
        <v>84</v>
      </c>
      <c r="F2056" s="36">
        <f t="shared" si="36"/>
        <v>0</v>
      </c>
      <c r="G2056" s="49"/>
      <c r="H2056" s="49"/>
    </row>
    <row r="2057" spans="1:8">
      <c r="A2057" s="31">
        <v>43313</v>
      </c>
      <c r="B2057" s="41" t="s">
        <v>750</v>
      </c>
      <c r="C2057" s="53" t="s">
        <v>655</v>
      </c>
      <c r="D2057" s="40">
        <v>2512</v>
      </c>
      <c r="E2057" s="40">
        <v>2212</v>
      </c>
      <c r="F2057" s="36">
        <f t="shared" si="36"/>
        <v>300</v>
      </c>
      <c r="G2057" s="49"/>
      <c r="H2057" s="49"/>
    </row>
    <row r="2058" spans="1:8">
      <c r="A2058" s="31">
        <v>43313</v>
      </c>
      <c r="B2058" s="41" t="s">
        <v>750</v>
      </c>
      <c r="C2058" s="53" t="s">
        <v>656</v>
      </c>
      <c r="D2058" s="40">
        <v>502</v>
      </c>
      <c r="E2058" s="40">
        <v>502</v>
      </c>
      <c r="F2058" s="35">
        <f t="shared" si="36"/>
        <v>0</v>
      </c>
      <c r="G2058" s="49"/>
      <c r="H2058" s="49"/>
    </row>
    <row r="2059" spans="1:8">
      <c r="A2059" s="31">
        <v>43313</v>
      </c>
      <c r="B2059" s="41" t="s">
        <v>374</v>
      </c>
      <c r="C2059" s="53" t="s">
        <v>499</v>
      </c>
      <c r="D2059" s="40">
        <v>10970</v>
      </c>
      <c r="E2059" s="40">
        <v>10970</v>
      </c>
      <c r="F2059" s="35">
        <f t="shared" si="36"/>
        <v>0</v>
      </c>
      <c r="G2059" s="49"/>
      <c r="H2059" s="49"/>
    </row>
    <row r="2060" spans="1:8">
      <c r="A2060" s="31">
        <v>43313</v>
      </c>
      <c r="B2060" s="41" t="s">
        <v>372</v>
      </c>
      <c r="C2060" s="53" t="s">
        <v>522</v>
      </c>
      <c r="D2060" s="40">
        <v>1000</v>
      </c>
      <c r="E2060" s="40">
        <v>1000</v>
      </c>
      <c r="F2060" s="35">
        <f t="shared" si="36"/>
        <v>0</v>
      </c>
      <c r="G2060" s="49"/>
      <c r="H2060" s="49"/>
    </row>
    <row r="2061" spans="1:8">
      <c r="A2061" s="31">
        <v>43313</v>
      </c>
      <c r="B2061" s="41" t="s">
        <v>372</v>
      </c>
      <c r="C2061" s="53" t="s">
        <v>646</v>
      </c>
      <c r="D2061" s="40">
        <v>1000</v>
      </c>
      <c r="E2061" s="40">
        <v>1000</v>
      </c>
      <c r="F2061" s="35">
        <f t="shared" si="36"/>
        <v>0</v>
      </c>
      <c r="G2061" s="49"/>
      <c r="H2061" s="49"/>
    </row>
    <row r="2062" spans="1:8">
      <c r="A2062" s="31">
        <v>43313</v>
      </c>
      <c r="B2062" s="41" t="s">
        <v>372</v>
      </c>
      <c r="C2062" s="53" t="s">
        <v>647</v>
      </c>
      <c r="D2062" s="40">
        <v>1000</v>
      </c>
      <c r="E2062" s="40">
        <v>1000</v>
      </c>
      <c r="F2062" s="35">
        <f t="shared" si="36"/>
        <v>0</v>
      </c>
      <c r="G2062" s="49"/>
      <c r="H2062" s="49"/>
    </row>
    <row r="2063" spans="1:8">
      <c r="A2063" s="31">
        <v>43313</v>
      </c>
      <c r="B2063" s="41" t="s">
        <v>372</v>
      </c>
      <c r="C2063" s="53" t="s">
        <v>648</v>
      </c>
      <c r="D2063" s="40">
        <v>1000</v>
      </c>
      <c r="E2063" s="40">
        <v>1000</v>
      </c>
      <c r="F2063" s="35">
        <f t="shared" si="36"/>
        <v>0</v>
      </c>
      <c r="G2063" s="49"/>
      <c r="H2063" s="49"/>
    </row>
    <row r="2064" spans="1:8">
      <c r="A2064" s="31">
        <v>43313</v>
      </c>
      <c r="B2064" s="41" t="s">
        <v>608</v>
      </c>
      <c r="C2064" s="53" t="s">
        <v>609</v>
      </c>
      <c r="D2064" s="40">
        <v>520</v>
      </c>
      <c r="E2064" s="40">
        <v>520</v>
      </c>
      <c r="F2064" s="35">
        <f t="shared" si="36"/>
        <v>0</v>
      </c>
      <c r="G2064" s="49"/>
      <c r="H2064" s="49"/>
    </row>
    <row r="2065" spans="1:8">
      <c r="A2065" s="31">
        <v>43344</v>
      </c>
      <c r="B2065" s="32" t="s">
        <v>1</v>
      </c>
      <c r="C2065" s="33" t="s">
        <v>2</v>
      </c>
      <c r="D2065" s="34">
        <v>1000</v>
      </c>
      <c r="E2065" s="35">
        <v>1000</v>
      </c>
      <c r="F2065" s="35">
        <f>(D2065-E2065)</f>
        <v>0</v>
      </c>
      <c r="G2065" s="36"/>
      <c r="H2065" s="48"/>
    </row>
    <row r="2066" spans="1:8">
      <c r="A2066" s="31">
        <v>43344</v>
      </c>
      <c r="B2066" s="32" t="s">
        <v>1</v>
      </c>
      <c r="C2066" s="33" t="s">
        <v>3</v>
      </c>
      <c r="D2066" s="34">
        <v>9150</v>
      </c>
      <c r="E2066" s="35">
        <v>9150</v>
      </c>
      <c r="F2066" s="36">
        <f t="shared" ref="F2066:F2129" si="37">(D2066-E2066)</f>
        <v>0</v>
      </c>
      <c r="G2066" s="36"/>
      <c r="H2066" s="48"/>
    </row>
    <row r="2067" spans="1:8">
      <c r="A2067" s="31">
        <v>43344</v>
      </c>
      <c r="B2067" s="32" t="s">
        <v>1</v>
      </c>
      <c r="C2067" s="37" t="s">
        <v>4</v>
      </c>
      <c r="D2067" s="34">
        <v>50</v>
      </c>
      <c r="E2067" s="35">
        <v>50</v>
      </c>
      <c r="F2067" s="35">
        <f t="shared" si="37"/>
        <v>0</v>
      </c>
      <c r="G2067" s="36"/>
      <c r="H2067" s="43"/>
    </row>
    <row r="2068" spans="1:8">
      <c r="A2068" s="31">
        <v>43344</v>
      </c>
      <c r="B2068" s="32" t="s">
        <v>1</v>
      </c>
      <c r="C2068" s="33" t="s">
        <v>5</v>
      </c>
      <c r="D2068" s="34">
        <v>13800</v>
      </c>
      <c r="E2068" s="35">
        <v>10250</v>
      </c>
      <c r="F2068" s="36">
        <f t="shared" si="37"/>
        <v>3550</v>
      </c>
      <c r="G2068" s="36" t="s">
        <v>665</v>
      </c>
      <c r="H2068" s="43"/>
    </row>
    <row r="2069" spans="1:8">
      <c r="A2069" s="31">
        <v>43344</v>
      </c>
      <c r="B2069" s="32" t="s">
        <v>1</v>
      </c>
      <c r="C2069" s="33" t="s">
        <v>6</v>
      </c>
      <c r="D2069" s="34">
        <v>1900</v>
      </c>
      <c r="E2069" s="35">
        <v>1900</v>
      </c>
      <c r="F2069" s="35">
        <f t="shared" si="37"/>
        <v>0</v>
      </c>
      <c r="G2069" s="36"/>
      <c r="H2069" s="48"/>
    </row>
    <row r="2070" spans="1:8">
      <c r="A2070" s="31">
        <v>43344</v>
      </c>
      <c r="B2070" s="32" t="s">
        <v>1</v>
      </c>
      <c r="C2070" s="37" t="s">
        <v>7</v>
      </c>
      <c r="D2070" s="34">
        <v>3000</v>
      </c>
      <c r="E2070" s="35">
        <v>2800</v>
      </c>
      <c r="F2070" s="36">
        <f t="shared" si="37"/>
        <v>200</v>
      </c>
      <c r="G2070" s="36"/>
      <c r="H2070" s="48"/>
    </row>
    <row r="2071" spans="1:8">
      <c r="A2071" s="31">
        <v>43344</v>
      </c>
      <c r="B2071" s="32" t="s">
        <v>1</v>
      </c>
      <c r="C2071" s="37" t="s">
        <v>9</v>
      </c>
      <c r="D2071" s="34">
        <v>25250</v>
      </c>
      <c r="E2071" s="35">
        <v>23250</v>
      </c>
      <c r="F2071" s="36">
        <f t="shared" si="37"/>
        <v>2000</v>
      </c>
      <c r="G2071" s="36" t="s">
        <v>659</v>
      </c>
      <c r="H2071" s="48"/>
    </row>
    <row r="2072" spans="1:8">
      <c r="A2072" s="31">
        <v>43344</v>
      </c>
      <c r="B2072" s="32" t="s">
        <v>1</v>
      </c>
      <c r="C2072" s="37" t="s">
        <v>10</v>
      </c>
      <c r="D2072" s="34">
        <v>60</v>
      </c>
      <c r="E2072" s="35">
        <v>60</v>
      </c>
      <c r="F2072" s="35">
        <f t="shared" si="37"/>
        <v>0</v>
      </c>
      <c r="G2072" s="36"/>
      <c r="H2072" s="48"/>
    </row>
    <row r="2073" spans="1:8">
      <c r="A2073" s="31">
        <v>43344</v>
      </c>
      <c r="B2073" s="32" t="s">
        <v>1</v>
      </c>
      <c r="C2073" s="37" t="s">
        <v>621</v>
      </c>
      <c r="D2073" s="34">
        <v>30600</v>
      </c>
      <c r="E2073" s="35">
        <v>21200</v>
      </c>
      <c r="F2073" s="36">
        <f t="shared" si="37"/>
        <v>9400</v>
      </c>
      <c r="G2073" s="36"/>
      <c r="H2073" s="48"/>
    </row>
    <row r="2074" spans="1:8">
      <c r="A2074" s="31">
        <v>43344</v>
      </c>
      <c r="B2074" s="32" t="s">
        <v>1</v>
      </c>
      <c r="C2074" s="37" t="s">
        <v>435</v>
      </c>
      <c r="D2074" s="34">
        <v>29300</v>
      </c>
      <c r="E2074" s="35">
        <v>29300</v>
      </c>
      <c r="F2074" s="35">
        <f t="shared" si="37"/>
        <v>0</v>
      </c>
      <c r="G2074" s="36"/>
      <c r="H2074" s="48"/>
    </row>
    <row r="2075" spans="1:8">
      <c r="A2075" s="31">
        <v>43344</v>
      </c>
      <c r="B2075" s="32" t="s">
        <v>1</v>
      </c>
      <c r="C2075" s="37" t="s">
        <v>14</v>
      </c>
      <c r="D2075" s="34">
        <v>1100</v>
      </c>
      <c r="E2075" s="35">
        <v>1100</v>
      </c>
      <c r="F2075" s="35">
        <f t="shared" si="37"/>
        <v>0</v>
      </c>
      <c r="G2075" s="36"/>
      <c r="H2075" s="48"/>
    </row>
    <row r="2076" spans="1:8">
      <c r="A2076" s="31">
        <v>43344</v>
      </c>
      <c r="B2076" s="32" t="s">
        <v>1</v>
      </c>
      <c r="C2076" s="37" t="s">
        <v>15</v>
      </c>
      <c r="D2076" s="34">
        <v>1050</v>
      </c>
      <c r="E2076" s="35">
        <v>1050</v>
      </c>
      <c r="F2076" s="35">
        <f t="shared" si="37"/>
        <v>0</v>
      </c>
      <c r="G2076" s="36"/>
      <c r="H2076" s="48"/>
    </row>
    <row r="2077" spans="1:8">
      <c r="A2077" s="31">
        <v>43344</v>
      </c>
      <c r="B2077" s="32" t="s">
        <v>1</v>
      </c>
      <c r="C2077" s="33" t="s">
        <v>16</v>
      </c>
      <c r="D2077" s="34">
        <v>5000</v>
      </c>
      <c r="E2077" s="35">
        <v>5000</v>
      </c>
      <c r="F2077" s="35">
        <f t="shared" si="37"/>
        <v>0</v>
      </c>
      <c r="G2077" s="36"/>
      <c r="H2077" s="48"/>
    </row>
    <row r="2078" spans="1:8">
      <c r="A2078" s="31">
        <v>43344</v>
      </c>
      <c r="B2078" s="32" t="s">
        <v>1</v>
      </c>
      <c r="C2078" s="37" t="s">
        <v>18</v>
      </c>
      <c r="D2078" s="34">
        <v>1000</v>
      </c>
      <c r="E2078" s="35">
        <v>500</v>
      </c>
      <c r="F2078" s="36">
        <f t="shared" si="37"/>
        <v>500</v>
      </c>
      <c r="G2078" s="36"/>
      <c r="H2078" s="48"/>
    </row>
    <row r="2079" spans="1:8">
      <c r="A2079" s="31">
        <v>43344</v>
      </c>
      <c r="B2079" s="32" t="s">
        <v>1</v>
      </c>
      <c r="C2079" s="37" t="s">
        <v>19</v>
      </c>
      <c r="D2079" s="34">
        <v>2350</v>
      </c>
      <c r="E2079" s="35">
        <v>2350</v>
      </c>
      <c r="F2079" s="35">
        <f t="shared" si="37"/>
        <v>0</v>
      </c>
      <c r="G2079" s="36"/>
      <c r="H2079" s="48"/>
    </row>
    <row r="2080" spans="1:8">
      <c r="A2080" s="31">
        <v>43344</v>
      </c>
      <c r="B2080" s="32" t="s">
        <v>1</v>
      </c>
      <c r="C2080" s="37" t="s">
        <v>21</v>
      </c>
      <c r="D2080" s="34">
        <v>4300</v>
      </c>
      <c r="E2080" s="35">
        <v>4300</v>
      </c>
      <c r="F2080" s="35">
        <f t="shared" si="37"/>
        <v>0</v>
      </c>
      <c r="G2080" s="36"/>
      <c r="H2080" s="48"/>
    </row>
    <row r="2081" spans="1:8">
      <c r="A2081" s="31">
        <v>43344</v>
      </c>
      <c r="B2081" s="32" t="s">
        <v>1</v>
      </c>
      <c r="C2081" s="37" t="s">
        <v>22</v>
      </c>
      <c r="D2081" s="34">
        <v>8700</v>
      </c>
      <c r="E2081" s="35">
        <v>8700</v>
      </c>
      <c r="F2081" s="35">
        <f t="shared" si="37"/>
        <v>0</v>
      </c>
      <c r="G2081" s="36"/>
      <c r="H2081" s="48"/>
    </row>
    <row r="2082" spans="1:8">
      <c r="A2082" s="31">
        <v>43344</v>
      </c>
      <c r="B2082" s="32" t="s">
        <v>1</v>
      </c>
      <c r="C2082" s="37" t="s">
        <v>23</v>
      </c>
      <c r="D2082" s="34">
        <v>1800</v>
      </c>
      <c r="E2082" s="35">
        <v>1800</v>
      </c>
      <c r="F2082" s="35">
        <f t="shared" si="37"/>
        <v>0</v>
      </c>
      <c r="G2082" s="36"/>
      <c r="H2082" s="48"/>
    </row>
    <row r="2083" spans="1:8">
      <c r="A2083" s="31">
        <v>43344</v>
      </c>
      <c r="B2083" s="32" t="s">
        <v>1</v>
      </c>
      <c r="C2083" s="37" t="s">
        <v>24</v>
      </c>
      <c r="D2083" s="34">
        <v>25250</v>
      </c>
      <c r="E2083" s="35">
        <v>21652</v>
      </c>
      <c r="F2083" s="36">
        <f t="shared" si="37"/>
        <v>3598</v>
      </c>
      <c r="G2083" s="36"/>
      <c r="H2083" s="48"/>
    </row>
    <row r="2084" spans="1:8">
      <c r="A2084" s="31">
        <v>43344</v>
      </c>
      <c r="B2084" s="32" t="s">
        <v>1</v>
      </c>
      <c r="C2084" s="37" t="s">
        <v>25</v>
      </c>
      <c r="D2084" s="34">
        <v>50</v>
      </c>
      <c r="E2084" s="35">
        <v>30</v>
      </c>
      <c r="F2084" s="36">
        <f t="shared" si="37"/>
        <v>20</v>
      </c>
      <c r="G2084" s="36"/>
      <c r="H2084" s="48"/>
    </row>
    <row r="2085" spans="1:8">
      <c r="A2085" s="31">
        <v>43344</v>
      </c>
      <c r="B2085" s="32" t="s">
        <v>1</v>
      </c>
      <c r="C2085" s="37" t="s">
        <v>27</v>
      </c>
      <c r="D2085" s="34">
        <v>50</v>
      </c>
      <c r="E2085" s="35">
        <v>50</v>
      </c>
      <c r="F2085" s="35">
        <f t="shared" si="37"/>
        <v>0</v>
      </c>
      <c r="G2085" s="36"/>
      <c r="H2085" s="48"/>
    </row>
    <row r="2086" spans="1:8">
      <c r="A2086" s="31">
        <v>43344</v>
      </c>
      <c r="B2086" s="32" t="s">
        <v>1</v>
      </c>
      <c r="C2086" s="37" t="s">
        <v>29</v>
      </c>
      <c r="D2086" s="34">
        <v>450</v>
      </c>
      <c r="E2086" s="35">
        <v>450</v>
      </c>
      <c r="F2086" s="35">
        <f t="shared" si="37"/>
        <v>0</v>
      </c>
      <c r="G2086" s="36"/>
      <c r="H2086" s="48"/>
    </row>
    <row r="2087" spans="1:8">
      <c r="A2087" s="31">
        <v>43344</v>
      </c>
      <c r="B2087" s="32" t="s">
        <v>1</v>
      </c>
      <c r="C2087" s="37" t="s">
        <v>31</v>
      </c>
      <c r="D2087" s="34">
        <v>6850</v>
      </c>
      <c r="E2087" s="35">
        <v>6850</v>
      </c>
      <c r="F2087" s="35">
        <f t="shared" si="37"/>
        <v>0</v>
      </c>
      <c r="G2087" s="36"/>
      <c r="H2087" s="48"/>
    </row>
    <row r="2088" spans="1:8">
      <c r="A2088" s="31">
        <v>43344</v>
      </c>
      <c r="B2088" s="32" t="s">
        <v>1</v>
      </c>
      <c r="C2088" s="37" t="s">
        <v>32</v>
      </c>
      <c r="D2088" s="34">
        <v>500</v>
      </c>
      <c r="E2088" s="35">
        <v>500</v>
      </c>
      <c r="F2088" s="35">
        <f t="shared" si="37"/>
        <v>0</v>
      </c>
      <c r="G2088" s="36"/>
      <c r="H2088" s="48"/>
    </row>
    <row r="2089" spans="1:8">
      <c r="A2089" s="31">
        <v>43344</v>
      </c>
      <c r="B2089" s="32" t="s">
        <v>1</v>
      </c>
      <c r="C2089" s="37" t="s">
        <v>35</v>
      </c>
      <c r="D2089" s="34">
        <v>500</v>
      </c>
      <c r="E2089" s="35">
        <v>500</v>
      </c>
      <c r="F2089" s="35">
        <f t="shared" si="37"/>
        <v>0</v>
      </c>
      <c r="G2089" s="36"/>
      <c r="H2089" s="48"/>
    </row>
    <row r="2090" spans="1:8">
      <c r="A2090" s="31">
        <v>43344</v>
      </c>
      <c r="B2090" s="32" t="s">
        <v>1</v>
      </c>
      <c r="C2090" s="37" t="s">
        <v>36</v>
      </c>
      <c r="D2090" s="34">
        <v>12850</v>
      </c>
      <c r="E2090" s="35">
        <v>12850</v>
      </c>
      <c r="F2090" s="35">
        <f t="shared" si="37"/>
        <v>0</v>
      </c>
      <c r="G2090" s="36"/>
      <c r="H2090" s="48"/>
    </row>
    <row r="2091" spans="1:8">
      <c r="A2091" s="31">
        <v>43344</v>
      </c>
      <c r="B2091" s="32" t="s">
        <v>1</v>
      </c>
      <c r="C2091" s="37" t="s">
        <v>41</v>
      </c>
      <c r="D2091" s="34">
        <v>5500</v>
      </c>
      <c r="E2091" s="35">
        <v>5500</v>
      </c>
      <c r="F2091" s="35">
        <f t="shared" si="37"/>
        <v>0</v>
      </c>
      <c r="G2091" s="36"/>
      <c r="H2091" s="48"/>
    </row>
    <row r="2092" spans="1:8">
      <c r="A2092" s="31">
        <v>43344</v>
      </c>
      <c r="B2092" s="32" t="s">
        <v>1</v>
      </c>
      <c r="C2092" s="37" t="s">
        <v>42</v>
      </c>
      <c r="D2092" s="34">
        <v>6000</v>
      </c>
      <c r="E2092" s="35">
        <v>6000</v>
      </c>
      <c r="F2092" s="35">
        <f t="shared" si="37"/>
        <v>0</v>
      </c>
      <c r="G2092" s="36"/>
      <c r="H2092" s="48"/>
    </row>
    <row r="2093" spans="1:8">
      <c r="A2093" s="31">
        <v>43344</v>
      </c>
      <c r="B2093" s="32" t="s">
        <v>1</v>
      </c>
      <c r="C2093" s="37" t="s">
        <v>43</v>
      </c>
      <c r="D2093" s="34">
        <v>16000</v>
      </c>
      <c r="E2093" s="35">
        <v>16000</v>
      </c>
      <c r="F2093" s="35">
        <f t="shared" si="37"/>
        <v>0</v>
      </c>
      <c r="G2093" s="36"/>
      <c r="H2093" s="48"/>
    </row>
    <row r="2094" spans="1:8">
      <c r="A2094" s="31">
        <v>43344</v>
      </c>
      <c r="B2094" s="32" t="s">
        <v>1</v>
      </c>
      <c r="C2094" s="37" t="s">
        <v>255</v>
      </c>
      <c r="D2094" s="34">
        <v>50</v>
      </c>
      <c r="E2094" s="35"/>
      <c r="F2094" s="36">
        <f t="shared" si="37"/>
        <v>50</v>
      </c>
      <c r="G2094" s="36" t="s">
        <v>659</v>
      </c>
      <c r="H2094" s="49"/>
    </row>
    <row r="2095" spans="1:8">
      <c r="A2095" s="31">
        <v>43344</v>
      </c>
      <c r="B2095" s="32" t="s">
        <v>1</v>
      </c>
      <c r="C2095" s="37" t="s">
        <v>49</v>
      </c>
      <c r="D2095" s="34">
        <v>1250</v>
      </c>
      <c r="E2095" s="35">
        <v>1250</v>
      </c>
      <c r="F2095" s="35">
        <f t="shared" si="37"/>
        <v>0</v>
      </c>
      <c r="G2095" s="36"/>
      <c r="H2095" s="48"/>
    </row>
    <row r="2096" spans="1:8">
      <c r="A2096" s="31">
        <v>43344</v>
      </c>
      <c r="B2096" s="32" t="s">
        <v>1</v>
      </c>
      <c r="C2096" s="37" t="s">
        <v>50</v>
      </c>
      <c r="D2096" s="34">
        <v>400</v>
      </c>
      <c r="E2096" s="35">
        <v>400</v>
      </c>
      <c r="F2096" s="35">
        <f t="shared" si="37"/>
        <v>0</v>
      </c>
      <c r="G2096" s="36"/>
      <c r="H2096" s="48"/>
    </row>
    <row r="2097" spans="1:8">
      <c r="A2097" s="31">
        <v>43344</v>
      </c>
      <c r="B2097" s="32" t="s">
        <v>1</v>
      </c>
      <c r="C2097" s="37" t="s">
        <v>51</v>
      </c>
      <c r="D2097" s="34">
        <v>1000</v>
      </c>
      <c r="E2097" s="35">
        <v>1000</v>
      </c>
      <c r="F2097" s="35">
        <f t="shared" si="37"/>
        <v>0</v>
      </c>
      <c r="G2097" s="36"/>
      <c r="H2097" s="48"/>
    </row>
    <row r="2098" spans="1:8">
      <c r="A2098" s="31">
        <v>43344</v>
      </c>
      <c r="B2098" s="32" t="s">
        <v>1</v>
      </c>
      <c r="C2098" s="37" t="s">
        <v>675</v>
      </c>
      <c r="D2098" s="34">
        <v>450</v>
      </c>
      <c r="E2098" s="35">
        <v>450</v>
      </c>
      <c r="F2098" s="35">
        <f t="shared" si="37"/>
        <v>0</v>
      </c>
      <c r="G2098" s="36"/>
      <c r="H2098" s="48"/>
    </row>
    <row r="2099" spans="1:8">
      <c r="A2099" s="31">
        <v>43344</v>
      </c>
      <c r="B2099" s="32" t="s">
        <v>1</v>
      </c>
      <c r="C2099" s="37" t="s">
        <v>390</v>
      </c>
      <c r="D2099" s="34">
        <v>10000</v>
      </c>
      <c r="E2099" s="35">
        <v>10000</v>
      </c>
      <c r="F2099" s="35">
        <f t="shared" si="37"/>
        <v>0</v>
      </c>
      <c r="G2099" s="36"/>
      <c r="H2099" s="48"/>
    </row>
    <row r="2100" spans="1:8">
      <c r="A2100" s="31">
        <v>43344</v>
      </c>
      <c r="B2100" s="32" t="s">
        <v>1</v>
      </c>
      <c r="C2100" s="37" t="s">
        <v>391</v>
      </c>
      <c r="D2100" s="34">
        <v>100</v>
      </c>
      <c r="E2100" s="35">
        <v>100</v>
      </c>
      <c r="F2100" s="35">
        <f t="shared" si="37"/>
        <v>0</v>
      </c>
      <c r="G2100" s="36"/>
      <c r="H2100" s="48"/>
    </row>
    <row r="2101" spans="1:8">
      <c r="A2101" s="31">
        <v>43344</v>
      </c>
      <c r="B2101" s="32" t="s">
        <v>1</v>
      </c>
      <c r="C2101" s="37" t="s">
        <v>394</v>
      </c>
      <c r="D2101" s="34">
        <v>50</v>
      </c>
      <c r="E2101" s="35">
        <v>50</v>
      </c>
      <c r="F2101" s="35">
        <f t="shared" si="37"/>
        <v>0</v>
      </c>
      <c r="G2101" s="36"/>
      <c r="H2101" s="48"/>
    </row>
    <row r="2102" spans="1:8">
      <c r="A2102" s="31">
        <v>43344</v>
      </c>
      <c r="B2102" s="32" t="s">
        <v>56</v>
      </c>
      <c r="C2102" s="37" t="s">
        <v>57</v>
      </c>
      <c r="D2102" s="39">
        <v>10000</v>
      </c>
      <c r="E2102" s="35">
        <v>8600</v>
      </c>
      <c r="F2102" s="47">
        <f t="shared" si="37"/>
        <v>1400</v>
      </c>
      <c r="G2102" s="36"/>
      <c r="H2102" s="48" t="s">
        <v>657</v>
      </c>
    </row>
    <row r="2103" spans="1:8">
      <c r="A2103" s="31">
        <v>43344</v>
      </c>
      <c r="B2103" s="32" t="s">
        <v>56</v>
      </c>
      <c r="C2103" s="37" t="s">
        <v>58</v>
      </c>
      <c r="D2103" s="39">
        <v>10000</v>
      </c>
      <c r="E2103" s="35">
        <v>10000</v>
      </c>
      <c r="F2103" s="35">
        <f t="shared" si="37"/>
        <v>0</v>
      </c>
      <c r="G2103" s="36"/>
      <c r="H2103" s="48"/>
    </row>
    <row r="2104" spans="1:8">
      <c r="A2104" s="31">
        <v>43344</v>
      </c>
      <c r="B2104" s="32" t="s">
        <v>56</v>
      </c>
      <c r="C2104" s="37" t="s">
        <v>59</v>
      </c>
      <c r="D2104" s="39">
        <v>250</v>
      </c>
      <c r="E2104" s="35">
        <v>250</v>
      </c>
      <c r="F2104" s="35">
        <f t="shared" si="37"/>
        <v>0</v>
      </c>
      <c r="G2104" s="36"/>
      <c r="H2104" s="48"/>
    </row>
    <row r="2105" spans="1:8">
      <c r="A2105" s="31">
        <v>43344</v>
      </c>
      <c r="B2105" s="32" t="s">
        <v>56</v>
      </c>
      <c r="C2105" s="37" t="s">
        <v>60</v>
      </c>
      <c r="D2105" s="39">
        <v>10000</v>
      </c>
      <c r="E2105" s="40">
        <v>7000</v>
      </c>
      <c r="F2105" s="47">
        <f t="shared" si="37"/>
        <v>3000</v>
      </c>
      <c r="G2105" s="55"/>
      <c r="H2105" s="48" t="s">
        <v>657</v>
      </c>
    </row>
    <row r="2106" spans="1:8">
      <c r="A2106" s="31">
        <v>43344</v>
      </c>
      <c r="B2106" s="32" t="s">
        <v>56</v>
      </c>
      <c r="C2106" s="37" t="s">
        <v>62</v>
      </c>
      <c r="D2106" s="39">
        <v>25000</v>
      </c>
      <c r="E2106" s="40">
        <v>25000</v>
      </c>
      <c r="F2106" s="35">
        <f t="shared" si="37"/>
        <v>0</v>
      </c>
      <c r="G2106" s="45"/>
      <c r="H2106" s="48"/>
    </row>
    <row r="2107" spans="1:8">
      <c r="A2107" s="31">
        <v>43344</v>
      </c>
      <c r="B2107" s="32" t="s">
        <v>56</v>
      </c>
      <c r="C2107" s="37" t="s">
        <v>63</v>
      </c>
      <c r="D2107" s="39">
        <v>1920</v>
      </c>
      <c r="E2107" s="35">
        <v>1920</v>
      </c>
      <c r="F2107" s="35">
        <f t="shared" si="37"/>
        <v>0</v>
      </c>
      <c r="G2107" s="45"/>
      <c r="H2107" s="48"/>
    </row>
    <row r="2108" spans="1:8">
      <c r="A2108" s="31">
        <v>43344</v>
      </c>
      <c r="B2108" s="32" t="s">
        <v>56</v>
      </c>
      <c r="C2108" s="37" t="s">
        <v>65</v>
      </c>
      <c r="D2108" s="39">
        <v>4200</v>
      </c>
      <c r="E2108" s="40">
        <v>4200</v>
      </c>
      <c r="F2108" s="35">
        <f t="shared" si="37"/>
        <v>0</v>
      </c>
      <c r="G2108" s="45"/>
      <c r="H2108" s="48"/>
    </row>
    <row r="2109" spans="1:8">
      <c r="A2109" s="31">
        <v>43344</v>
      </c>
      <c r="B2109" s="32" t="s">
        <v>56</v>
      </c>
      <c r="C2109" s="37" t="s">
        <v>67</v>
      </c>
      <c r="D2109" s="39">
        <v>13000</v>
      </c>
      <c r="E2109" s="35">
        <v>8500</v>
      </c>
      <c r="F2109" s="47">
        <f t="shared" si="37"/>
        <v>4500</v>
      </c>
      <c r="G2109" s="45"/>
      <c r="H2109" s="48" t="s">
        <v>657</v>
      </c>
    </row>
    <row r="2110" spans="1:8">
      <c r="A2110" s="31">
        <v>43344</v>
      </c>
      <c r="B2110" s="32" t="s">
        <v>56</v>
      </c>
      <c r="C2110" s="37" t="s">
        <v>68</v>
      </c>
      <c r="D2110" s="39">
        <v>13000</v>
      </c>
      <c r="E2110" s="35">
        <v>9500</v>
      </c>
      <c r="F2110" s="47">
        <f t="shared" si="37"/>
        <v>3500</v>
      </c>
      <c r="G2110" s="45"/>
      <c r="H2110" s="48" t="s">
        <v>657</v>
      </c>
    </row>
    <row r="2111" spans="1:8">
      <c r="A2111" s="31">
        <v>43344</v>
      </c>
      <c r="B2111" s="32" t="s">
        <v>56</v>
      </c>
      <c r="C2111" s="37" t="s">
        <v>69</v>
      </c>
      <c r="D2111" s="39">
        <v>17000</v>
      </c>
      <c r="E2111" s="35">
        <v>17000</v>
      </c>
      <c r="F2111" s="35">
        <f t="shared" si="37"/>
        <v>0</v>
      </c>
      <c r="G2111" s="45"/>
      <c r="H2111" s="48"/>
    </row>
    <row r="2112" spans="1:8">
      <c r="A2112" s="31">
        <v>43344</v>
      </c>
      <c r="B2112" s="32" t="s">
        <v>56</v>
      </c>
      <c r="C2112" s="37" t="s">
        <v>70</v>
      </c>
      <c r="D2112" s="39">
        <v>1000</v>
      </c>
      <c r="E2112" s="40">
        <v>950</v>
      </c>
      <c r="F2112" s="47">
        <f t="shared" si="37"/>
        <v>50</v>
      </c>
      <c r="G2112" s="45"/>
      <c r="H2112" s="48" t="s">
        <v>657</v>
      </c>
    </row>
    <row r="2113" spans="1:8">
      <c r="A2113" s="31">
        <v>43344</v>
      </c>
      <c r="B2113" s="32" t="s">
        <v>56</v>
      </c>
      <c r="C2113" s="37" t="s">
        <v>71</v>
      </c>
      <c r="D2113" s="39">
        <v>74000</v>
      </c>
      <c r="E2113" s="40">
        <v>71000</v>
      </c>
      <c r="F2113" s="47">
        <f t="shared" si="37"/>
        <v>3000</v>
      </c>
      <c r="G2113" s="45"/>
      <c r="H2113" s="48" t="s">
        <v>657</v>
      </c>
    </row>
    <row r="2114" spans="1:8">
      <c r="A2114" s="31">
        <v>43344</v>
      </c>
      <c r="B2114" s="32" t="s">
        <v>56</v>
      </c>
      <c r="C2114" s="37" t="s">
        <v>72</v>
      </c>
      <c r="D2114" s="39">
        <v>25000</v>
      </c>
      <c r="E2114" s="40">
        <v>14600</v>
      </c>
      <c r="F2114" s="47">
        <f t="shared" si="37"/>
        <v>10400</v>
      </c>
      <c r="G2114" s="45"/>
      <c r="H2114" s="48" t="s">
        <v>657</v>
      </c>
    </row>
    <row r="2115" spans="1:8">
      <c r="A2115" s="31">
        <v>43344</v>
      </c>
      <c r="B2115" s="32" t="s">
        <v>56</v>
      </c>
      <c r="C2115" s="37" t="s">
        <v>73</v>
      </c>
      <c r="D2115" s="39">
        <v>25000</v>
      </c>
      <c r="E2115" s="40">
        <v>15900</v>
      </c>
      <c r="F2115" s="47">
        <f t="shared" si="37"/>
        <v>9100</v>
      </c>
      <c r="G2115" s="45"/>
      <c r="H2115" s="48" t="s">
        <v>657</v>
      </c>
    </row>
    <row r="2116" spans="1:8">
      <c r="A2116" s="31">
        <v>43344</v>
      </c>
      <c r="B2116" s="32" t="s">
        <v>56</v>
      </c>
      <c r="C2116" s="37" t="s">
        <v>74</v>
      </c>
      <c r="D2116" s="39">
        <v>21000</v>
      </c>
      <c r="E2116" s="40">
        <v>15100</v>
      </c>
      <c r="F2116" s="47">
        <f t="shared" si="37"/>
        <v>5900</v>
      </c>
      <c r="G2116" s="45"/>
      <c r="H2116" s="48" t="s">
        <v>657</v>
      </c>
    </row>
    <row r="2117" spans="1:8">
      <c r="A2117" s="31">
        <v>43344</v>
      </c>
      <c r="B2117" s="32" t="s">
        <v>56</v>
      </c>
      <c r="C2117" s="37" t="s">
        <v>75</v>
      </c>
      <c r="D2117" s="39">
        <v>21000</v>
      </c>
      <c r="E2117" s="40">
        <v>21000</v>
      </c>
      <c r="F2117" s="35">
        <f t="shared" si="37"/>
        <v>0</v>
      </c>
      <c r="G2117" s="45"/>
      <c r="H2117" s="48"/>
    </row>
    <row r="2118" spans="1:8">
      <c r="A2118" s="31">
        <v>43344</v>
      </c>
      <c r="B2118" s="32" t="s">
        <v>56</v>
      </c>
      <c r="C2118" s="37" t="s">
        <v>76</v>
      </c>
      <c r="D2118" s="39">
        <v>3100</v>
      </c>
      <c r="E2118" s="40">
        <v>3100</v>
      </c>
      <c r="F2118" s="35">
        <f t="shared" si="37"/>
        <v>0</v>
      </c>
      <c r="G2118" s="45"/>
      <c r="H2118" s="48"/>
    </row>
    <row r="2119" spans="1:8">
      <c r="A2119" s="31">
        <v>43344</v>
      </c>
      <c r="B2119" s="32" t="s">
        <v>56</v>
      </c>
      <c r="C2119" s="37" t="s">
        <v>77</v>
      </c>
      <c r="D2119" s="39">
        <v>1550</v>
      </c>
      <c r="E2119" s="40">
        <v>1550</v>
      </c>
      <c r="F2119" s="35">
        <f t="shared" si="37"/>
        <v>0</v>
      </c>
      <c r="G2119" s="45"/>
      <c r="H2119" s="48"/>
    </row>
    <row r="2120" spans="1:8">
      <c r="A2120" s="31">
        <v>43344</v>
      </c>
      <c r="B2120" s="32" t="s">
        <v>56</v>
      </c>
      <c r="C2120" s="37" t="s">
        <v>79</v>
      </c>
      <c r="D2120" s="39">
        <v>9000</v>
      </c>
      <c r="E2120" s="40">
        <v>9000</v>
      </c>
      <c r="F2120" s="35">
        <f t="shared" si="37"/>
        <v>0</v>
      </c>
      <c r="G2120" s="45"/>
      <c r="H2120" s="48"/>
    </row>
    <row r="2121" spans="1:8">
      <c r="A2121" s="31">
        <v>43344</v>
      </c>
      <c r="B2121" s="32" t="s">
        <v>56</v>
      </c>
      <c r="C2121" s="37" t="s">
        <v>80</v>
      </c>
      <c r="D2121" s="39">
        <v>25000</v>
      </c>
      <c r="E2121" s="40">
        <v>14800</v>
      </c>
      <c r="F2121" s="47">
        <f t="shared" si="37"/>
        <v>10200</v>
      </c>
      <c r="G2121" s="45"/>
      <c r="H2121" s="48" t="s">
        <v>657</v>
      </c>
    </row>
    <row r="2122" spans="1:8">
      <c r="A2122" s="31">
        <v>43344</v>
      </c>
      <c r="B2122" s="32" t="s">
        <v>56</v>
      </c>
      <c r="C2122" s="37" t="s">
        <v>81</v>
      </c>
      <c r="D2122" s="39">
        <v>14000</v>
      </c>
      <c r="E2122" s="40">
        <v>14000</v>
      </c>
      <c r="F2122" s="35">
        <f t="shared" si="37"/>
        <v>0</v>
      </c>
      <c r="G2122" s="45"/>
      <c r="H2122" s="48"/>
    </row>
    <row r="2123" spans="1:8">
      <c r="A2123" s="31">
        <v>43344</v>
      </c>
      <c r="B2123" s="32" t="s">
        <v>56</v>
      </c>
      <c r="C2123" s="37" t="s">
        <v>82</v>
      </c>
      <c r="D2123" s="39">
        <v>6500</v>
      </c>
      <c r="E2123" s="40">
        <v>6500</v>
      </c>
      <c r="F2123" s="35">
        <f t="shared" si="37"/>
        <v>0</v>
      </c>
      <c r="G2123" s="45"/>
      <c r="H2123" s="48"/>
    </row>
    <row r="2124" spans="1:8">
      <c r="A2124" s="31">
        <v>43344</v>
      </c>
      <c r="B2124" s="32" t="s">
        <v>56</v>
      </c>
      <c r="C2124" s="37" t="s">
        <v>83</v>
      </c>
      <c r="D2124" s="39">
        <v>1000</v>
      </c>
      <c r="E2124" s="40"/>
      <c r="F2124" s="47">
        <f t="shared" si="37"/>
        <v>1000</v>
      </c>
      <c r="G2124" s="45"/>
      <c r="H2124" s="48" t="s">
        <v>657</v>
      </c>
    </row>
    <row r="2125" spans="1:8">
      <c r="A2125" s="31">
        <v>43344</v>
      </c>
      <c r="B2125" s="32" t="s">
        <v>56</v>
      </c>
      <c r="C2125" s="37" t="s">
        <v>84</v>
      </c>
      <c r="D2125" s="39">
        <v>100</v>
      </c>
      <c r="E2125" s="40">
        <v>100</v>
      </c>
      <c r="F2125" s="35">
        <f t="shared" si="37"/>
        <v>0</v>
      </c>
      <c r="G2125" s="45"/>
      <c r="H2125" s="48"/>
    </row>
    <row r="2126" spans="1:8">
      <c r="A2126" s="31">
        <v>43344</v>
      </c>
      <c r="B2126" s="32" t="s">
        <v>56</v>
      </c>
      <c r="C2126" s="37" t="s">
        <v>86</v>
      </c>
      <c r="D2126" s="39">
        <v>6000</v>
      </c>
      <c r="E2126" s="40">
        <v>5650</v>
      </c>
      <c r="F2126" s="47">
        <f t="shared" si="37"/>
        <v>350</v>
      </c>
      <c r="G2126" s="45"/>
      <c r="H2126" s="48" t="s">
        <v>657</v>
      </c>
    </row>
    <row r="2127" spans="1:8">
      <c r="A2127" s="31">
        <v>43344</v>
      </c>
      <c r="B2127" s="32" t="s">
        <v>56</v>
      </c>
      <c r="C2127" s="37" t="s">
        <v>88</v>
      </c>
      <c r="D2127" s="39">
        <v>23400</v>
      </c>
      <c r="E2127" s="40">
        <v>23400</v>
      </c>
      <c r="F2127" s="35">
        <f t="shared" si="37"/>
        <v>0</v>
      </c>
      <c r="G2127" s="45"/>
      <c r="H2127" s="48"/>
    </row>
    <row r="2128" spans="1:8">
      <c r="A2128" s="31">
        <v>43344</v>
      </c>
      <c r="B2128" s="32" t="s">
        <v>56</v>
      </c>
      <c r="C2128" s="37" t="s">
        <v>89</v>
      </c>
      <c r="D2128" s="39">
        <v>72100</v>
      </c>
      <c r="E2128" s="40">
        <v>72100</v>
      </c>
      <c r="F2128" s="35">
        <f t="shared" si="37"/>
        <v>0</v>
      </c>
      <c r="G2128" s="45"/>
      <c r="H2128" s="48"/>
    </row>
    <row r="2129" spans="1:8">
      <c r="A2129" s="31">
        <v>43344</v>
      </c>
      <c r="B2129" s="32" t="s">
        <v>56</v>
      </c>
      <c r="C2129" s="37" t="s">
        <v>90</v>
      </c>
      <c r="D2129" s="39">
        <v>35000</v>
      </c>
      <c r="E2129" s="35">
        <v>35000</v>
      </c>
      <c r="F2129" s="35">
        <f t="shared" si="37"/>
        <v>0</v>
      </c>
      <c r="G2129" s="45"/>
      <c r="H2129" s="48"/>
    </row>
    <row r="2130" spans="1:8">
      <c r="A2130" s="31">
        <v>43344</v>
      </c>
      <c r="B2130" s="32" t="s">
        <v>56</v>
      </c>
      <c r="C2130" s="37" t="s">
        <v>91</v>
      </c>
      <c r="D2130" s="39">
        <v>34000</v>
      </c>
      <c r="E2130" s="35">
        <v>34000</v>
      </c>
      <c r="F2130" s="35">
        <f t="shared" ref="F2130:F2193" si="38">(D2130-E2130)</f>
        <v>0</v>
      </c>
      <c r="G2130" s="45"/>
      <c r="H2130" s="48"/>
    </row>
    <row r="2131" spans="1:8">
      <c r="A2131" s="31">
        <v>43344</v>
      </c>
      <c r="B2131" s="32" t="s">
        <v>56</v>
      </c>
      <c r="C2131" s="37" t="s">
        <v>92</v>
      </c>
      <c r="D2131" s="39">
        <v>34000</v>
      </c>
      <c r="E2131" s="35">
        <v>34000</v>
      </c>
      <c r="F2131" s="35">
        <f t="shared" si="38"/>
        <v>0</v>
      </c>
      <c r="G2131" s="45"/>
      <c r="H2131" s="48"/>
    </row>
    <row r="2132" spans="1:8">
      <c r="A2132" s="31">
        <v>43344</v>
      </c>
      <c r="B2132" s="32" t="s">
        <v>56</v>
      </c>
      <c r="C2132" s="37" t="s">
        <v>258</v>
      </c>
      <c r="D2132" s="39">
        <v>16450</v>
      </c>
      <c r="E2132" s="35">
        <v>16450</v>
      </c>
      <c r="F2132" s="35">
        <f t="shared" si="38"/>
        <v>0</v>
      </c>
      <c r="G2132" s="45"/>
      <c r="H2132" s="48"/>
    </row>
    <row r="2133" spans="1:8">
      <c r="A2133" s="31">
        <v>43344</v>
      </c>
      <c r="B2133" s="32" t="s">
        <v>56</v>
      </c>
      <c r="C2133" s="37" t="s">
        <v>396</v>
      </c>
      <c r="D2133" s="39">
        <v>15000</v>
      </c>
      <c r="E2133" s="35">
        <v>9500</v>
      </c>
      <c r="F2133" s="47">
        <f t="shared" si="38"/>
        <v>5500</v>
      </c>
      <c r="G2133" s="45"/>
      <c r="H2133" s="48" t="s">
        <v>657</v>
      </c>
    </row>
    <row r="2134" spans="1:8">
      <c r="A2134" s="31">
        <v>43344</v>
      </c>
      <c r="B2134" s="32" t="s">
        <v>56</v>
      </c>
      <c r="C2134" s="37" t="s">
        <v>259</v>
      </c>
      <c r="D2134" s="39">
        <v>4000</v>
      </c>
      <c r="E2134" s="35">
        <v>2500</v>
      </c>
      <c r="F2134" s="47">
        <f t="shared" si="38"/>
        <v>1500</v>
      </c>
      <c r="G2134" s="45"/>
      <c r="H2134" s="48" t="s">
        <v>657</v>
      </c>
    </row>
    <row r="2135" spans="1:8">
      <c r="A2135" s="31">
        <v>43344</v>
      </c>
      <c r="B2135" s="32" t="s">
        <v>260</v>
      </c>
      <c r="C2135" s="37" t="s">
        <v>261</v>
      </c>
      <c r="D2135" s="39">
        <v>35500</v>
      </c>
      <c r="E2135" s="40">
        <v>16357</v>
      </c>
      <c r="F2135" s="36">
        <f t="shared" si="38"/>
        <v>19143</v>
      </c>
      <c r="G2135" s="45" t="s">
        <v>669</v>
      </c>
      <c r="H2135" s="48"/>
    </row>
    <row r="2136" spans="1:8">
      <c r="A2136" s="31">
        <v>43344</v>
      </c>
      <c r="B2136" s="32" t="s">
        <v>246</v>
      </c>
      <c r="C2136" s="37" t="s">
        <v>244</v>
      </c>
      <c r="D2136" s="39">
        <v>60</v>
      </c>
      <c r="E2136" s="40"/>
      <c r="F2136" s="36">
        <f t="shared" si="38"/>
        <v>60</v>
      </c>
      <c r="G2136" s="45" t="s">
        <v>670</v>
      </c>
      <c r="H2136" s="48"/>
    </row>
    <row r="2137" spans="1:8">
      <c r="A2137" s="31">
        <v>43344</v>
      </c>
      <c r="B2137" s="32" t="s">
        <v>262</v>
      </c>
      <c r="C2137" s="37" t="s">
        <v>263</v>
      </c>
      <c r="D2137" s="39">
        <v>15000</v>
      </c>
      <c r="E2137" s="40">
        <v>15000</v>
      </c>
      <c r="F2137" s="35">
        <f t="shared" si="38"/>
        <v>0</v>
      </c>
      <c r="G2137" s="45"/>
      <c r="H2137" s="48"/>
    </row>
    <row r="2138" spans="1:8">
      <c r="A2138" s="31">
        <v>43344</v>
      </c>
      <c r="B2138" s="32" t="s">
        <v>262</v>
      </c>
      <c r="C2138" s="37" t="s">
        <v>264</v>
      </c>
      <c r="D2138" s="34">
        <v>1200</v>
      </c>
      <c r="E2138" s="35">
        <v>1200</v>
      </c>
      <c r="F2138" s="35">
        <f t="shared" si="38"/>
        <v>0</v>
      </c>
      <c r="G2138" s="45"/>
      <c r="H2138" s="48"/>
    </row>
    <row r="2139" spans="1:8">
      <c r="A2139" s="31">
        <v>43344</v>
      </c>
      <c r="B2139" s="32" t="s">
        <v>262</v>
      </c>
      <c r="C2139" s="37" t="s">
        <v>265</v>
      </c>
      <c r="D2139" s="34">
        <v>8000</v>
      </c>
      <c r="E2139" s="35">
        <v>8000</v>
      </c>
      <c r="F2139" s="35">
        <f t="shared" si="38"/>
        <v>0</v>
      </c>
      <c r="G2139" s="45"/>
      <c r="H2139" s="48"/>
    </row>
    <row r="2140" spans="1:8">
      <c r="A2140" s="31">
        <v>43344</v>
      </c>
      <c r="B2140" s="32" t="s">
        <v>262</v>
      </c>
      <c r="C2140" s="37" t="s">
        <v>266</v>
      </c>
      <c r="D2140" s="34">
        <v>4000</v>
      </c>
      <c r="E2140" s="35">
        <v>4000</v>
      </c>
      <c r="F2140" s="35">
        <f t="shared" si="38"/>
        <v>0</v>
      </c>
      <c r="G2140" s="45"/>
      <c r="H2140" s="48"/>
    </row>
    <row r="2141" spans="1:8">
      <c r="A2141" s="31">
        <v>43344</v>
      </c>
      <c r="B2141" s="32" t="s">
        <v>262</v>
      </c>
      <c r="C2141" s="37" t="s">
        <v>267</v>
      </c>
      <c r="D2141" s="34">
        <v>14000</v>
      </c>
      <c r="E2141" s="35">
        <v>14000</v>
      </c>
      <c r="F2141" s="35">
        <f t="shared" si="38"/>
        <v>0</v>
      </c>
      <c r="G2141" s="45"/>
      <c r="H2141" s="48"/>
    </row>
    <row r="2142" spans="1:8">
      <c r="A2142" s="31">
        <v>43344</v>
      </c>
      <c r="B2142" s="32" t="s">
        <v>93</v>
      </c>
      <c r="C2142" s="37" t="s">
        <v>94</v>
      </c>
      <c r="D2142" s="39">
        <v>900</v>
      </c>
      <c r="E2142" s="40">
        <v>900</v>
      </c>
      <c r="F2142" s="35">
        <f t="shared" si="38"/>
        <v>0</v>
      </c>
      <c r="G2142" s="45"/>
      <c r="H2142" s="48"/>
    </row>
    <row r="2143" spans="1:8">
      <c r="A2143" s="31">
        <v>43344</v>
      </c>
      <c r="B2143" s="32" t="s">
        <v>93</v>
      </c>
      <c r="C2143" s="37" t="s">
        <v>561</v>
      </c>
      <c r="D2143" s="39">
        <v>62880</v>
      </c>
      <c r="E2143" s="35">
        <v>62880</v>
      </c>
      <c r="F2143" s="35">
        <f t="shared" si="38"/>
        <v>0</v>
      </c>
      <c r="G2143" s="45"/>
      <c r="H2143" s="48"/>
    </row>
    <row r="2144" spans="1:8">
      <c r="A2144" s="31">
        <v>43344</v>
      </c>
      <c r="B2144" s="32" t="s">
        <v>93</v>
      </c>
      <c r="C2144" s="37" t="s">
        <v>562</v>
      </c>
      <c r="D2144" s="39">
        <v>7680</v>
      </c>
      <c r="E2144" s="35">
        <v>7680</v>
      </c>
      <c r="F2144" s="35">
        <f t="shared" si="38"/>
        <v>0</v>
      </c>
      <c r="G2144" s="45"/>
      <c r="H2144" s="48"/>
    </row>
    <row r="2145" spans="1:8">
      <c r="A2145" s="31">
        <v>43344</v>
      </c>
      <c r="B2145" s="32" t="s">
        <v>93</v>
      </c>
      <c r="C2145" s="37" t="s">
        <v>563</v>
      </c>
      <c r="D2145" s="39">
        <v>16160</v>
      </c>
      <c r="E2145" s="35">
        <v>16160</v>
      </c>
      <c r="F2145" s="35">
        <f t="shared" si="38"/>
        <v>0</v>
      </c>
      <c r="G2145" s="45"/>
      <c r="H2145" s="48"/>
    </row>
    <row r="2146" spans="1:8">
      <c r="A2146" s="31">
        <v>43344</v>
      </c>
      <c r="B2146" s="32" t="s">
        <v>93</v>
      </c>
      <c r="C2146" s="37" t="s">
        <v>95</v>
      </c>
      <c r="D2146" s="39">
        <v>3000</v>
      </c>
      <c r="E2146" s="35">
        <v>3000</v>
      </c>
      <c r="F2146" s="35">
        <f t="shared" si="38"/>
        <v>0</v>
      </c>
      <c r="G2146" s="45"/>
      <c r="H2146" s="48"/>
    </row>
    <row r="2147" spans="1:8">
      <c r="A2147" s="31">
        <v>43344</v>
      </c>
      <c r="B2147" s="32" t="s">
        <v>93</v>
      </c>
      <c r="C2147" s="37" t="s">
        <v>97</v>
      </c>
      <c r="D2147" s="39">
        <v>16200</v>
      </c>
      <c r="E2147" s="35">
        <v>12200</v>
      </c>
      <c r="F2147" s="47">
        <f t="shared" si="38"/>
        <v>4000</v>
      </c>
      <c r="G2147" s="45"/>
      <c r="H2147" s="48" t="s">
        <v>658</v>
      </c>
    </row>
    <row r="2148" spans="1:8">
      <c r="A2148" s="31">
        <v>43344</v>
      </c>
      <c r="B2148" s="32" t="s">
        <v>93</v>
      </c>
      <c r="C2148" s="37" t="s">
        <v>98</v>
      </c>
      <c r="D2148" s="39">
        <v>4300</v>
      </c>
      <c r="E2148" s="40">
        <v>3200</v>
      </c>
      <c r="F2148" s="47">
        <f t="shared" si="38"/>
        <v>1100</v>
      </c>
      <c r="G2148" s="45"/>
      <c r="H2148" s="48" t="s">
        <v>658</v>
      </c>
    </row>
    <row r="2149" spans="1:8">
      <c r="A2149" s="31">
        <v>43344</v>
      </c>
      <c r="B2149" s="32" t="s">
        <v>93</v>
      </c>
      <c r="C2149" s="37" t="s">
        <v>99</v>
      </c>
      <c r="D2149" s="39">
        <v>4600</v>
      </c>
      <c r="E2149" s="40">
        <v>4000</v>
      </c>
      <c r="F2149" s="47">
        <f t="shared" si="38"/>
        <v>600</v>
      </c>
      <c r="G2149" s="45"/>
      <c r="H2149" s="48" t="s">
        <v>658</v>
      </c>
    </row>
    <row r="2150" spans="1:8">
      <c r="A2150" s="31">
        <v>43344</v>
      </c>
      <c r="B2150" s="32" t="s">
        <v>93</v>
      </c>
      <c r="C2150" s="37" t="s">
        <v>101</v>
      </c>
      <c r="D2150" s="39">
        <v>3800</v>
      </c>
      <c r="E2150" s="40">
        <v>3800</v>
      </c>
      <c r="F2150" s="35">
        <f t="shared" si="38"/>
        <v>0</v>
      </c>
      <c r="G2150" s="45"/>
      <c r="H2150" s="48"/>
    </row>
    <row r="2151" spans="1:8">
      <c r="A2151" s="31">
        <v>43344</v>
      </c>
      <c r="B2151" s="32" t="s">
        <v>93</v>
      </c>
      <c r="C2151" s="37" t="s">
        <v>626</v>
      </c>
      <c r="D2151" s="34">
        <v>5700</v>
      </c>
      <c r="E2151" s="35">
        <v>5700</v>
      </c>
      <c r="F2151" s="35">
        <f t="shared" si="38"/>
        <v>0</v>
      </c>
      <c r="G2151" s="45"/>
      <c r="H2151" s="48"/>
    </row>
    <row r="2152" spans="1:8">
      <c r="A2152" s="31">
        <v>43344</v>
      </c>
      <c r="B2152" s="32" t="s">
        <v>93</v>
      </c>
      <c r="C2152" s="37" t="s">
        <v>105</v>
      </c>
      <c r="D2152" s="34">
        <v>1800</v>
      </c>
      <c r="E2152" s="35">
        <v>1200</v>
      </c>
      <c r="F2152" s="47">
        <f t="shared" si="38"/>
        <v>600</v>
      </c>
      <c r="G2152" s="45"/>
      <c r="H2152" s="48" t="s">
        <v>658</v>
      </c>
    </row>
    <row r="2153" spans="1:8">
      <c r="A2153" s="31">
        <v>43344</v>
      </c>
      <c r="B2153" s="32" t="s">
        <v>93</v>
      </c>
      <c r="C2153" s="37" t="s">
        <v>108</v>
      </c>
      <c r="D2153" s="34">
        <v>4200</v>
      </c>
      <c r="E2153" s="35">
        <v>3600</v>
      </c>
      <c r="F2153" s="47">
        <f t="shared" si="38"/>
        <v>600</v>
      </c>
      <c r="G2153" s="45"/>
      <c r="H2153" s="48" t="s">
        <v>658</v>
      </c>
    </row>
    <row r="2154" spans="1:8">
      <c r="A2154" s="31">
        <v>43344</v>
      </c>
      <c r="B2154" s="32" t="s">
        <v>93</v>
      </c>
      <c r="C2154" s="37" t="s">
        <v>109</v>
      </c>
      <c r="D2154" s="34">
        <v>54200</v>
      </c>
      <c r="E2154" s="35">
        <v>53000</v>
      </c>
      <c r="F2154" s="47">
        <f t="shared" si="38"/>
        <v>1200</v>
      </c>
      <c r="G2154" s="45"/>
      <c r="H2154" s="48" t="s">
        <v>658</v>
      </c>
    </row>
    <row r="2155" spans="1:8">
      <c r="A2155" s="31">
        <v>43344</v>
      </c>
      <c r="B2155" s="32" t="s">
        <v>93</v>
      </c>
      <c r="C2155" s="37" t="s">
        <v>110</v>
      </c>
      <c r="D2155" s="34">
        <v>4500</v>
      </c>
      <c r="E2155" s="35">
        <v>4500</v>
      </c>
      <c r="F2155" s="35">
        <f t="shared" si="38"/>
        <v>0</v>
      </c>
      <c r="G2155" s="45"/>
      <c r="H2155" s="48"/>
    </row>
    <row r="2156" spans="1:8">
      <c r="A2156" s="31">
        <v>43344</v>
      </c>
      <c r="B2156" s="32" t="s">
        <v>93</v>
      </c>
      <c r="C2156" s="37" t="s">
        <v>111</v>
      </c>
      <c r="D2156" s="34">
        <v>1800</v>
      </c>
      <c r="E2156" s="35">
        <v>1800</v>
      </c>
      <c r="F2156" s="35">
        <f t="shared" si="38"/>
        <v>0</v>
      </c>
      <c r="G2156" s="45"/>
      <c r="H2156" s="48"/>
    </row>
    <row r="2157" spans="1:8">
      <c r="A2157" s="31">
        <v>43344</v>
      </c>
      <c r="B2157" s="32" t="s">
        <v>93</v>
      </c>
      <c r="C2157" s="37" t="s">
        <v>112</v>
      </c>
      <c r="D2157" s="34">
        <v>2700</v>
      </c>
      <c r="E2157" s="35">
        <v>2700</v>
      </c>
      <c r="F2157" s="35">
        <f t="shared" si="38"/>
        <v>0</v>
      </c>
      <c r="G2157" s="45"/>
      <c r="H2157" s="48"/>
    </row>
    <row r="2158" spans="1:8">
      <c r="A2158" s="31">
        <v>43344</v>
      </c>
      <c r="B2158" s="32" t="s">
        <v>93</v>
      </c>
      <c r="C2158" s="37" t="s">
        <v>113</v>
      </c>
      <c r="D2158" s="34">
        <v>600</v>
      </c>
      <c r="E2158" s="35">
        <v>600</v>
      </c>
      <c r="F2158" s="35">
        <f t="shared" si="38"/>
        <v>0</v>
      </c>
      <c r="G2158" s="45"/>
      <c r="H2158" s="48"/>
    </row>
    <row r="2159" spans="1:8">
      <c r="A2159" s="31">
        <v>43344</v>
      </c>
      <c r="B2159" s="32" t="s">
        <v>93</v>
      </c>
      <c r="C2159" s="37" t="s">
        <v>269</v>
      </c>
      <c r="D2159" s="34">
        <v>2900</v>
      </c>
      <c r="E2159" s="35">
        <v>2700</v>
      </c>
      <c r="F2159" s="47">
        <f t="shared" si="38"/>
        <v>200</v>
      </c>
      <c r="G2159" s="45"/>
      <c r="H2159" s="48" t="s">
        <v>658</v>
      </c>
    </row>
    <row r="2160" spans="1:8">
      <c r="A2160" s="31">
        <v>43344</v>
      </c>
      <c r="B2160" s="32" t="s">
        <v>93</v>
      </c>
      <c r="C2160" s="37" t="s">
        <v>118</v>
      </c>
      <c r="D2160" s="34">
        <v>133200</v>
      </c>
      <c r="E2160" s="35">
        <v>118200</v>
      </c>
      <c r="F2160" s="47">
        <f t="shared" si="38"/>
        <v>15000</v>
      </c>
      <c r="G2160" s="45"/>
      <c r="H2160" s="48" t="s">
        <v>658</v>
      </c>
    </row>
    <row r="2161" spans="1:8">
      <c r="A2161" s="31">
        <v>43344</v>
      </c>
      <c r="B2161" s="32" t="s">
        <v>93</v>
      </c>
      <c r="C2161" s="37" t="s">
        <v>119</v>
      </c>
      <c r="D2161" s="34">
        <v>227000</v>
      </c>
      <c r="E2161" s="35">
        <v>227000</v>
      </c>
      <c r="F2161" s="35">
        <f t="shared" si="38"/>
        <v>0</v>
      </c>
      <c r="G2161" s="45"/>
      <c r="H2161" s="48"/>
    </row>
    <row r="2162" spans="1:8">
      <c r="A2162" s="31">
        <v>43344</v>
      </c>
      <c r="B2162" s="32" t="s">
        <v>93</v>
      </c>
      <c r="C2162" s="37" t="s">
        <v>120</v>
      </c>
      <c r="D2162" s="34">
        <v>3600</v>
      </c>
      <c r="E2162" s="35">
        <v>3600</v>
      </c>
      <c r="F2162" s="35">
        <f t="shared" si="38"/>
        <v>0</v>
      </c>
      <c r="G2162" s="45"/>
      <c r="H2162" s="48"/>
    </row>
    <row r="2163" spans="1:8">
      <c r="A2163" s="31">
        <v>43344</v>
      </c>
      <c r="B2163" s="32" t="s">
        <v>93</v>
      </c>
      <c r="C2163" s="37" t="s">
        <v>121</v>
      </c>
      <c r="D2163" s="34">
        <v>26000</v>
      </c>
      <c r="E2163" s="35">
        <v>26000</v>
      </c>
      <c r="F2163" s="35">
        <f t="shared" si="38"/>
        <v>0</v>
      </c>
      <c r="G2163" s="45"/>
      <c r="H2163" s="48"/>
    </row>
    <row r="2164" spans="1:8">
      <c r="A2164" s="31">
        <v>43344</v>
      </c>
      <c r="B2164" s="32" t="s">
        <v>93</v>
      </c>
      <c r="C2164" s="37" t="s">
        <v>122</v>
      </c>
      <c r="D2164" s="34">
        <v>52800</v>
      </c>
      <c r="E2164" s="35">
        <v>52800</v>
      </c>
      <c r="F2164" s="35">
        <f t="shared" si="38"/>
        <v>0</v>
      </c>
      <c r="G2164" s="45"/>
      <c r="H2164" s="48"/>
    </row>
    <row r="2165" spans="1:8">
      <c r="A2165" s="31">
        <v>43344</v>
      </c>
      <c r="B2165" s="32" t="s">
        <v>93</v>
      </c>
      <c r="C2165" s="37" t="s">
        <v>123</v>
      </c>
      <c r="D2165" s="34">
        <v>51600</v>
      </c>
      <c r="E2165" s="35">
        <v>50400</v>
      </c>
      <c r="F2165" s="47">
        <f t="shared" si="38"/>
        <v>1200</v>
      </c>
      <c r="G2165" s="45"/>
      <c r="H2165" s="48" t="s">
        <v>658</v>
      </c>
    </row>
    <row r="2166" spans="1:8">
      <c r="A2166" s="31">
        <v>43344</v>
      </c>
      <c r="B2166" s="32" t="s">
        <v>93</v>
      </c>
      <c r="C2166" s="37" t="s">
        <v>124</v>
      </c>
      <c r="D2166" s="34">
        <v>900</v>
      </c>
      <c r="E2166" s="35">
        <v>900</v>
      </c>
      <c r="F2166" s="35">
        <f t="shared" si="38"/>
        <v>0</v>
      </c>
      <c r="G2166" s="45"/>
      <c r="H2166" s="48"/>
    </row>
    <row r="2167" spans="1:8">
      <c r="A2167" s="31">
        <v>43344</v>
      </c>
      <c r="B2167" s="32" t="s">
        <v>93</v>
      </c>
      <c r="C2167" s="37" t="s">
        <v>125</v>
      </c>
      <c r="D2167" s="34">
        <v>1500</v>
      </c>
      <c r="E2167" s="35">
        <v>1500</v>
      </c>
      <c r="F2167" s="35">
        <f t="shared" si="38"/>
        <v>0</v>
      </c>
      <c r="G2167" s="45"/>
      <c r="H2167" s="48"/>
    </row>
    <row r="2168" spans="1:8">
      <c r="A2168" s="31">
        <v>43344</v>
      </c>
      <c r="B2168" s="32" t="s">
        <v>93</v>
      </c>
      <c r="C2168" s="37" t="s">
        <v>126</v>
      </c>
      <c r="D2168" s="34">
        <v>1500</v>
      </c>
      <c r="E2168" s="35">
        <v>1500</v>
      </c>
      <c r="F2168" s="35">
        <f t="shared" si="38"/>
        <v>0</v>
      </c>
      <c r="G2168" s="45"/>
      <c r="H2168" s="48"/>
    </row>
    <row r="2169" spans="1:8">
      <c r="A2169" s="31">
        <v>43344</v>
      </c>
      <c r="B2169" s="32" t="s">
        <v>93</v>
      </c>
      <c r="C2169" s="37" t="s">
        <v>127</v>
      </c>
      <c r="D2169" s="34">
        <v>900</v>
      </c>
      <c r="E2169" s="35">
        <v>600</v>
      </c>
      <c r="F2169" s="47">
        <f t="shared" si="38"/>
        <v>300</v>
      </c>
      <c r="G2169" s="45"/>
      <c r="H2169" s="48" t="s">
        <v>658</v>
      </c>
    </row>
    <row r="2170" spans="1:8">
      <c r="A2170" s="31">
        <v>43344</v>
      </c>
      <c r="B2170" s="32" t="s">
        <v>93</v>
      </c>
      <c r="C2170" s="37" t="s">
        <v>128</v>
      </c>
      <c r="D2170" s="34">
        <v>2100</v>
      </c>
      <c r="E2170" s="35">
        <v>1800</v>
      </c>
      <c r="F2170" s="47">
        <f t="shared" si="38"/>
        <v>300</v>
      </c>
      <c r="G2170" s="45"/>
      <c r="H2170" s="48" t="s">
        <v>658</v>
      </c>
    </row>
    <row r="2171" spans="1:8">
      <c r="A2171" s="31">
        <v>43344</v>
      </c>
      <c r="B2171" s="32" t="s">
        <v>93</v>
      </c>
      <c r="C2171" s="37" t="s">
        <v>129</v>
      </c>
      <c r="D2171" s="34">
        <v>600</v>
      </c>
      <c r="E2171" s="35">
        <v>600</v>
      </c>
      <c r="F2171" s="35">
        <f t="shared" si="38"/>
        <v>0</v>
      </c>
      <c r="G2171" s="45"/>
      <c r="H2171" s="48"/>
    </row>
    <row r="2172" spans="1:8">
      <c r="A2172" s="31">
        <v>43344</v>
      </c>
      <c r="B2172" s="32" t="s">
        <v>93</v>
      </c>
      <c r="C2172" s="37" t="s">
        <v>130</v>
      </c>
      <c r="D2172" s="34">
        <v>900</v>
      </c>
      <c r="E2172" s="35">
        <v>900</v>
      </c>
      <c r="F2172" s="35">
        <f t="shared" si="38"/>
        <v>0</v>
      </c>
      <c r="G2172" s="45"/>
      <c r="H2172" s="48"/>
    </row>
    <row r="2173" spans="1:8">
      <c r="A2173" s="31">
        <v>43344</v>
      </c>
      <c r="B2173" s="32" t="s">
        <v>93</v>
      </c>
      <c r="C2173" s="37" t="s">
        <v>131</v>
      </c>
      <c r="D2173" s="34">
        <v>39000</v>
      </c>
      <c r="E2173" s="35">
        <v>39000</v>
      </c>
      <c r="F2173" s="35">
        <f t="shared" si="38"/>
        <v>0</v>
      </c>
      <c r="G2173" s="45"/>
      <c r="H2173" s="48"/>
    </row>
    <row r="2174" spans="1:8">
      <c r="A2174" s="31">
        <v>43344</v>
      </c>
      <c r="B2174" s="32" t="s">
        <v>93</v>
      </c>
      <c r="C2174" s="37" t="s">
        <v>132</v>
      </c>
      <c r="D2174" s="34">
        <v>113400</v>
      </c>
      <c r="E2174" s="35">
        <v>113400</v>
      </c>
      <c r="F2174" s="35">
        <f t="shared" si="38"/>
        <v>0</v>
      </c>
      <c r="G2174" s="45"/>
      <c r="H2174" s="48"/>
    </row>
    <row r="2175" spans="1:8">
      <c r="A2175" s="31">
        <v>43344</v>
      </c>
      <c r="B2175" s="32" t="s">
        <v>93</v>
      </c>
      <c r="C2175" s="37" t="s">
        <v>627</v>
      </c>
      <c r="D2175" s="34">
        <v>51600</v>
      </c>
      <c r="E2175" s="35">
        <v>41600</v>
      </c>
      <c r="F2175" s="47">
        <f t="shared" si="38"/>
        <v>10000</v>
      </c>
      <c r="G2175" s="45"/>
      <c r="H2175" s="48" t="s">
        <v>658</v>
      </c>
    </row>
    <row r="2176" spans="1:8">
      <c r="A2176" s="31">
        <v>43344</v>
      </c>
      <c r="B2176" s="32" t="s">
        <v>93</v>
      </c>
      <c r="C2176" s="37" t="s">
        <v>133</v>
      </c>
      <c r="D2176" s="34">
        <v>1600</v>
      </c>
      <c r="E2176" s="35">
        <v>1600</v>
      </c>
      <c r="F2176" s="35">
        <f t="shared" si="38"/>
        <v>0</v>
      </c>
      <c r="G2176" s="45"/>
      <c r="H2176" s="48"/>
    </row>
    <row r="2177" spans="1:8">
      <c r="A2177" s="31">
        <v>43344</v>
      </c>
      <c r="B2177" s="32" t="s">
        <v>93</v>
      </c>
      <c r="C2177" s="37" t="s">
        <v>134</v>
      </c>
      <c r="D2177" s="34">
        <v>5900</v>
      </c>
      <c r="E2177" s="35">
        <v>5900</v>
      </c>
      <c r="F2177" s="35">
        <f t="shared" si="38"/>
        <v>0</v>
      </c>
      <c r="G2177" s="45"/>
      <c r="H2177" s="48"/>
    </row>
    <row r="2178" spans="1:8">
      <c r="A2178" s="31">
        <v>43344</v>
      </c>
      <c r="B2178" s="32" t="s">
        <v>93</v>
      </c>
      <c r="C2178" s="37" t="s">
        <v>135</v>
      </c>
      <c r="D2178" s="34">
        <v>2800</v>
      </c>
      <c r="E2178" s="35">
        <v>1200</v>
      </c>
      <c r="F2178" s="47">
        <f t="shared" si="38"/>
        <v>1600</v>
      </c>
      <c r="G2178" s="45"/>
      <c r="H2178" s="48" t="s">
        <v>658</v>
      </c>
    </row>
    <row r="2179" spans="1:8">
      <c r="A2179" s="31">
        <v>43344</v>
      </c>
      <c r="B2179" s="32" t="s">
        <v>93</v>
      </c>
      <c r="C2179" s="37" t="s">
        <v>136</v>
      </c>
      <c r="D2179" s="34">
        <v>34560</v>
      </c>
      <c r="E2179" s="35">
        <v>34560</v>
      </c>
      <c r="F2179" s="35">
        <f t="shared" si="38"/>
        <v>0</v>
      </c>
      <c r="G2179" s="45"/>
      <c r="H2179" s="48"/>
    </row>
    <row r="2180" spans="1:8">
      <c r="A2180" s="31">
        <v>43344</v>
      </c>
      <c r="B2180" s="32" t="s">
        <v>93</v>
      </c>
      <c r="C2180" s="37" t="s">
        <v>137</v>
      </c>
      <c r="D2180" s="34">
        <v>47400</v>
      </c>
      <c r="E2180" s="35">
        <v>47400</v>
      </c>
      <c r="F2180" s="35">
        <f t="shared" si="38"/>
        <v>0</v>
      </c>
      <c r="G2180" s="45"/>
      <c r="H2180" s="48"/>
    </row>
    <row r="2181" spans="1:8">
      <c r="A2181" s="31">
        <v>43344</v>
      </c>
      <c r="B2181" s="32" t="s">
        <v>93</v>
      </c>
      <c r="C2181" s="37" t="s">
        <v>138</v>
      </c>
      <c r="D2181" s="34">
        <v>27300</v>
      </c>
      <c r="E2181" s="35">
        <v>22343</v>
      </c>
      <c r="F2181" s="47">
        <f t="shared" si="38"/>
        <v>4957</v>
      </c>
      <c r="G2181" s="45"/>
      <c r="H2181" s="48" t="s">
        <v>658</v>
      </c>
    </row>
    <row r="2182" spans="1:8">
      <c r="A2182" s="31">
        <v>43344</v>
      </c>
      <c r="B2182" s="32" t="s">
        <v>93</v>
      </c>
      <c r="C2182" s="37" t="s">
        <v>139</v>
      </c>
      <c r="D2182" s="34">
        <v>20900</v>
      </c>
      <c r="E2182" s="35">
        <v>17055</v>
      </c>
      <c r="F2182" s="47">
        <f t="shared" si="38"/>
        <v>3845</v>
      </c>
      <c r="G2182" s="45"/>
      <c r="H2182" s="48" t="s">
        <v>658</v>
      </c>
    </row>
    <row r="2183" spans="1:8">
      <c r="A2183" s="31">
        <v>43344</v>
      </c>
      <c r="B2183" s="32" t="s">
        <v>93</v>
      </c>
      <c r="C2183" s="37" t="s">
        <v>271</v>
      </c>
      <c r="D2183" s="34">
        <v>8200</v>
      </c>
      <c r="E2183" s="35">
        <v>8200</v>
      </c>
      <c r="F2183" s="35">
        <f t="shared" si="38"/>
        <v>0</v>
      </c>
      <c r="G2183" s="45"/>
      <c r="H2183" s="48"/>
    </row>
    <row r="2184" spans="1:8">
      <c r="A2184" s="31">
        <v>43344</v>
      </c>
      <c r="B2184" s="32" t="s">
        <v>93</v>
      </c>
      <c r="C2184" s="37" t="s">
        <v>272</v>
      </c>
      <c r="D2184" s="34">
        <v>8300</v>
      </c>
      <c r="E2184" s="35">
        <v>8300</v>
      </c>
      <c r="F2184" s="35">
        <f t="shared" si="38"/>
        <v>0</v>
      </c>
      <c r="G2184" s="45"/>
      <c r="H2184" s="48"/>
    </row>
    <row r="2185" spans="1:8">
      <c r="A2185" s="31">
        <v>43344</v>
      </c>
      <c r="B2185" s="32" t="s">
        <v>93</v>
      </c>
      <c r="C2185" s="37" t="s">
        <v>273</v>
      </c>
      <c r="D2185" s="34">
        <v>8200</v>
      </c>
      <c r="E2185" s="35">
        <v>7700</v>
      </c>
      <c r="F2185" s="47">
        <f t="shared" si="38"/>
        <v>500</v>
      </c>
      <c r="G2185" s="45"/>
      <c r="H2185" s="48" t="s">
        <v>658</v>
      </c>
    </row>
    <row r="2186" spans="1:8">
      <c r="A2186" s="31">
        <v>43344</v>
      </c>
      <c r="B2186" s="32" t="s">
        <v>93</v>
      </c>
      <c r="C2186" s="37" t="s">
        <v>628</v>
      </c>
      <c r="D2186" s="34">
        <v>300</v>
      </c>
      <c r="E2186" s="35">
        <v>300</v>
      </c>
      <c r="F2186" s="35">
        <f t="shared" si="38"/>
        <v>0</v>
      </c>
      <c r="G2186" s="45"/>
      <c r="H2186" s="48"/>
    </row>
    <row r="2187" spans="1:8">
      <c r="A2187" s="31">
        <v>43344</v>
      </c>
      <c r="B2187" s="32" t="s">
        <v>274</v>
      </c>
      <c r="C2187" s="37" t="s">
        <v>275</v>
      </c>
      <c r="D2187" s="34">
        <v>2000</v>
      </c>
      <c r="E2187" s="35">
        <v>2000</v>
      </c>
      <c r="F2187" s="35">
        <f t="shared" si="38"/>
        <v>0</v>
      </c>
      <c r="G2187" s="45"/>
      <c r="H2187" s="48"/>
    </row>
    <row r="2188" spans="1:8">
      <c r="A2188" s="31">
        <v>43344</v>
      </c>
      <c r="B2188" s="32" t="s">
        <v>274</v>
      </c>
      <c r="C2188" s="37" t="s">
        <v>276</v>
      </c>
      <c r="D2188" s="34">
        <v>4500</v>
      </c>
      <c r="E2188" s="35">
        <v>4500</v>
      </c>
      <c r="F2188" s="35">
        <f t="shared" si="38"/>
        <v>0</v>
      </c>
      <c r="G2188" s="45"/>
      <c r="H2188" s="48"/>
    </row>
    <row r="2189" spans="1:8">
      <c r="A2189" s="31">
        <v>43344</v>
      </c>
      <c r="B2189" s="32" t="s">
        <v>274</v>
      </c>
      <c r="C2189" s="37" t="s">
        <v>277</v>
      </c>
      <c r="D2189" s="34">
        <v>17000</v>
      </c>
      <c r="E2189" s="35">
        <v>7900</v>
      </c>
      <c r="F2189" s="36">
        <f t="shared" si="38"/>
        <v>9100</v>
      </c>
      <c r="G2189" s="45"/>
      <c r="H2189" s="48"/>
    </row>
    <row r="2190" spans="1:8">
      <c r="A2190" s="31">
        <v>43344</v>
      </c>
      <c r="B2190" s="32" t="s">
        <v>140</v>
      </c>
      <c r="C2190" s="37" t="s">
        <v>143</v>
      </c>
      <c r="D2190" s="39">
        <v>850</v>
      </c>
      <c r="E2190" s="35">
        <v>850</v>
      </c>
      <c r="F2190" s="35">
        <f t="shared" si="38"/>
        <v>0</v>
      </c>
      <c r="G2190" s="45"/>
      <c r="H2190" s="48"/>
    </row>
    <row r="2191" spans="1:8">
      <c r="A2191" s="31">
        <v>43344</v>
      </c>
      <c r="B2191" s="32" t="s">
        <v>140</v>
      </c>
      <c r="C2191" s="37" t="s">
        <v>144</v>
      </c>
      <c r="D2191" s="39">
        <v>880</v>
      </c>
      <c r="E2191" s="35">
        <v>700</v>
      </c>
      <c r="F2191" s="36">
        <f t="shared" si="38"/>
        <v>180</v>
      </c>
      <c r="G2191" s="45"/>
      <c r="H2191" s="48"/>
    </row>
    <row r="2192" spans="1:8">
      <c r="A2192" s="31">
        <v>43344</v>
      </c>
      <c r="B2192" s="32" t="s">
        <v>140</v>
      </c>
      <c r="C2192" s="37" t="s">
        <v>145</v>
      </c>
      <c r="D2192" s="39">
        <v>2897</v>
      </c>
      <c r="E2192" s="40">
        <v>2897</v>
      </c>
      <c r="F2192" s="35">
        <f t="shared" si="38"/>
        <v>0</v>
      </c>
      <c r="G2192" s="45"/>
      <c r="H2192" s="48"/>
    </row>
    <row r="2193" spans="1:8">
      <c r="A2193" s="31">
        <v>43344</v>
      </c>
      <c r="B2193" s="32" t="s">
        <v>155</v>
      </c>
      <c r="C2193" s="37" t="s">
        <v>158</v>
      </c>
      <c r="D2193" s="40">
        <v>300</v>
      </c>
      <c r="E2193" s="35">
        <v>150</v>
      </c>
      <c r="F2193" s="36">
        <f t="shared" si="38"/>
        <v>150</v>
      </c>
      <c r="G2193" s="45" t="s">
        <v>671</v>
      </c>
      <c r="H2193" s="48"/>
    </row>
    <row r="2194" spans="1:8">
      <c r="A2194" s="31">
        <v>43344</v>
      </c>
      <c r="B2194" s="32" t="s">
        <v>155</v>
      </c>
      <c r="C2194" s="37" t="s">
        <v>159</v>
      </c>
      <c r="D2194" s="40">
        <v>300</v>
      </c>
      <c r="E2194" s="35">
        <v>300</v>
      </c>
      <c r="F2194" s="35">
        <f t="shared" ref="F2194:F2257" si="39">(D2194-E2194)</f>
        <v>0</v>
      </c>
      <c r="G2194" s="45"/>
      <c r="H2194" s="48"/>
    </row>
    <row r="2195" spans="1:8">
      <c r="A2195" s="31">
        <v>43344</v>
      </c>
      <c r="B2195" s="32" t="s">
        <v>155</v>
      </c>
      <c r="C2195" s="37" t="s">
        <v>161</v>
      </c>
      <c r="D2195" s="40">
        <v>100</v>
      </c>
      <c r="E2195" s="35"/>
      <c r="F2195" s="36">
        <f t="shared" si="39"/>
        <v>100</v>
      </c>
      <c r="G2195" s="45" t="s">
        <v>673</v>
      </c>
      <c r="H2195" s="48"/>
    </row>
    <row r="2196" spans="1:8">
      <c r="A2196" s="31">
        <v>43344</v>
      </c>
      <c r="B2196" s="32" t="s">
        <v>155</v>
      </c>
      <c r="C2196" s="37" t="s">
        <v>164</v>
      </c>
      <c r="D2196" s="40">
        <v>500</v>
      </c>
      <c r="E2196" s="35">
        <v>375</v>
      </c>
      <c r="F2196" s="36">
        <f t="shared" si="39"/>
        <v>125</v>
      </c>
      <c r="G2196" s="45" t="s">
        <v>672</v>
      </c>
      <c r="H2196" s="48"/>
    </row>
    <row r="2197" spans="1:8">
      <c r="A2197" s="31">
        <v>43344</v>
      </c>
      <c r="B2197" s="32" t="s">
        <v>278</v>
      </c>
      <c r="C2197" s="37" t="s">
        <v>397</v>
      </c>
      <c r="D2197" s="40">
        <v>1020</v>
      </c>
      <c r="E2197" s="35">
        <v>1020</v>
      </c>
      <c r="F2197" s="35">
        <f t="shared" si="39"/>
        <v>0</v>
      </c>
      <c r="G2197" s="45"/>
      <c r="H2197" s="48"/>
    </row>
    <row r="2198" spans="1:8">
      <c r="A2198" s="31">
        <v>43344</v>
      </c>
      <c r="B2198" s="32" t="s">
        <v>278</v>
      </c>
      <c r="C2198" s="37" t="s">
        <v>54</v>
      </c>
      <c r="D2198" s="40">
        <v>1020</v>
      </c>
      <c r="E2198" s="35">
        <v>1020</v>
      </c>
      <c r="F2198" s="35">
        <f t="shared" si="39"/>
        <v>0</v>
      </c>
      <c r="G2198" s="45"/>
      <c r="H2198" s="48"/>
    </row>
    <row r="2199" spans="1:8">
      <c r="A2199" s="31">
        <v>43344</v>
      </c>
      <c r="B2199" s="32" t="s">
        <v>278</v>
      </c>
      <c r="C2199" s="37" t="s">
        <v>398</v>
      </c>
      <c r="D2199" s="40">
        <v>12000</v>
      </c>
      <c r="E2199" s="35">
        <v>12000</v>
      </c>
      <c r="F2199" s="35">
        <f t="shared" si="39"/>
        <v>0</v>
      </c>
      <c r="G2199" s="45"/>
      <c r="H2199" s="48"/>
    </row>
    <row r="2200" spans="1:8">
      <c r="A2200" s="31">
        <v>43344</v>
      </c>
      <c r="B2200" s="32" t="s">
        <v>279</v>
      </c>
      <c r="C2200" s="37" t="s">
        <v>629</v>
      </c>
      <c r="D2200" s="35">
        <v>52300</v>
      </c>
      <c r="E2200" s="35">
        <v>27249</v>
      </c>
      <c r="F2200" s="36">
        <f t="shared" si="39"/>
        <v>25051</v>
      </c>
      <c r="G2200" s="45" t="s">
        <v>659</v>
      </c>
      <c r="H2200" s="48"/>
    </row>
    <row r="2201" spans="1:8">
      <c r="A2201" s="31">
        <v>43344</v>
      </c>
      <c r="B2201" s="32" t="s">
        <v>279</v>
      </c>
      <c r="C2201" s="37" t="s">
        <v>630</v>
      </c>
      <c r="D2201" s="35">
        <v>53200</v>
      </c>
      <c r="E2201" s="35">
        <v>27249</v>
      </c>
      <c r="F2201" s="36">
        <f t="shared" si="39"/>
        <v>25951</v>
      </c>
      <c r="G2201" s="45" t="s">
        <v>659</v>
      </c>
      <c r="H2201" s="48"/>
    </row>
    <row r="2202" spans="1:8">
      <c r="A2202" s="31">
        <v>43344</v>
      </c>
      <c r="B2202" s="32" t="s">
        <v>279</v>
      </c>
      <c r="C2202" s="37" t="s">
        <v>280</v>
      </c>
      <c r="D2202" s="40">
        <v>90</v>
      </c>
      <c r="E2202" s="35">
        <v>90</v>
      </c>
      <c r="F2202" s="35">
        <f t="shared" si="39"/>
        <v>0</v>
      </c>
      <c r="G2202" s="45"/>
      <c r="H2202" s="48"/>
    </row>
    <row r="2203" spans="1:8">
      <c r="A2203" s="31">
        <v>43344</v>
      </c>
      <c r="B2203" s="32" t="s">
        <v>281</v>
      </c>
      <c r="C2203" s="37" t="s">
        <v>631</v>
      </c>
      <c r="D2203" s="40">
        <v>500</v>
      </c>
      <c r="E2203" s="35">
        <v>500</v>
      </c>
      <c r="F2203" s="35">
        <f t="shared" si="39"/>
        <v>0</v>
      </c>
      <c r="G2203" s="45"/>
      <c r="H2203" s="48"/>
    </row>
    <row r="2204" spans="1:8">
      <c r="A2204" s="31">
        <v>43344</v>
      </c>
      <c r="B2204" s="32" t="s">
        <v>281</v>
      </c>
      <c r="C2204" s="37" t="s">
        <v>632</v>
      </c>
      <c r="D2204" s="40">
        <v>400</v>
      </c>
      <c r="E2204" s="35">
        <v>400</v>
      </c>
      <c r="F2204" s="35">
        <f t="shared" si="39"/>
        <v>0</v>
      </c>
      <c r="G2204" s="45"/>
      <c r="H2204" s="48"/>
    </row>
    <row r="2205" spans="1:8">
      <c r="A2205" s="31">
        <v>43344</v>
      </c>
      <c r="B2205" s="32" t="s">
        <v>166</v>
      </c>
      <c r="C2205" s="37" t="s">
        <v>167</v>
      </c>
      <c r="D2205" s="40">
        <v>11000</v>
      </c>
      <c r="E2205" s="35">
        <v>11000</v>
      </c>
      <c r="F2205" s="35">
        <f t="shared" si="39"/>
        <v>0</v>
      </c>
      <c r="G2205" s="45"/>
      <c r="H2205" s="48"/>
    </row>
    <row r="2206" spans="1:8">
      <c r="A2206" s="31">
        <v>43344</v>
      </c>
      <c r="B2206" s="32" t="s">
        <v>166</v>
      </c>
      <c r="C2206" s="37" t="s">
        <v>169</v>
      </c>
      <c r="D2206" s="40">
        <v>19000</v>
      </c>
      <c r="E2206" s="35">
        <v>17020</v>
      </c>
      <c r="F2206" s="47">
        <f t="shared" si="39"/>
        <v>1980</v>
      </c>
      <c r="G2206" s="45"/>
      <c r="H2206" s="48" t="s">
        <v>674</v>
      </c>
    </row>
    <row r="2207" spans="1:8">
      <c r="A2207" s="31">
        <v>43344</v>
      </c>
      <c r="B2207" s="32" t="s">
        <v>166</v>
      </c>
      <c r="C2207" s="37" t="s">
        <v>170</v>
      </c>
      <c r="D2207" s="40">
        <v>17400</v>
      </c>
      <c r="E2207" s="35">
        <v>17400</v>
      </c>
      <c r="F2207" s="35">
        <f t="shared" si="39"/>
        <v>0</v>
      </c>
      <c r="G2207" s="45"/>
      <c r="H2207" s="48"/>
    </row>
    <row r="2208" spans="1:8">
      <c r="A2208" s="31">
        <v>43344</v>
      </c>
      <c r="B2208" s="32" t="s">
        <v>166</v>
      </c>
      <c r="C2208" s="37" t="s">
        <v>171</v>
      </c>
      <c r="D2208" s="40">
        <v>11000</v>
      </c>
      <c r="E2208" s="35">
        <v>11000</v>
      </c>
      <c r="F2208" s="35">
        <f t="shared" si="39"/>
        <v>0</v>
      </c>
      <c r="G2208" s="45"/>
      <c r="H2208" s="48"/>
    </row>
    <row r="2209" spans="1:8">
      <c r="A2209" s="31">
        <v>43344</v>
      </c>
      <c r="B2209" s="32" t="s">
        <v>166</v>
      </c>
      <c r="C2209" s="37" t="s">
        <v>172</v>
      </c>
      <c r="D2209" s="40">
        <v>7600</v>
      </c>
      <c r="E2209" s="35">
        <v>7600</v>
      </c>
      <c r="F2209" s="35">
        <f t="shared" si="39"/>
        <v>0</v>
      </c>
      <c r="G2209" s="45"/>
      <c r="H2209" s="48"/>
    </row>
    <row r="2210" spans="1:8">
      <c r="A2210" s="31">
        <v>43344</v>
      </c>
      <c r="B2210" s="32" t="s">
        <v>166</v>
      </c>
      <c r="C2210" s="37" t="s">
        <v>504</v>
      </c>
      <c r="D2210" s="40">
        <v>38000</v>
      </c>
      <c r="E2210" s="40">
        <v>38000</v>
      </c>
      <c r="F2210" s="35">
        <f t="shared" si="39"/>
        <v>0</v>
      </c>
      <c r="G2210" s="45"/>
      <c r="H2210" s="48"/>
    </row>
    <row r="2211" spans="1:8">
      <c r="A2211" s="31">
        <v>43344</v>
      </c>
      <c r="B2211" s="32" t="s">
        <v>284</v>
      </c>
      <c r="C2211" s="37" t="s">
        <v>380</v>
      </c>
      <c r="D2211" s="40">
        <v>15000</v>
      </c>
      <c r="E2211" s="35">
        <v>15000</v>
      </c>
      <c r="F2211" s="35">
        <f t="shared" si="39"/>
        <v>0</v>
      </c>
      <c r="G2211" s="45"/>
      <c r="H2211" s="48"/>
    </row>
    <row r="2212" spans="1:8">
      <c r="A2212" s="31">
        <v>43344</v>
      </c>
      <c r="B2212" s="32" t="s">
        <v>755</v>
      </c>
      <c r="C2212" s="37" t="s">
        <v>177</v>
      </c>
      <c r="D2212" s="35">
        <v>263100</v>
      </c>
      <c r="E2212" s="35">
        <v>263100</v>
      </c>
      <c r="F2212" s="35">
        <f t="shared" si="39"/>
        <v>0</v>
      </c>
      <c r="G2212" s="45"/>
      <c r="H2212" s="48"/>
    </row>
    <row r="2213" spans="1:8">
      <c r="A2213" s="31">
        <v>43344</v>
      </c>
      <c r="B2213" s="32" t="s">
        <v>755</v>
      </c>
      <c r="C2213" s="37" t="s">
        <v>178</v>
      </c>
      <c r="D2213" s="35">
        <v>5000</v>
      </c>
      <c r="E2213" s="35">
        <v>5000</v>
      </c>
      <c r="F2213" s="35">
        <f t="shared" si="39"/>
        <v>0</v>
      </c>
      <c r="G2213" s="45"/>
      <c r="H2213" s="48"/>
    </row>
    <row r="2214" spans="1:8">
      <c r="A2214" s="31">
        <v>43344</v>
      </c>
      <c r="B2214" s="32" t="s">
        <v>755</v>
      </c>
      <c r="C2214" s="37" t="s">
        <v>179</v>
      </c>
      <c r="D2214" s="35">
        <v>5000</v>
      </c>
      <c r="E2214" s="35">
        <v>5000</v>
      </c>
      <c r="F2214" s="35">
        <f t="shared" si="39"/>
        <v>0</v>
      </c>
      <c r="G2214" s="45"/>
      <c r="H2214" s="48"/>
    </row>
    <row r="2215" spans="1:8">
      <c r="A2215" s="31">
        <v>43344</v>
      </c>
      <c r="B2215" s="32" t="s">
        <v>755</v>
      </c>
      <c r="C2215" s="37" t="s">
        <v>180</v>
      </c>
      <c r="D2215" s="35">
        <v>5000</v>
      </c>
      <c r="E2215" s="35">
        <v>5000</v>
      </c>
      <c r="F2215" s="35">
        <f t="shared" si="39"/>
        <v>0</v>
      </c>
      <c r="G2215" s="45"/>
      <c r="H2215" s="48"/>
    </row>
    <row r="2216" spans="1:8">
      <c r="A2216" s="31">
        <v>43344</v>
      </c>
      <c r="B2216" s="32" t="s">
        <v>755</v>
      </c>
      <c r="C2216" s="37" t="s">
        <v>181</v>
      </c>
      <c r="D2216" s="35">
        <v>250</v>
      </c>
      <c r="E2216" s="35">
        <v>250</v>
      </c>
      <c r="F2216" s="35">
        <f t="shared" si="39"/>
        <v>0</v>
      </c>
      <c r="G2216" s="45"/>
      <c r="H2216" s="48"/>
    </row>
    <row r="2217" spans="1:8">
      <c r="A2217" s="31">
        <v>43344</v>
      </c>
      <c r="B2217" s="32" t="s">
        <v>755</v>
      </c>
      <c r="C2217" s="37" t="s">
        <v>182</v>
      </c>
      <c r="D2217" s="35">
        <v>1600</v>
      </c>
      <c r="E2217" s="35">
        <v>1600</v>
      </c>
      <c r="F2217" s="35">
        <f t="shared" si="39"/>
        <v>0</v>
      </c>
      <c r="G2217" s="45"/>
      <c r="H2217" s="48"/>
    </row>
    <row r="2218" spans="1:8">
      <c r="A2218" s="31">
        <v>43344</v>
      </c>
      <c r="B2218" s="32" t="s">
        <v>755</v>
      </c>
      <c r="C2218" s="37" t="s">
        <v>183</v>
      </c>
      <c r="D2218" s="35">
        <v>21100</v>
      </c>
      <c r="E2218" s="35">
        <v>21100</v>
      </c>
      <c r="F2218" s="35">
        <f t="shared" si="39"/>
        <v>0</v>
      </c>
      <c r="G2218" s="45"/>
      <c r="H2218" s="48"/>
    </row>
    <row r="2219" spans="1:8">
      <c r="A2219" s="31">
        <v>43344</v>
      </c>
      <c r="B2219" s="32" t="s">
        <v>755</v>
      </c>
      <c r="C2219" s="37" t="s">
        <v>184</v>
      </c>
      <c r="D2219" s="35">
        <v>30250</v>
      </c>
      <c r="E2219" s="35">
        <v>30250</v>
      </c>
      <c r="F2219" s="35">
        <f t="shared" si="39"/>
        <v>0</v>
      </c>
      <c r="G2219" s="45"/>
      <c r="H2219" s="48"/>
    </row>
    <row r="2220" spans="1:8">
      <c r="A2220" s="31">
        <v>43344</v>
      </c>
      <c r="B2220" s="32" t="s">
        <v>755</v>
      </c>
      <c r="C2220" s="37" t="s">
        <v>185</v>
      </c>
      <c r="D2220" s="35">
        <v>2900</v>
      </c>
      <c r="E2220" s="35">
        <v>2900</v>
      </c>
      <c r="F2220" s="35">
        <f t="shared" si="39"/>
        <v>0</v>
      </c>
      <c r="G2220" s="45"/>
      <c r="H2220" s="48"/>
    </row>
    <row r="2221" spans="1:8">
      <c r="A2221" s="31">
        <v>43344</v>
      </c>
      <c r="B2221" s="32" t="s">
        <v>755</v>
      </c>
      <c r="C2221" s="37" t="s">
        <v>186</v>
      </c>
      <c r="D2221" s="35">
        <v>3000</v>
      </c>
      <c r="E2221" s="35">
        <v>3000</v>
      </c>
      <c r="F2221" s="35">
        <f t="shared" si="39"/>
        <v>0</v>
      </c>
      <c r="G2221" s="45"/>
      <c r="H2221" s="48"/>
    </row>
    <row r="2222" spans="1:8">
      <c r="A2222" s="31">
        <v>43344</v>
      </c>
      <c r="B2222" s="32" t="s">
        <v>755</v>
      </c>
      <c r="C2222" s="37" t="s">
        <v>286</v>
      </c>
      <c r="D2222" s="35">
        <v>3000</v>
      </c>
      <c r="E2222" s="35">
        <v>3000</v>
      </c>
      <c r="F2222" s="35">
        <f t="shared" si="39"/>
        <v>0</v>
      </c>
      <c r="G2222" s="45"/>
      <c r="H2222" s="48"/>
    </row>
    <row r="2223" spans="1:8">
      <c r="A2223" s="31">
        <v>43344</v>
      </c>
      <c r="B2223" s="32" t="s">
        <v>755</v>
      </c>
      <c r="C2223" s="37" t="s">
        <v>187</v>
      </c>
      <c r="D2223" s="35">
        <v>2300</v>
      </c>
      <c r="E2223" s="35">
        <v>2300</v>
      </c>
      <c r="F2223" s="35">
        <f t="shared" si="39"/>
        <v>0</v>
      </c>
      <c r="G2223" s="45"/>
      <c r="H2223" s="48"/>
    </row>
    <row r="2224" spans="1:8">
      <c r="A2224" s="31">
        <v>43344</v>
      </c>
      <c r="B2224" s="32" t="s">
        <v>755</v>
      </c>
      <c r="C2224" s="37" t="s">
        <v>188</v>
      </c>
      <c r="D2224" s="35">
        <v>4900</v>
      </c>
      <c r="E2224" s="35">
        <v>4900</v>
      </c>
      <c r="F2224" s="35">
        <f t="shared" si="39"/>
        <v>0</v>
      </c>
      <c r="G2224" s="45"/>
      <c r="H2224" s="48"/>
    </row>
    <row r="2225" spans="1:8">
      <c r="A2225" s="31">
        <v>43344</v>
      </c>
      <c r="B2225" s="32" t="s">
        <v>755</v>
      </c>
      <c r="C2225" s="37" t="s">
        <v>189</v>
      </c>
      <c r="D2225" s="35">
        <v>2700</v>
      </c>
      <c r="E2225" s="35">
        <v>2700</v>
      </c>
      <c r="F2225" s="35">
        <f t="shared" si="39"/>
        <v>0</v>
      </c>
      <c r="G2225" s="45"/>
      <c r="H2225" s="48"/>
    </row>
    <row r="2226" spans="1:8">
      <c r="A2226" s="31">
        <v>43344</v>
      </c>
      <c r="B2226" s="32" t="s">
        <v>755</v>
      </c>
      <c r="C2226" s="37" t="s">
        <v>287</v>
      </c>
      <c r="D2226" s="35">
        <v>2500</v>
      </c>
      <c r="E2226" s="35">
        <v>2500</v>
      </c>
      <c r="F2226" s="35">
        <f t="shared" si="39"/>
        <v>0</v>
      </c>
      <c r="G2226" s="45"/>
      <c r="H2226" s="48"/>
    </row>
    <row r="2227" spans="1:8">
      <c r="A2227" s="31">
        <v>43344</v>
      </c>
      <c r="B2227" s="32" t="s">
        <v>755</v>
      </c>
      <c r="C2227" s="37" t="s">
        <v>288</v>
      </c>
      <c r="D2227" s="35">
        <v>550</v>
      </c>
      <c r="E2227" s="35">
        <v>550</v>
      </c>
      <c r="F2227" s="35">
        <f t="shared" si="39"/>
        <v>0</v>
      </c>
      <c r="G2227" s="45"/>
      <c r="H2227" s="48"/>
    </row>
    <row r="2228" spans="1:8">
      <c r="A2228" s="31">
        <v>43344</v>
      </c>
      <c r="B2228" s="32" t="s">
        <v>755</v>
      </c>
      <c r="C2228" s="37" t="s">
        <v>193</v>
      </c>
      <c r="D2228" s="35">
        <v>600</v>
      </c>
      <c r="E2228" s="35">
        <v>600</v>
      </c>
      <c r="F2228" s="35">
        <f t="shared" si="39"/>
        <v>0</v>
      </c>
      <c r="G2228" s="45"/>
      <c r="H2228" s="48"/>
    </row>
    <row r="2229" spans="1:8">
      <c r="A2229" s="31">
        <v>43344</v>
      </c>
      <c r="B2229" s="32" t="s">
        <v>755</v>
      </c>
      <c r="C2229" s="37" t="s">
        <v>194</v>
      </c>
      <c r="D2229" s="35">
        <v>800</v>
      </c>
      <c r="E2229" s="35">
        <v>800</v>
      </c>
      <c r="F2229" s="35">
        <f t="shared" si="39"/>
        <v>0</v>
      </c>
      <c r="G2229" s="45"/>
      <c r="H2229" s="48"/>
    </row>
    <row r="2230" spans="1:8">
      <c r="A2230" s="31">
        <v>43344</v>
      </c>
      <c r="B2230" s="32" t="s">
        <v>755</v>
      </c>
      <c r="C2230" s="37" t="s">
        <v>195</v>
      </c>
      <c r="D2230" s="35">
        <v>300</v>
      </c>
      <c r="E2230" s="35">
        <v>300</v>
      </c>
      <c r="F2230" s="35">
        <f t="shared" si="39"/>
        <v>0</v>
      </c>
      <c r="G2230" s="45"/>
      <c r="H2230" s="48"/>
    </row>
    <row r="2231" spans="1:8">
      <c r="A2231" s="31">
        <v>43344</v>
      </c>
      <c r="B2231" s="32" t="s">
        <v>755</v>
      </c>
      <c r="C2231" s="37" t="s">
        <v>196</v>
      </c>
      <c r="D2231" s="35">
        <v>500</v>
      </c>
      <c r="E2231" s="35">
        <v>500</v>
      </c>
      <c r="F2231" s="35">
        <f t="shared" si="39"/>
        <v>0</v>
      </c>
      <c r="G2231" s="45"/>
      <c r="H2231" s="48"/>
    </row>
    <row r="2232" spans="1:8">
      <c r="A2232" s="31">
        <v>43344</v>
      </c>
      <c r="B2232" s="32" t="s">
        <v>755</v>
      </c>
      <c r="C2232" s="37" t="s">
        <v>478</v>
      </c>
      <c r="D2232" s="35">
        <v>100</v>
      </c>
      <c r="E2232" s="35">
        <v>100</v>
      </c>
      <c r="F2232" s="35">
        <f t="shared" si="39"/>
        <v>0</v>
      </c>
      <c r="G2232" s="45"/>
      <c r="H2232" s="48"/>
    </row>
    <row r="2233" spans="1:8">
      <c r="A2233" s="31">
        <v>43344</v>
      </c>
      <c r="B2233" s="32" t="s">
        <v>755</v>
      </c>
      <c r="C2233" s="37" t="s">
        <v>382</v>
      </c>
      <c r="D2233" s="35">
        <v>400</v>
      </c>
      <c r="E2233" s="35">
        <v>322</v>
      </c>
      <c r="F2233" s="36">
        <f t="shared" si="39"/>
        <v>78</v>
      </c>
      <c r="G2233" s="45"/>
      <c r="H2233" s="48"/>
    </row>
    <row r="2234" spans="1:8">
      <c r="A2234" s="31">
        <v>43344</v>
      </c>
      <c r="B2234" s="32" t="s">
        <v>755</v>
      </c>
      <c r="C2234" s="37" t="s">
        <v>383</v>
      </c>
      <c r="D2234" s="35">
        <v>400</v>
      </c>
      <c r="E2234" s="35">
        <v>400</v>
      </c>
      <c r="F2234" s="35">
        <f t="shared" si="39"/>
        <v>0</v>
      </c>
      <c r="G2234" s="45"/>
      <c r="H2234" s="48"/>
    </row>
    <row r="2235" spans="1:8">
      <c r="A2235" s="31">
        <v>43344</v>
      </c>
      <c r="B2235" s="41" t="s">
        <v>243</v>
      </c>
      <c r="C2235" s="37" t="s">
        <v>375</v>
      </c>
      <c r="D2235" s="40">
        <v>7000</v>
      </c>
      <c r="E2235" s="40">
        <v>557</v>
      </c>
      <c r="F2235" s="36">
        <f t="shared" si="39"/>
        <v>6443</v>
      </c>
      <c r="G2235" s="45"/>
      <c r="H2235" s="48"/>
    </row>
    <row r="2236" spans="1:8">
      <c r="A2236" s="31">
        <v>43344</v>
      </c>
      <c r="B2236" s="41" t="s">
        <v>198</v>
      </c>
      <c r="C2236" s="37" t="s">
        <v>201</v>
      </c>
      <c r="D2236" s="35">
        <v>4000</v>
      </c>
      <c r="E2236" s="35">
        <v>4000</v>
      </c>
      <c r="F2236" s="35">
        <f t="shared" si="39"/>
        <v>0</v>
      </c>
      <c r="G2236" s="45"/>
      <c r="H2236" s="48"/>
    </row>
    <row r="2237" spans="1:8">
      <c r="A2237" s="31">
        <v>43344</v>
      </c>
      <c r="B2237" s="41" t="s">
        <v>198</v>
      </c>
      <c r="C2237" s="37" t="s">
        <v>202</v>
      </c>
      <c r="D2237" s="35">
        <v>6500</v>
      </c>
      <c r="E2237" s="35">
        <v>6500</v>
      </c>
      <c r="F2237" s="35">
        <f>(D2237-E2237)</f>
        <v>0</v>
      </c>
      <c r="G2237" s="45"/>
      <c r="H2237" s="48"/>
    </row>
    <row r="2238" spans="1:8">
      <c r="A2238" s="31">
        <v>43344</v>
      </c>
      <c r="B2238" s="41" t="s">
        <v>198</v>
      </c>
      <c r="C2238" s="37" t="s">
        <v>203</v>
      </c>
      <c r="D2238" s="40">
        <v>7500</v>
      </c>
      <c r="E2238" s="40">
        <v>7500</v>
      </c>
      <c r="F2238" s="35">
        <f>(D2238-E2238)</f>
        <v>0</v>
      </c>
      <c r="G2238" s="45"/>
      <c r="H2238" s="48"/>
    </row>
    <row r="2239" spans="1:8">
      <c r="A2239" s="31">
        <v>43344</v>
      </c>
      <c r="B2239" s="41" t="s">
        <v>198</v>
      </c>
      <c r="C2239" s="37" t="s">
        <v>204</v>
      </c>
      <c r="D2239" s="40">
        <v>1900</v>
      </c>
      <c r="E2239" s="40">
        <v>1900</v>
      </c>
      <c r="F2239" s="35">
        <f t="shared" si="39"/>
        <v>0</v>
      </c>
      <c r="G2239" s="45"/>
      <c r="H2239" s="48"/>
    </row>
    <row r="2240" spans="1:8">
      <c r="A2240" s="31">
        <v>43344</v>
      </c>
      <c r="B2240" s="41" t="s">
        <v>198</v>
      </c>
      <c r="C2240" s="37" t="s">
        <v>205</v>
      </c>
      <c r="D2240" s="40">
        <v>1600</v>
      </c>
      <c r="E2240" s="40">
        <v>1600</v>
      </c>
      <c r="F2240" s="35">
        <f t="shared" si="39"/>
        <v>0</v>
      </c>
      <c r="G2240" s="45"/>
      <c r="H2240" s="48"/>
    </row>
    <row r="2241" spans="1:8">
      <c r="A2241" s="31">
        <v>43344</v>
      </c>
      <c r="B2241" s="41" t="s">
        <v>249</v>
      </c>
      <c r="C2241" s="37" t="s">
        <v>635</v>
      </c>
      <c r="D2241" s="40">
        <v>1110</v>
      </c>
      <c r="E2241" s="40">
        <v>1110</v>
      </c>
      <c r="F2241" s="35">
        <f t="shared" si="39"/>
        <v>0</v>
      </c>
      <c r="G2241" s="45"/>
      <c r="H2241" s="48"/>
    </row>
    <row r="2242" spans="1:8">
      <c r="A2242" s="31">
        <v>43344</v>
      </c>
      <c r="B2242" s="41" t="s">
        <v>295</v>
      </c>
      <c r="C2242" s="37" t="s">
        <v>296</v>
      </c>
      <c r="D2242" s="40">
        <v>1027</v>
      </c>
      <c r="E2242" s="40">
        <v>1027</v>
      </c>
      <c r="F2242" s="35">
        <f t="shared" si="39"/>
        <v>0</v>
      </c>
      <c r="G2242" s="45"/>
      <c r="H2242" s="48"/>
    </row>
    <row r="2243" spans="1:8">
      <c r="A2243" s="31">
        <v>43344</v>
      </c>
      <c r="B2243" s="41" t="s">
        <v>295</v>
      </c>
      <c r="C2243" s="37" t="s">
        <v>297</v>
      </c>
      <c r="D2243" s="40">
        <v>1756</v>
      </c>
      <c r="E2243" s="40">
        <v>1756</v>
      </c>
      <c r="F2243" s="35">
        <f t="shared" si="39"/>
        <v>0</v>
      </c>
      <c r="G2243" s="45"/>
      <c r="H2243" s="48"/>
    </row>
    <row r="2244" spans="1:8">
      <c r="A2244" s="31">
        <v>43344</v>
      </c>
      <c r="B2244" s="41" t="s">
        <v>298</v>
      </c>
      <c r="C2244" s="37" t="s">
        <v>405</v>
      </c>
      <c r="D2244" s="40">
        <v>2000</v>
      </c>
      <c r="E2244" s="40">
        <v>1947</v>
      </c>
      <c r="F2244" s="36">
        <f t="shared" si="39"/>
        <v>53</v>
      </c>
      <c r="G2244" s="45"/>
      <c r="H2244" s="48"/>
    </row>
    <row r="2245" spans="1:8">
      <c r="A2245" s="31">
        <v>43344</v>
      </c>
      <c r="B2245" s="41" t="s">
        <v>206</v>
      </c>
      <c r="C2245" s="37" t="s">
        <v>576</v>
      </c>
      <c r="D2245" s="40">
        <v>13343</v>
      </c>
      <c r="E2245" s="40">
        <v>13343</v>
      </c>
      <c r="F2245" s="35">
        <f t="shared" si="39"/>
        <v>0</v>
      </c>
      <c r="G2245" s="45"/>
      <c r="H2245" s="48"/>
    </row>
    <row r="2246" spans="1:8">
      <c r="A2246" s="31">
        <v>43344</v>
      </c>
      <c r="B2246" s="41" t="s">
        <v>208</v>
      </c>
      <c r="C2246" s="37" t="s">
        <v>209</v>
      </c>
      <c r="D2246" s="40">
        <v>7000</v>
      </c>
      <c r="E2246" s="40">
        <v>7000</v>
      </c>
      <c r="F2246" s="35">
        <f t="shared" si="39"/>
        <v>0</v>
      </c>
      <c r="G2246" s="45"/>
      <c r="H2246" s="48"/>
    </row>
    <row r="2247" spans="1:8">
      <c r="A2247" s="31">
        <v>43344</v>
      </c>
      <c r="B2247" s="41" t="s">
        <v>208</v>
      </c>
      <c r="C2247" s="37" t="s">
        <v>210</v>
      </c>
      <c r="D2247" s="40">
        <v>23700</v>
      </c>
      <c r="E2247" s="40">
        <v>23700</v>
      </c>
      <c r="F2247" s="35">
        <f t="shared" si="39"/>
        <v>0</v>
      </c>
      <c r="G2247" s="45"/>
      <c r="H2247" s="48"/>
    </row>
    <row r="2248" spans="1:8">
      <c r="A2248" s="31">
        <v>43344</v>
      </c>
      <c r="B2248" s="41" t="s">
        <v>208</v>
      </c>
      <c r="C2248" s="37" t="s">
        <v>508</v>
      </c>
      <c r="D2248" s="40">
        <v>4700</v>
      </c>
      <c r="E2248" s="40">
        <v>3700</v>
      </c>
      <c r="F2248" s="47">
        <f t="shared" si="39"/>
        <v>1000</v>
      </c>
      <c r="G2248" s="45"/>
      <c r="H2248" s="48"/>
    </row>
    <row r="2249" spans="1:8">
      <c r="A2249" s="31">
        <v>43344</v>
      </c>
      <c r="B2249" s="41" t="s">
        <v>208</v>
      </c>
      <c r="C2249" s="37" t="s">
        <v>211</v>
      </c>
      <c r="D2249" s="40">
        <v>24000</v>
      </c>
      <c r="E2249" s="40">
        <v>15000</v>
      </c>
      <c r="F2249" s="47">
        <f t="shared" si="39"/>
        <v>9000</v>
      </c>
      <c r="G2249" s="45"/>
      <c r="H2249" s="48"/>
    </row>
    <row r="2250" spans="1:8">
      <c r="A2250" s="31">
        <v>43344</v>
      </c>
      <c r="B2250" s="41" t="s">
        <v>212</v>
      </c>
      <c r="C2250" s="37" t="s">
        <v>213</v>
      </c>
      <c r="D2250" s="40">
        <v>60</v>
      </c>
      <c r="E2250" s="40">
        <v>60</v>
      </c>
      <c r="F2250" s="35">
        <f t="shared" si="39"/>
        <v>0</v>
      </c>
      <c r="G2250" s="45"/>
      <c r="H2250" s="48"/>
    </row>
    <row r="2251" spans="1:8">
      <c r="A2251" s="31">
        <v>43344</v>
      </c>
      <c r="B2251" s="41" t="s">
        <v>212</v>
      </c>
      <c r="C2251" s="37" t="s">
        <v>214</v>
      </c>
      <c r="D2251" s="40">
        <v>120</v>
      </c>
      <c r="E2251" s="40">
        <v>120</v>
      </c>
      <c r="F2251" s="35">
        <f t="shared" si="39"/>
        <v>0</v>
      </c>
      <c r="G2251" s="45"/>
      <c r="H2251" s="48"/>
    </row>
    <row r="2252" spans="1:8">
      <c r="A2252" s="31">
        <v>43344</v>
      </c>
      <c r="B2252" s="41" t="s">
        <v>212</v>
      </c>
      <c r="C2252" s="37" t="s">
        <v>215</v>
      </c>
      <c r="D2252" s="40">
        <v>5800</v>
      </c>
      <c r="E2252" s="40">
        <v>100</v>
      </c>
      <c r="F2252" s="35">
        <f t="shared" si="39"/>
        <v>5700</v>
      </c>
      <c r="G2252" s="45"/>
      <c r="H2252" s="48"/>
    </row>
    <row r="2253" spans="1:8">
      <c r="A2253" s="31">
        <v>43344</v>
      </c>
      <c r="B2253" s="41" t="s">
        <v>212</v>
      </c>
      <c r="C2253" s="37" t="s">
        <v>216</v>
      </c>
      <c r="D2253" s="40">
        <v>250</v>
      </c>
      <c r="E2253" s="40">
        <v>250</v>
      </c>
      <c r="F2253" s="35">
        <f t="shared" si="39"/>
        <v>0</v>
      </c>
      <c r="G2253" s="45"/>
      <c r="H2253" s="48"/>
    </row>
    <row r="2254" spans="1:8">
      <c r="A2254" s="31">
        <v>43344</v>
      </c>
      <c r="B2254" s="41" t="s">
        <v>212</v>
      </c>
      <c r="C2254" s="37" t="s">
        <v>217</v>
      </c>
      <c r="D2254" s="40">
        <v>490</v>
      </c>
      <c r="E2254" s="40">
        <v>490</v>
      </c>
      <c r="F2254" s="35">
        <f t="shared" si="39"/>
        <v>0</v>
      </c>
      <c r="G2254" s="45"/>
      <c r="H2254" s="48"/>
    </row>
    <row r="2255" spans="1:8">
      <c r="A2255" s="31">
        <v>43344</v>
      </c>
      <c r="B2255" s="41" t="s">
        <v>212</v>
      </c>
      <c r="C2255" s="37" t="s">
        <v>218</v>
      </c>
      <c r="D2255" s="40">
        <v>320</v>
      </c>
      <c r="E2255" s="40">
        <v>320</v>
      </c>
      <c r="F2255" s="35">
        <f t="shared" si="39"/>
        <v>0</v>
      </c>
      <c r="G2255" s="45"/>
      <c r="H2255" s="48"/>
    </row>
    <row r="2256" spans="1:8">
      <c r="A2256" s="31">
        <v>43344</v>
      </c>
      <c r="B2256" s="41" t="s">
        <v>212</v>
      </c>
      <c r="C2256" s="37" t="s">
        <v>219</v>
      </c>
      <c r="D2256" s="40">
        <v>300</v>
      </c>
      <c r="E2256" s="40"/>
      <c r="F2256" s="35">
        <f t="shared" si="39"/>
        <v>300</v>
      </c>
      <c r="G2256" s="45"/>
      <c r="H2256" s="48"/>
    </row>
    <row r="2257" spans="1:8">
      <c r="A2257" s="31">
        <v>43344</v>
      </c>
      <c r="B2257" s="41" t="s">
        <v>212</v>
      </c>
      <c r="C2257" s="37" t="s">
        <v>220</v>
      </c>
      <c r="D2257" s="40">
        <v>600</v>
      </c>
      <c r="E2257" s="40">
        <v>600</v>
      </c>
      <c r="F2257" s="35">
        <f t="shared" si="39"/>
        <v>0</v>
      </c>
      <c r="G2257" s="45"/>
      <c r="H2257" s="48"/>
    </row>
    <row r="2258" spans="1:8">
      <c r="A2258" s="31">
        <v>43344</v>
      </c>
      <c r="B2258" s="41" t="s">
        <v>212</v>
      </c>
      <c r="C2258" s="37" t="s">
        <v>223</v>
      </c>
      <c r="D2258" s="40">
        <v>30</v>
      </c>
      <c r="E2258" s="40">
        <v>30</v>
      </c>
      <c r="F2258" s="35">
        <f t="shared" ref="F2258:F2317" si="40">(D2258-E2258)</f>
        <v>0</v>
      </c>
      <c r="G2258" s="45"/>
      <c r="H2258" s="48"/>
    </row>
    <row r="2259" spans="1:8">
      <c r="A2259" s="31">
        <v>43344</v>
      </c>
      <c r="B2259" s="41" t="s">
        <v>212</v>
      </c>
      <c r="C2259" s="37" t="s">
        <v>305</v>
      </c>
      <c r="D2259" s="40">
        <v>40</v>
      </c>
      <c r="E2259" s="40">
        <v>40</v>
      </c>
      <c r="F2259" s="35">
        <f t="shared" si="40"/>
        <v>0</v>
      </c>
      <c r="G2259" s="45"/>
      <c r="H2259" s="48"/>
    </row>
    <row r="2260" spans="1:8">
      <c r="A2260" s="31">
        <v>43344</v>
      </c>
      <c r="B2260" s="41" t="s">
        <v>306</v>
      </c>
      <c r="C2260" s="37" t="s">
        <v>636</v>
      </c>
      <c r="D2260" s="40">
        <v>1125</v>
      </c>
      <c r="E2260" s="40">
        <v>1125</v>
      </c>
      <c r="F2260" s="35">
        <f t="shared" si="40"/>
        <v>0</v>
      </c>
      <c r="G2260" s="45"/>
      <c r="H2260" s="48"/>
    </row>
    <row r="2261" spans="1:8">
      <c r="A2261" s="31">
        <v>43344</v>
      </c>
      <c r="B2261" s="41" t="s">
        <v>613</v>
      </c>
      <c r="C2261" s="37" t="s">
        <v>637</v>
      </c>
      <c r="D2261" s="40">
        <v>20000</v>
      </c>
      <c r="E2261" s="40">
        <v>5600</v>
      </c>
      <c r="F2261" s="35">
        <f t="shared" si="40"/>
        <v>14400</v>
      </c>
      <c r="G2261" s="45"/>
      <c r="H2261" s="48"/>
    </row>
    <row r="2262" spans="1:8">
      <c r="A2262" s="31">
        <v>43344</v>
      </c>
      <c r="B2262" s="41" t="s">
        <v>312</v>
      </c>
      <c r="C2262" s="37" t="s">
        <v>313</v>
      </c>
      <c r="D2262" s="40">
        <v>2500</v>
      </c>
      <c r="E2262" s="40">
        <v>2500</v>
      </c>
      <c r="F2262" s="35">
        <f t="shared" si="40"/>
        <v>0</v>
      </c>
      <c r="G2262" s="45"/>
      <c r="H2262" s="48"/>
    </row>
    <row r="2263" spans="1:8">
      <c r="A2263" s="31">
        <v>43344</v>
      </c>
      <c r="B2263" s="41" t="s">
        <v>639</v>
      </c>
      <c r="C2263" s="37" t="s">
        <v>319</v>
      </c>
      <c r="D2263" s="40">
        <v>52</v>
      </c>
      <c r="E2263" s="40">
        <v>52</v>
      </c>
      <c r="F2263" s="35">
        <f t="shared" si="40"/>
        <v>0</v>
      </c>
      <c r="G2263" s="45"/>
      <c r="H2263" s="48"/>
    </row>
    <row r="2264" spans="1:8">
      <c r="A2264" s="31">
        <v>43344</v>
      </c>
      <c r="B2264" s="41" t="s">
        <v>639</v>
      </c>
      <c r="C2264" s="37" t="s">
        <v>320</v>
      </c>
      <c r="D2264" s="40">
        <v>31</v>
      </c>
      <c r="E2264" s="40">
        <v>31</v>
      </c>
      <c r="F2264" s="35">
        <f t="shared" si="40"/>
        <v>0</v>
      </c>
      <c r="G2264" s="45"/>
      <c r="H2264" s="48"/>
    </row>
    <row r="2265" spans="1:8">
      <c r="A2265" s="31">
        <v>43344</v>
      </c>
      <c r="B2265" s="41" t="s">
        <v>241</v>
      </c>
      <c r="C2265" s="37" t="s">
        <v>240</v>
      </c>
      <c r="D2265" s="40">
        <v>7000</v>
      </c>
      <c r="E2265" s="40">
        <v>7000</v>
      </c>
      <c r="F2265" s="35">
        <f t="shared" si="40"/>
        <v>0</v>
      </c>
      <c r="G2265" s="45"/>
      <c r="H2265" s="48"/>
    </row>
    <row r="2266" spans="1:8">
      <c r="A2266" s="31">
        <v>43344</v>
      </c>
      <c r="B2266" s="41" t="s">
        <v>241</v>
      </c>
      <c r="C2266" s="37" t="s">
        <v>239</v>
      </c>
      <c r="D2266" s="40">
        <v>5000</v>
      </c>
      <c r="E2266" s="40">
        <v>439</v>
      </c>
      <c r="F2266" s="36">
        <f t="shared" si="40"/>
        <v>4561</v>
      </c>
      <c r="G2266" s="45"/>
      <c r="H2266" s="48"/>
    </row>
    <row r="2267" spans="1:8">
      <c r="A2267" s="31">
        <v>43344</v>
      </c>
      <c r="B2267" s="41" t="s">
        <v>241</v>
      </c>
      <c r="C2267" s="37" t="s">
        <v>238</v>
      </c>
      <c r="D2267" s="40">
        <v>2500</v>
      </c>
      <c r="E2267" s="40">
        <v>2500</v>
      </c>
      <c r="F2267" s="35">
        <f t="shared" si="40"/>
        <v>0</v>
      </c>
      <c r="G2267" s="45"/>
      <c r="H2267" s="48"/>
    </row>
    <row r="2268" spans="1:8">
      <c r="A2268" s="31">
        <v>43344</v>
      </c>
      <c r="B2268" s="41" t="s">
        <v>241</v>
      </c>
      <c r="C2268" s="37" t="s">
        <v>237</v>
      </c>
      <c r="D2268" s="40">
        <v>1000</v>
      </c>
      <c r="E2268" s="40">
        <v>641</v>
      </c>
      <c r="F2268" s="36">
        <f t="shared" si="40"/>
        <v>359</v>
      </c>
      <c r="G2268" s="45"/>
      <c r="H2268" s="48"/>
    </row>
    <row r="2269" spans="1:8">
      <c r="A2269" s="31">
        <v>43344</v>
      </c>
      <c r="B2269" s="41" t="s">
        <v>241</v>
      </c>
      <c r="C2269" s="37" t="s">
        <v>236</v>
      </c>
      <c r="D2269" s="40">
        <v>6500</v>
      </c>
      <c r="E2269" s="40">
        <v>6500</v>
      </c>
      <c r="F2269" s="35">
        <f t="shared" si="40"/>
        <v>0</v>
      </c>
      <c r="G2269" s="45"/>
      <c r="H2269" s="48"/>
    </row>
    <row r="2270" spans="1:8">
      <c r="A2270" s="31">
        <v>43344</v>
      </c>
      <c r="B2270" s="41" t="s">
        <v>241</v>
      </c>
      <c r="C2270" s="37" t="s">
        <v>321</v>
      </c>
      <c r="D2270" s="40">
        <v>2000</v>
      </c>
      <c r="E2270" s="40"/>
      <c r="F2270" s="36">
        <f t="shared" si="40"/>
        <v>2000</v>
      </c>
      <c r="G2270" s="45"/>
      <c r="H2270" s="48"/>
    </row>
    <row r="2271" spans="1:8">
      <c r="A2271" s="31">
        <v>43344</v>
      </c>
      <c r="B2271" s="41" t="s">
        <v>241</v>
      </c>
      <c r="C2271" s="37" t="s">
        <v>407</v>
      </c>
      <c r="D2271" s="40">
        <v>11000</v>
      </c>
      <c r="E2271" s="40">
        <v>4000</v>
      </c>
      <c r="F2271" s="36">
        <f t="shared" si="40"/>
        <v>7000</v>
      </c>
      <c r="G2271" s="45"/>
      <c r="H2271" s="48"/>
    </row>
    <row r="2272" spans="1:8">
      <c r="A2272" s="31">
        <v>43344</v>
      </c>
      <c r="B2272" s="41" t="s">
        <v>241</v>
      </c>
      <c r="C2272" s="37" t="s">
        <v>408</v>
      </c>
      <c r="D2272" s="40">
        <v>500</v>
      </c>
      <c r="E2272" s="40">
        <v>500</v>
      </c>
      <c r="F2272" s="35">
        <f t="shared" si="40"/>
        <v>0</v>
      </c>
      <c r="G2272" s="45"/>
      <c r="H2272" s="48"/>
    </row>
    <row r="2273" spans="1:8">
      <c r="A2273" s="31">
        <v>43344</v>
      </c>
      <c r="B2273" s="41" t="s">
        <v>744</v>
      </c>
      <c r="C2273" s="37" t="s">
        <v>325</v>
      </c>
      <c r="D2273" s="40">
        <v>15000</v>
      </c>
      <c r="E2273" s="40">
        <v>15000</v>
      </c>
      <c r="F2273" s="35">
        <f t="shared" si="40"/>
        <v>0</v>
      </c>
      <c r="G2273" s="45"/>
      <c r="H2273" s="48"/>
    </row>
    <row r="2274" spans="1:8">
      <c r="A2274" s="31">
        <v>43344</v>
      </c>
      <c r="B2274" s="41" t="s">
        <v>744</v>
      </c>
      <c r="C2274" s="37" t="s">
        <v>326</v>
      </c>
      <c r="D2274" s="40">
        <v>4000</v>
      </c>
      <c r="E2274" s="40">
        <v>4000</v>
      </c>
      <c r="F2274" s="35">
        <f t="shared" si="40"/>
        <v>0</v>
      </c>
      <c r="G2274" s="45"/>
      <c r="H2274" s="48"/>
    </row>
    <row r="2275" spans="1:8">
      <c r="A2275" s="31">
        <v>43344</v>
      </c>
      <c r="B2275" s="41" t="s">
        <v>744</v>
      </c>
      <c r="C2275" s="37" t="s">
        <v>251</v>
      </c>
      <c r="D2275" s="40">
        <v>2000</v>
      </c>
      <c r="E2275" s="40"/>
      <c r="F2275" s="36">
        <f t="shared" si="40"/>
        <v>2000</v>
      </c>
      <c r="G2275" s="45" t="s">
        <v>659</v>
      </c>
      <c r="H2275" s="48"/>
    </row>
    <row r="2276" spans="1:8">
      <c r="A2276" s="31">
        <v>43344</v>
      </c>
      <c r="B2276" s="41" t="s">
        <v>744</v>
      </c>
      <c r="C2276" s="56" t="s">
        <v>333</v>
      </c>
      <c r="D2276" s="40">
        <v>2000</v>
      </c>
      <c r="E2276" s="40">
        <v>2000</v>
      </c>
      <c r="F2276" s="35">
        <f t="shared" si="40"/>
        <v>0</v>
      </c>
      <c r="G2276" s="45"/>
      <c r="H2276" s="48"/>
    </row>
    <row r="2277" spans="1:8">
      <c r="A2277" s="31">
        <v>43344</v>
      </c>
      <c r="B2277" s="41" t="s">
        <v>744</v>
      </c>
      <c r="C2277" s="37" t="s">
        <v>334</v>
      </c>
      <c r="D2277" s="40">
        <v>11000</v>
      </c>
      <c r="E2277" s="40">
        <v>11000</v>
      </c>
      <c r="F2277" s="35">
        <f t="shared" si="40"/>
        <v>0</v>
      </c>
      <c r="G2277" s="45"/>
      <c r="H2277" s="48"/>
    </row>
    <row r="2278" spans="1:8">
      <c r="A2278" s="31">
        <v>43344</v>
      </c>
      <c r="B2278" s="41" t="s">
        <v>744</v>
      </c>
      <c r="C2278" s="37" t="s">
        <v>480</v>
      </c>
      <c r="D2278" s="40">
        <v>4000</v>
      </c>
      <c r="E2278" s="40">
        <v>4000</v>
      </c>
      <c r="F2278" s="35">
        <f t="shared" si="40"/>
        <v>0</v>
      </c>
      <c r="G2278" s="45"/>
      <c r="H2278" s="48"/>
    </row>
    <row r="2279" spans="1:8">
      <c r="A2279" s="31">
        <v>43344</v>
      </c>
      <c r="B2279" s="41" t="s">
        <v>744</v>
      </c>
      <c r="C2279" s="37" t="s">
        <v>368</v>
      </c>
      <c r="D2279" s="40">
        <v>3500</v>
      </c>
      <c r="E2279" s="40">
        <v>3500</v>
      </c>
      <c r="F2279" s="35">
        <f t="shared" si="40"/>
        <v>0</v>
      </c>
      <c r="G2279" s="45"/>
      <c r="H2279" s="48"/>
    </row>
    <row r="2280" spans="1:8">
      <c r="A2280" s="31">
        <v>43344</v>
      </c>
      <c r="B2280" s="41" t="s">
        <v>253</v>
      </c>
      <c r="C2280" s="37" t="s">
        <v>254</v>
      </c>
      <c r="D2280" s="40">
        <v>4700</v>
      </c>
      <c r="E2280" s="40">
        <v>4700</v>
      </c>
      <c r="F2280" s="35">
        <f t="shared" si="40"/>
        <v>0</v>
      </c>
      <c r="G2280" s="45"/>
      <c r="H2280" s="48"/>
    </row>
    <row r="2281" spans="1:8">
      <c r="A2281" s="31">
        <v>43344</v>
      </c>
      <c r="B2281" s="41" t="s">
        <v>253</v>
      </c>
      <c r="C2281" s="37" t="s">
        <v>337</v>
      </c>
      <c r="D2281" s="40">
        <v>3000</v>
      </c>
      <c r="E2281" s="40">
        <v>3000</v>
      </c>
      <c r="F2281" s="35">
        <f t="shared" si="40"/>
        <v>0</v>
      </c>
      <c r="G2281" s="45"/>
      <c r="H2281" s="48"/>
    </row>
    <row r="2282" spans="1:8">
      <c r="A2282" s="31">
        <v>43344</v>
      </c>
      <c r="B2282" s="41" t="s">
        <v>231</v>
      </c>
      <c r="C2282" s="37" t="s">
        <v>232</v>
      </c>
      <c r="D2282" s="40">
        <v>35000</v>
      </c>
      <c r="E2282" s="40">
        <v>35000</v>
      </c>
      <c r="F2282" s="35">
        <f t="shared" si="40"/>
        <v>0</v>
      </c>
      <c r="G2282" s="45"/>
      <c r="H2282" s="48"/>
    </row>
    <row r="2283" spans="1:8">
      <c r="A2283" s="31">
        <v>43344</v>
      </c>
      <c r="B2283" s="41" t="s">
        <v>231</v>
      </c>
      <c r="C2283" s="37" t="s">
        <v>371</v>
      </c>
      <c r="D2283" s="40">
        <v>4000</v>
      </c>
      <c r="E2283" s="40">
        <v>4000</v>
      </c>
      <c r="F2283" s="35">
        <f t="shared" si="40"/>
        <v>0</v>
      </c>
      <c r="G2283" s="45"/>
      <c r="H2283" s="48"/>
    </row>
    <row r="2284" spans="1:8">
      <c r="A2284" s="31">
        <v>43344</v>
      </c>
      <c r="B2284" s="41" t="s">
        <v>233</v>
      </c>
      <c r="C2284" s="37" t="s">
        <v>234</v>
      </c>
      <c r="D2284" s="40">
        <v>8000</v>
      </c>
      <c r="E2284" s="40"/>
      <c r="F2284" s="36">
        <f t="shared" si="40"/>
        <v>8000</v>
      </c>
      <c r="G2284" s="45" t="s">
        <v>668</v>
      </c>
      <c r="H2284" s="48"/>
    </row>
    <row r="2285" spans="1:8">
      <c r="A2285" s="31">
        <v>43344</v>
      </c>
      <c r="B2285" s="41" t="s">
        <v>233</v>
      </c>
      <c r="C2285" s="37" t="s">
        <v>570</v>
      </c>
      <c r="D2285" s="40">
        <v>1000</v>
      </c>
      <c r="E2285" s="40">
        <v>1000</v>
      </c>
      <c r="F2285" s="35">
        <f t="shared" si="40"/>
        <v>0</v>
      </c>
      <c r="G2285" s="45"/>
      <c r="H2285" s="48"/>
    </row>
    <row r="2286" spans="1:8">
      <c r="A2286" s="31">
        <v>43344</v>
      </c>
      <c r="B2286" s="41" t="s">
        <v>233</v>
      </c>
      <c r="C2286" s="37" t="s">
        <v>572</v>
      </c>
      <c r="D2286" s="40">
        <v>1400</v>
      </c>
      <c r="E2286" s="40">
        <v>1400</v>
      </c>
      <c r="F2286" s="35">
        <f t="shared" si="40"/>
        <v>0</v>
      </c>
      <c r="G2286" s="45"/>
      <c r="H2286" s="48"/>
    </row>
    <row r="2287" spans="1:8">
      <c r="A2287" s="31">
        <v>43344</v>
      </c>
      <c r="B2287" s="41" t="s">
        <v>342</v>
      </c>
      <c r="C2287" s="37" t="s">
        <v>414</v>
      </c>
      <c r="D2287" s="40">
        <v>579</v>
      </c>
      <c r="E2287" s="40">
        <v>579</v>
      </c>
      <c r="F2287" s="35">
        <f t="shared" si="40"/>
        <v>0</v>
      </c>
      <c r="G2287" s="45"/>
      <c r="H2287" s="48"/>
    </row>
    <row r="2288" spans="1:8">
      <c r="A2288" s="31">
        <v>43344</v>
      </c>
      <c r="B2288" s="41" t="s">
        <v>342</v>
      </c>
      <c r="C2288" s="37" t="s">
        <v>416</v>
      </c>
      <c r="D2288" s="40">
        <v>412</v>
      </c>
      <c r="E2288" s="40">
        <v>412</v>
      </c>
      <c r="F2288" s="35">
        <f t="shared" si="40"/>
        <v>0</v>
      </c>
      <c r="G2288" s="45"/>
      <c r="H2288" s="48"/>
    </row>
    <row r="2289" spans="1:8">
      <c r="A2289" s="31">
        <v>43344</v>
      </c>
      <c r="B2289" s="41" t="s">
        <v>342</v>
      </c>
      <c r="C2289" s="37" t="s">
        <v>426</v>
      </c>
      <c r="D2289" s="40">
        <v>135</v>
      </c>
      <c r="E2289" s="40">
        <v>135</v>
      </c>
      <c r="F2289" s="35">
        <f t="shared" si="40"/>
        <v>0</v>
      </c>
      <c r="G2289" s="45"/>
      <c r="H2289" s="48"/>
    </row>
    <row r="2290" spans="1:8">
      <c r="A2290" s="31">
        <v>43344</v>
      </c>
      <c r="B2290" s="41" t="s">
        <v>342</v>
      </c>
      <c r="C2290" s="37" t="s">
        <v>457</v>
      </c>
      <c r="D2290" s="40">
        <v>38</v>
      </c>
      <c r="E2290" s="40">
        <v>38</v>
      </c>
      <c r="F2290" s="35">
        <f t="shared" si="40"/>
        <v>0</v>
      </c>
      <c r="G2290" s="45"/>
      <c r="H2290" s="48"/>
    </row>
    <row r="2291" spans="1:8">
      <c r="A2291" s="31">
        <v>43344</v>
      </c>
      <c r="B2291" s="41" t="s">
        <v>342</v>
      </c>
      <c r="C2291" s="37" t="s">
        <v>533</v>
      </c>
      <c r="D2291" s="40">
        <v>140</v>
      </c>
      <c r="E2291" s="40">
        <v>140</v>
      </c>
      <c r="F2291" s="35">
        <f t="shared" si="40"/>
        <v>0</v>
      </c>
      <c r="G2291" s="45"/>
      <c r="H2291" s="48"/>
    </row>
    <row r="2292" spans="1:8">
      <c r="A2292" s="31">
        <v>43344</v>
      </c>
      <c r="B2292" s="41" t="s">
        <v>342</v>
      </c>
      <c r="C2292" s="37" t="s">
        <v>344</v>
      </c>
      <c r="D2292" s="40">
        <v>734</v>
      </c>
      <c r="E2292" s="40">
        <v>734</v>
      </c>
      <c r="F2292" s="35">
        <f t="shared" si="40"/>
        <v>0</v>
      </c>
      <c r="G2292" s="45"/>
      <c r="H2292" s="48"/>
    </row>
    <row r="2293" spans="1:8">
      <c r="A2293" s="31">
        <v>43344</v>
      </c>
      <c r="B2293" s="41" t="s">
        <v>342</v>
      </c>
      <c r="C2293" s="37" t="s">
        <v>350</v>
      </c>
      <c r="D2293" s="40">
        <v>293</v>
      </c>
      <c r="E2293" s="40">
        <v>293</v>
      </c>
      <c r="F2293" s="35">
        <f t="shared" si="40"/>
        <v>0</v>
      </c>
      <c r="G2293" s="45"/>
      <c r="H2293" s="48"/>
    </row>
    <row r="2294" spans="1:8">
      <c r="A2294" s="31">
        <v>43344</v>
      </c>
      <c r="B2294" s="41" t="s">
        <v>342</v>
      </c>
      <c r="C2294" s="37" t="s">
        <v>538</v>
      </c>
      <c r="D2294" s="40">
        <v>405</v>
      </c>
      <c r="E2294" s="40">
        <v>405</v>
      </c>
      <c r="F2294" s="35">
        <f t="shared" si="40"/>
        <v>0</v>
      </c>
      <c r="G2294" s="45"/>
      <c r="H2294" s="48"/>
    </row>
    <row r="2295" spans="1:8">
      <c r="A2295" s="31">
        <v>43344</v>
      </c>
      <c r="B2295" s="41" t="s">
        <v>342</v>
      </c>
      <c r="C2295" s="37" t="s">
        <v>540</v>
      </c>
      <c r="D2295" s="40">
        <v>50</v>
      </c>
      <c r="E2295" s="40">
        <v>50</v>
      </c>
      <c r="F2295" s="35">
        <f t="shared" si="40"/>
        <v>0</v>
      </c>
      <c r="G2295" s="45"/>
      <c r="H2295" s="48"/>
    </row>
    <row r="2296" spans="1:8">
      <c r="A2296" s="31">
        <v>43344</v>
      </c>
      <c r="B2296" s="41" t="s">
        <v>342</v>
      </c>
      <c r="C2296" s="37" t="s">
        <v>484</v>
      </c>
      <c r="D2296" s="40">
        <v>598</v>
      </c>
      <c r="E2296" s="40">
        <v>598</v>
      </c>
      <c r="F2296" s="35">
        <f t="shared" si="40"/>
        <v>0</v>
      </c>
      <c r="G2296" s="45"/>
      <c r="H2296" s="48"/>
    </row>
    <row r="2297" spans="1:8">
      <c r="A2297" s="31">
        <v>43344</v>
      </c>
      <c r="B2297" s="41" t="s">
        <v>342</v>
      </c>
      <c r="C2297" s="37" t="s">
        <v>541</v>
      </c>
      <c r="D2297" s="40">
        <v>100</v>
      </c>
      <c r="E2297" s="40">
        <v>100</v>
      </c>
      <c r="F2297" s="35">
        <f t="shared" si="40"/>
        <v>0</v>
      </c>
      <c r="G2297" s="45"/>
      <c r="H2297" s="48"/>
    </row>
    <row r="2298" spans="1:8">
      <c r="A2298" s="31">
        <v>43344</v>
      </c>
      <c r="B2298" s="41" t="s">
        <v>342</v>
      </c>
      <c r="C2298" s="37" t="s">
        <v>593</v>
      </c>
      <c r="D2298" s="40">
        <v>100</v>
      </c>
      <c r="E2298" s="40">
        <v>100</v>
      </c>
      <c r="F2298" s="35">
        <f t="shared" si="40"/>
        <v>0</v>
      </c>
      <c r="G2298" s="45"/>
      <c r="H2298" s="48"/>
    </row>
    <row r="2299" spans="1:8">
      <c r="A2299" s="31">
        <v>43344</v>
      </c>
      <c r="B2299" s="41" t="s">
        <v>342</v>
      </c>
      <c r="C2299" s="37" t="s">
        <v>595</v>
      </c>
      <c r="D2299" s="40">
        <v>115</v>
      </c>
      <c r="E2299" s="40">
        <v>115</v>
      </c>
      <c r="F2299" s="35">
        <f t="shared" si="40"/>
        <v>0</v>
      </c>
      <c r="G2299" s="45"/>
      <c r="H2299" s="48"/>
    </row>
    <row r="2300" spans="1:8">
      <c r="A2300" s="31">
        <v>43344</v>
      </c>
      <c r="B2300" s="41" t="s">
        <v>342</v>
      </c>
      <c r="C2300" s="37" t="s">
        <v>642</v>
      </c>
      <c r="D2300" s="40">
        <v>60</v>
      </c>
      <c r="E2300" s="40">
        <v>60</v>
      </c>
      <c r="F2300" s="35">
        <f t="shared" si="40"/>
        <v>0</v>
      </c>
      <c r="G2300" s="45"/>
      <c r="H2300" s="48"/>
    </row>
    <row r="2301" spans="1:8">
      <c r="A2301" s="31">
        <v>43344</v>
      </c>
      <c r="B2301" s="41" t="s">
        <v>342</v>
      </c>
      <c r="C2301" s="37" t="s">
        <v>644</v>
      </c>
      <c r="D2301" s="40">
        <v>200</v>
      </c>
      <c r="E2301" s="40">
        <v>200</v>
      </c>
      <c r="F2301" s="35">
        <f t="shared" si="40"/>
        <v>0</v>
      </c>
      <c r="G2301" s="45"/>
      <c r="H2301" s="48"/>
    </row>
    <row r="2302" spans="1:8">
      <c r="A2302" s="31">
        <v>43344</v>
      </c>
      <c r="B2302" s="41" t="s">
        <v>381</v>
      </c>
      <c r="C2302" s="37" t="s">
        <v>433</v>
      </c>
      <c r="D2302" s="40">
        <v>12000</v>
      </c>
      <c r="E2302" s="40">
        <v>9000</v>
      </c>
      <c r="F2302" s="47">
        <f t="shared" si="40"/>
        <v>3000</v>
      </c>
      <c r="G2302" s="45"/>
      <c r="H2302" s="48" t="s">
        <v>667</v>
      </c>
    </row>
    <row r="2303" spans="1:8">
      <c r="A2303" s="31">
        <v>43344</v>
      </c>
      <c r="B2303" s="41" t="s">
        <v>357</v>
      </c>
      <c r="C2303" s="37" t="s">
        <v>596</v>
      </c>
      <c r="D2303" s="40">
        <v>6225</v>
      </c>
      <c r="E2303" s="40">
        <v>6225</v>
      </c>
      <c r="F2303" s="35">
        <f t="shared" si="40"/>
        <v>0</v>
      </c>
      <c r="G2303" s="49"/>
      <c r="H2303" s="49"/>
    </row>
    <row r="2304" spans="1:8">
      <c r="A2304" s="31">
        <v>43344</v>
      </c>
      <c r="B2304" s="41" t="s">
        <v>357</v>
      </c>
      <c r="C2304" s="37" t="s">
        <v>645</v>
      </c>
      <c r="D2304" s="40">
        <v>5563</v>
      </c>
      <c r="E2304" s="40">
        <v>5563</v>
      </c>
      <c r="F2304" s="35">
        <f t="shared" si="40"/>
        <v>0</v>
      </c>
      <c r="G2304" s="49"/>
      <c r="H2304" s="49"/>
    </row>
    <row r="2305" spans="1:8">
      <c r="A2305" s="31">
        <v>43344</v>
      </c>
      <c r="B2305" s="41" t="s">
        <v>753</v>
      </c>
      <c r="C2305" s="37" t="s">
        <v>618</v>
      </c>
      <c r="D2305" s="40">
        <v>2164</v>
      </c>
      <c r="E2305" s="40">
        <v>2164</v>
      </c>
      <c r="F2305" s="35">
        <f t="shared" si="40"/>
        <v>0</v>
      </c>
      <c r="G2305" s="49"/>
      <c r="H2305" s="49"/>
    </row>
    <row r="2306" spans="1:8">
      <c r="A2306" s="31">
        <v>43344</v>
      </c>
      <c r="B2306" s="41" t="s">
        <v>753</v>
      </c>
      <c r="C2306" s="37" t="s">
        <v>619</v>
      </c>
      <c r="D2306" s="40">
        <v>11816</v>
      </c>
      <c r="E2306" s="40">
        <v>11816</v>
      </c>
      <c r="F2306" s="35">
        <f t="shared" si="40"/>
        <v>0</v>
      </c>
      <c r="G2306" s="49"/>
      <c r="H2306" s="49"/>
    </row>
    <row r="2307" spans="1:8">
      <c r="A2307" s="31">
        <v>43344</v>
      </c>
      <c r="B2307" s="41" t="s">
        <v>750</v>
      </c>
      <c r="C2307" s="53" t="s">
        <v>602</v>
      </c>
      <c r="D2307" s="40">
        <v>762</v>
      </c>
      <c r="E2307" s="40">
        <v>522</v>
      </c>
      <c r="F2307" s="35">
        <f t="shared" si="40"/>
        <v>240</v>
      </c>
      <c r="G2307" s="49"/>
      <c r="H2307" s="49"/>
    </row>
    <row r="2308" spans="1:8">
      <c r="A2308" s="31">
        <v>43344</v>
      </c>
      <c r="B2308" s="41" t="s">
        <v>750</v>
      </c>
      <c r="C2308" s="53" t="s">
        <v>603</v>
      </c>
      <c r="D2308" s="40">
        <v>204</v>
      </c>
      <c r="E2308" s="40">
        <v>204</v>
      </c>
      <c r="F2308" s="35">
        <f t="shared" si="40"/>
        <v>0</v>
      </c>
      <c r="G2308" s="49"/>
      <c r="H2308" s="49"/>
    </row>
    <row r="2309" spans="1:8">
      <c r="A2309" s="31">
        <v>43344</v>
      </c>
      <c r="B2309" s="41" t="s">
        <v>750</v>
      </c>
      <c r="C2309" s="53" t="s">
        <v>623</v>
      </c>
      <c r="D2309" s="40">
        <v>84</v>
      </c>
      <c r="E2309" s="40">
        <v>84</v>
      </c>
      <c r="F2309" s="35">
        <f t="shared" si="40"/>
        <v>0</v>
      </c>
      <c r="G2309" s="49"/>
      <c r="H2309" s="49"/>
    </row>
    <row r="2310" spans="1:8">
      <c r="A2310" s="31">
        <v>43344</v>
      </c>
      <c r="B2310" s="41" t="s">
        <v>750</v>
      </c>
      <c r="C2310" s="53" t="s">
        <v>601</v>
      </c>
      <c r="D2310" s="40">
        <v>280</v>
      </c>
      <c r="E2310" s="40">
        <v>280</v>
      </c>
      <c r="F2310" s="35">
        <f t="shared" si="40"/>
        <v>0</v>
      </c>
      <c r="G2310" s="49"/>
      <c r="H2310" s="49"/>
    </row>
    <row r="2311" spans="1:8">
      <c r="A2311" s="31">
        <v>43344</v>
      </c>
      <c r="B2311" s="41" t="s">
        <v>750</v>
      </c>
      <c r="C2311" s="53" t="s">
        <v>652</v>
      </c>
      <c r="D2311" s="40">
        <v>80</v>
      </c>
      <c r="E2311" s="40">
        <v>80</v>
      </c>
      <c r="F2311" s="35">
        <f t="shared" si="40"/>
        <v>0</v>
      </c>
      <c r="G2311" s="49"/>
      <c r="H2311" s="49"/>
    </row>
    <row r="2312" spans="1:8">
      <c r="A2312" s="31">
        <v>43344</v>
      </c>
      <c r="B2312" s="41" t="s">
        <v>750</v>
      </c>
      <c r="C2312" s="53" t="s">
        <v>653</v>
      </c>
      <c r="D2312" s="40">
        <v>360</v>
      </c>
      <c r="E2312" s="40">
        <v>185</v>
      </c>
      <c r="F2312" s="35">
        <f t="shared" si="40"/>
        <v>175</v>
      </c>
      <c r="G2312" s="49"/>
      <c r="H2312" s="49"/>
    </row>
    <row r="2313" spans="1:8">
      <c r="A2313" s="31">
        <v>43344</v>
      </c>
      <c r="B2313" s="41" t="s">
        <v>750</v>
      </c>
      <c r="C2313" s="53" t="s">
        <v>655</v>
      </c>
      <c r="D2313" s="40">
        <v>290</v>
      </c>
      <c r="E2313" s="40">
        <v>290</v>
      </c>
      <c r="F2313" s="35">
        <f t="shared" si="40"/>
        <v>0</v>
      </c>
      <c r="G2313" s="49"/>
      <c r="H2313" s="49"/>
    </row>
    <row r="2314" spans="1:8">
      <c r="A2314" s="31">
        <v>43344</v>
      </c>
      <c r="B2314" s="41" t="s">
        <v>750</v>
      </c>
      <c r="C2314" s="53" t="s">
        <v>656</v>
      </c>
      <c r="D2314" s="40">
        <v>760</v>
      </c>
      <c r="E2314" s="40">
        <v>67</v>
      </c>
      <c r="F2314" s="35">
        <f t="shared" si="40"/>
        <v>693</v>
      </c>
      <c r="G2314" s="49"/>
      <c r="H2314" s="49"/>
    </row>
    <row r="2315" spans="1:8">
      <c r="A2315" s="31">
        <v>43344</v>
      </c>
      <c r="B2315" s="41" t="s">
        <v>754</v>
      </c>
      <c r="C2315" s="53" t="s">
        <v>557</v>
      </c>
      <c r="D2315" s="40">
        <v>2400</v>
      </c>
      <c r="E2315" s="40">
        <v>2400</v>
      </c>
      <c r="F2315" s="35">
        <f t="shared" si="40"/>
        <v>0</v>
      </c>
      <c r="G2315" s="49"/>
      <c r="H2315" s="49"/>
    </row>
    <row r="2316" spans="1:8">
      <c r="A2316" s="31">
        <v>43344</v>
      </c>
      <c r="B2316" s="41" t="s">
        <v>754</v>
      </c>
      <c r="C2316" s="53" t="s">
        <v>558</v>
      </c>
      <c r="D2316" s="40">
        <v>2400</v>
      </c>
      <c r="E2316" s="40">
        <v>2400</v>
      </c>
      <c r="F2316" s="35">
        <f t="shared" si="40"/>
        <v>0</v>
      </c>
      <c r="G2316" s="49"/>
      <c r="H2316" s="49"/>
    </row>
    <row r="2317" spans="1:8">
      <c r="A2317" s="31">
        <v>43344</v>
      </c>
      <c r="B2317" s="41" t="s">
        <v>754</v>
      </c>
      <c r="C2317" s="53" t="s">
        <v>559</v>
      </c>
      <c r="D2317" s="40">
        <v>2400</v>
      </c>
      <c r="E2317" s="40">
        <v>2400</v>
      </c>
      <c r="F2317" s="35">
        <f t="shared" si="40"/>
        <v>0</v>
      </c>
      <c r="G2317" s="49"/>
      <c r="H2317" s="49"/>
    </row>
    <row r="2318" spans="1:8">
      <c r="A2318" s="31">
        <v>43374</v>
      </c>
      <c r="B2318" s="32" t="s">
        <v>1</v>
      </c>
      <c r="C2318" s="33" t="s">
        <v>2</v>
      </c>
      <c r="D2318" s="34">
        <v>18500</v>
      </c>
      <c r="E2318" s="35">
        <v>18500</v>
      </c>
      <c r="F2318" s="35">
        <f>(D2318-E2318)</f>
        <v>0</v>
      </c>
      <c r="G2318" s="36"/>
      <c r="H2318" s="48"/>
    </row>
    <row r="2319" spans="1:8">
      <c r="A2319" s="31">
        <v>43374</v>
      </c>
      <c r="B2319" s="32" t="s">
        <v>1</v>
      </c>
      <c r="C2319" s="33" t="s">
        <v>3</v>
      </c>
      <c r="D2319" s="34">
        <v>11500</v>
      </c>
      <c r="E2319" s="35">
        <v>11500</v>
      </c>
      <c r="F2319" s="35">
        <f t="shared" ref="F2319:F2382" si="41">(D2319-E2319)</f>
        <v>0</v>
      </c>
      <c r="G2319" s="36"/>
      <c r="H2319" s="48"/>
    </row>
    <row r="2320" spans="1:8">
      <c r="A2320" s="31">
        <v>43374</v>
      </c>
      <c r="B2320" s="32" t="s">
        <v>1</v>
      </c>
      <c r="C2320" s="37" t="s">
        <v>4</v>
      </c>
      <c r="D2320" s="34">
        <v>150</v>
      </c>
      <c r="E2320" s="35">
        <v>150</v>
      </c>
      <c r="F2320" s="35">
        <f t="shared" si="41"/>
        <v>0</v>
      </c>
      <c r="G2320" s="36"/>
      <c r="H2320" s="43"/>
    </row>
    <row r="2321" spans="1:8">
      <c r="A2321" s="31">
        <v>43374</v>
      </c>
      <c r="B2321" s="32" t="s">
        <v>1</v>
      </c>
      <c r="C2321" s="33" t="s">
        <v>5</v>
      </c>
      <c r="D2321" s="34">
        <v>19600</v>
      </c>
      <c r="E2321" s="35">
        <v>19600</v>
      </c>
      <c r="F2321" s="35">
        <f t="shared" si="41"/>
        <v>0</v>
      </c>
      <c r="G2321" s="36"/>
      <c r="H2321" s="43"/>
    </row>
    <row r="2322" spans="1:8">
      <c r="A2322" s="31">
        <v>43374</v>
      </c>
      <c r="B2322" s="32" t="s">
        <v>1</v>
      </c>
      <c r="C2322" s="33" t="s">
        <v>6</v>
      </c>
      <c r="D2322" s="34">
        <v>1400</v>
      </c>
      <c r="E2322" s="35">
        <v>1400</v>
      </c>
      <c r="F2322" s="35">
        <f t="shared" si="41"/>
        <v>0</v>
      </c>
      <c r="G2322" s="36"/>
      <c r="H2322" s="48"/>
    </row>
    <row r="2323" spans="1:8">
      <c r="A2323" s="31">
        <v>43374</v>
      </c>
      <c r="B2323" s="32" t="s">
        <v>1</v>
      </c>
      <c r="C2323" s="37" t="s">
        <v>7</v>
      </c>
      <c r="D2323" s="34">
        <v>1800</v>
      </c>
      <c r="E2323" s="35">
        <v>1800</v>
      </c>
      <c r="F2323" s="35">
        <f t="shared" si="41"/>
        <v>0</v>
      </c>
      <c r="G2323" s="36"/>
      <c r="H2323" s="48"/>
    </row>
    <row r="2324" spans="1:8">
      <c r="A2324" s="31">
        <v>43374</v>
      </c>
      <c r="B2324" s="32" t="s">
        <v>1</v>
      </c>
      <c r="C2324" s="37" t="s">
        <v>9</v>
      </c>
      <c r="D2324" s="34">
        <v>11100</v>
      </c>
      <c r="E2324" s="35">
        <v>8100</v>
      </c>
      <c r="F2324" s="36">
        <f t="shared" si="41"/>
        <v>3000</v>
      </c>
      <c r="G2324" s="36"/>
      <c r="H2324" s="48"/>
    </row>
    <row r="2325" spans="1:8">
      <c r="A2325" s="31">
        <v>43374</v>
      </c>
      <c r="B2325" s="32" t="s">
        <v>1</v>
      </c>
      <c r="C2325" s="37" t="s">
        <v>10</v>
      </c>
      <c r="D2325" s="34">
        <v>200</v>
      </c>
      <c r="E2325" s="35">
        <v>200</v>
      </c>
      <c r="F2325" s="35">
        <f t="shared" si="41"/>
        <v>0</v>
      </c>
      <c r="G2325" s="36"/>
      <c r="H2325" s="48"/>
    </row>
    <row r="2326" spans="1:8">
      <c r="A2326" s="31">
        <v>43374</v>
      </c>
      <c r="B2326" s="32" t="s">
        <v>1</v>
      </c>
      <c r="C2326" s="37" t="s">
        <v>11</v>
      </c>
      <c r="D2326" s="34">
        <v>17900</v>
      </c>
      <c r="E2326" s="35">
        <v>13381</v>
      </c>
      <c r="F2326" s="36">
        <f t="shared" si="41"/>
        <v>4519</v>
      </c>
      <c r="G2326" s="36"/>
      <c r="H2326" s="48"/>
    </row>
    <row r="2327" spans="1:8">
      <c r="A2327" s="31">
        <v>43374</v>
      </c>
      <c r="B2327" s="32" t="s">
        <v>1</v>
      </c>
      <c r="C2327" s="37" t="s">
        <v>621</v>
      </c>
      <c r="D2327" s="34">
        <v>15000</v>
      </c>
      <c r="E2327" s="35">
        <v>15000</v>
      </c>
      <c r="F2327" s="35">
        <f t="shared" si="41"/>
        <v>0</v>
      </c>
      <c r="G2327" s="36"/>
      <c r="H2327" s="48"/>
    </row>
    <row r="2328" spans="1:8">
      <c r="A2328" s="31">
        <v>43374</v>
      </c>
      <c r="B2328" s="32" t="s">
        <v>1</v>
      </c>
      <c r="C2328" s="37" t="s">
        <v>435</v>
      </c>
      <c r="D2328" s="34">
        <v>46050</v>
      </c>
      <c r="E2328" s="35">
        <v>41050</v>
      </c>
      <c r="F2328" s="36">
        <f t="shared" si="41"/>
        <v>5000</v>
      </c>
      <c r="G2328" s="36"/>
      <c r="H2328" s="48"/>
    </row>
    <row r="2329" spans="1:8">
      <c r="A2329" s="31">
        <v>43374</v>
      </c>
      <c r="B2329" s="32" t="s">
        <v>1</v>
      </c>
      <c r="C2329" s="37" t="s">
        <v>14</v>
      </c>
      <c r="D2329" s="34">
        <v>4150</v>
      </c>
      <c r="E2329" s="35">
        <v>4150</v>
      </c>
      <c r="F2329" s="35">
        <f t="shared" si="41"/>
        <v>0</v>
      </c>
      <c r="G2329" s="36"/>
      <c r="H2329" s="48"/>
    </row>
    <row r="2330" spans="1:8">
      <c r="A2330" s="31">
        <v>43374</v>
      </c>
      <c r="B2330" s="32" t="s">
        <v>1</v>
      </c>
      <c r="C2330" s="37" t="s">
        <v>15</v>
      </c>
      <c r="D2330" s="34">
        <v>4050</v>
      </c>
      <c r="E2330" s="35">
        <v>4050</v>
      </c>
      <c r="F2330" s="35">
        <f t="shared" si="41"/>
        <v>0</v>
      </c>
      <c r="G2330" s="36"/>
      <c r="H2330" s="48"/>
    </row>
    <row r="2331" spans="1:8">
      <c r="A2331" s="31">
        <v>43374</v>
      </c>
      <c r="B2331" s="32" t="s">
        <v>1</v>
      </c>
      <c r="C2331" s="33" t="s">
        <v>16</v>
      </c>
      <c r="D2331" s="34">
        <v>14200</v>
      </c>
      <c r="E2331" s="35">
        <v>14200</v>
      </c>
      <c r="F2331" s="35">
        <f t="shared" si="41"/>
        <v>0</v>
      </c>
      <c r="G2331" s="36"/>
      <c r="H2331" s="48"/>
    </row>
    <row r="2332" spans="1:8">
      <c r="A2332" s="31">
        <v>43374</v>
      </c>
      <c r="B2332" s="32" t="s">
        <v>1</v>
      </c>
      <c r="C2332" s="37" t="s">
        <v>17</v>
      </c>
      <c r="D2332" s="34">
        <v>1000</v>
      </c>
      <c r="E2332" s="35">
        <v>1000</v>
      </c>
      <c r="F2332" s="35">
        <f t="shared" si="41"/>
        <v>0</v>
      </c>
      <c r="G2332" s="36"/>
      <c r="H2332" s="48"/>
    </row>
    <row r="2333" spans="1:8">
      <c r="A2333" s="31">
        <v>43374</v>
      </c>
      <c r="B2333" s="32" t="s">
        <v>1</v>
      </c>
      <c r="C2333" s="37" t="s">
        <v>18</v>
      </c>
      <c r="D2333" s="34">
        <v>500</v>
      </c>
      <c r="E2333" s="35">
        <v>500</v>
      </c>
      <c r="F2333" s="35">
        <f t="shared" si="41"/>
        <v>0</v>
      </c>
      <c r="G2333" s="36"/>
      <c r="H2333" s="48"/>
    </row>
    <row r="2334" spans="1:8">
      <c r="A2334" s="31">
        <v>43374</v>
      </c>
      <c r="B2334" s="32" t="s">
        <v>1</v>
      </c>
      <c r="C2334" s="37" t="s">
        <v>19</v>
      </c>
      <c r="D2334" s="34">
        <v>3300</v>
      </c>
      <c r="E2334" s="35">
        <v>3020</v>
      </c>
      <c r="F2334" s="36">
        <f t="shared" si="41"/>
        <v>280</v>
      </c>
      <c r="G2334" s="36"/>
      <c r="H2334" s="48"/>
    </row>
    <row r="2335" spans="1:8">
      <c r="A2335" s="31">
        <v>43374</v>
      </c>
      <c r="B2335" s="32" t="s">
        <v>1</v>
      </c>
      <c r="C2335" s="37" t="s">
        <v>20</v>
      </c>
      <c r="D2335" s="34">
        <v>2400</v>
      </c>
      <c r="E2335" s="35">
        <v>2400</v>
      </c>
      <c r="F2335" s="36">
        <f t="shared" si="41"/>
        <v>0</v>
      </c>
      <c r="G2335" s="36"/>
      <c r="H2335" s="48"/>
    </row>
    <row r="2336" spans="1:8">
      <c r="A2336" s="31">
        <v>43374</v>
      </c>
      <c r="B2336" s="32" t="s">
        <v>1</v>
      </c>
      <c r="C2336" s="37" t="s">
        <v>21</v>
      </c>
      <c r="D2336" s="34">
        <v>4400</v>
      </c>
      <c r="E2336" s="35">
        <v>4400</v>
      </c>
      <c r="F2336" s="36">
        <f t="shared" si="41"/>
        <v>0</v>
      </c>
      <c r="G2336" s="36"/>
      <c r="H2336" s="48"/>
    </row>
    <row r="2337" spans="1:8">
      <c r="A2337" s="31">
        <v>43374</v>
      </c>
      <c r="B2337" s="32" t="s">
        <v>1</v>
      </c>
      <c r="C2337" s="37" t="s">
        <v>22</v>
      </c>
      <c r="D2337" s="34">
        <v>20700</v>
      </c>
      <c r="E2337" s="35">
        <v>19600</v>
      </c>
      <c r="F2337" s="36">
        <f t="shared" si="41"/>
        <v>1100</v>
      </c>
      <c r="G2337" s="36"/>
      <c r="H2337" s="48"/>
    </row>
    <row r="2338" spans="1:8">
      <c r="A2338" s="31">
        <v>43374</v>
      </c>
      <c r="B2338" s="32" t="s">
        <v>1</v>
      </c>
      <c r="C2338" s="37" t="s">
        <v>23</v>
      </c>
      <c r="D2338" s="34">
        <v>6550</v>
      </c>
      <c r="E2338" s="35">
        <v>6550</v>
      </c>
      <c r="F2338" s="35">
        <f t="shared" si="41"/>
        <v>0</v>
      </c>
      <c r="G2338" s="36"/>
      <c r="H2338" s="48"/>
    </row>
    <row r="2339" spans="1:8">
      <c r="A2339" s="31">
        <v>43374</v>
      </c>
      <c r="B2339" s="32" t="s">
        <v>1</v>
      </c>
      <c r="C2339" s="37" t="s">
        <v>24</v>
      </c>
      <c r="D2339" s="34">
        <v>34250</v>
      </c>
      <c r="E2339" s="35">
        <v>24372</v>
      </c>
      <c r="F2339" s="47">
        <f t="shared" si="41"/>
        <v>9878</v>
      </c>
      <c r="G2339" s="36"/>
      <c r="H2339" s="48"/>
    </row>
    <row r="2340" spans="1:8">
      <c r="A2340" s="31">
        <v>43374</v>
      </c>
      <c r="B2340" s="32" t="s">
        <v>1</v>
      </c>
      <c r="C2340" s="37" t="s">
        <v>25</v>
      </c>
      <c r="D2340" s="34">
        <v>150</v>
      </c>
      <c r="E2340" s="35">
        <v>150</v>
      </c>
      <c r="F2340" s="35">
        <f t="shared" si="41"/>
        <v>0</v>
      </c>
      <c r="G2340" s="36"/>
      <c r="H2340" s="48"/>
    </row>
    <row r="2341" spans="1:8">
      <c r="A2341" s="31">
        <v>43374</v>
      </c>
      <c r="B2341" s="32" t="s">
        <v>1</v>
      </c>
      <c r="C2341" s="37" t="s">
        <v>26</v>
      </c>
      <c r="D2341" s="34">
        <v>100</v>
      </c>
      <c r="E2341" s="35">
        <v>100</v>
      </c>
      <c r="F2341" s="35">
        <f t="shared" si="41"/>
        <v>0</v>
      </c>
      <c r="G2341" s="36"/>
      <c r="H2341" s="48"/>
    </row>
    <row r="2342" spans="1:8">
      <c r="A2342" s="31">
        <v>43374</v>
      </c>
      <c r="B2342" s="32" t="s">
        <v>1</v>
      </c>
      <c r="C2342" s="37" t="s">
        <v>27</v>
      </c>
      <c r="D2342" s="34">
        <v>150</v>
      </c>
      <c r="E2342" s="35">
        <v>150</v>
      </c>
      <c r="F2342" s="35">
        <f t="shared" si="41"/>
        <v>0</v>
      </c>
      <c r="G2342" s="36"/>
      <c r="H2342" s="48"/>
    </row>
    <row r="2343" spans="1:8">
      <c r="A2343" s="31">
        <v>43374</v>
      </c>
      <c r="B2343" s="32" t="s">
        <v>1</v>
      </c>
      <c r="C2343" s="37" t="s">
        <v>678</v>
      </c>
      <c r="D2343" s="57">
        <v>50</v>
      </c>
      <c r="E2343" s="58"/>
      <c r="F2343" s="36">
        <f t="shared" si="41"/>
        <v>50</v>
      </c>
      <c r="G2343" s="36"/>
      <c r="H2343" s="48"/>
    </row>
    <row r="2344" spans="1:8">
      <c r="A2344" s="31">
        <v>43374</v>
      </c>
      <c r="B2344" s="32" t="s">
        <v>1</v>
      </c>
      <c r="C2344" s="37" t="s">
        <v>28</v>
      </c>
      <c r="D2344" s="34">
        <v>16600</v>
      </c>
      <c r="E2344" s="35">
        <v>16600</v>
      </c>
      <c r="F2344" s="35">
        <f t="shared" si="41"/>
        <v>0</v>
      </c>
      <c r="G2344" s="36"/>
      <c r="H2344" s="48"/>
    </row>
    <row r="2345" spans="1:8">
      <c r="A2345" s="31">
        <v>43374</v>
      </c>
      <c r="B2345" s="32" t="s">
        <v>1</v>
      </c>
      <c r="C2345" s="37" t="s">
        <v>29</v>
      </c>
      <c r="D2345" s="34">
        <v>250</v>
      </c>
      <c r="E2345" s="35">
        <v>250</v>
      </c>
      <c r="F2345" s="35">
        <f t="shared" si="41"/>
        <v>0</v>
      </c>
      <c r="G2345" s="36"/>
      <c r="H2345" s="48"/>
    </row>
    <row r="2346" spans="1:8">
      <c r="A2346" s="31">
        <v>43374</v>
      </c>
      <c r="B2346" s="32" t="s">
        <v>1</v>
      </c>
      <c r="C2346" s="37" t="s">
        <v>31</v>
      </c>
      <c r="D2346" s="34">
        <v>13300</v>
      </c>
      <c r="E2346" s="35">
        <v>11335</v>
      </c>
      <c r="F2346" s="36">
        <f t="shared" si="41"/>
        <v>1965</v>
      </c>
      <c r="G2346" s="36"/>
      <c r="H2346" s="48"/>
    </row>
    <row r="2347" spans="1:8">
      <c r="A2347" s="31">
        <v>43374</v>
      </c>
      <c r="B2347" s="32" t="s">
        <v>1</v>
      </c>
      <c r="C2347" s="37" t="s">
        <v>32</v>
      </c>
      <c r="D2347" s="34">
        <v>150</v>
      </c>
      <c r="E2347" s="35">
        <v>150</v>
      </c>
      <c r="F2347" s="35">
        <f t="shared" si="41"/>
        <v>0</v>
      </c>
      <c r="G2347" s="36"/>
      <c r="H2347" s="48"/>
    </row>
    <row r="2348" spans="1:8">
      <c r="A2348" s="31">
        <v>43374</v>
      </c>
      <c r="B2348" s="32" t="s">
        <v>1</v>
      </c>
      <c r="C2348" s="37" t="s">
        <v>33</v>
      </c>
      <c r="D2348" s="34">
        <v>400</v>
      </c>
      <c r="E2348" s="35">
        <v>400</v>
      </c>
      <c r="F2348" s="35">
        <f t="shared" si="41"/>
        <v>0</v>
      </c>
      <c r="G2348" s="36"/>
      <c r="H2348" s="48"/>
    </row>
    <row r="2349" spans="1:8">
      <c r="A2349" s="31">
        <v>43374</v>
      </c>
      <c r="B2349" s="32" t="s">
        <v>1</v>
      </c>
      <c r="C2349" s="37" t="s">
        <v>35</v>
      </c>
      <c r="D2349" s="34">
        <v>1000</v>
      </c>
      <c r="E2349" s="35">
        <v>1000</v>
      </c>
      <c r="F2349" s="35">
        <f t="shared" si="41"/>
        <v>0</v>
      </c>
      <c r="G2349" s="36"/>
      <c r="H2349" s="48"/>
    </row>
    <row r="2350" spans="1:8">
      <c r="A2350" s="31">
        <v>43374</v>
      </c>
      <c r="B2350" s="32" t="s">
        <v>1</v>
      </c>
      <c r="C2350" s="37" t="s">
        <v>36</v>
      </c>
      <c r="D2350" s="34">
        <v>14400</v>
      </c>
      <c r="E2350" s="35">
        <v>14400</v>
      </c>
      <c r="F2350" s="35">
        <f t="shared" si="41"/>
        <v>0</v>
      </c>
      <c r="G2350" s="36"/>
      <c r="H2350" s="48"/>
    </row>
    <row r="2351" spans="1:8">
      <c r="A2351" s="31">
        <v>43374</v>
      </c>
      <c r="B2351" s="32" t="s">
        <v>1</v>
      </c>
      <c r="C2351" s="37" t="s">
        <v>679</v>
      </c>
      <c r="D2351" s="34">
        <v>600</v>
      </c>
      <c r="E2351" s="35">
        <v>300</v>
      </c>
      <c r="F2351" s="36">
        <f t="shared" si="41"/>
        <v>300</v>
      </c>
      <c r="G2351" s="36"/>
      <c r="H2351" s="48"/>
    </row>
    <row r="2352" spans="1:8">
      <c r="A2352" s="31">
        <v>43374</v>
      </c>
      <c r="B2352" s="32" t="s">
        <v>1</v>
      </c>
      <c r="C2352" s="37" t="s">
        <v>39</v>
      </c>
      <c r="D2352" s="34">
        <v>23000</v>
      </c>
      <c r="E2352" s="35">
        <v>23000</v>
      </c>
      <c r="F2352" s="35">
        <f t="shared" si="41"/>
        <v>0</v>
      </c>
      <c r="G2352" s="35"/>
      <c r="H2352" s="48"/>
    </row>
    <row r="2353" spans="1:8">
      <c r="A2353" s="31">
        <v>43374</v>
      </c>
      <c r="B2353" s="32" t="s">
        <v>1</v>
      </c>
      <c r="C2353" s="37" t="s">
        <v>40</v>
      </c>
      <c r="D2353" s="34">
        <v>8000</v>
      </c>
      <c r="E2353" s="35">
        <v>8000</v>
      </c>
      <c r="F2353" s="35">
        <f t="shared" si="41"/>
        <v>0</v>
      </c>
      <c r="G2353" s="36"/>
      <c r="H2353" s="48"/>
    </row>
    <row r="2354" spans="1:8">
      <c r="A2354" s="31">
        <v>43374</v>
      </c>
      <c r="B2354" s="32" t="s">
        <v>1</v>
      </c>
      <c r="C2354" s="37" t="s">
        <v>41</v>
      </c>
      <c r="D2354" s="34">
        <v>4000</v>
      </c>
      <c r="E2354" s="35">
        <v>4000</v>
      </c>
      <c r="F2354" s="35">
        <f t="shared" si="41"/>
        <v>0</v>
      </c>
      <c r="G2354" s="36"/>
      <c r="H2354" s="48"/>
    </row>
    <row r="2355" spans="1:8">
      <c r="A2355" s="31">
        <v>43374</v>
      </c>
      <c r="B2355" s="32" t="s">
        <v>1</v>
      </c>
      <c r="C2355" s="37" t="s">
        <v>44</v>
      </c>
      <c r="D2355" s="34">
        <v>3600</v>
      </c>
      <c r="E2355" s="35">
        <v>3600</v>
      </c>
      <c r="F2355" s="35">
        <f t="shared" si="41"/>
        <v>0</v>
      </c>
      <c r="G2355" s="36"/>
      <c r="H2355" s="49"/>
    </row>
    <row r="2356" spans="1:8">
      <c r="A2356" s="31">
        <v>43374</v>
      </c>
      <c r="B2356" s="32" t="s">
        <v>1</v>
      </c>
      <c r="C2356" s="37" t="s">
        <v>48</v>
      </c>
      <c r="D2356" s="34">
        <v>1000</v>
      </c>
      <c r="E2356" s="35">
        <v>1000</v>
      </c>
      <c r="F2356" s="35">
        <f t="shared" si="41"/>
        <v>0</v>
      </c>
      <c r="G2356" s="36"/>
      <c r="H2356" s="48"/>
    </row>
    <row r="2357" spans="1:8">
      <c r="A2357" s="31">
        <v>43374</v>
      </c>
      <c r="B2357" s="32" t="s">
        <v>1</v>
      </c>
      <c r="C2357" s="37" t="s">
        <v>49</v>
      </c>
      <c r="D2357" s="34">
        <v>2500</v>
      </c>
      <c r="E2357" s="35">
        <v>2500</v>
      </c>
      <c r="F2357" s="35">
        <f t="shared" si="41"/>
        <v>0</v>
      </c>
      <c r="G2357" s="36"/>
      <c r="H2357" s="48"/>
    </row>
    <row r="2358" spans="1:8">
      <c r="A2358" s="31">
        <v>43374</v>
      </c>
      <c r="B2358" s="32" t="s">
        <v>1</v>
      </c>
      <c r="C2358" s="37" t="s">
        <v>50</v>
      </c>
      <c r="D2358" s="34">
        <v>1000</v>
      </c>
      <c r="E2358" s="35">
        <v>1000</v>
      </c>
      <c r="F2358" s="35">
        <f t="shared" si="41"/>
        <v>0</v>
      </c>
      <c r="G2358" s="36"/>
      <c r="H2358" s="48"/>
    </row>
    <row r="2359" spans="1:8">
      <c r="A2359" s="31">
        <v>43374</v>
      </c>
      <c r="B2359" s="32" t="s">
        <v>1</v>
      </c>
      <c r="C2359" s="37" t="s">
        <v>51</v>
      </c>
      <c r="D2359" s="34">
        <v>2200</v>
      </c>
      <c r="E2359" s="35">
        <v>2200</v>
      </c>
      <c r="F2359" s="35">
        <f t="shared" si="41"/>
        <v>0</v>
      </c>
      <c r="G2359" s="36"/>
      <c r="H2359" s="48"/>
    </row>
    <row r="2360" spans="1:8">
      <c r="A2360" s="31">
        <v>43374</v>
      </c>
      <c r="B2360" s="32" t="s">
        <v>1</v>
      </c>
      <c r="C2360" s="37" t="s">
        <v>680</v>
      </c>
      <c r="D2360" s="34">
        <v>450</v>
      </c>
      <c r="E2360" s="35">
        <v>450</v>
      </c>
      <c r="F2360" s="35">
        <f t="shared" si="41"/>
        <v>0</v>
      </c>
      <c r="G2360" s="36"/>
      <c r="H2360" s="48"/>
    </row>
    <row r="2361" spans="1:8">
      <c r="A2361" s="31">
        <v>43374</v>
      </c>
      <c r="B2361" s="32" t="s">
        <v>1</v>
      </c>
      <c r="C2361" s="37" t="s">
        <v>390</v>
      </c>
      <c r="D2361" s="34">
        <v>20300</v>
      </c>
      <c r="E2361" s="35">
        <v>20300</v>
      </c>
      <c r="F2361" s="35">
        <f t="shared" si="41"/>
        <v>0</v>
      </c>
      <c r="G2361" s="36"/>
      <c r="H2361" s="48"/>
    </row>
    <row r="2362" spans="1:8">
      <c r="A2362" s="31">
        <v>43374</v>
      </c>
      <c r="B2362" s="32" t="s">
        <v>1</v>
      </c>
      <c r="C2362" s="37" t="s">
        <v>391</v>
      </c>
      <c r="D2362" s="34">
        <v>350</v>
      </c>
      <c r="E2362" s="35">
        <v>227</v>
      </c>
      <c r="F2362" s="36">
        <f t="shared" si="41"/>
        <v>123</v>
      </c>
      <c r="G2362" s="36"/>
      <c r="H2362" s="48"/>
    </row>
    <row r="2363" spans="1:8">
      <c r="A2363" s="31">
        <v>43374</v>
      </c>
      <c r="B2363" s="32" t="s">
        <v>1</v>
      </c>
      <c r="C2363" s="37" t="s">
        <v>681</v>
      </c>
      <c r="D2363" s="34">
        <v>4500</v>
      </c>
      <c r="E2363" s="35">
        <v>4500</v>
      </c>
      <c r="F2363" s="35">
        <f t="shared" si="41"/>
        <v>0</v>
      </c>
      <c r="G2363" s="36"/>
      <c r="H2363" s="48"/>
    </row>
    <row r="2364" spans="1:8">
      <c r="A2364" s="31">
        <v>43374</v>
      </c>
      <c r="B2364" s="32" t="s">
        <v>53</v>
      </c>
      <c r="C2364" s="37" t="s">
        <v>55</v>
      </c>
      <c r="D2364" s="39">
        <v>21000</v>
      </c>
      <c r="E2364" s="40">
        <v>14050</v>
      </c>
      <c r="F2364" s="36">
        <f t="shared" si="41"/>
        <v>6950</v>
      </c>
      <c r="G2364" s="36" t="s">
        <v>730</v>
      </c>
      <c r="H2364" s="48"/>
    </row>
    <row r="2365" spans="1:8">
      <c r="A2365" s="31">
        <v>43374</v>
      </c>
      <c r="B2365" s="32" t="s">
        <v>53</v>
      </c>
      <c r="C2365" s="37" t="s">
        <v>395</v>
      </c>
      <c r="D2365" s="39">
        <v>9000</v>
      </c>
      <c r="E2365" s="40">
        <v>9000</v>
      </c>
      <c r="F2365" s="35">
        <f t="shared" si="41"/>
        <v>0</v>
      </c>
      <c r="G2365" s="36"/>
      <c r="H2365" s="48"/>
    </row>
    <row r="2366" spans="1:8">
      <c r="A2366" s="31">
        <v>43374</v>
      </c>
      <c r="B2366" s="32" t="s">
        <v>56</v>
      </c>
      <c r="C2366" s="37" t="s">
        <v>57</v>
      </c>
      <c r="D2366" s="39">
        <v>8000</v>
      </c>
      <c r="E2366" s="35">
        <v>7500</v>
      </c>
      <c r="F2366" s="47">
        <f t="shared" si="41"/>
        <v>500</v>
      </c>
      <c r="G2366" s="36"/>
      <c r="H2366" s="48" t="s">
        <v>657</v>
      </c>
    </row>
    <row r="2367" spans="1:8">
      <c r="A2367" s="31">
        <v>43374</v>
      </c>
      <c r="B2367" s="32" t="s">
        <v>56</v>
      </c>
      <c r="C2367" s="37" t="s">
        <v>58</v>
      </c>
      <c r="D2367" s="39">
        <v>8000</v>
      </c>
      <c r="E2367" s="35">
        <v>8000</v>
      </c>
      <c r="F2367" s="47">
        <f t="shared" si="41"/>
        <v>0</v>
      </c>
      <c r="G2367" s="36"/>
      <c r="H2367" s="48"/>
    </row>
    <row r="2368" spans="1:8">
      <c r="A2368" s="31">
        <v>43374</v>
      </c>
      <c r="B2368" s="32" t="s">
        <v>56</v>
      </c>
      <c r="C2368" s="37" t="s">
        <v>59</v>
      </c>
      <c r="D2368" s="39">
        <v>450</v>
      </c>
      <c r="E2368" s="35">
        <v>450</v>
      </c>
      <c r="F2368" s="47">
        <f t="shared" si="41"/>
        <v>0</v>
      </c>
      <c r="G2368" s="36"/>
      <c r="H2368" s="48"/>
    </row>
    <row r="2369" spans="1:8">
      <c r="A2369" s="31">
        <v>43374</v>
      </c>
      <c r="B2369" s="32" t="s">
        <v>56</v>
      </c>
      <c r="C2369" s="37" t="s">
        <v>60</v>
      </c>
      <c r="D2369" s="39">
        <v>70000</v>
      </c>
      <c r="E2369" s="40">
        <v>70000</v>
      </c>
      <c r="F2369" s="47">
        <f t="shared" si="41"/>
        <v>0</v>
      </c>
      <c r="G2369" s="50"/>
      <c r="H2369" s="51"/>
    </row>
    <row r="2370" spans="1:8">
      <c r="A2370" s="31">
        <v>43374</v>
      </c>
      <c r="B2370" s="32" t="s">
        <v>56</v>
      </c>
      <c r="C2370" s="37" t="s">
        <v>61</v>
      </c>
      <c r="D2370" s="39">
        <v>1152</v>
      </c>
      <c r="E2370" s="40">
        <v>301</v>
      </c>
      <c r="F2370" s="47">
        <f t="shared" si="41"/>
        <v>851</v>
      </c>
      <c r="G2370" s="45"/>
      <c r="H2370" s="48" t="s">
        <v>657</v>
      </c>
    </row>
    <row r="2371" spans="1:8">
      <c r="A2371" s="31">
        <v>43374</v>
      </c>
      <c r="B2371" s="32" t="s">
        <v>56</v>
      </c>
      <c r="C2371" s="37" t="s">
        <v>62</v>
      </c>
      <c r="D2371" s="39">
        <v>27000</v>
      </c>
      <c r="E2371" s="40">
        <v>27000</v>
      </c>
      <c r="F2371" s="35">
        <f t="shared" si="41"/>
        <v>0</v>
      </c>
      <c r="G2371" s="45"/>
      <c r="H2371" s="48"/>
    </row>
    <row r="2372" spans="1:8">
      <c r="A2372" s="31">
        <v>43374</v>
      </c>
      <c r="B2372" s="32" t="s">
        <v>56</v>
      </c>
      <c r="C2372" s="37" t="s">
        <v>63</v>
      </c>
      <c r="D2372" s="39">
        <v>3600</v>
      </c>
      <c r="E2372" s="35">
        <v>3600</v>
      </c>
      <c r="F2372" s="35">
        <f t="shared" si="41"/>
        <v>0</v>
      </c>
      <c r="G2372" s="45"/>
      <c r="H2372" s="48"/>
    </row>
    <row r="2373" spans="1:8">
      <c r="A2373" s="31">
        <v>43374</v>
      </c>
      <c r="B2373" s="32" t="s">
        <v>56</v>
      </c>
      <c r="C2373" s="37" t="s">
        <v>65</v>
      </c>
      <c r="D2373" s="39">
        <v>3000</v>
      </c>
      <c r="E2373" s="40">
        <v>3000</v>
      </c>
      <c r="F2373" s="35">
        <f t="shared" si="41"/>
        <v>0</v>
      </c>
      <c r="G2373" s="45"/>
      <c r="H2373" s="48"/>
    </row>
    <row r="2374" spans="1:8">
      <c r="A2374" s="31">
        <v>43374</v>
      </c>
      <c r="B2374" s="32" t="s">
        <v>56</v>
      </c>
      <c r="C2374" s="37" t="s">
        <v>66</v>
      </c>
      <c r="D2374" s="39">
        <v>1500</v>
      </c>
      <c r="E2374" s="40">
        <v>1400</v>
      </c>
      <c r="F2374" s="47">
        <f t="shared" si="41"/>
        <v>100</v>
      </c>
      <c r="G2374" s="45"/>
      <c r="H2374" s="48" t="s">
        <v>734</v>
      </c>
    </row>
    <row r="2375" spans="1:8">
      <c r="A2375" s="31">
        <v>43374</v>
      </c>
      <c r="B2375" s="32" t="s">
        <v>56</v>
      </c>
      <c r="C2375" s="37" t="s">
        <v>67</v>
      </c>
      <c r="D2375" s="39">
        <v>12000</v>
      </c>
      <c r="E2375" s="35">
        <v>5000</v>
      </c>
      <c r="F2375" s="47">
        <f t="shared" si="41"/>
        <v>7000</v>
      </c>
      <c r="G2375" s="45"/>
      <c r="H2375" s="48" t="s">
        <v>657</v>
      </c>
    </row>
    <row r="2376" spans="1:8">
      <c r="A2376" s="31">
        <v>43374</v>
      </c>
      <c r="B2376" s="32" t="s">
        <v>56</v>
      </c>
      <c r="C2376" s="37" t="s">
        <v>68</v>
      </c>
      <c r="D2376" s="39">
        <v>12000</v>
      </c>
      <c r="E2376" s="35">
        <v>9900</v>
      </c>
      <c r="F2376" s="47">
        <f t="shared" si="41"/>
        <v>2100</v>
      </c>
      <c r="G2376" s="45"/>
      <c r="H2376" s="48" t="s">
        <v>657</v>
      </c>
    </row>
    <row r="2377" spans="1:8">
      <c r="A2377" s="31">
        <v>43374</v>
      </c>
      <c r="B2377" s="32" t="s">
        <v>56</v>
      </c>
      <c r="C2377" s="37" t="s">
        <v>69</v>
      </c>
      <c r="D2377" s="39">
        <v>20000</v>
      </c>
      <c r="E2377" s="35">
        <v>17000</v>
      </c>
      <c r="F2377" s="47">
        <f t="shared" si="41"/>
        <v>3000</v>
      </c>
      <c r="G2377" s="45"/>
      <c r="H2377" s="48" t="s">
        <v>657</v>
      </c>
    </row>
    <row r="2378" spans="1:8">
      <c r="A2378" s="31">
        <v>43374</v>
      </c>
      <c r="B2378" s="32" t="s">
        <v>56</v>
      </c>
      <c r="C2378" s="37" t="s">
        <v>70</v>
      </c>
      <c r="D2378" s="39">
        <v>500</v>
      </c>
      <c r="E2378" s="40">
        <v>500</v>
      </c>
      <c r="F2378" s="47">
        <f t="shared" si="41"/>
        <v>0</v>
      </c>
      <c r="G2378" s="45"/>
      <c r="H2378" s="48"/>
    </row>
    <row r="2379" spans="1:8">
      <c r="A2379" s="31">
        <v>43374</v>
      </c>
      <c r="B2379" s="32" t="s">
        <v>56</v>
      </c>
      <c r="C2379" s="37" t="s">
        <v>71</v>
      </c>
      <c r="D2379" s="39">
        <v>90000</v>
      </c>
      <c r="E2379" s="40">
        <v>89800</v>
      </c>
      <c r="F2379" s="47">
        <f t="shared" si="41"/>
        <v>200</v>
      </c>
      <c r="G2379" s="45"/>
      <c r="H2379" s="48" t="s">
        <v>657</v>
      </c>
    </row>
    <row r="2380" spans="1:8">
      <c r="A2380" s="31">
        <v>43374</v>
      </c>
      <c r="B2380" s="32" t="s">
        <v>56</v>
      </c>
      <c r="C2380" s="37" t="s">
        <v>72</v>
      </c>
      <c r="D2380" s="39">
        <v>9000</v>
      </c>
      <c r="E2380" s="40">
        <v>9000</v>
      </c>
      <c r="F2380" s="47">
        <f t="shared" si="41"/>
        <v>0</v>
      </c>
      <c r="G2380" s="45"/>
      <c r="H2380" s="48"/>
    </row>
    <row r="2381" spans="1:8">
      <c r="A2381" s="31">
        <v>43374</v>
      </c>
      <c r="B2381" s="32" t="s">
        <v>56</v>
      </c>
      <c r="C2381" s="37" t="s">
        <v>73</v>
      </c>
      <c r="D2381" s="39">
        <v>9000</v>
      </c>
      <c r="E2381" s="40">
        <v>3600</v>
      </c>
      <c r="F2381" s="47">
        <f t="shared" si="41"/>
        <v>5400</v>
      </c>
      <c r="G2381" s="45"/>
      <c r="H2381" s="48" t="s">
        <v>657</v>
      </c>
    </row>
    <row r="2382" spans="1:8">
      <c r="A2382" s="31">
        <v>43374</v>
      </c>
      <c r="B2382" s="32" t="s">
        <v>56</v>
      </c>
      <c r="C2382" s="37" t="s">
        <v>74</v>
      </c>
      <c r="D2382" s="39">
        <v>18000</v>
      </c>
      <c r="E2382" s="40">
        <v>16700</v>
      </c>
      <c r="F2382" s="47">
        <f t="shared" si="41"/>
        <v>1300</v>
      </c>
      <c r="G2382" s="45"/>
      <c r="H2382" s="48" t="s">
        <v>657</v>
      </c>
    </row>
    <row r="2383" spans="1:8">
      <c r="A2383" s="31">
        <v>43374</v>
      </c>
      <c r="B2383" s="32" t="s">
        <v>56</v>
      </c>
      <c r="C2383" s="37" t="s">
        <v>75</v>
      </c>
      <c r="D2383" s="39">
        <v>18000</v>
      </c>
      <c r="E2383" s="40">
        <v>16300</v>
      </c>
      <c r="F2383" s="47">
        <f t="shared" ref="F2383:F2446" si="42">(D2383-E2383)</f>
        <v>1700</v>
      </c>
      <c r="G2383" s="45"/>
      <c r="H2383" s="48" t="s">
        <v>657</v>
      </c>
    </row>
    <row r="2384" spans="1:8">
      <c r="A2384" s="31">
        <v>43374</v>
      </c>
      <c r="B2384" s="32" t="s">
        <v>56</v>
      </c>
      <c r="C2384" s="37" t="s">
        <v>76</v>
      </c>
      <c r="D2384" s="39">
        <v>5000</v>
      </c>
      <c r="E2384" s="40">
        <v>5000</v>
      </c>
      <c r="F2384" s="47">
        <f t="shared" si="42"/>
        <v>0</v>
      </c>
      <c r="G2384" s="45"/>
      <c r="H2384" s="48"/>
    </row>
    <row r="2385" spans="1:8">
      <c r="A2385" s="31">
        <v>43374</v>
      </c>
      <c r="B2385" s="32" t="s">
        <v>56</v>
      </c>
      <c r="C2385" s="37" t="s">
        <v>77</v>
      </c>
      <c r="D2385" s="39">
        <v>4000</v>
      </c>
      <c r="E2385" s="40">
        <v>2440</v>
      </c>
      <c r="F2385" s="47">
        <f t="shared" si="42"/>
        <v>1560</v>
      </c>
      <c r="G2385" s="45"/>
      <c r="H2385" s="48" t="s">
        <v>657</v>
      </c>
    </row>
    <row r="2386" spans="1:8">
      <c r="A2386" s="31">
        <v>43374</v>
      </c>
      <c r="B2386" s="32" t="s">
        <v>56</v>
      </c>
      <c r="C2386" s="37" t="s">
        <v>79</v>
      </c>
      <c r="D2386" s="39">
        <v>7200</v>
      </c>
      <c r="E2386" s="40">
        <v>7200</v>
      </c>
      <c r="F2386" s="47">
        <f t="shared" si="42"/>
        <v>0</v>
      </c>
      <c r="G2386" s="45"/>
      <c r="H2386" s="48"/>
    </row>
    <row r="2387" spans="1:8">
      <c r="A2387" s="31">
        <v>43374</v>
      </c>
      <c r="B2387" s="32" t="s">
        <v>56</v>
      </c>
      <c r="C2387" s="37" t="s">
        <v>80</v>
      </c>
      <c r="D2387" s="39">
        <v>25000</v>
      </c>
      <c r="E2387" s="40">
        <v>4700</v>
      </c>
      <c r="F2387" s="47">
        <f t="shared" si="42"/>
        <v>20300</v>
      </c>
      <c r="G2387" s="45"/>
      <c r="H2387" s="48" t="s">
        <v>657</v>
      </c>
    </row>
    <row r="2388" spans="1:8">
      <c r="A2388" s="31">
        <v>43374</v>
      </c>
      <c r="B2388" s="32" t="s">
        <v>56</v>
      </c>
      <c r="C2388" s="37" t="s">
        <v>81</v>
      </c>
      <c r="D2388" s="39">
        <v>9000</v>
      </c>
      <c r="E2388" s="40">
        <v>4000</v>
      </c>
      <c r="F2388" s="47">
        <f t="shared" si="42"/>
        <v>5000</v>
      </c>
      <c r="G2388" s="45"/>
      <c r="H2388" s="48" t="s">
        <v>657</v>
      </c>
    </row>
    <row r="2389" spans="1:8">
      <c r="A2389" s="31">
        <v>43374</v>
      </c>
      <c r="B2389" s="32" t="s">
        <v>56</v>
      </c>
      <c r="C2389" s="37" t="s">
        <v>82</v>
      </c>
      <c r="D2389" s="39">
        <v>5000</v>
      </c>
      <c r="E2389" s="40">
        <v>5000</v>
      </c>
      <c r="F2389" s="47">
        <f t="shared" si="42"/>
        <v>0</v>
      </c>
      <c r="G2389" s="45"/>
      <c r="H2389" s="48"/>
    </row>
    <row r="2390" spans="1:8">
      <c r="A2390" s="31">
        <v>43374</v>
      </c>
      <c r="B2390" s="32" t="s">
        <v>56</v>
      </c>
      <c r="C2390" s="37" t="s">
        <v>83</v>
      </c>
      <c r="D2390" s="39">
        <v>200</v>
      </c>
      <c r="E2390" s="40">
        <v>200</v>
      </c>
      <c r="F2390" s="47">
        <f t="shared" si="42"/>
        <v>0</v>
      </c>
      <c r="G2390" s="45"/>
      <c r="H2390" s="48"/>
    </row>
    <row r="2391" spans="1:8">
      <c r="A2391" s="31">
        <v>43374</v>
      </c>
      <c r="B2391" s="32" t="s">
        <v>56</v>
      </c>
      <c r="C2391" s="37" t="s">
        <v>84</v>
      </c>
      <c r="D2391" s="39">
        <v>300</v>
      </c>
      <c r="E2391" s="40">
        <v>300</v>
      </c>
      <c r="F2391" s="47">
        <f t="shared" si="42"/>
        <v>0</v>
      </c>
      <c r="G2391" s="45"/>
      <c r="H2391" s="48"/>
    </row>
    <row r="2392" spans="1:8">
      <c r="A2392" s="31">
        <v>43374</v>
      </c>
      <c r="B2392" s="32" t="s">
        <v>56</v>
      </c>
      <c r="C2392" s="37" t="s">
        <v>86</v>
      </c>
      <c r="D2392" s="39">
        <v>5000</v>
      </c>
      <c r="E2392" s="40">
        <v>5000</v>
      </c>
      <c r="F2392" s="47">
        <f t="shared" si="42"/>
        <v>0</v>
      </c>
      <c r="G2392" s="45"/>
      <c r="H2392" s="48"/>
    </row>
    <row r="2393" spans="1:8">
      <c r="A2393" s="31">
        <v>43374</v>
      </c>
      <c r="B2393" s="32" t="s">
        <v>56</v>
      </c>
      <c r="C2393" s="37" t="s">
        <v>88</v>
      </c>
      <c r="D2393" s="39">
        <v>25200</v>
      </c>
      <c r="E2393" s="40">
        <v>25200</v>
      </c>
      <c r="F2393" s="47">
        <f t="shared" si="42"/>
        <v>0</v>
      </c>
      <c r="G2393" s="45"/>
      <c r="H2393" s="48"/>
    </row>
    <row r="2394" spans="1:8">
      <c r="A2394" s="31">
        <v>43374</v>
      </c>
      <c r="B2394" s="32" t="s">
        <v>56</v>
      </c>
      <c r="C2394" s="37" t="s">
        <v>89</v>
      </c>
      <c r="D2394" s="39">
        <v>56000</v>
      </c>
      <c r="E2394" s="40">
        <v>56000</v>
      </c>
      <c r="F2394" s="47">
        <f t="shared" si="42"/>
        <v>0</v>
      </c>
      <c r="G2394" s="45"/>
      <c r="H2394" s="48"/>
    </row>
    <row r="2395" spans="1:8">
      <c r="A2395" s="31">
        <v>43374</v>
      </c>
      <c r="B2395" s="32" t="s">
        <v>56</v>
      </c>
      <c r="C2395" s="37" t="s">
        <v>90</v>
      </c>
      <c r="D2395" s="39">
        <v>10000</v>
      </c>
      <c r="E2395" s="35">
        <v>3000</v>
      </c>
      <c r="F2395" s="47">
        <f t="shared" si="42"/>
        <v>7000</v>
      </c>
      <c r="G2395" s="45"/>
      <c r="H2395" s="48" t="s">
        <v>657</v>
      </c>
    </row>
    <row r="2396" spans="1:8">
      <c r="A2396" s="31">
        <v>43374</v>
      </c>
      <c r="B2396" s="32" t="s">
        <v>56</v>
      </c>
      <c r="C2396" s="37" t="s">
        <v>91</v>
      </c>
      <c r="D2396" s="39">
        <v>30000</v>
      </c>
      <c r="E2396" s="35">
        <v>20300</v>
      </c>
      <c r="F2396" s="47">
        <f t="shared" si="42"/>
        <v>9700</v>
      </c>
      <c r="G2396" s="45"/>
      <c r="H2396" s="48" t="s">
        <v>657</v>
      </c>
    </row>
    <row r="2397" spans="1:8">
      <c r="A2397" s="31">
        <v>43374</v>
      </c>
      <c r="B2397" s="32" t="s">
        <v>56</v>
      </c>
      <c r="C2397" s="37" t="s">
        <v>92</v>
      </c>
      <c r="D2397" s="39">
        <v>30000</v>
      </c>
      <c r="E2397" s="35">
        <v>21100</v>
      </c>
      <c r="F2397" s="47">
        <f t="shared" si="42"/>
        <v>8900</v>
      </c>
      <c r="G2397" s="45"/>
      <c r="H2397" s="48" t="s">
        <v>657</v>
      </c>
    </row>
    <row r="2398" spans="1:8">
      <c r="A2398" s="31">
        <v>43374</v>
      </c>
      <c r="B2398" s="32" t="s">
        <v>56</v>
      </c>
      <c r="C2398" s="37" t="s">
        <v>258</v>
      </c>
      <c r="D2398" s="39">
        <v>14000</v>
      </c>
      <c r="E2398" s="35">
        <v>1200</v>
      </c>
      <c r="F2398" s="47">
        <f t="shared" si="42"/>
        <v>12800</v>
      </c>
      <c r="G2398" s="45"/>
      <c r="H2398" s="48" t="s">
        <v>657</v>
      </c>
    </row>
    <row r="2399" spans="1:8">
      <c r="A2399" s="31">
        <v>43374</v>
      </c>
      <c r="B2399" s="32" t="s">
        <v>56</v>
      </c>
      <c r="C2399" s="37" t="s">
        <v>396</v>
      </c>
      <c r="D2399" s="39">
        <v>12000</v>
      </c>
      <c r="E2399" s="35">
        <v>6900</v>
      </c>
      <c r="F2399" s="47">
        <f t="shared" si="42"/>
        <v>5100</v>
      </c>
      <c r="G2399" s="45"/>
      <c r="H2399" s="48" t="s">
        <v>657</v>
      </c>
    </row>
    <row r="2400" spans="1:8">
      <c r="A2400" s="31">
        <v>43374</v>
      </c>
      <c r="B2400" s="32" t="s">
        <v>56</v>
      </c>
      <c r="C2400" s="37" t="s">
        <v>259</v>
      </c>
      <c r="D2400" s="39">
        <v>3000</v>
      </c>
      <c r="E2400" s="35">
        <v>1900</v>
      </c>
      <c r="F2400" s="47">
        <f t="shared" si="42"/>
        <v>1100</v>
      </c>
      <c r="G2400" s="45"/>
      <c r="H2400" s="48" t="s">
        <v>657</v>
      </c>
    </row>
    <row r="2401" spans="1:8">
      <c r="A2401" s="31">
        <v>43374</v>
      </c>
      <c r="B2401" s="32" t="s">
        <v>260</v>
      </c>
      <c r="C2401" s="37" t="s">
        <v>261</v>
      </c>
      <c r="D2401" s="39">
        <v>17400</v>
      </c>
      <c r="E2401" s="40">
        <v>17400</v>
      </c>
      <c r="F2401" s="35">
        <f t="shared" si="42"/>
        <v>0</v>
      </c>
      <c r="G2401" s="45"/>
      <c r="H2401" s="48"/>
    </row>
    <row r="2402" spans="1:8">
      <c r="A2402" s="31">
        <v>43374</v>
      </c>
      <c r="B2402" s="32" t="s">
        <v>262</v>
      </c>
      <c r="C2402" s="37" t="s">
        <v>263</v>
      </c>
      <c r="D2402" s="39">
        <v>15000</v>
      </c>
      <c r="E2402" s="40">
        <v>15000</v>
      </c>
      <c r="F2402" s="35">
        <f t="shared" si="42"/>
        <v>0</v>
      </c>
      <c r="G2402" s="45"/>
      <c r="H2402" s="48"/>
    </row>
    <row r="2403" spans="1:8">
      <c r="A2403" s="31">
        <v>43374</v>
      </c>
      <c r="B2403" s="32" t="s">
        <v>262</v>
      </c>
      <c r="C2403" s="37" t="s">
        <v>264</v>
      </c>
      <c r="D2403" s="34">
        <v>1000</v>
      </c>
      <c r="E2403" s="35">
        <v>1000</v>
      </c>
      <c r="F2403" s="35">
        <f t="shared" si="42"/>
        <v>0</v>
      </c>
      <c r="G2403" s="45"/>
      <c r="H2403" s="48"/>
    </row>
    <row r="2404" spans="1:8">
      <c r="A2404" s="31">
        <v>43374</v>
      </c>
      <c r="B2404" s="32" t="s">
        <v>262</v>
      </c>
      <c r="C2404" s="37" t="s">
        <v>265</v>
      </c>
      <c r="D2404" s="34">
        <v>7500</v>
      </c>
      <c r="E2404" s="35">
        <v>7500</v>
      </c>
      <c r="F2404" s="35">
        <f t="shared" si="42"/>
        <v>0</v>
      </c>
      <c r="G2404" s="45"/>
      <c r="H2404" s="48"/>
    </row>
    <row r="2405" spans="1:8">
      <c r="A2405" s="31">
        <v>43374</v>
      </c>
      <c r="B2405" s="32" t="s">
        <v>262</v>
      </c>
      <c r="C2405" s="37" t="s">
        <v>267</v>
      </c>
      <c r="D2405" s="34">
        <v>14000</v>
      </c>
      <c r="E2405" s="35">
        <v>14000</v>
      </c>
      <c r="F2405" s="35">
        <f t="shared" si="42"/>
        <v>0</v>
      </c>
      <c r="G2405" s="45"/>
      <c r="H2405" s="48"/>
    </row>
    <row r="2406" spans="1:8">
      <c r="A2406" s="31">
        <v>43374</v>
      </c>
      <c r="B2406" s="32" t="s">
        <v>93</v>
      </c>
      <c r="C2406" s="37" t="s">
        <v>94</v>
      </c>
      <c r="D2406" s="39">
        <v>13800</v>
      </c>
      <c r="E2406" s="40">
        <v>13800</v>
      </c>
      <c r="F2406" s="35">
        <f t="shared" si="42"/>
        <v>0</v>
      </c>
      <c r="G2406" s="45"/>
      <c r="H2406" s="48"/>
    </row>
    <row r="2407" spans="1:8">
      <c r="A2407" s="31">
        <v>43374</v>
      </c>
      <c r="B2407" s="32" t="s">
        <v>93</v>
      </c>
      <c r="C2407" s="37" t="s">
        <v>563</v>
      </c>
      <c r="D2407" s="39">
        <v>16240</v>
      </c>
      <c r="E2407" s="35">
        <v>16240</v>
      </c>
      <c r="F2407" s="35">
        <f t="shared" si="42"/>
        <v>0</v>
      </c>
      <c r="G2407" s="45"/>
      <c r="H2407" s="48"/>
    </row>
    <row r="2408" spans="1:8">
      <c r="A2408" s="31">
        <v>43374</v>
      </c>
      <c r="B2408" s="32" t="s">
        <v>93</v>
      </c>
      <c r="C2408" s="37" t="s">
        <v>569</v>
      </c>
      <c r="D2408" s="39">
        <v>57360</v>
      </c>
      <c r="E2408" s="35">
        <v>57360</v>
      </c>
      <c r="F2408" s="35">
        <f t="shared" si="42"/>
        <v>0</v>
      </c>
      <c r="G2408" s="45"/>
      <c r="H2408" s="48"/>
    </row>
    <row r="2409" spans="1:8">
      <c r="A2409" s="31">
        <v>43374</v>
      </c>
      <c r="B2409" s="32" t="s">
        <v>93</v>
      </c>
      <c r="C2409" s="37" t="s">
        <v>95</v>
      </c>
      <c r="D2409" s="39">
        <v>5100</v>
      </c>
      <c r="E2409" s="35">
        <v>5100</v>
      </c>
      <c r="F2409" s="35">
        <f t="shared" si="42"/>
        <v>0</v>
      </c>
      <c r="G2409" s="45"/>
      <c r="H2409" s="48"/>
    </row>
    <row r="2410" spans="1:8">
      <c r="A2410" s="31">
        <v>43374</v>
      </c>
      <c r="B2410" s="32" t="s">
        <v>93</v>
      </c>
      <c r="C2410" s="37" t="s">
        <v>624</v>
      </c>
      <c r="D2410" s="39">
        <v>13040</v>
      </c>
      <c r="E2410" s="35">
        <v>13040</v>
      </c>
      <c r="F2410" s="35">
        <f t="shared" si="42"/>
        <v>0</v>
      </c>
      <c r="G2410" s="45"/>
      <c r="H2410" s="48"/>
    </row>
    <row r="2411" spans="1:8">
      <c r="A2411" s="31">
        <v>43374</v>
      </c>
      <c r="B2411" s="32" t="s">
        <v>93</v>
      </c>
      <c r="C2411" s="37" t="s">
        <v>625</v>
      </c>
      <c r="D2411" s="39">
        <v>160</v>
      </c>
      <c r="E2411" s="35">
        <v>160</v>
      </c>
      <c r="F2411" s="35">
        <f t="shared" si="42"/>
        <v>0</v>
      </c>
      <c r="G2411" s="45"/>
      <c r="H2411" s="48"/>
    </row>
    <row r="2412" spans="1:8">
      <c r="A2412" s="31">
        <v>43374</v>
      </c>
      <c r="B2412" s="32" t="s">
        <v>93</v>
      </c>
      <c r="C2412" s="37" t="s">
        <v>97</v>
      </c>
      <c r="D2412" s="39">
        <v>17400</v>
      </c>
      <c r="E2412" s="35">
        <v>17400</v>
      </c>
      <c r="F2412" s="35">
        <f t="shared" si="42"/>
        <v>0</v>
      </c>
      <c r="G2412" s="45"/>
      <c r="H2412" s="48"/>
    </row>
    <row r="2413" spans="1:8">
      <c r="A2413" s="31">
        <v>43374</v>
      </c>
      <c r="B2413" s="32" t="s">
        <v>93</v>
      </c>
      <c r="C2413" s="37" t="s">
        <v>98</v>
      </c>
      <c r="D2413" s="39">
        <v>2400</v>
      </c>
      <c r="E2413" s="40">
        <v>2400</v>
      </c>
      <c r="F2413" s="35">
        <f t="shared" si="42"/>
        <v>0</v>
      </c>
      <c r="G2413" s="45"/>
      <c r="H2413" s="48"/>
    </row>
    <row r="2414" spans="1:8">
      <c r="A2414" s="31">
        <v>43374</v>
      </c>
      <c r="B2414" s="32" t="s">
        <v>93</v>
      </c>
      <c r="C2414" s="37" t="s">
        <v>99</v>
      </c>
      <c r="D2414" s="39">
        <v>2400</v>
      </c>
      <c r="E2414" s="40">
        <v>2400</v>
      </c>
      <c r="F2414" s="35">
        <f t="shared" si="42"/>
        <v>0</v>
      </c>
      <c r="G2414" s="45"/>
      <c r="H2414" s="48"/>
    </row>
    <row r="2415" spans="1:8">
      <c r="A2415" s="31">
        <v>43374</v>
      </c>
      <c r="B2415" s="32" t="s">
        <v>93</v>
      </c>
      <c r="C2415" s="37" t="s">
        <v>101</v>
      </c>
      <c r="D2415" s="39">
        <v>7600</v>
      </c>
      <c r="E2415" s="40">
        <v>7005</v>
      </c>
      <c r="F2415" s="36">
        <f t="shared" si="42"/>
        <v>595</v>
      </c>
      <c r="G2415" s="45"/>
      <c r="H2415" s="48"/>
    </row>
    <row r="2416" spans="1:8">
      <c r="A2416" s="31">
        <v>43374</v>
      </c>
      <c r="B2416" s="32" t="s">
        <v>93</v>
      </c>
      <c r="C2416" s="37" t="s">
        <v>626</v>
      </c>
      <c r="D2416" s="34">
        <v>1500</v>
      </c>
      <c r="E2416" s="35">
        <v>1500</v>
      </c>
      <c r="F2416" s="35">
        <f t="shared" si="42"/>
        <v>0</v>
      </c>
      <c r="G2416" s="45"/>
      <c r="H2416" s="48"/>
    </row>
    <row r="2417" spans="1:8">
      <c r="A2417" s="31">
        <v>43374</v>
      </c>
      <c r="B2417" s="32" t="s">
        <v>93</v>
      </c>
      <c r="C2417" s="37" t="s">
        <v>105</v>
      </c>
      <c r="D2417" s="34">
        <v>2400</v>
      </c>
      <c r="E2417" s="35">
        <v>2400</v>
      </c>
      <c r="F2417" s="35">
        <f t="shared" si="42"/>
        <v>0</v>
      </c>
      <c r="G2417" s="45"/>
      <c r="H2417" s="48"/>
    </row>
    <row r="2418" spans="1:8">
      <c r="A2418" s="31">
        <v>43374</v>
      </c>
      <c r="B2418" s="32" t="s">
        <v>93</v>
      </c>
      <c r="C2418" s="37" t="s">
        <v>106</v>
      </c>
      <c r="D2418" s="34">
        <v>2500</v>
      </c>
      <c r="E2418" s="35">
        <v>2500</v>
      </c>
      <c r="F2418" s="35">
        <f t="shared" si="42"/>
        <v>0</v>
      </c>
      <c r="G2418" s="45"/>
      <c r="H2418" s="48"/>
    </row>
    <row r="2419" spans="1:8">
      <c r="A2419" s="31">
        <v>43374</v>
      </c>
      <c r="B2419" s="32" t="s">
        <v>93</v>
      </c>
      <c r="C2419" s="37" t="s">
        <v>107</v>
      </c>
      <c r="D2419" s="34">
        <v>600</v>
      </c>
      <c r="E2419" s="35">
        <v>600</v>
      </c>
      <c r="F2419" s="35">
        <f t="shared" si="42"/>
        <v>0</v>
      </c>
      <c r="G2419" s="45"/>
      <c r="H2419" s="48"/>
    </row>
    <row r="2420" spans="1:8">
      <c r="A2420" s="31">
        <v>43374</v>
      </c>
      <c r="B2420" s="32" t="s">
        <v>93</v>
      </c>
      <c r="C2420" s="37" t="s">
        <v>108</v>
      </c>
      <c r="D2420" s="34">
        <v>3000</v>
      </c>
      <c r="E2420" s="35">
        <v>3000</v>
      </c>
      <c r="F2420" s="35">
        <f t="shared" si="42"/>
        <v>0</v>
      </c>
      <c r="G2420" s="45"/>
      <c r="H2420" s="48"/>
    </row>
    <row r="2421" spans="1:8">
      <c r="A2421" s="31">
        <v>43374</v>
      </c>
      <c r="B2421" s="32" t="s">
        <v>93</v>
      </c>
      <c r="C2421" s="37" t="s">
        <v>109</v>
      </c>
      <c r="D2421" s="34">
        <v>70500</v>
      </c>
      <c r="E2421" s="35">
        <v>70500</v>
      </c>
      <c r="F2421" s="35">
        <f t="shared" si="42"/>
        <v>0</v>
      </c>
      <c r="G2421" s="45"/>
      <c r="H2421" s="48"/>
    </row>
    <row r="2422" spans="1:8">
      <c r="A2422" s="31">
        <v>43374</v>
      </c>
      <c r="B2422" s="32" t="s">
        <v>93</v>
      </c>
      <c r="C2422" s="37" t="s">
        <v>110</v>
      </c>
      <c r="D2422" s="34">
        <v>3300</v>
      </c>
      <c r="E2422" s="35">
        <v>3300</v>
      </c>
      <c r="F2422" s="35">
        <f t="shared" si="42"/>
        <v>0</v>
      </c>
      <c r="G2422" s="45"/>
      <c r="H2422" s="48"/>
    </row>
    <row r="2423" spans="1:8">
      <c r="A2423" s="31">
        <v>43374</v>
      </c>
      <c r="B2423" s="32" t="s">
        <v>93</v>
      </c>
      <c r="C2423" s="37" t="s">
        <v>111</v>
      </c>
      <c r="D2423" s="34">
        <v>1200</v>
      </c>
      <c r="E2423" s="35">
        <v>1200</v>
      </c>
      <c r="F2423" s="35">
        <f t="shared" si="42"/>
        <v>0</v>
      </c>
      <c r="G2423" s="45"/>
      <c r="H2423" s="48"/>
    </row>
    <row r="2424" spans="1:8">
      <c r="A2424" s="31">
        <v>43374</v>
      </c>
      <c r="B2424" s="32" t="s">
        <v>93</v>
      </c>
      <c r="C2424" s="37" t="s">
        <v>112</v>
      </c>
      <c r="D2424" s="34">
        <v>900</v>
      </c>
      <c r="E2424" s="35">
        <v>900</v>
      </c>
      <c r="F2424" s="35">
        <f t="shared" si="42"/>
        <v>0</v>
      </c>
      <c r="G2424" s="45"/>
      <c r="H2424" s="48"/>
    </row>
    <row r="2425" spans="1:8">
      <c r="A2425" s="31">
        <v>43374</v>
      </c>
      <c r="B2425" s="32" t="s">
        <v>93</v>
      </c>
      <c r="C2425" s="37" t="s">
        <v>113</v>
      </c>
      <c r="D2425" s="34">
        <v>600</v>
      </c>
      <c r="E2425" s="35">
        <v>600</v>
      </c>
      <c r="F2425" s="35">
        <f t="shared" si="42"/>
        <v>0</v>
      </c>
      <c r="G2425" s="45"/>
      <c r="H2425" s="48"/>
    </row>
    <row r="2426" spans="1:8">
      <c r="A2426" s="31">
        <v>43374</v>
      </c>
      <c r="B2426" s="32" t="s">
        <v>93</v>
      </c>
      <c r="C2426" s="37" t="s">
        <v>114</v>
      </c>
      <c r="D2426" s="34">
        <v>600</v>
      </c>
      <c r="E2426" s="35">
        <v>600</v>
      </c>
      <c r="F2426" s="35">
        <f t="shared" si="42"/>
        <v>0</v>
      </c>
      <c r="G2426" s="45"/>
      <c r="H2426" s="48"/>
    </row>
    <row r="2427" spans="1:8">
      <c r="A2427" s="31">
        <v>43374</v>
      </c>
      <c r="B2427" s="32" t="s">
        <v>93</v>
      </c>
      <c r="C2427" s="37" t="s">
        <v>116</v>
      </c>
      <c r="D2427" s="34">
        <v>900</v>
      </c>
      <c r="E2427" s="35">
        <v>900</v>
      </c>
      <c r="F2427" s="35">
        <f t="shared" si="42"/>
        <v>0</v>
      </c>
      <c r="G2427" s="45"/>
      <c r="H2427" s="48"/>
    </row>
    <row r="2428" spans="1:8">
      <c r="A2428" s="31">
        <v>43374</v>
      </c>
      <c r="B2428" s="32" t="s">
        <v>93</v>
      </c>
      <c r="C2428" s="37" t="s">
        <v>117</v>
      </c>
      <c r="D2428" s="34">
        <v>243</v>
      </c>
      <c r="E2428" s="35">
        <v>243</v>
      </c>
      <c r="F2428" s="35">
        <f t="shared" si="42"/>
        <v>0</v>
      </c>
      <c r="G2428" s="45"/>
      <c r="H2428" s="48"/>
    </row>
    <row r="2429" spans="1:8">
      <c r="A2429" s="31">
        <v>43374</v>
      </c>
      <c r="B2429" s="32" t="s">
        <v>93</v>
      </c>
      <c r="C2429" s="37" t="s">
        <v>269</v>
      </c>
      <c r="D2429" s="34">
        <v>1000</v>
      </c>
      <c r="E2429" s="35">
        <v>1000</v>
      </c>
      <c r="F2429" s="35">
        <f t="shared" si="42"/>
        <v>0</v>
      </c>
      <c r="G2429" s="45"/>
      <c r="H2429" s="48"/>
    </row>
    <row r="2430" spans="1:8">
      <c r="A2430" s="31">
        <v>43374</v>
      </c>
      <c r="B2430" s="32" t="s">
        <v>93</v>
      </c>
      <c r="C2430" s="37" t="s">
        <v>118</v>
      </c>
      <c r="D2430" s="34">
        <v>115200</v>
      </c>
      <c r="E2430" s="35">
        <v>115200</v>
      </c>
      <c r="F2430" s="35">
        <f t="shared" si="42"/>
        <v>0</v>
      </c>
      <c r="G2430" s="45"/>
      <c r="H2430" s="48"/>
    </row>
    <row r="2431" spans="1:8">
      <c r="A2431" s="31">
        <v>43374</v>
      </c>
      <c r="B2431" s="32" t="s">
        <v>93</v>
      </c>
      <c r="C2431" s="37" t="s">
        <v>119</v>
      </c>
      <c r="D2431" s="34">
        <v>217000</v>
      </c>
      <c r="E2431" s="35">
        <v>217000</v>
      </c>
      <c r="F2431" s="35">
        <f t="shared" si="42"/>
        <v>0</v>
      </c>
      <c r="G2431" s="45"/>
      <c r="H2431" s="48"/>
    </row>
    <row r="2432" spans="1:8">
      <c r="A2432" s="31">
        <v>43374</v>
      </c>
      <c r="B2432" s="32" t="s">
        <v>93</v>
      </c>
      <c r="C2432" s="37" t="s">
        <v>120</v>
      </c>
      <c r="D2432" s="34">
        <v>6400</v>
      </c>
      <c r="E2432" s="35">
        <v>6400</v>
      </c>
      <c r="F2432" s="35">
        <f t="shared" si="42"/>
        <v>0</v>
      </c>
      <c r="G2432" s="45"/>
      <c r="H2432" s="48"/>
    </row>
    <row r="2433" spans="1:8">
      <c r="A2433" s="31">
        <v>43374</v>
      </c>
      <c r="B2433" s="32" t="s">
        <v>93</v>
      </c>
      <c r="C2433" s="37" t="s">
        <v>121</v>
      </c>
      <c r="D2433" s="34">
        <v>22400</v>
      </c>
      <c r="E2433" s="35">
        <v>22400</v>
      </c>
      <c r="F2433" s="35">
        <f t="shared" si="42"/>
        <v>0</v>
      </c>
      <c r="G2433" s="45"/>
      <c r="H2433" s="48"/>
    </row>
    <row r="2434" spans="1:8">
      <c r="A2434" s="31">
        <v>43374</v>
      </c>
      <c r="B2434" s="32" t="s">
        <v>93</v>
      </c>
      <c r="C2434" s="37" t="s">
        <v>122</v>
      </c>
      <c r="D2434" s="34">
        <v>50800</v>
      </c>
      <c r="E2434" s="35">
        <v>50800</v>
      </c>
      <c r="F2434" s="35">
        <f t="shared" si="42"/>
        <v>0</v>
      </c>
      <c r="G2434" s="45"/>
      <c r="H2434" s="48"/>
    </row>
    <row r="2435" spans="1:8">
      <c r="A2435" s="31">
        <v>43374</v>
      </c>
      <c r="B2435" s="32" t="s">
        <v>93</v>
      </c>
      <c r="C2435" s="37" t="s">
        <v>123</v>
      </c>
      <c r="D2435" s="34">
        <v>47200</v>
      </c>
      <c r="E2435" s="35">
        <v>47200</v>
      </c>
      <c r="F2435" s="35">
        <f t="shared" si="42"/>
        <v>0</v>
      </c>
      <c r="G2435" s="45"/>
      <c r="H2435" s="48"/>
    </row>
    <row r="2436" spans="1:8">
      <c r="A2436" s="31">
        <v>43374</v>
      </c>
      <c r="B2436" s="32" t="s">
        <v>93</v>
      </c>
      <c r="C2436" s="37" t="s">
        <v>124</v>
      </c>
      <c r="D2436" s="34">
        <v>3600</v>
      </c>
      <c r="E2436" s="35">
        <v>3600</v>
      </c>
      <c r="F2436" s="35">
        <f t="shared" si="42"/>
        <v>0</v>
      </c>
      <c r="G2436" s="45"/>
      <c r="H2436" s="48"/>
    </row>
    <row r="2437" spans="1:8">
      <c r="A2437" s="31">
        <v>43374</v>
      </c>
      <c r="B2437" s="32" t="s">
        <v>93</v>
      </c>
      <c r="C2437" s="37" t="s">
        <v>125</v>
      </c>
      <c r="D2437" s="34">
        <v>3600</v>
      </c>
      <c r="E2437" s="35">
        <v>3600</v>
      </c>
      <c r="F2437" s="35">
        <f t="shared" si="42"/>
        <v>0</v>
      </c>
      <c r="G2437" s="45"/>
      <c r="H2437" s="48"/>
    </row>
    <row r="2438" spans="1:8">
      <c r="A2438" s="31">
        <v>43374</v>
      </c>
      <c r="B2438" s="32" t="s">
        <v>93</v>
      </c>
      <c r="C2438" s="37" t="s">
        <v>126</v>
      </c>
      <c r="D2438" s="34">
        <v>3600</v>
      </c>
      <c r="E2438" s="35">
        <v>3600</v>
      </c>
      <c r="F2438" s="35">
        <f t="shared" si="42"/>
        <v>0</v>
      </c>
      <c r="G2438" s="45"/>
      <c r="H2438" s="48"/>
    </row>
    <row r="2439" spans="1:8">
      <c r="A2439" s="31">
        <v>43374</v>
      </c>
      <c r="B2439" s="32" t="s">
        <v>93</v>
      </c>
      <c r="C2439" s="37" t="s">
        <v>127</v>
      </c>
      <c r="D2439" s="34">
        <v>1500</v>
      </c>
      <c r="E2439" s="35">
        <v>1500</v>
      </c>
      <c r="F2439" s="35">
        <f t="shared" si="42"/>
        <v>0</v>
      </c>
      <c r="G2439" s="45"/>
      <c r="H2439" s="48"/>
    </row>
    <row r="2440" spans="1:8">
      <c r="A2440" s="31">
        <v>43374</v>
      </c>
      <c r="B2440" s="32" t="s">
        <v>93</v>
      </c>
      <c r="C2440" s="37" t="s">
        <v>128</v>
      </c>
      <c r="D2440" s="34">
        <v>3600</v>
      </c>
      <c r="E2440" s="35">
        <v>3300</v>
      </c>
      <c r="F2440" s="36">
        <f t="shared" si="42"/>
        <v>300</v>
      </c>
      <c r="G2440" s="45"/>
      <c r="H2440" s="48"/>
    </row>
    <row r="2441" spans="1:8">
      <c r="A2441" s="31">
        <v>43374</v>
      </c>
      <c r="B2441" s="32" t="s">
        <v>93</v>
      </c>
      <c r="C2441" s="37" t="s">
        <v>129</v>
      </c>
      <c r="D2441" s="34">
        <v>3000</v>
      </c>
      <c r="E2441" s="35">
        <v>3000</v>
      </c>
      <c r="F2441" s="35">
        <f t="shared" si="42"/>
        <v>0</v>
      </c>
      <c r="G2441" s="45"/>
      <c r="H2441" s="48"/>
    </row>
    <row r="2442" spans="1:8">
      <c r="A2442" s="31">
        <v>43374</v>
      </c>
      <c r="B2442" s="32" t="s">
        <v>93</v>
      </c>
      <c r="C2442" s="37" t="s">
        <v>130</v>
      </c>
      <c r="D2442" s="34">
        <v>900</v>
      </c>
      <c r="E2442" s="35">
        <v>900</v>
      </c>
      <c r="F2442" s="35">
        <f t="shared" si="42"/>
        <v>0</v>
      </c>
      <c r="G2442" s="45"/>
      <c r="H2442" s="48"/>
    </row>
    <row r="2443" spans="1:8">
      <c r="A2443" s="31">
        <v>43374</v>
      </c>
      <c r="B2443" s="32" t="s">
        <v>93</v>
      </c>
      <c r="C2443" s="37" t="s">
        <v>131</v>
      </c>
      <c r="D2443" s="34">
        <v>28000</v>
      </c>
      <c r="E2443" s="35">
        <v>28000</v>
      </c>
      <c r="F2443" s="35">
        <f t="shared" si="42"/>
        <v>0</v>
      </c>
      <c r="G2443" s="45"/>
      <c r="H2443" s="48"/>
    </row>
    <row r="2444" spans="1:8">
      <c r="A2444" s="31">
        <v>43374</v>
      </c>
      <c r="B2444" s="32" t="s">
        <v>93</v>
      </c>
      <c r="C2444" s="37" t="s">
        <v>132</v>
      </c>
      <c r="D2444" s="34">
        <v>110100</v>
      </c>
      <c r="E2444" s="35">
        <v>110100</v>
      </c>
      <c r="F2444" s="35">
        <f t="shared" si="42"/>
        <v>0</v>
      </c>
      <c r="G2444" s="45"/>
      <c r="H2444" s="48"/>
    </row>
    <row r="2445" spans="1:8">
      <c r="A2445" s="31">
        <v>43374</v>
      </c>
      <c r="B2445" s="32" t="s">
        <v>93</v>
      </c>
      <c r="C2445" s="37" t="s">
        <v>627</v>
      </c>
      <c r="D2445" s="34">
        <v>41300</v>
      </c>
      <c r="E2445" s="35">
        <v>41300</v>
      </c>
      <c r="F2445" s="35">
        <f t="shared" si="42"/>
        <v>0</v>
      </c>
      <c r="G2445" s="45"/>
      <c r="H2445" s="48"/>
    </row>
    <row r="2446" spans="1:8">
      <c r="A2446" s="31">
        <v>43374</v>
      </c>
      <c r="B2446" s="32" t="s">
        <v>93</v>
      </c>
      <c r="C2446" s="37" t="s">
        <v>133</v>
      </c>
      <c r="D2446" s="34">
        <v>1800</v>
      </c>
      <c r="E2446" s="35">
        <v>1800</v>
      </c>
      <c r="F2446" s="35">
        <f t="shared" si="42"/>
        <v>0</v>
      </c>
      <c r="G2446" s="45"/>
      <c r="H2446" s="48"/>
    </row>
    <row r="2447" spans="1:8">
      <c r="A2447" s="31">
        <v>43374</v>
      </c>
      <c r="B2447" s="32" t="s">
        <v>93</v>
      </c>
      <c r="C2447" s="37" t="s">
        <v>134</v>
      </c>
      <c r="D2447" s="34">
        <v>5300</v>
      </c>
      <c r="E2447" s="35">
        <v>5300</v>
      </c>
      <c r="F2447" s="35">
        <f t="shared" ref="F2447:F2510" si="43">(D2447-E2447)</f>
        <v>0</v>
      </c>
      <c r="G2447" s="45"/>
      <c r="H2447" s="48"/>
    </row>
    <row r="2448" spans="1:8">
      <c r="A2448" s="31">
        <v>43374</v>
      </c>
      <c r="B2448" s="32" t="s">
        <v>93</v>
      </c>
      <c r="C2448" s="37" t="s">
        <v>135</v>
      </c>
      <c r="D2448" s="34">
        <v>1600</v>
      </c>
      <c r="E2448" s="35">
        <v>1600</v>
      </c>
      <c r="F2448" s="35">
        <f t="shared" si="43"/>
        <v>0</v>
      </c>
      <c r="G2448" s="45"/>
      <c r="H2448" s="48"/>
    </row>
    <row r="2449" spans="1:8">
      <c r="A2449" s="31">
        <v>43374</v>
      </c>
      <c r="B2449" s="32" t="s">
        <v>93</v>
      </c>
      <c r="C2449" s="37" t="s">
        <v>136</v>
      </c>
      <c r="D2449" s="34">
        <v>23760</v>
      </c>
      <c r="E2449" s="35">
        <v>23760</v>
      </c>
      <c r="F2449" s="35">
        <f t="shared" si="43"/>
        <v>0</v>
      </c>
      <c r="G2449" s="45"/>
      <c r="H2449" s="48"/>
    </row>
    <row r="2450" spans="1:8">
      <c r="A2450" s="31">
        <v>43374</v>
      </c>
      <c r="B2450" s="32" t="s">
        <v>93</v>
      </c>
      <c r="C2450" s="37" t="s">
        <v>137</v>
      </c>
      <c r="D2450" s="34">
        <v>11900</v>
      </c>
      <c r="E2450" s="35">
        <v>11900</v>
      </c>
      <c r="F2450" s="35">
        <f t="shared" si="43"/>
        <v>0</v>
      </c>
      <c r="G2450" s="45"/>
      <c r="H2450" s="48"/>
    </row>
    <row r="2451" spans="1:8">
      <c r="A2451" s="31">
        <v>43374</v>
      </c>
      <c r="B2451" s="32" t="s">
        <v>93</v>
      </c>
      <c r="C2451" s="37" t="s">
        <v>138</v>
      </c>
      <c r="D2451" s="34">
        <v>25100</v>
      </c>
      <c r="E2451" s="35">
        <v>25100</v>
      </c>
      <c r="F2451" s="35">
        <f t="shared" si="43"/>
        <v>0</v>
      </c>
      <c r="G2451" s="45"/>
      <c r="H2451" s="48"/>
    </row>
    <row r="2452" spans="1:8">
      <c r="A2452" s="31">
        <v>43374</v>
      </c>
      <c r="B2452" s="32" t="s">
        <v>93</v>
      </c>
      <c r="C2452" s="37" t="s">
        <v>139</v>
      </c>
      <c r="D2452" s="34">
        <v>20400</v>
      </c>
      <c r="E2452" s="35">
        <v>20400</v>
      </c>
      <c r="F2452" s="35">
        <f t="shared" si="43"/>
        <v>0</v>
      </c>
      <c r="G2452" s="45"/>
      <c r="H2452" s="48"/>
    </row>
    <row r="2453" spans="1:8">
      <c r="A2453" s="31">
        <v>43374</v>
      </c>
      <c r="B2453" s="32" t="s">
        <v>93</v>
      </c>
      <c r="C2453" s="37" t="s">
        <v>271</v>
      </c>
      <c r="D2453" s="34">
        <v>10000</v>
      </c>
      <c r="E2453" s="35">
        <v>10000</v>
      </c>
      <c r="F2453" s="35">
        <f t="shared" si="43"/>
        <v>0</v>
      </c>
      <c r="G2453" s="45"/>
      <c r="H2453" s="48"/>
    </row>
    <row r="2454" spans="1:8">
      <c r="A2454" s="31">
        <v>43374</v>
      </c>
      <c r="B2454" s="32" t="s">
        <v>93</v>
      </c>
      <c r="C2454" s="37" t="s">
        <v>272</v>
      </c>
      <c r="D2454" s="34">
        <v>10000</v>
      </c>
      <c r="E2454" s="35">
        <v>10000</v>
      </c>
      <c r="F2454" s="35">
        <f t="shared" si="43"/>
        <v>0</v>
      </c>
      <c r="G2454" s="45"/>
      <c r="H2454" s="48"/>
    </row>
    <row r="2455" spans="1:8">
      <c r="A2455" s="31">
        <v>43374</v>
      </c>
      <c r="B2455" s="32" t="s">
        <v>93</v>
      </c>
      <c r="C2455" s="37" t="s">
        <v>273</v>
      </c>
      <c r="D2455" s="34">
        <v>10000</v>
      </c>
      <c r="E2455" s="35">
        <v>10000</v>
      </c>
      <c r="F2455" s="35">
        <f t="shared" si="43"/>
        <v>0</v>
      </c>
      <c r="G2455" s="45"/>
      <c r="H2455" s="48"/>
    </row>
    <row r="2456" spans="1:8">
      <c r="A2456" s="31">
        <v>43374</v>
      </c>
      <c r="B2456" s="32" t="s">
        <v>93</v>
      </c>
      <c r="C2456" s="37" t="s">
        <v>628</v>
      </c>
      <c r="D2456" s="34">
        <v>3700</v>
      </c>
      <c r="E2456" s="35">
        <v>3700</v>
      </c>
      <c r="F2456" s="35">
        <f t="shared" si="43"/>
        <v>0</v>
      </c>
      <c r="G2456" s="45"/>
      <c r="H2456" s="48"/>
    </row>
    <row r="2457" spans="1:8">
      <c r="A2457" s="31">
        <v>43374</v>
      </c>
      <c r="B2457" s="32" t="s">
        <v>274</v>
      </c>
      <c r="C2457" s="37" t="s">
        <v>275</v>
      </c>
      <c r="D2457" s="34">
        <v>1750</v>
      </c>
      <c r="E2457" s="35">
        <v>1750</v>
      </c>
      <c r="F2457" s="35">
        <f t="shared" si="43"/>
        <v>0</v>
      </c>
      <c r="G2457" s="45"/>
      <c r="H2457" s="48"/>
    </row>
    <row r="2458" spans="1:8">
      <c r="A2458" s="31">
        <v>43374</v>
      </c>
      <c r="B2458" s="32" t="s">
        <v>274</v>
      </c>
      <c r="C2458" s="37" t="s">
        <v>276</v>
      </c>
      <c r="D2458" s="34">
        <v>3300</v>
      </c>
      <c r="E2458" s="35">
        <v>3300</v>
      </c>
      <c r="F2458" s="35">
        <f t="shared" si="43"/>
        <v>0</v>
      </c>
      <c r="G2458" s="45"/>
      <c r="H2458" s="48"/>
    </row>
    <row r="2459" spans="1:8">
      <c r="A2459" s="31">
        <v>43374</v>
      </c>
      <c r="B2459" s="32" t="s">
        <v>274</v>
      </c>
      <c r="C2459" s="37" t="s">
        <v>277</v>
      </c>
      <c r="D2459" s="34">
        <v>12500</v>
      </c>
      <c r="E2459" s="35">
        <v>12500</v>
      </c>
      <c r="F2459" s="35">
        <f t="shared" si="43"/>
        <v>0</v>
      </c>
      <c r="G2459" s="45"/>
      <c r="H2459" s="48"/>
    </row>
    <row r="2460" spans="1:8">
      <c r="A2460" s="31">
        <v>43374</v>
      </c>
      <c r="B2460" s="32" t="s">
        <v>278</v>
      </c>
      <c r="C2460" s="37" t="s">
        <v>397</v>
      </c>
      <c r="D2460" s="40">
        <v>700</v>
      </c>
      <c r="E2460" s="35">
        <v>700</v>
      </c>
      <c r="F2460" s="35">
        <f t="shared" si="43"/>
        <v>0</v>
      </c>
      <c r="G2460" s="45"/>
      <c r="H2460" s="48"/>
    </row>
    <row r="2461" spans="1:8">
      <c r="A2461" s="31">
        <v>43374</v>
      </c>
      <c r="B2461" s="32" t="s">
        <v>278</v>
      </c>
      <c r="C2461" s="37" t="s">
        <v>54</v>
      </c>
      <c r="D2461" s="40">
        <v>700</v>
      </c>
      <c r="E2461" s="35">
        <v>700</v>
      </c>
      <c r="F2461" s="35">
        <f t="shared" si="43"/>
        <v>0</v>
      </c>
      <c r="G2461" s="45"/>
      <c r="H2461" s="48"/>
    </row>
    <row r="2462" spans="1:8">
      <c r="A2462" s="31">
        <v>43374</v>
      </c>
      <c r="B2462" s="32" t="s">
        <v>279</v>
      </c>
      <c r="C2462" s="37" t="s">
        <v>280</v>
      </c>
      <c r="D2462" s="40">
        <v>160</v>
      </c>
      <c r="E2462" s="35">
        <v>160</v>
      </c>
      <c r="F2462" s="35">
        <f t="shared" si="43"/>
        <v>0</v>
      </c>
      <c r="G2462" s="45"/>
      <c r="H2462" s="48"/>
    </row>
    <row r="2463" spans="1:8">
      <c r="A2463" s="31">
        <v>43374</v>
      </c>
      <c r="B2463" s="32" t="s">
        <v>166</v>
      </c>
      <c r="C2463" s="37" t="s">
        <v>167</v>
      </c>
      <c r="D2463" s="40">
        <v>13000</v>
      </c>
      <c r="E2463" s="35">
        <v>13000</v>
      </c>
      <c r="F2463" s="35">
        <f t="shared" si="43"/>
        <v>0</v>
      </c>
      <c r="G2463" s="45"/>
      <c r="H2463" s="48"/>
    </row>
    <row r="2464" spans="1:8">
      <c r="A2464" s="31">
        <v>43374</v>
      </c>
      <c r="B2464" s="32" t="s">
        <v>166</v>
      </c>
      <c r="C2464" s="37" t="s">
        <v>169</v>
      </c>
      <c r="D2464" s="40">
        <v>14000</v>
      </c>
      <c r="E2464" s="35">
        <v>14000</v>
      </c>
      <c r="F2464" s="35">
        <f t="shared" si="43"/>
        <v>0</v>
      </c>
      <c r="G2464" s="45"/>
      <c r="H2464" s="48"/>
    </row>
    <row r="2465" spans="1:8">
      <c r="A2465" s="31">
        <v>43374</v>
      </c>
      <c r="B2465" s="32" t="s">
        <v>166</v>
      </c>
      <c r="C2465" s="37" t="s">
        <v>170</v>
      </c>
      <c r="D2465" s="40">
        <v>16200</v>
      </c>
      <c r="E2465" s="35">
        <v>15200</v>
      </c>
      <c r="F2465" s="47">
        <f t="shared" si="43"/>
        <v>1000</v>
      </c>
      <c r="G2465" s="45"/>
      <c r="H2465" s="48" t="s">
        <v>657</v>
      </c>
    </row>
    <row r="2466" spans="1:8">
      <c r="A2466" s="31">
        <v>43374</v>
      </c>
      <c r="B2466" s="32" t="s">
        <v>166</v>
      </c>
      <c r="C2466" s="37" t="s">
        <v>171</v>
      </c>
      <c r="D2466" s="40">
        <v>18500</v>
      </c>
      <c r="E2466" s="35">
        <v>18500</v>
      </c>
      <c r="F2466" s="47">
        <f t="shared" si="43"/>
        <v>0</v>
      </c>
      <c r="G2466" s="45"/>
      <c r="H2466" s="48"/>
    </row>
    <row r="2467" spans="1:8">
      <c r="A2467" s="31">
        <v>43374</v>
      </c>
      <c r="B2467" s="32" t="s">
        <v>166</v>
      </c>
      <c r="C2467" s="37" t="s">
        <v>172</v>
      </c>
      <c r="D2467" s="40">
        <v>17300</v>
      </c>
      <c r="E2467" s="35">
        <v>15400</v>
      </c>
      <c r="F2467" s="47">
        <f t="shared" si="43"/>
        <v>1900</v>
      </c>
      <c r="G2467" s="45"/>
      <c r="H2467" s="48" t="s">
        <v>657</v>
      </c>
    </row>
    <row r="2468" spans="1:8">
      <c r="A2468" s="31">
        <v>43374</v>
      </c>
      <c r="B2468" s="32" t="s">
        <v>166</v>
      </c>
      <c r="C2468" s="37" t="s">
        <v>504</v>
      </c>
      <c r="D2468" s="40">
        <v>50000</v>
      </c>
      <c r="E2468" s="40">
        <v>50000</v>
      </c>
      <c r="F2468" s="35">
        <f t="shared" si="43"/>
        <v>0</v>
      </c>
      <c r="G2468" s="45"/>
      <c r="H2468" s="48"/>
    </row>
    <row r="2469" spans="1:8">
      <c r="A2469" s="31">
        <v>43374</v>
      </c>
      <c r="B2469" s="32" t="s">
        <v>284</v>
      </c>
      <c r="C2469" s="37" t="s">
        <v>174</v>
      </c>
      <c r="D2469" s="40">
        <v>100</v>
      </c>
      <c r="E2469" s="40">
        <v>100</v>
      </c>
      <c r="F2469" s="35">
        <f t="shared" si="43"/>
        <v>0</v>
      </c>
      <c r="G2469" s="45"/>
      <c r="H2469" s="48"/>
    </row>
    <row r="2470" spans="1:8">
      <c r="A2470" s="31">
        <v>43374</v>
      </c>
      <c r="B2470" s="32" t="s">
        <v>284</v>
      </c>
      <c r="C2470" s="37" t="s">
        <v>380</v>
      </c>
      <c r="D2470" s="40">
        <v>13000</v>
      </c>
      <c r="E2470" s="35">
        <v>13000</v>
      </c>
      <c r="F2470" s="35">
        <f t="shared" si="43"/>
        <v>0</v>
      </c>
      <c r="G2470" s="45"/>
      <c r="H2470" s="48"/>
    </row>
    <row r="2471" spans="1:8">
      <c r="A2471" s="31">
        <v>43374</v>
      </c>
      <c r="B2471" s="32" t="s">
        <v>598</v>
      </c>
      <c r="C2471" s="37" t="s">
        <v>682</v>
      </c>
      <c r="D2471" s="40">
        <v>84</v>
      </c>
      <c r="E2471" s="35">
        <v>84</v>
      </c>
      <c r="F2471" s="35">
        <f t="shared" si="43"/>
        <v>0</v>
      </c>
      <c r="G2471" s="45"/>
      <c r="H2471" s="48"/>
    </row>
    <row r="2472" spans="1:8">
      <c r="A2472" s="31">
        <v>43374</v>
      </c>
      <c r="B2472" s="32" t="s">
        <v>598</v>
      </c>
      <c r="C2472" s="37" t="s">
        <v>683</v>
      </c>
      <c r="D2472" s="40">
        <v>18</v>
      </c>
      <c r="E2472" s="35">
        <v>18</v>
      </c>
      <c r="F2472" s="35">
        <f t="shared" si="43"/>
        <v>0</v>
      </c>
      <c r="G2472" s="45"/>
      <c r="H2472" s="48"/>
    </row>
    <row r="2473" spans="1:8">
      <c r="A2473" s="31">
        <v>43374</v>
      </c>
      <c r="B2473" s="32" t="s">
        <v>176</v>
      </c>
      <c r="C2473" s="37" t="s">
        <v>175</v>
      </c>
      <c r="D2473" s="35">
        <v>104</v>
      </c>
      <c r="E2473" s="35">
        <v>104</v>
      </c>
      <c r="F2473" s="35">
        <f t="shared" si="43"/>
        <v>0</v>
      </c>
      <c r="G2473" s="45"/>
      <c r="H2473" s="48"/>
    </row>
    <row r="2474" spans="1:8">
      <c r="A2474" s="31">
        <v>43374</v>
      </c>
      <c r="B2474" s="32" t="s">
        <v>755</v>
      </c>
      <c r="C2474" s="37" t="s">
        <v>177</v>
      </c>
      <c r="D2474" s="35">
        <v>293700</v>
      </c>
      <c r="E2474" s="35">
        <v>277700</v>
      </c>
      <c r="F2474" s="36">
        <f t="shared" si="43"/>
        <v>16000</v>
      </c>
      <c r="G2474" s="45"/>
      <c r="H2474" s="48"/>
    </row>
    <row r="2475" spans="1:8">
      <c r="A2475" s="31">
        <v>43374</v>
      </c>
      <c r="B2475" s="32" t="s">
        <v>755</v>
      </c>
      <c r="C2475" s="37" t="s">
        <v>178</v>
      </c>
      <c r="D2475" s="35">
        <v>10000</v>
      </c>
      <c r="E2475" s="35">
        <v>10000</v>
      </c>
      <c r="F2475" s="35">
        <f t="shared" si="43"/>
        <v>0</v>
      </c>
      <c r="G2475" s="45"/>
      <c r="H2475" s="48"/>
    </row>
    <row r="2476" spans="1:8">
      <c r="A2476" s="31">
        <v>43374</v>
      </c>
      <c r="B2476" s="32" t="s">
        <v>755</v>
      </c>
      <c r="C2476" s="37" t="s">
        <v>179</v>
      </c>
      <c r="D2476" s="35">
        <v>10000</v>
      </c>
      <c r="E2476" s="35">
        <v>10000</v>
      </c>
      <c r="F2476" s="35">
        <f t="shared" si="43"/>
        <v>0</v>
      </c>
      <c r="G2476" s="45"/>
      <c r="H2476" s="48"/>
    </row>
    <row r="2477" spans="1:8">
      <c r="A2477" s="31">
        <v>43374</v>
      </c>
      <c r="B2477" s="32" t="s">
        <v>755</v>
      </c>
      <c r="C2477" s="37" t="s">
        <v>180</v>
      </c>
      <c r="D2477" s="35">
        <v>10000</v>
      </c>
      <c r="E2477" s="35">
        <v>10000</v>
      </c>
      <c r="F2477" s="35">
        <f t="shared" si="43"/>
        <v>0</v>
      </c>
      <c r="G2477" s="45"/>
      <c r="H2477" s="48"/>
    </row>
    <row r="2478" spans="1:8">
      <c r="A2478" s="31">
        <v>43374</v>
      </c>
      <c r="B2478" s="32" t="s">
        <v>755</v>
      </c>
      <c r="C2478" s="37" t="s">
        <v>181</v>
      </c>
      <c r="D2478" s="35">
        <v>300</v>
      </c>
      <c r="E2478" s="35">
        <v>300</v>
      </c>
      <c r="F2478" s="35">
        <f t="shared" si="43"/>
        <v>0</v>
      </c>
      <c r="G2478" s="45"/>
      <c r="H2478" s="48"/>
    </row>
    <row r="2479" spans="1:8">
      <c r="A2479" s="31">
        <v>43374</v>
      </c>
      <c r="B2479" s="32" t="s">
        <v>755</v>
      </c>
      <c r="C2479" s="37" t="s">
        <v>182</v>
      </c>
      <c r="D2479" s="35">
        <v>1500</v>
      </c>
      <c r="E2479" s="35">
        <v>1060</v>
      </c>
      <c r="F2479" s="36">
        <f t="shared" si="43"/>
        <v>440</v>
      </c>
      <c r="G2479" s="45"/>
      <c r="H2479" s="48"/>
    </row>
    <row r="2480" spans="1:8">
      <c r="A2480" s="31">
        <v>43374</v>
      </c>
      <c r="B2480" s="32" t="s">
        <v>755</v>
      </c>
      <c r="C2480" s="37" t="s">
        <v>183</v>
      </c>
      <c r="D2480" s="35">
        <v>20400</v>
      </c>
      <c r="E2480" s="35">
        <v>20400</v>
      </c>
      <c r="F2480" s="35">
        <f t="shared" si="43"/>
        <v>0</v>
      </c>
      <c r="G2480" s="45"/>
      <c r="H2480" s="48"/>
    </row>
    <row r="2481" spans="1:8">
      <c r="A2481" s="31">
        <v>43374</v>
      </c>
      <c r="B2481" s="32" t="s">
        <v>755</v>
      </c>
      <c r="C2481" s="37" t="s">
        <v>184</v>
      </c>
      <c r="D2481" s="35">
        <v>30300</v>
      </c>
      <c r="E2481" s="35">
        <v>30300</v>
      </c>
      <c r="F2481" s="35">
        <f t="shared" si="43"/>
        <v>0</v>
      </c>
      <c r="G2481" s="45"/>
      <c r="H2481" s="48"/>
    </row>
    <row r="2482" spans="1:8">
      <c r="A2482" s="31">
        <v>43374</v>
      </c>
      <c r="B2482" s="32" t="s">
        <v>755</v>
      </c>
      <c r="C2482" s="37" t="s">
        <v>185</v>
      </c>
      <c r="D2482" s="35">
        <v>3900</v>
      </c>
      <c r="E2482" s="35">
        <v>3200</v>
      </c>
      <c r="F2482" s="36">
        <f t="shared" si="43"/>
        <v>700</v>
      </c>
      <c r="G2482" s="45"/>
      <c r="H2482" s="48"/>
    </row>
    <row r="2483" spans="1:8">
      <c r="A2483" s="31">
        <v>43374</v>
      </c>
      <c r="B2483" s="32" t="s">
        <v>755</v>
      </c>
      <c r="C2483" s="37" t="s">
        <v>186</v>
      </c>
      <c r="D2483" s="35">
        <v>3900</v>
      </c>
      <c r="E2483" s="35">
        <v>3900</v>
      </c>
      <c r="F2483" s="35">
        <f t="shared" si="43"/>
        <v>0</v>
      </c>
      <c r="G2483" s="45"/>
      <c r="H2483" s="48"/>
    </row>
    <row r="2484" spans="1:8">
      <c r="A2484" s="31">
        <v>43374</v>
      </c>
      <c r="B2484" s="32" t="s">
        <v>755</v>
      </c>
      <c r="C2484" s="37" t="s">
        <v>286</v>
      </c>
      <c r="D2484" s="35">
        <v>3900</v>
      </c>
      <c r="E2484" s="35">
        <v>3900</v>
      </c>
      <c r="F2484" s="35">
        <f t="shared" si="43"/>
        <v>0</v>
      </c>
      <c r="G2484" s="45"/>
      <c r="H2484" s="48"/>
    </row>
    <row r="2485" spans="1:8">
      <c r="A2485" s="31">
        <v>43374</v>
      </c>
      <c r="B2485" s="32" t="s">
        <v>755</v>
      </c>
      <c r="C2485" s="37" t="s">
        <v>187</v>
      </c>
      <c r="D2485" s="35">
        <v>1200</v>
      </c>
      <c r="E2485" s="35">
        <v>1200</v>
      </c>
      <c r="F2485" s="35">
        <f t="shared" si="43"/>
        <v>0</v>
      </c>
      <c r="G2485" s="45"/>
      <c r="H2485" s="48"/>
    </row>
    <row r="2486" spans="1:8">
      <c r="A2486" s="31">
        <v>43374</v>
      </c>
      <c r="B2486" s="32" t="s">
        <v>755</v>
      </c>
      <c r="C2486" s="37" t="s">
        <v>188</v>
      </c>
      <c r="D2486" s="35">
        <v>4800</v>
      </c>
      <c r="E2486" s="35">
        <v>4800</v>
      </c>
      <c r="F2486" s="35">
        <f t="shared" si="43"/>
        <v>0</v>
      </c>
      <c r="G2486" s="45"/>
      <c r="H2486" s="48"/>
    </row>
    <row r="2487" spans="1:8">
      <c r="A2487" s="31">
        <v>43374</v>
      </c>
      <c r="B2487" s="32" t="s">
        <v>755</v>
      </c>
      <c r="C2487" s="37" t="s">
        <v>189</v>
      </c>
      <c r="D2487" s="35">
        <v>3700</v>
      </c>
      <c r="E2487" s="35">
        <v>3700</v>
      </c>
      <c r="F2487" s="35">
        <f t="shared" si="43"/>
        <v>0</v>
      </c>
      <c r="G2487" s="45"/>
      <c r="H2487" s="48"/>
    </row>
    <row r="2488" spans="1:8">
      <c r="A2488" s="31">
        <v>43374</v>
      </c>
      <c r="B2488" s="32" t="s">
        <v>755</v>
      </c>
      <c r="C2488" s="37" t="s">
        <v>190</v>
      </c>
      <c r="D2488" s="35">
        <v>100</v>
      </c>
      <c r="E2488" s="35">
        <v>100</v>
      </c>
      <c r="F2488" s="35">
        <f t="shared" si="43"/>
        <v>0</v>
      </c>
      <c r="G2488" s="45"/>
      <c r="H2488" s="48"/>
    </row>
    <row r="2489" spans="1:8">
      <c r="A2489" s="31">
        <v>43374</v>
      </c>
      <c r="B2489" s="32" t="s">
        <v>755</v>
      </c>
      <c r="C2489" s="37" t="s">
        <v>287</v>
      </c>
      <c r="D2489" s="35">
        <v>3500</v>
      </c>
      <c r="E2489" s="35">
        <v>3500</v>
      </c>
      <c r="F2489" s="35">
        <f t="shared" si="43"/>
        <v>0</v>
      </c>
      <c r="G2489" s="45"/>
      <c r="H2489" s="48"/>
    </row>
    <row r="2490" spans="1:8">
      <c r="A2490" s="31">
        <v>43374</v>
      </c>
      <c r="B2490" s="32" t="s">
        <v>755</v>
      </c>
      <c r="C2490" s="37" t="s">
        <v>288</v>
      </c>
      <c r="D2490" s="35">
        <v>100</v>
      </c>
      <c r="E2490" s="35">
        <v>100</v>
      </c>
      <c r="F2490" s="35">
        <f t="shared" si="43"/>
        <v>0</v>
      </c>
      <c r="G2490" s="45"/>
      <c r="H2490" s="48"/>
    </row>
    <row r="2491" spans="1:8">
      <c r="A2491" s="31">
        <v>43374</v>
      </c>
      <c r="B2491" s="32" t="s">
        <v>755</v>
      </c>
      <c r="C2491" s="37" t="s">
        <v>478</v>
      </c>
      <c r="D2491" s="35">
        <v>300</v>
      </c>
      <c r="E2491" s="35">
        <v>300</v>
      </c>
      <c r="F2491" s="35">
        <f t="shared" si="43"/>
        <v>0</v>
      </c>
      <c r="G2491" s="45"/>
      <c r="H2491" s="48"/>
    </row>
    <row r="2492" spans="1:8">
      <c r="A2492" s="31">
        <v>43374</v>
      </c>
      <c r="B2492" s="32" t="s">
        <v>755</v>
      </c>
      <c r="C2492" s="37" t="s">
        <v>382</v>
      </c>
      <c r="D2492" s="35">
        <v>200</v>
      </c>
      <c r="E2492" s="35">
        <v>200</v>
      </c>
      <c r="F2492" s="35">
        <f t="shared" si="43"/>
        <v>0</v>
      </c>
      <c r="G2492" s="45"/>
      <c r="H2492" s="48"/>
    </row>
    <row r="2493" spans="1:8">
      <c r="A2493" s="31">
        <v>43374</v>
      </c>
      <c r="B2493" s="32" t="s">
        <v>755</v>
      </c>
      <c r="C2493" s="37" t="s">
        <v>383</v>
      </c>
      <c r="D2493" s="35">
        <v>300</v>
      </c>
      <c r="E2493" s="35">
        <v>300</v>
      </c>
      <c r="F2493" s="35">
        <f t="shared" si="43"/>
        <v>0</v>
      </c>
      <c r="G2493" s="45"/>
      <c r="H2493" s="48"/>
    </row>
    <row r="2494" spans="1:8">
      <c r="A2494" s="31">
        <v>43374</v>
      </c>
      <c r="B2494" s="41" t="s">
        <v>243</v>
      </c>
      <c r="C2494" s="37" t="s">
        <v>375</v>
      </c>
      <c r="D2494" s="40">
        <v>8700</v>
      </c>
      <c r="E2494" s="40">
        <v>8700</v>
      </c>
      <c r="F2494" s="35">
        <f t="shared" si="43"/>
        <v>0</v>
      </c>
      <c r="G2494" s="45"/>
      <c r="H2494" s="48"/>
    </row>
    <row r="2495" spans="1:8">
      <c r="A2495" s="31">
        <v>43374</v>
      </c>
      <c r="B2495" s="41" t="s">
        <v>198</v>
      </c>
      <c r="C2495" s="37" t="s">
        <v>199</v>
      </c>
      <c r="D2495" s="35">
        <v>950</v>
      </c>
      <c r="E2495" s="35">
        <v>950</v>
      </c>
      <c r="F2495" s="35">
        <f t="shared" si="43"/>
        <v>0</v>
      </c>
      <c r="G2495" s="45"/>
      <c r="H2495" s="48"/>
    </row>
    <row r="2496" spans="1:8">
      <c r="A2496" s="31">
        <v>43374</v>
      </c>
      <c r="B2496" s="41" t="s">
        <v>198</v>
      </c>
      <c r="C2496" s="37" t="s">
        <v>201</v>
      </c>
      <c r="D2496" s="35">
        <v>4000</v>
      </c>
      <c r="E2496" s="35">
        <v>4000</v>
      </c>
      <c r="F2496" s="35">
        <f t="shared" si="43"/>
        <v>0</v>
      </c>
      <c r="G2496" s="45"/>
      <c r="H2496" s="48"/>
    </row>
    <row r="2497" spans="1:8">
      <c r="A2497" s="31">
        <v>43374</v>
      </c>
      <c r="B2497" s="41" t="s">
        <v>198</v>
      </c>
      <c r="C2497" s="37" t="s">
        <v>202</v>
      </c>
      <c r="D2497" s="35">
        <v>6500</v>
      </c>
      <c r="E2497" s="35">
        <v>6500</v>
      </c>
      <c r="F2497" s="35">
        <f>(D2497-E2497)</f>
        <v>0</v>
      </c>
      <c r="G2497" s="45"/>
      <c r="H2497" s="48"/>
    </row>
    <row r="2498" spans="1:8">
      <c r="A2498" s="31">
        <v>43374</v>
      </c>
      <c r="B2498" s="41" t="s">
        <v>198</v>
      </c>
      <c r="C2498" s="37" t="s">
        <v>203</v>
      </c>
      <c r="D2498" s="40">
        <v>5100</v>
      </c>
      <c r="E2498" s="40">
        <v>5100</v>
      </c>
      <c r="F2498" s="35">
        <f>(D2498-E2498)</f>
        <v>0</v>
      </c>
      <c r="G2498" s="45"/>
      <c r="H2498" s="48"/>
    </row>
    <row r="2499" spans="1:8">
      <c r="A2499" s="31">
        <v>43374</v>
      </c>
      <c r="B2499" s="41" t="s">
        <v>291</v>
      </c>
      <c r="C2499" s="37" t="s">
        <v>684</v>
      </c>
      <c r="D2499" s="40">
        <v>500</v>
      </c>
      <c r="E2499" s="40">
        <v>500</v>
      </c>
      <c r="F2499" s="35">
        <f t="shared" si="43"/>
        <v>0</v>
      </c>
      <c r="G2499" s="45"/>
      <c r="H2499" s="48"/>
    </row>
    <row r="2500" spans="1:8">
      <c r="A2500" s="31">
        <v>43374</v>
      </c>
      <c r="B2500" s="41" t="s">
        <v>291</v>
      </c>
      <c r="C2500" s="37" t="s">
        <v>685</v>
      </c>
      <c r="D2500" s="40">
        <v>500</v>
      </c>
      <c r="E2500" s="40"/>
      <c r="F2500" s="47">
        <f t="shared" si="43"/>
        <v>500</v>
      </c>
      <c r="G2500" s="45"/>
      <c r="H2500" s="48" t="s">
        <v>733</v>
      </c>
    </row>
    <row r="2501" spans="1:8">
      <c r="A2501" s="31">
        <v>43374</v>
      </c>
      <c r="B2501" s="41" t="s">
        <v>291</v>
      </c>
      <c r="C2501" s="37" t="s">
        <v>686</v>
      </c>
      <c r="D2501" s="40">
        <v>200</v>
      </c>
      <c r="E2501" s="40">
        <v>150</v>
      </c>
      <c r="F2501" s="47">
        <f t="shared" si="43"/>
        <v>50</v>
      </c>
      <c r="G2501" s="45"/>
      <c r="H2501" s="48" t="s">
        <v>733</v>
      </c>
    </row>
    <row r="2502" spans="1:8">
      <c r="A2502" s="31">
        <v>43374</v>
      </c>
      <c r="B2502" s="41" t="s">
        <v>291</v>
      </c>
      <c r="C2502" s="37" t="s">
        <v>687</v>
      </c>
      <c r="D2502" s="40">
        <v>2000</v>
      </c>
      <c r="E2502" s="40">
        <v>1273</v>
      </c>
      <c r="F2502" s="47">
        <f t="shared" si="43"/>
        <v>727</v>
      </c>
      <c r="G2502" s="45"/>
      <c r="H2502" s="48" t="s">
        <v>733</v>
      </c>
    </row>
    <row r="2503" spans="1:8">
      <c r="A2503" s="31">
        <v>43374</v>
      </c>
      <c r="B2503" s="41" t="s">
        <v>299</v>
      </c>
      <c r="C2503" s="37" t="s">
        <v>300</v>
      </c>
      <c r="D2503" s="40">
        <v>500</v>
      </c>
      <c r="E2503" s="40">
        <v>500</v>
      </c>
      <c r="F2503" s="35">
        <f t="shared" si="43"/>
        <v>0</v>
      </c>
      <c r="G2503" s="45"/>
      <c r="H2503" s="48"/>
    </row>
    <row r="2504" spans="1:8">
      <c r="A2504" s="31">
        <v>43374</v>
      </c>
      <c r="B2504" s="41" t="s">
        <v>206</v>
      </c>
      <c r="C2504" s="37" t="s">
        <v>688</v>
      </c>
      <c r="D2504" s="40">
        <v>2000</v>
      </c>
      <c r="E2504" s="40">
        <v>500</v>
      </c>
      <c r="F2504" s="36">
        <f t="shared" si="43"/>
        <v>1500</v>
      </c>
      <c r="G2504" s="45"/>
      <c r="H2504" s="48"/>
    </row>
    <row r="2505" spans="1:8">
      <c r="A2505" s="31">
        <v>43374</v>
      </c>
      <c r="B2505" s="41" t="s">
        <v>208</v>
      </c>
      <c r="C2505" s="37" t="s">
        <v>209</v>
      </c>
      <c r="D2505" s="40">
        <v>4000</v>
      </c>
      <c r="E2505" s="40">
        <v>4000</v>
      </c>
      <c r="F2505" s="35">
        <f t="shared" si="43"/>
        <v>0</v>
      </c>
      <c r="G2505" s="45"/>
      <c r="H2505" s="48"/>
    </row>
    <row r="2506" spans="1:8">
      <c r="A2506" s="31">
        <v>43374</v>
      </c>
      <c r="B2506" s="41" t="s">
        <v>208</v>
      </c>
      <c r="C2506" s="37" t="s">
        <v>210</v>
      </c>
      <c r="D2506" s="40">
        <v>16500</v>
      </c>
      <c r="E2506" s="40">
        <v>16500</v>
      </c>
      <c r="F2506" s="35">
        <f t="shared" si="43"/>
        <v>0</v>
      </c>
      <c r="G2506" s="45"/>
      <c r="H2506" s="48"/>
    </row>
    <row r="2507" spans="1:8">
      <c r="A2507" s="31">
        <v>43374</v>
      </c>
      <c r="B2507" s="41" t="s">
        <v>208</v>
      </c>
      <c r="C2507" s="37" t="s">
        <v>508</v>
      </c>
      <c r="D2507" s="40">
        <v>4000</v>
      </c>
      <c r="E2507" s="40">
        <v>4000</v>
      </c>
      <c r="F2507" s="35">
        <f t="shared" si="43"/>
        <v>0</v>
      </c>
      <c r="G2507" s="45"/>
      <c r="H2507" s="48"/>
    </row>
    <row r="2508" spans="1:8">
      <c r="A2508" s="31">
        <v>43374</v>
      </c>
      <c r="B2508" s="41" t="s">
        <v>208</v>
      </c>
      <c r="C2508" s="37" t="s">
        <v>211</v>
      </c>
      <c r="D2508" s="40">
        <v>18000</v>
      </c>
      <c r="E2508" s="40">
        <v>18000</v>
      </c>
      <c r="F2508" s="35">
        <f t="shared" si="43"/>
        <v>0</v>
      </c>
      <c r="G2508" s="45"/>
      <c r="H2508" s="48"/>
    </row>
    <row r="2509" spans="1:8">
      <c r="A2509" s="31">
        <v>43374</v>
      </c>
      <c r="B2509" s="41" t="s">
        <v>303</v>
      </c>
      <c r="C2509" s="37" t="s">
        <v>304</v>
      </c>
      <c r="D2509" s="40">
        <v>30000</v>
      </c>
      <c r="E2509" s="40">
        <v>11645</v>
      </c>
      <c r="F2509" s="36">
        <f t="shared" si="43"/>
        <v>18355</v>
      </c>
      <c r="G2509" s="45" t="s">
        <v>730</v>
      </c>
      <c r="H2509" s="48"/>
    </row>
    <row r="2510" spans="1:8">
      <c r="A2510" s="31">
        <v>43374</v>
      </c>
      <c r="B2510" s="41" t="s">
        <v>212</v>
      </c>
      <c r="C2510" s="37" t="s">
        <v>213</v>
      </c>
      <c r="D2510" s="40">
        <v>120</v>
      </c>
      <c r="E2510" s="40"/>
      <c r="F2510" s="36">
        <f t="shared" si="43"/>
        <v>120</v>
      </c>
      <c r="G2510" s="45"/>
      <c r="H2510" s="48"/>
    </row>
    <row r="2511" spans="1:8">
      <c r="A2511" s="31">
        <v>43374</v>
      </c>
      <c r="B2511" s="41" t="s">
        <v>212</v>
      </c>
      <c r="C2511" s="37" t="s">
        <v>214</v>
      </c>
      <c r="D2511" s="40">
        <v>325</v>
      </c>
      <c r="E2511" s="40"/>
      <c r="F2511" s="36">
        <f t="shared" ref="F2511:F2574" si="44">(D2511-E2511)</f>
        <v>325</v>
      </c>
      <c r="G2511" s="45"/>
      <c r="H2511" s="48"/>
    </row>
    <row r="2512" spans="1:8">
      <c r="A2512" s="31">
        <v>43374</v>
      </c>
      <c r="B2512" s="41" t="s">
        <v>212</v>
      </c>
      <c r="C2512" s="37" t="s">
        <v>215</v>
      </c>
      <c r="D2512" s="40">
        <v>5700</v>
      </c>
      <c r="E2512" s="40">
        <v>2382</v>
      </c>
      <c r="F2512" s="36">
        <f t="shared" si="44"/>
        <v>3318</v>
      </c>
      <c r="G2512" s="45"/>
      <c r="H2512" s="48"/>
    </row>
    <row r="2513" spans="1:8">
      <c r="A2513" s="31">
        <v>43374</v>
      </c>
      <c r="B2513" s="41" t="s">
        <v>212</v>
      </c>
      <c r="C2513" s="37" t="s">
        <v>216</v>
      </c>
      <c r="D2513" s="40">
        <v>750</v>
      </c>
      <c r="E2513" s="40">
        <v>400</v>
      </c>
      <c r="F2513" s="36">
        <f t="shared" si="44"/>
        <v>350</v>
      </c>
      <c r="G2513" s="45"/>
      <c r="H2513" s="48"/>
    </row>
    <row r="2514" spans="1:8">
      <c r="A2514" s="31">
        <v>43374</v>
      </c>
      <c r="B2514" s="41" t="s">
        <v>212</v>
      </c>
      <c r="C2514" s="37" t="s">
        <v>217</v>
      </c>
      <c r="D2514" s="40">
        <v>1080</v>
      </c>
      <c r="E2514" s="40">
        <v>730</v>
      </c>
      <c r="F2514" s="36">
        <f t="shared" si="44"/>
        <v>350</v>
      </c>
      <c r="G2514" s="45"/>
      <c r="H2514" s="48"/>
    </row>
    <row r="2515" spans="1:8">
      <c r="A2515" s="31">
        <v>43374</v>
      </c>
      <c r="B2515" s="41" t="s">
        <v>212</v>
      </c>
      <c r="C2515" s="37" t="s">
        <v>218</v>
      </c>
      <c r="D2515" s="40">
        <v>320</v>
      </c>
      <c r="E2515" s="40">
        <v>180</v>
      </c>
      <c r="F2515" s="36">
        <f t="shared" si="44"/>
        <v>140</v>
      </c>
      <c r="G2515" s="45"/>
      <c r="H2515" s="48"/>
    </row>
    <row r="2516" spans="1:8">
      <c r="A2516" s="31">
        <v>43374</v>
      </c>
      <c r="B2516" s="41" t="s">
        <v>212</v>
      </c>
      <c r="C2516" s="37" t="s">
        <v>219</v>
      </c>
      <c r="D2516" s="40">
        <v>720</v>
      </c>
      <c r="E2516" s="40"/>
      <c r="F2516" s="36">
        <f t="shared" si="44"/>
        <v>720</v>
      </c>
      <c r="G2516" s="45"/>
      <c r="H2516" s="48"/>
    </row>
    <row r="2517" spans="1:8">
      <c r="A2517" s="31">
        <v>43374</v>
      </c>
      <c r="B2517" s="41" t="s">
        <v>212</v>
      </c>
      <c r="C2517" s="37" t="s">
        <v>220</v>
      </c>
      <c r="D2517" s="40">
        <v>600</v>
      </c>
      <c r="E2517" s="40">
        <v>600</v>
      </c>
      <c r="F2517" s="35">
        <f t="shared" si="44"/>
        <v>0</v>
      </c>
      <c r="G2517" s="45"/>
      <c r="H2517" s="48"/>
    </row>
    <row r="2518" spans="1:8">
      <c r="A2518" s="31">
        <v>43374</v>
      </c>
      <c r="B2518" s="41" t="s">
        <v>306</v>
      </c>
      <c r="C2518" s="37" t="s">
        <v>510</v>
      </c>
      <c r="D2518" s="40">
        <v>630</v>
      </c>
      <c r="E2518" s="40">
        <v>630</v>
      </c>
      <c r="F2518" s="35">
        <f t="shared" si="44"/>
        <v>0</v>
      </c>
      <c r="G2518" s="45"/>
      <c r="H2518" s="48"/>
    </row>
    <row r="2519" spans="1:8">
      <c r="A2519" s="31">
        <v>43374</v>
      </c>
      <c r="B2519" s="41" t="s">
        <v>309</v>
      </c>
      <c r="C2519" s="37" t="s">
        <v>689</v>
      </c>
      <c r="D2519" s="40">
        <v>8000</v>
      </c>
      <c r="E2519" s="40">
        <v>8000</v>
      </c>
      <c r="F2519" s="35">
        <f t="shared" si="44"/>
        <v>0</v>
      </c>
      <c r="G2519" s="45"/>
      <c r="H2519" s="48"/>
    </row>
    <row r="2520" spans="1:8">
      <c r="A2520" s="31">
        <v>43374</v>
      </c>
      <c r="B2520" s="41" t="s">
        <v>309</v>
      </c>
      <c r="C2520" s="37" t="s">
        <v>690</v>
      </c>
      <c r="D2520" s="40">
        <v>8000</v>
      </c>
      <c r="E2520" s="40">
        <v>8000</v>
      </c>
      <c r="F2520" s="35">
        <f t="shared" si="44"/>
        <v>0</v>
      </c>
      <c r="G2520" s="45"/>
      <c r="H2520" s="48"/>
    </row>
    <row r="2521" spans="1:8">
      <c r="A2521" s="31">
        <v>43374</v>
      </c>
      <c r="B2521" s="41" t="s">
        <v>309</v>
      </c>
      <c r="C2521" s="37" t="s">
        <v>691</v>
      </c>
      <c r="D2521" s="40">
        <v>8000</v>
      </c>
      <c r="E2521" s="40">
        <v>8000</v>
      </c>
      <c r="F2521" s="35">
        <f t="shared" si="44"/>
        <v>0</v>
      </c>
      <c r="G2521" s="45"/>
      <c r="H2521" s="48"/>
    </row>
    <row r="2522" spans="1:8">
      <c r="A2522" s="31">
        <v>43374</v>
      </c>
      <c r="B2522" s="41" t="s">
        <v>751</v>
      </c>
      <c r="C2522" s="37" t="s">
        <v>614</v>
      </c>
      <c r="D2522" s="40">
        <v>18000</v>
      </c>
      <c r="E2522" s="40">
        <v>18000</v>
      </c>
      <c r="F2522" s="35">
        <f t="shared" si="44"/>
        <v>0</v>
      </c>
      <c r="G2522" s="45"/>
      <c r="H2522" s="48"/>
    </row>
    <row r="2523" spans="1:8">
      <c r="A2523" s="31">
        <v>43374</v>
      </c>
      <c r="B2523" s="41" t="s">
        <v>613</v>
      </c>
      <c r="C2523" s="37" t="s">
        <v>692</v>
      </c>
      <c r="D2523" s="40">
        <v>3850</v>
      </c>
      <c r="E2523" s="40">
        <v>3850</v>
      </c>
      <c r="F2523" s="35">
        <f t="shared" si="44"/>
        <v>0</v>
      </c>
      <c r="G2523" s="45"/>
      <c r="H2523" s="48"/>
    </row>
    <row r="2524" spans="1:8">
      <c r="A2524" s="31">
        <v>43374</v>
      </c>
      <c r="B2524" s="41" t="s">
        <v>613</v>
      </c>
      <c r="C2524" s="37" t="s">
        <v>693</v>
      </c>
      <c r="D2524" s="40">
        <v>5160</v>
      </c>
      <c r="E2524" s="40">
        <v>5160</v>
      </c>
      <c r="F2524" s="35">
        <f t="shared" si="44"/>
        <v>0</v>
      </c>
      <c r="G2524" s="45"/>
      <c r="H2524" s="48"/>
    </row>
    <row r="2525" spans="1:8">
      <c r="A2525" s="31">
        <v>43374</v>
      </c>
      <c r="B2525" s="41" t="s">
        <v>312</v>
      </c>
      <c r="C2525" s="37" t="s">
        <v>313</v>
      </c>
      <c r="D2525" s="40">
        <v>2500</v>
      </c>
      <c r="E2525" s="40">
        <v>2500</v>
      </c>
      <c r="F2525" s="35">
        <f t="shared" si="44"/>
        <v>0</v>
      </c>
      <c r="G2525" s="45"/>
      <c r="H2525" s="48"/>
    </row>
    <row r="2526" spans="1:8">
      <c r="A2526" s="31">
        <v>43374</v>
      </c>
      <c r="B2526" s="41" t="s">
        <v>314</v>
      </c>
      <c r="C2526" s="37" t="s">
        <v>315</v>
      </c>
      <c r="D2526" s="40">
        <v>1300</v>
      </c>
      <c r="E2526" s="40">
        <v>1300</v>
      </c>
      <c r="F2526" s="35">
        <f t="shared" si="44"/>
        <v>0</v>
      </c>
      <c r="G2526" s="45"/>
      <c r="H2526" s="48"/>
    </row>
    <row r="2527" spans="1:8">
      <c r="A2527" s="31">
        <v>43374</v>
      </c>
      <c r="B2527" s="41" t="s">
        <v>314</v>
      </c>
      <c r="C2527" s="37" t="s">
        <v>316</v>
      </c>
      <c r="D2527" s="40">
        <v>1700</v>
      </c>
      <c r="E2527" s="40">
        <v>1700</v>
      </c>
      <c r="F2527" s="35">
        <f t="shared" si="44"/>
        <v>0</v>
      </c>
      <c r="G2527" s="45"/>
      <c r="H2527" s="48"/>
    </row>
    <row r="2528" spans="1:8">
      <c r="A2528" s="31">
        <v>43374</v>
      </c>
      <c r="B2528" s="41" t="s">
        <v>639</v>
      </c>
      <c r="C2528" s="37" t="s">
        <v>319</v>
      </c>
      <c r="D2528" s="40">
        <v>44</v>
      </c>
      <c r="E2528" s="40">
        <v>44</v>
      </c>
      <c r="F2528" s="35">
        <f t="shared" si="44"/>
        <v>0</v>
      </c>
      <c r="G2528" s="45"/>
      <c r="H2528" s="48"/>
    </row>
    <row r="2529" spans="1:8">
      <c r="A2529" s="31">
        <v>43374</v>
      </c>
      <c r="B2529" s="41" t="s">
        <v>639</v>
      </c>
      <c r="C2529" s="37" t="s">
        <v>320</v>
      </c>
      <c r="D2529" s="40">
        <v>55</v>
      </c>
      <c r="E2529" s="40">
        <v>55</v>
      </c>
      <c r="F2529" s="35">
        <f t="shared" si="44"/>
        <v>0</v>
      </c>
      <c r="G2529" s="45"/>
      <c r="H2529" s="48"/>
    </row>
    <row r="2530" spans="1:8">
      <c r="A2530" s="31">
        <v>43374</v>
      </c>
      <c r="B2530" s="41" t="s">
        <v>241</v>
      </c>
      <c r="C2530" s="37" t="s">
        <v>240</v>
      </c>
      <c r="D2530" s="40">
        <v>3000</v>
      </c>
      <c r="E2530" s="40">
        <v>3000</v>
      </c>
      <c r="F2530" s="35">
        <f t="shared" si="44"/>
        <v>0</v>
      </c>
      <c r="G2530" s="45"/>
      <c r="H2530" s="48"/>
    </row>
    <row r="2531" spans="1:8">
      <c r="A2531" s="31">
        <v>43374</v>
      </c>
      <c r="B2531" s="41" t="s">
        <v>241</v>
      </c>
      <c r="C2531" s="37" t="s">
        <v>239</v>
      </c>
      <c r="D2531" s="40">
        <v>4000</v>
      </c>
      <c r="E2531" s="40">
        <v>1239</v>
      </c>
      <c r="F2531" s="36">
        <f t="shared" si="44"/>
        <v>2761</v>
      </c>
      <c r="G2531" s="45"/>
      <c r="H2531" s="48"/>
    </row>
    <row r="2532" spans="1:8">
      <c r="A2532" s="31">
        <v>43374</v>
      </c>
      <c r="B2532" s="41" t="s">
        <v>241</v>
      </c>
      <c r="C2532" s="37" t="s">
        <v>238</v>
      </c>
      <c r="D2532" s="40">
        <v>500</v>
      </c>
      <c r="E2532" s="40">
        <v>500</v>
      </c>
      <c r="F2532" s="36">
        <f t="shared" si="44"/>
        <v>0</v>
      </c>
      <c r="G2532" s="45"/>
      <c r="H2532" s="48"/>
    </row>
    <row r="2533" spans="1:8">
      <c r="A2533" s="31">
        <v>43374</v>
      </c>
      <c r="B2533" s="41" t="s">
        <v>241</v>
      </c>
      <c r="C2533" s="37" t="s">
        <v>237</v>
      </c>
      <c r="D2533" s="40">
        <v>2000</v>
      </c>
      <c r="E2533" s="40">
        <v>1757</v>
      </c>
      <c r="F2533" s="36">
        <f t="shared" si="44"/>
        <v>243</v>
      </c>
      <c r="G2533" s="45"/>
      <c r="H2533" s="48"/>
    </row>
    <row r="2534" spans="1:8">
      <c r="A2534" s="31">
        <v>43374</v>
      </c>
      <c r="B2534" s="41" t="s">
        <v>241</v>
      </c>
      <c r="C2534" s="37" t="s">
        <v>236</v>
      </c>
      <c r="D2534" s="40">
        <v>12000</v>
      </c>
      <c r="E2534" s="40">
        <v>8842</v>
      </c>
      <c r="F2534" s="36">
        <f t="shared" si="44"/>
        <v>3158</v>
      </c>
      <c r="G2534" s="45"/>
      <c r="H2534" s="48"/>
    </row>
    <row r="2535" spans="1:8">
      <c r="A2535" s="31">
        <v>43374</v>
      </c>
      <c r="B2535" s="41" t="s">
        <v>241</v>
      </c>
      <c r="C2535" s="37" t="s">
        <v>321</v>
      </c>
      <c r="D2535" s="40">
        <v>12200</v>
      </c>
      <c r="E2535" s="40">
        <v>12200</v>
      </c>
      <c r="F2535" s="36">
        <f t="shared" si="44"/>
        <v>0</v>
      </c>
      <c r="G2535" s="45"/>
      <c r="H2535" s="48"/>
    </row>
    <row r="2536" spans="1:8">
      <c r="A2536" s="31">
        <v>43374</v>
      </c>
      <c r="B2536" s="41" t="s">
        <v>241</v>
      </c>
      <c r="C2536" s="37" t="s">
        <v>407</v>
      </c>
      <c r="D2536" s="40">
        <v>2000</v>
      </c>
      <c r="E2536" s="40">
        <v>1500</v>
      </c>
      <c r="F2536" s="36">
        <f t="shared" si="44"/>
        <v>500</v>
      </c>
      <c r="G2536" s="45"/>
      <c r="H2536" s="48"/>
    </row>
    <row r="2537" spans="1:8">
      <c r="A2537" s="31">
        <v>43374</v>
      </c>
      <c r="B2537" s="41" t="s">
        <v>241</v>
      </c>
      <c r="C2537" s="37" t="s">
        <v>479</v>
      </c>
      <c r="D2537" s="40">
        <v>6000</v>
      </c>
      <c r="E2537" s="40">
        <v>6000</v>
      </c>
      <c r="F2537" s="35">
        <f t="shared" si="44"/>
        <v>0</v>
      </c>
      <c r="G2537" s="45"/>
      <c r="H2537" s="48"/>
    </row>
    <row r="2538" spans="1:8">
      <c r="A2538" s="31">
        <v>43374</v>
      </c>
      <c r="B2538" s="41" t="s">
        <v>744</v>
      </c>
      <c r="C2538" s="37" t="s">
        <v>325</v>
      </c>
      <c r="D2538" s="40">
        <v>5000</v>
      </c>
      <c r="E2538" s="40">
        <v>1800</v>
      </c>
      <c r="F2538" s="36">
        <f t="shared" si="44"/>
        <v>3200</v>
      </c>
      <c r="G2538" s="45"/>
      <c r="H2538" s="48"/>
    </row>
    <row r="2539" spans="1:8">
      <c r="A2539" s="31">
        <v>43374</v>
      </c>
      <c r="B2539" s="41" t="s">
        <v>744</v>
      </c>
      <c r="C2539" s="37" t="s">
        <v>326</v>
      </c>
      <c r="D2539" s="40">
        <v>6000</v>
      </c>
      <c r="E2539" s="40">
        <v>4000</v>
      </c>
      <c r="F2539" s="36">
        <f t="shared" si="44"/>
        <v>2000</v>
      </c>
      <c r="G2539" s="45"/>
      <c r="H2539" s="48"/>
    </row>
    <row r="2540" spans="1:8">
      <c r="A2540" s="31">
        <v>43374</v>
      </c>
      <c r="B2540" s="41" t="s">
        <v>744</v>
      </c>
      <c r="C2540" s="37" t="s">
        <v>327</v>
      </c>
      <c r="D2540" s="40">
        <v>300</v>
      </c>
      <c r="E2540" s="40">
        <v>300</v>
      </c>
      <c r="F2540" s="36">
        <f t="shared" si="44"/>
        <v>0</v>
      </c>
      <c r="G2540" s="45"/>
      <c r="H2540" s="48"/>
    </row>
    <row r="2541" spans="1:8">
      <c r="A2541" s="31">
        <v>43374</v>
      </c>
      <c r="B2541" s="41" t="s">
        <v>744</v>
      </c>
      <c r="C2541" s="37" t="s">
        <v>251</v>
      </c>
      <c r="D2541" s="40">
        <v>8000</v>
      </c>
      <c r="E2541" s="40">
        <v>5440</v>
      </c>
      <c r="F2541" s="36">
        <f t="shared" si="44"/>
        <v>2560</v>
      </c>
      <c r="G2541" s="45"/>
      <c r="H2541" s="48"/>
    </row>
    <row r="2542" spans="1:8">
      <c r="A2542" s="31">
        <v>43374</v>
      </c>
      <c r="B2542" s="41" t="s">
        <v>744</v>
      </c>
      <c r="C2542" s="37" t="s">
        <v>367</v>
      </c>
      <c r="D2542" s="40">
        <v>11000</v>
      </c>
      <c r="E2542" s="40">
        <v>11000</v>
      </c>
      <c r="F2542" s="35">
        <f t="shared" si="44"/>
        <v>0</v>
      </c>
      <c r="G2542" s="45"/>
      <c r="H2542" s="48"/>
    </row>
    <row r="2543" spans="1:8">
      <c r="A2543" s="31">
        <v>43374</v>
      </c>
      <c r="B2543" s="41" t="s">
        <v>744</v>
      </c>
      <c r="C2543" s="37" t="s">
        <v>252</v>
      </c>
      <c r="D2543" s="40">
        <v>1000</v>
      </c>
      <c r="E2543" s="40">
        <v>1000</v>
      </c>
      <c r="F2543" s="35">
        <f t="shared" si="44"/>
        <v>0</v>
      </c>
      <c r="G2543" s="45"/>
      <c r="H2543" s="48"/>
    </row>
    <row r="2544" spans="1:8">
      <c r="A2544" s="31">
        <v>43374</v>
      </c>
      <c r="B2544" s="41" t="s">
        <v>744</v>
      </c>
      <c r="C2544" s="37" t="s">
        <v>330</v>
      </c>
      <c r="D2544" s="40">
        <v>1000</v>
      </c>
      <c r="E2544" s="40">
        <v>1000</v>
      </c>
      <c r="F2544" s="35">
        <f t="shared" si="44"/>
        <v>0</v>
      </c>
      <c r="G2544" s="45"/>
      <c r="H2544" s="48"/>
    </row>
    <row r="2545" spans="1:8">
      <c r="A2545" s="31">
        <v>43374</v>
      </c>
      <c r="B2545" s="41" t="s">
        <v>744</v>
      </c>
      <c r="C2545" s="37" t="s">
        <v>332</v>
      </c>
      <c r="D2545" s="40">
        <v>500</v>
      </c>
      <c r="E2545" s="40">
        <v>500</v>
      </c>
      <c r="F2545" s="35">
        <f t="shared" si="44"/>
        <v>0</v>
      </c>
      <c r="G2545" s="45"/>
      <c r="H2545" s="48"/>
    </row>
    <row r="2546" spans="1:8">
      <c r="A2546" s="31">
        <v>43374</v>
      </c>
      <c r="B2546" s="41" t="s">
        <v>744</v>
      </c>
      <c r="C2546" s="56" t="s">
        <v>333</v>
      </c>
      <c r="D2546" s="40">
        <v>14000</v>
      </c>
      <c r="E2546" s="40">
        <v>8100</v>
      </c>
      <c r="F2546" s="36">
        <f t="shared" si="44"/>
        <v>5900</v>
      </c>
      <c r="G2546" s="45"/>
      <c r="H2546" s="48"/>
    </row>
    <row r="2547" spans="1:8">
      <c r="A2547" s="31">
        <v>43374</v>
      </c>
      <c r="B2547" s="41" t="s">
        <v>744</v>
      </c>
      <c r="C2547" s="37" t="s">
        <v>334</v>
      </c>
      <c r="D2547" s="40">
        <v>23000</v>
      </c>
      <c r="E2547" s="40">
        <v>23000</v>
      </c>
      <c r="F2547" s="35">
        <f t="shared" si="44"/>
        <v>0</v>
      </c>
      <c r="G2547" s="45"/>
      <c r="H2547" s="48"/>
    </row>
    <row r="2548" spans="1:8">
      <c r="A2548" s="31">
        <v>43374</v>
      </c>
      <c r="B2548" s="41" t="s">
        <v>744</v>
      </c>
      <c r="C2548" s="37" t="s">
        <v>410</v>
      </c>
      <c r="D2548" s="40">
        <v>2500</v>
      </c>
      <c r="E2548" s="40">
        <v>2500</v>
      </c>
      <c r="F2548" s="35">
        <f t="shared" si="44"/>
        <v>0</v>
      </c>
      <c r="G2548" s="45"/>
      <c r="H2548" s="48"/>
    </row>
    <row r="2549" spans="1:8">
      <c r="A2549" s="31">
        <v>43374</v>
      </c>
      <c r="B2549" s="41" t="s">
        <v>744</v>
      </c>
      <c r="C2549" s="37" t="s">
        <v>480</v>
      </c>
      <c r="D2549" s="40">
        <v>15000</v>
      </c>
      <c r="E2549" s="40">
        <v>15000</v>
      </c>
      <c r="F2549" s="35">
        <f t="shared" si="44"/>
        <v>0</v>
      </c>
      <c r="G2549" s="45"/>
      <c r="H2549" s="48"/>
    </row>
    <row r="2550" spans="1:8">
      <c r="A2550" s="31">
        <v>43374</v>
      </c>
      <c r="B2550" s="41" t="s">
        <v>744</v>
      </c>
      <c r="C2550" s="37" t="s">
        <v>368</v>
      </c>
      <c r="D2550" s="40">
        <v>1000</v>
      </c>
      <c r="E2550" s="40">
        <v>1000</v>
      </c>
      <c r="F2550" s="35">
        <f t="shared" si="44"/>
        <v>0</v>
      </c>
      <c r="G2550" s="45"/>
      <c r="H2550" s="48"/>
    </row>
    <row r="2551" spans="1:8">
      <c r="A2551" s="31">
        <v>43374</v>
      </c>
      <c r="B2551" s="41" t="s">
        <v>227</v>
      </c>
      <c r="C2551" s="37" t="s">
        <v>228</v>
      </c>
      <c r="D2551" s="40">
        <v>10000</v>
      </c>
      <c r="E2551" s="40">
        <v>2945</v>
      </c>
      <c r="F2551" s="36">
        <f t="shared" si="44"/>
        <v>7055</v>
      </c>
      <c r="G2551" s="45"/>
      <c r="H2551" s="48"/>
    </row>
    <row r="2552" spans="1:8">
      <c r="A2552" s="31">
        <v>43374</v>
      </c>
      <c r="B2552" s="41" t="s">
        <v>253</v>
      </c>
      <c r="C2552" s="37" t="s">
        <v>254</v>
      </c>
      <c r="D2552" s="40">
        <v>4900</v>
      </c>
      <c r="E2552" s="40">
        <v>4900</v>
      </c>
      <c r="F2552" s="35">
        <f t="shared" si="44"/>
        <v>0</v>
      </c>
      <c r="G2552" s="45"/>
      <c r="H2552" s="48"/>
    </row>
    <row r="2553" spans="1:8">
      <c r="A2553" s="31">
        <v>43374</v>
      </c>
      <c r="B2553" s="41" t="s">
        <v>231</v>
      </c>
      <c r="C2553" s="37" t="s">
        <v>232</v>
      </c>
      <c r="D2553" s="40">
        <v>39000</v>
      </c>
      <c r="E2553" s="40">
        <v>39000</v>
      </c>
      <c r="F2553" s="35">
        <f t="shared" si="44"/>
        <v>0</v>
      </c>
      <c r="G2553" s="45"/>
      <c r="H2553" s="48"/>
    </row>
    <row r="2554" spans="1:8">
      <c r="A2554" s="31">
        <v>43374</v>
      </c>
      <c r="B2554" s="41" t="s">
        <v>231</v>
      </c>
      <c r="C2554" s="37" t="s">
        <v>371</v>
      </c>
      <c r="D2554" s="40">
        <v>4000</v>
      </c>
      <c r="E2554" s="40">
        <v>3157</v>
      </c>
      <c r="F2554" s="47">
        <f t="shared" si="44"/>
        <v>843</v>
      </c>
      <c r="G2554" s="45"/>
      <c r="H2554" s="48" t="s">
        <v>733</v>
      </c>
    </row>
    <row r="2555" spans="1:8">
      <c r="A2555" s="31">
        <v>43374</v>
      </c>
      <c r="B2555" s="41" t="s">
        <v>233</v>
      </c>
      <c r="C2555" s="37" t="s">
        <v>570</v>
      </c>
      <c r="D2555" s="40">
        <v>3500</v>
      </c>
      <c r="E2555" s="40">
        <v>3500</v>
      </c>
      <c r="F2555" s="35">
        <f t="shared" si="44"/>
        <v>0</v>
      </c>
      <c r="G2555" s="45"/>
      <c r="H2555" s="48"/>
    </row>
    <row r="2556" spans="1:8">
      <c r="A2556" s="31">
        <v>43374</v>
      </c>
      <c r="B2556" s="41" t="s">
        <v>233</v>
      </c>
      <c r="C2556" s="37" t="s">
        <v>571</v>
      </c>
      <c r="D2556" s="40">
        <v>5000</v>
      </c>
      <c r="E2556" s="40">
        <v>5000</v>
      </c>
      <c r="F2556" s="35">
        <f t="shared" si="44"/>
        <v>0</v>
      </c>
      <c r="G2556" s="45"/>
      <c r="H2556" s="48"/>
    </row>
    <row r="2557" spans="1:8">
      <c r="A2557" s="31">
        <v>43374</v>
      </c>
      <c r="B2557" s="41" t="s">
        <v>233</v>
      </c>
      <c r="C2557" s="37" t="s">
        <v>572</v>
      </c>
      <c r="D2557" s="40">
        <v>5000</v>
      </c>
      <c r="E2557" s="40">
        <v>5000</v>
      </c>
      <c r="F2557" s="35">
        <f t="shared" si="44"/>
        <v>0</v>
      </c>
      <c r="G2557" s="45"/>
      <c r="H2557" s="48"/>
    </row>
    <row r="2558" spans="1:8">
      <c r="A2558" s="31">
        <v>43374</v>
      </c>
      <c r="B2558" s="41" t="s">
        <v>340</v>
      </c>
      <c r="C2558" s="37" t="s">
        <v>341</v>
      </c>
      <c r="D2558" s="40">
        <v>1200</v>
      </c>
      <c r="E2558" s="40">
        <v>1200</v>
      </c>
      <c r="F2558" s="35">
        <f t="shared" si="44"/>
        <v>0</v>
      </c>
      <c r="G2558" s="45"/>
      <c r="H2558" s="48"/>
    </row>
    <row r="2559" spans="1:8">
      <c r="A2559" s="31">
        <v>43374</v>
      </c>
      <c r="B2559" s="41" t="s">
        <v>342</v>
      </c>
      <c r="C2559" s="37" t="s">
        <v>577</v>
      </c>
      <c r="D2559" s="40">
        <v>93</v>
      </c>
      <c r="E2559" s="40">
        <v>93</v>
      </c>
      <c r="F2559" s="35">
        <f t="shared" si="44"/>
        <v>0</v>
      </c>
      <c r="G2559" s="45"/>
      <c r="H2559" s="48"/>
    </row>
    <row r="2560" spans="1:8">
      <c r="A2560" s="31">
        <v>43374</v>
      </c>
      <c r="B2560" s="41" t="s">
        <v>342</v>
      </c>
      <c r="C2560" s="37" t="s">
        <v>414</v>
      </c>
      <c r="D2560" s="40">
        <v>480</v>
      </c>
      <c r="E2560" s="40">
        <v>480</v>
      </c>
      <c r="F2560" s="35">
        <f t="shared" si="44"/>
        <v>0</v>
      </c>
      <c r="G2560" s="45"/>
      <c r="H2560" s="48"/>
    </row>
    <row r="2561" spans="1:8">
      <c r="A2561" s="31">
        <v>43374</v>
      </c>
      <c r="B2561" s="41" t="s">
        <v>342</v>
      </c>
      <c r="C2561" s="37" t="s">
        <v>513</v>
      </c>
      <c r="D2561" s="40">
        <v>80</v>
      </c>
      <c r="E2561" s="40">
        <v>80</v>
      </c>
      <c r="F2561" s="35">
        <f t="shared" si="44"/>
        <v>0</v>
      </c>
      <c r="G2561" s="45"/>
      <c r="H2561" s="48"/>
    </row>
    <row r="2562" spans="1:8">
      <c r="A2562" s="31">
        <v>43374</v>
      </c>
      <c r="B2562" s="41" t="s">
        <v>342</v>
      </c>
      <c r="C2562" s="37" t="s">
        <v>457</v>
      </c>
      <c r="D2562" s="40">
        <v>146</v>
      </c>
      <c r="E2562" s="40">
        <v>146</v>
      </c>
      <c r="F2562" s="35">
        <f t="shared" si="44"/>
        <v>0</v>
      </c>
      <c r="G2562" s="45"/>
      <c r="H2562" s="48"/>
    </row>
    <row r="2563" spans="1:8">
      <c r="A2563" s="31">
        <v>43374</v>
      </c>
      <c r="B2563" s="41" t="s">
        <v>342</v>
      </c>
      <c r="C2563" s="37" t="s">
        <v>694</v>
      </c>
      <c r="D2563" s="40">
        <v>120</v>
      </c>
      <c r="E2563" s="40">
        <v>120</v>
      </c>
      <c r="F2563" s="35">
        <f t="shared" si="44"/>
        <v>0</v>
      </c>
      <c r="G2563" s="45"/>
      <c r="H2563" s="48"/>
    </row>
    <row r="2564" spans="1:8">
      <c r="A2564" s="31">
        <v>43374</v>
      </c>
      <c r="B2564" s="41" t="s">
        <v>342</v>
      </c>
      <c r="C2564" s="37" t="s">
        <v>533</v>
      </c>
      <c r="D2564" s="40">
        <v>120</v>
      </c>
      <c r="E2564" s="40">
        <v>120</v>
      </c>
      <c r="F2564" s="35">
        <f t="shared" si="44"/>
        <v>0</v>
      </c>
      <c r="G2564" s="45"/>
      <c r="H2564" s="48"/>
    </row>
    <row r="2565" spans="1:8">
      <c r="A2565" s="31">
        <v>43374</v>
      </c>
      <c r="B2565" s="41" t="s">
        <v>342</v>
      </c>
      <c r="C2565" s="37" t="s">
        <v>534</v>
      </c>
      <c r="D2565" s="40">
        <v>46</v>
      </c>
      <c r="E2565" s="40">
        <v>46</v>
      </c>
      <c r="F2565" s="35">
        <f t="shared" si="44"/>
        <v>0</v>
      </c>
      <c r="G2565" s="45"/>
      <c r="H2565" s="48"/>
    </row>
    <row r="2566" spans="1:8">
      <c r="A2566" s="31">
        <v>43374</v>
      </c>
      <c r="B2566" s="41" t="s">
        <v>342</v>
      </c>
      <c r="C2566" s="37" t="s">
        <v>695</v>
      </c>
      <c r="D2566" s="40">
        <v>1</v>
      </c>
      <c r="E2566" s="40">
        <v>1</v>
      </c>
      <c r="F2566" s="35">
        <f t="shared" si="44"/>
        <v>0</v>
      </c>
      <c r="G2566" s="45"/>
      <c r="H2566" s="48"/>
    </row>
    <row r="2567" spans="1:8">
      <c r="A2567" s="31">
        <v>43374</v>
      </c>
      <c r="B2567" s="41" t="s">
        <v>342</v>
      </c>
      <c r="C2567" s="37" t="s">
        <v>346</v>
      </c>
      <c r="D2567" s="40">
        <v>304</v>
      </c>
      <c r="E2567" s="40">
        <v>304</v>
      </c>
      <c r="F2567" s="35">
        <f t="shared" si="44"/>
        <v>0</v>
      </c>
      <c r="G2567" s="45"/>
      <c r="H2567" s="48"/>
    </row>
    <row r="2568" spans="1:8">
      <c r="A2568" s="31">
        <v>43374</v>
      </c>
      <c r="B2568" s="41" t="s">
        <v>342</v>
      </c>
      <c r="C2568" s="37" t="s">
        <v>347</v>
      </c>
      <c r="D2568" s="40">
        <v>102</v>
      </c>
      <c r="E2568" s="40">
        <v>102</v>
      </c>
      <c r="F2568" s="35">
        <f t="shared" si="44"/>
        <v>0</v>
      </c>
      <c r="G2568" s="45"/>
      <c r="H2568" s="48"/>
    </row>
    <row r="2569" spans="1:8">
      <c r="A2569" s="31">
        <v>43374</v>
      </c>
      <c r="B2569" s="41" t="s">
        <v>342</v>
      </c>
      <c r="C2569" s="37" t="s">
        <v>348</v>
      </c>
      <c r="D2569" s="40">
        <v>129</v>
      </c>
      <c r="E2569" s="40">
        <v>129</v>
      </c>
      <c r="F2569" s="35">
        <f t="shared" si="44"/>
        <v>0</v>
      </c>
      <c r="G2569" s="45"/>
      <c r="H2569" s="48"/>
    </row>
    <row r="2570" spans="1:8">
      <c r="A2570" s="31">
        <v>43374</v>
      </c>
      <c r="B2570" s="41" t="s">
        <v>342</v>
      </c>
      <c r="C2570" s="37" t="s">
        <v>349</v>
      </c>
      <c r="D2570" s="40">
        <v>3</v>
      </c>
      <c r="E2570" s="40">
        <v>3</v>
      </c>
      <c r="F2570" s="35">
        <f t="shared" si="44"/>
        <v>0</v>
      </c>
      <c r="G2570" s="45"/>
      <c r="H2570" s="48"/>
    </row>
    <row r="2571" spans="1:8">
      <c r="A2571" s="31">
        <v>43374</v>
      </c>
      <c r="B2571" s="41" t="s">
        <v>342</v>
      </c>
      <c r="C2571" s="37" t="s">
        <v>590</v>
      </c>
      <c r="D2571" s="40">
        <v>154</v>
      </c>
      <c r="E2571" s="40">
        <v>154</v>
      </c>
      <c r="F2571" s="35">
        <f t="shared" si="44"/>
        <v>0</v>
      </c>
      <c r="G2571" s="45"/>
      <c r="H2571" s="48"/>
    </row>
    <row r="2572" spans="1:8">
      <c r="A2572" s="31">
        <v>43374</v>
      </c>
      <c r="B2572" s="41" t="s">
        <v>342</v>
      </c>
      <c r="C2572" s="37" t="s">
        <v>517</v>
      </c>
      <c r="D2572" s="40">
        <v>305</v>
      </c>
      <c r="E2572" s="40">
        <v>305</v>
      </c>
      <c r="F2572" s="35">
        <f t="shared" si="44"/>
        <v>0</v>
      </c>
      <c r="G2572" s="45"/>
      <c r="H2572" s="48"/>
    </row>
    <row r="2573" spans="1:8">
      <c r="A2573" s="31">
        <v>43374</v>
      </c>
      <c r="B2573" s="41" t="s">
        <v>342</v>
      </c>
      <c r="C2573" s="37" t="s">
        <v>538</v>
      </c>
      <c r="D2573" s="40">
        <v>246</v>
      </c>
      <c r="E2573" s="40">
        <v>246</v>
      </c>
      <c r="F2573" s="35">
        <f t="shared" si="44"/>
        <v>0</v>
      </c>
      <c r="G2573" s="45"/>
      <c r="H2573" s="48"/>
    </row>
    <row r="2574" spans="1:8">
      <c r="A2574" s="31">
        <v>43374</v>
      </c>
      <c r="B2574" s="41" t="s">
        <v>342</v>
      </c>
      <c r="C2574" s="37" t="s">
        <v>484</v>
      </c>
      <c r="D2574" s="40">
        <v>482</v>
      </c>
      <c r="E2574" s="40">
        <v>482</v>
      </c>
      <c r="F2574" s="35">
        <f t="shared" si="44"/>
        <v>0</v>
      </c>
      <c r="G2574" s="45"/>
      <c r="H2574" s="48"/>
    </row>
    <row r="2575" spans="1:8">
      <c r="A2575" s="31">
        <v>43374</v>
      </c>
      <c r="B2575" s="41" t="s">
        <v>342</v>
      </c>
      <c r="C2575" s="37" t="s">
        <v>541</v>
      </c>
      <c r="D2575" s="40">
        <v>33</v>
      </c>
      <c r="E2575" s="40">
        <v>33</v>
      </c>
      <c r="F2575" s="35">
        <f t="shared" ref="F2575:F2601" si="45">(D2575-E2575)</f>
        <v>0</v>
      </c>
      <c r="G2575" s="45"/>
      <c r="H2575" s="48"/>
    </row>
    <row r="2576" spans="1:8">
      <c r="A2576" s="31">
        <v>43374</v>
      </c>
      <c r="B2576" s="41" t="s">
        <v>342</v>
      </c>
      <c r="C2576" s="37" t="s">
        <v>547</v>
      </c>
      <c r="D2576" s="40">
        <v>100</v>
      </c>
      <c r="E2576" s="40">
        <v>100</v>
      </c>
      <c r="F2576" s="35">
        <f t="shared" si="45"/>
        <v>0</v>
      </c>
      <c r="G2576" s="45"/>
      <c r="H2576" s="48"/>
    </row>
    <row r="2577" spans="1:8">
      <c r="A2577" s="31">
        <v>43374</v>
      </c>
      <c r="B2577" s="41" t="s">
        <v>342</v>
      </c>
      <c r="C2577" s="37" t="s">
        <v>593</v>
      </c>
      <c r="D2577" s="40">
        <v>325</v>
      </c>
      <c r="E2577" s="40">
        <v>325</v>
      </c>
      <c r="F2577" s="35">
        <f t="shared" si="45"/>
        <v>0</v>
      </c>
      <c r="G2577" s="45"/>
      <c r="H2577" s="48"/>
    </row>
    <row r="2578" spans="1:8">
      <c r="A2578" s="31">
        <v>43374</v>
      </c>
      <c r="B2578" s="41" t="s">
        <v>342</v>
      </c>
      <c r="C2578" s="37" t="s">
        <v>594</v>
      </c>
      <c r="D2578" s="40">
        <v>9</v>
      </c>
      <c r="E2578" s="40">
        <v>9</v>
      </c>
      <c r="F2578" s="35">
        <f t="shared" si="45"/>
        <v>0</v>
      </c>
      <c r="G2578" s="45"/>
      <c r="H2578" s="48"/>
    </row>
    <row r="2579" spans="1:8">
      <c r="A2579" s="31">
        <v>43374</v>
      </c>
      <c r="B2579" s="41" t="s">
        <v>342</v>
      </c>
      <c r="C2579" s="37" t="s">
        <v>644</v>
      </c>
      <c r="D2579" s="40">
        <v>176</v>
      </c>
      <c r="E2579" s="40">
        <v>176</v>
      </c>
      <c r="F2579" s="35">
        <f t="shared" si="45"/>
        <v>0</v>
      </c>
      <c r="G2579" s="45"/>
      <c r="H2579" s="48"/>
    </row>
    <row r="2580" spans="1:8">
      <c r="A2580" s="31">
        <v>43374</v>
      </c>
      <c r="B2580" s="41" t="s">
        <v>342</v>
      </c>
      <c r="C2580" s="37" t="s">
        <v>696</v>
      </c>
      <c r="D2580" s="40">
        <v>132</v>
      </c>
      <c r="E2580" s="40">
        <v>132</v>
      </c>
      <c r="F2580" s="35">
        <f t="shared" si="45"/>
        <v>0</v>
      </c>
      <c r="G2580" s="45"/>
      <c r="H2580" s="48"/>
    </row>
    <row r="2581" spans="1:8">
      <c r="A2581" s="31">
        <v>43374</v>
      </c>
      <c r="B2581" s="41" t="s">
        <v>342</v>
      </c>
      <c r="C2581" s="37" t="s">
        <v>697</v>
      </c>
      <c r="D2581" s="40">
        <v>45</v>
      </c>
      <c r="E2581" s="40">
        <v>45</v>
      </c>
      <c r="F2581" s="35">
        <f t="shared" si="45"/>
        <v>0</v>
      </c>
      <c r="G2581" s="45"/>
      <c r="H2581" s="48"/>
    </row>
    <row r="2582" spans="1:8">
      <c r="A2582" s="31">
        <v>43374</v>
      </c>
      <c r="B2582" s="41" t="s">
        <v>381</v>
      </c>
      <c r="C2582" s="37" t="s">
        <v>433</v>
      </c>
      <c r="D2582" s="40">
        <v>8000</v>
      </c>
      <c r="E2582" s="40">
        <v>8000</v>
      </c>
      <c r="F2582" s="35">
        <f t="shared" si="45"/>
        <v>0</v>
      </c>
      <c r="G2582" s="49"/>
      <c r="H2582" s="49"/>
    </row>
    <row r="2583" spans="1:8">
      <c r="A2583" s="31">
        <v>43374</v>
      </c>
      <c r="B2583" s="41" t="s">
        <v>356</v>
      </c>
      <c r="C2583" s="37" t="s">
        <v>497</v>
      </c>
      <c r="D2583" s="40">
        <v>4000</v>
      </c>
      <c r="E2583" s="40">
        <v>4000</v>
      </c>
      <c r="F2583" s="35">
        <f t="shared" si="45"/>
        <v>0</v>
      </c>
      <c r="G2583" s="49"/>
      <c r="H2583" s="49"/>
    </row>
    <row r="2584" spans="1:8">
      <c r="A2584" s="31">
        <v>43374</v>
      </c>
      <c r="B2584" s="41" t="s">
        <v>357</v>
      </c>
      <c r="C2584" s="37" t="s">
        <v>596</v>
      </c>
      <c r="D2584" s="40">
        <v>4228</v>
      </c>
      <c r="E2584" s="40">
        <v>4228</v>
      </c>
      <c r="F2584" s="35">
        <f t="shared" si="45"/>
        <v>0</v>
      </c>
      <c r="G2584" s="49"/>
      <c r="H2584" s="49"/>
    </row>
    <row r="2585" spans="1:8">
      <c r="A2585" s="31">
        <v>43374</v>
      </c>
      <c r="B2585" s="41" t="s">
        <v>753</v>
      </c>
      <c r="C2585" s="37" t="s">
        <v>617</v>
      </c>
      <c r="D2585" s="40">
        <v>672</v>
      </c>
      <c r="E2585" s="40">
        <v>672</v>
      </c>
      <c r="F2585" s="35">
        <f t="shared" si="45"/>
        <v>0</v>
      </c>
      <c r="G2585" s="49"/>
      <c r="H2585" s="49"/>
    </row>
    <row r="2586" spans="1:8">
      <c r="A2586" s="31">
        <v>43374</v>
      </c>
      <c r="B2586" s="41" t="s">
        <v>753</v>
      </c>
      <c r="C2586" s="37" t="s">
        <v>618</v>
      </c>
      <c r="D2586" s="40">
        <v>11520</v>
      </c>
      <c r="E2586" s="40">
        <v>11520</v>
      </c>
      <c r="F2586" s="35">
        <f t="shared" si="45"/>
        <v>0</v>
      </c>
      <c r="G2586" s="49"/>
      <c r="H2586" s="49"/>
    </row>
    <row r="2587" spans="1:8">
      <c r="A2587" s="31">
        <v>43374</v>
      </c>
      <c r="B2587" s="41" t="s">
        <v>753</v>
      </c>
      <c r="C2587" s="37" t="s">
        <v>619</v>
      </c>
      <c r="D2587" s="40">
        <v>6333</v>
      </c>
      <c r="E2587" s="40">
        <v>6333</v>
      </c>
      <c r="F2587" s="35">
        <f t="shared" si="45"/>
        <v>0</v>
      </c>
      <c r="G2587" s="49"/>
      <c r="H2587" s="49"/>
    </row>
    <row r="2588" spans="1:8">
      <c r="A2588" s="31">
        <v>43374</v>
      </c>
      <c r="B2588" s="41" t="s">
        <v>359</v>
      </c>
      <c r="C2588" s="37" t="s">
        <v>201</v>
      </c>
      <c r="D2588" s="40">
        <v>2000</v>
      </c>
      <c r="E2588" s="40">
        <v>2000</v>
      </c>
      <c r="F2588" s="35">
        <f t="shared" si="45"/>
        <v>0</v>
      </c>
      <c r="G2588" s="49"/>
      <c r="H2588" s="49"/>
    </row>
    <row r="2589" spans="1:8">
      <c r="A2589" s="31">
        <v>43374</v>
      </c>
      <c r="B2589" s="41" t="s">
        <v>750</v>
      </c>
      <c r="C2589" s="53" t="s">
        <v>602</v>
      </c>
      <c r="D2589" s="40">
        <v>1308</v>
      </c>
      <c r="E2589" s="40">
        <v>1036</v>
      </c>
      <c r="F2589" s="36">
        <f t="shared" si="45"/>
        <v>272</v>
      </c>
      <c r="G2589" s="49"/>
      <c r="H2589" s="49"/>
    </row>
    <row r="2590" spans="1:8">
      <c r="A2590" s="31">
        <v>43374</v>
      </c>
      <c r="B2590" s="41" t="s">
        <v>750</v>
      </c>
      <c r="C2590" s="53" t="s">
        <v>603</v>
      </c>
      <c r="D2590" s="40">
        <v>880</v>
      </c>
      <c r="E2590" s="40">
        <v>650</v>
      </c>
      <c r="F2590" s="36">
        <f t="shared" si="45"/>
        <v>230</v>
      </c>
      <c r="G2590" s="49"/>
      <c r="H2590" s="49"/>
    </row>
    <row r="2591" spans="1:8">
      <c r="A2591" s="31">
        <v>43374</v>
      </c>
      <c r="B2591" s="41" t="s">
        <v>750</v>
      </c>
      <c r="C2591" s="53" t="s">
        <v>623</v>
      </c>
      <c r="D2591" s="40">
        <v>250</v>
      </c>
      <c r="E2591" s="40">
        <v>250</v>
      </c>
      <c r="F2591" s="36">
        <f t="shared" si="45"/>
        <v>0</v>
      </c>
      <c r="G2591" s="49"/>
      <c r="H2591" s="49"/>
    </row>
    <row r="2592" spans="1:8">
      <c r="A2592" s="31">
        <v>43374</v>
      </c>
      <c r="B2592" s="41" t="s">
        <v>750</v>
      </c>
      <c r="C2592" s="53" t="s">
        <v>601</v>
      </c>
      <c r="D2592" s="40">
        <v>645</v>
      </c>
      <c r="E2592" s="40">
        <v>545</v>
      </c>
      <c r="F2592" s="36">
        <f t="shared" si="45"/>
        <v>100</v>
      </c>
      <c r="G2592" s="49"/>
      <c r="H2592" s="49"/>
    </row>
    <row r="2593" spans="1:8">
      <c r="A2593" s="31">
        <v>43374</v>
      </c>
      <c r="B2593" s="41" t="s">
        <v>750</v>
      </c>
      <c r="C2593" s="53" t="s">
        <v>652</v>
      </c>
      <c r="D2593" s="40">
        <v>1085</v>
      </c>
      <c r="E2593" s="40">
        <v>774</v>
      </c>
      <c r="F2593" s="36">
        <f t="shared" si="45"/>
        <v>311</v>
      </c>
      <c r="G2593" s="49"/>
      <c r="H2593" s="49"/>
    </row>
    <row r="2594" spans="1:8">
      <c r="A2594" s="31">
        <v>43374</v>
      </c>
      <c r="B2594" s="41" t="s">
        <v>750</v>
      </c>
      <c r="C2594" s="53" t="s">
        <v>653</v>
      </c>
      <c r="D2594" s="40">
        <v>1786</v>
      </c>
      <c r="E2594" s="40">
        <v>1250</v>
      </c>
      <c r="F2594" s="36">
        <f t="shared" si="45"/>
        <v>536</v>
      </c>
      <c r="G2594" s="49"/>
      <c r="H2594" s="49"/>
    </row>
    <row r="2595" spans="1:8">
      <c r="A2595" s="31">
        <v>43374</v>
      </c>
      <c r="B2595" s="41" t="s">
        <v>750</v>
      </c>
      <c r="C2595" s="53" t="s">
        <v>654</v>
      </c>
      <c r="D2595" s="40">
        <v>200</v>
      </c>
      <c r="E2595" s="40">
        <v>200</v>
      </c>
      <c r="F2595" s="36">
        <f t="shared" si="45"/>
        <v>0</v>
      </c>
      <c r="G2595" s="49"/>
      <c r="H2595" s="49"/>
    </row>
    <row r="2596" spans="1:8">
      <c r="A2596" s="31">
        <v>43374</v>
      </c>
      <c r="B2596" s="41" t="s">
        <v>750</v>
      </c>
      <c r="C2596" s="53" t="s">
        <v>655</v>
      </c>
      <c r="D2596" s="40">
        <v>1214</v>
      </c>
      <c r="E2596" s="40">
        <v>914</v>
      </c>
      <c r="F2596" s="36">
        <f t="shared" si="45"/>
        <v>300</v>
      </c>
      <c r="G2596" s="49"/>
      <c r="H2596" s="49"/>
    </row>
    <row r="2597" spans="1:8">
      <c r="A2597" s="31">
        <v>43374</v>
      </c>
      <c r="B2597" s="41" t="s">
        <v>750</v>
      </c>
      <c r="C2597" s="53" t="s">
        <v>656</v>
      </c>
      <c r="D2597" s="40">
        <v>2780</v>
      </c>
      <c r="E2597" s="40">
        <v>2356</v>
      </c>
      <c r="F2597" s="36">
        <f t="shared" si="45"/>
        <v>424</v>
      </c>
      <c r="G2597" s="49"/>
      <c r="H2597" s="49"/>
    </row>
    <row r="2598" spans="1:8">
      <c r="A2598" s="31">
        <v>43374</v>
      </c>
      <c r="B2598" s="41" t="s">
        <v>374</v>
      </c>
      <c r="C2598" s="53" t="s">
        <v>499</v>
      </c>
      <c r="D2598" s="40">
        <v>8550</v>
      </c>
      <c r="E2598" s="40">
        <v>8550</v>
      </c>
      <c r="F2598" s="35">
        <f t="shared" si="45"/>
        <v>0</v>
      </c>
      <c r="G2598" s="49"/>
      <c r="H2598" s="49"/>
    </row>
    <row r="2599" spans="1:8">
      <c r="A2599" s="31">
        <v>43374</v>
      </c>
      <c r="B2599" s="41" t="s">
        <v>698</v>
      </c>
      <c r="C2599" s="53" t="s">
        <v>699</v>
      </c>
      <c r="D2599" s="40">
        <v>50000</v>
      </c>
      <c r="E2599" s="40">
        <v>50000</v>
      </c>
      <c r="F2599" s="35">
        <f t="shared" si="45"/>
        <v>0</v>
      </c>
      <c r="G2599" s="49"/>
      <c r="H2599" s="49"/>
    </row>
    <row r="2600" spans="1:8">
      <c r="A2600" s="31">
        <v>43374</v>
      </c>
      <c r="B2600" s="41" t="s">
        <v>698</v>
      </c>
      <c r="C2600" s="53" t="s">
        <v>700</v>
      </c>
      <c r="D2600" s="40">
        <v>4000</v>
      </c>
      <c r="E2600" s="40">
        <v>4000</v>
      </c>
      <c r="F2600" s="35">
        <f t="shared" si="45"/>
        <v>0</v>
      </c>
      <c r="G2600" s="49"/>
      <c r="H2600" s="49"/>
    </row>
    <row r="2601" spans="1:8">
      <c r="A2601" s="31">
        <v>43374</v>
      </c>
      <c r="B2601" s="41" t="s">
        <v>748</v>
      </c>
      <c r="C2601" s="53" t="s">
        <v>701</v>
      </c>
      <c r="D2601" s="40">
        <v>150</v>
      </c>
      <c r="E2601" s="40">
        <v>150</v>
      </c>
      <c r="F2601" s="35">
        <f t="shared" si="45"/>
        <v>0</v>
      </c>
      <c r="G2601" s="49"/>
      <c r="H2601" s="49"/>
    </row>
    <row r="2602" spans="1:8">
      <c r="A2602" s="31">
        <v>43405</v>
      </c>
      <c r="B2602" s="32" t="s">
        <v>1</v>
      </c>
      <c r="C2602" s="33" t="s">
        <v>2</v>
      </c>
      <c r="D2602" s="34">
        <v>12200</v>
      </c>
      <c r="E2602" s="35">
        <v>12200</v>
      </c>
      <c r="F2602" s="35">
        <f>(D2602-E2602)</f>
        <v>0</v>
      </c>
      <c r="G2602" s="36"/>
      <c r="H2602" s="48"/>
    </row>
    <row r="2603" spans="1:8">
      <c r="A2603" s="31">
        <v>43405</v>
      </c>
      <c r="B2603" s="32" t="s">
        <v>1</v>
      </c>
      <c r="C2603" s="33" t="s">
        <v>3</v>
      </c>
      <c r="D2603" s="34">
        <v>10800</v>
      </c>
      <c r="E2603" s="35">
        <v>10800</v>
      </c>
      <c r="F2603" s="35">
        <f t="shared" ref="F2603:F2666" si="46">(D2603-E2603)</f>
        <v>0</v>
      </c>
      <c r="G2603" s="36"/>
      <c r="H2603" s="48"/>
    </row>
    <row r="2604" spans="1:8">
      <c r="A2604" s="31">
        <v>43405</v>
      </c>
      <c r="B2604" s="32" t="s">
        <v>1</v>
      </c>
      <c r="C2604" s="37" t="s">
        <v>4</v>
      </c>
      <c r="D2604" s="34">
        <v>350</v>
      </c>
      <c r="E2604" s="35">
        <v>350</v>
      </c>
      <c r="F2604" s="35">
        <f t="shared" si="46"/>
        <v>0</v>
      </c>
      <c r="G2604" s="36"/>
      <c r="H2604" s="43"/>
    </row>
    <row r="2605" spans="1:8">
      <c r="A2605" s="31">
        <v>43405</v>
      </c>
      <c r="B2605" s="32" t="s">
        <v>1</v>
      </c>
      <c r="C2605" s="33" t="s">
        <v>5</v>
      </c>
      <c r="D2605" s="34">
        <v>15200</v>
      </c>
      <c r="E2605" s="35">
        <v>13200</v>
      </c>
      <c r="F2605" s="36">
        <f t="shared" si="46"/>
        <v>2000</v>
      </c>
      <c r="G2605" s="36"/>
      <c r="H2605" s="43"/>
    </row>
    <row r="2606" spans="1:8">
      <c r="A2606" s="31">
        <v>43405</v>
      </c>
      <c r="B2606" s="32" t="s">
        <v>1</v>
      </c>
      <c r="C2606" s="33" t="s">
        <v>6</v>
      </c>
      <c r="D2606" s="34">
        <v>1600</v>
      </c>
      <c r="E2606" s="35">
        <v>1600</v>
      </c>
      <c r="F2606" s="35">
        <f t="shared" si="46"/>
        <v>0</v>
      </c>
      <c r="G2606" s="36"/>
      <c r="H2606" s="48"/>
    </row>
    <row r="2607" spans="1:8">
      <c r="A2607" s="31">
        <v>43405</v>
      </c>
      <c r="B2607" s="32" t="s">
        <v>1</v>
      </c>
      <c r="C2607" s="37" t="s">
        <v>7</v>
      </c>
      <c r="D2607" s="34">
        <v>1100</v>
      </c>
      <c r="E2607" s="35">
        <v>1100</v>
      </c>
      <c r="F2607" s="35">
        <f t="shared" si="46"/>
        <v>0</v>
      </c>
      <c r="G2607" s="36"/>
      <c r="H2607" s="48"/>
    </row>
    <row r="2608" spans="1:8">
      <c r="A2608" s="31">
        <v>43405</v>
      </c>
      <c r="B2608" s="32" t="s">
        <v>1</v>
      </c>
      <c r="C2608" s="37" t="s">
        <v>9</v>
      </c>
      <c r="D2608" s="34">
        <v>8000</v>
      </c>
      <c r="E2608" s="35">
        <v>8000</v>
      </c>
      <c r="F2608" s="35">
        <f t="shared" si="46"/>
        <v>0</v>
      </c>
      <c r="G2608" s="36"/>
      <c r="H2608" s="48"/>
    </row>
    <row r="2609" spans="1:8">
      <c r="A2609" s="31">
        <v>43405</v>
      </c>
      <c r="B2609" s="32" t="s">
        <v>1</v>
      </c>
      <c r="C2609" s="37" t="s">
        <v>10</v>
      </c>
      <c r="D2609" s="34">
        <v>50</v>
      </c>
      <c r="E2609" s="35">
        <v>50</v>
      </c>
      <c r="F2609" s="35">
        <f t="shared" si="46"/>
        <v>0</v>
      </c>
      <c r="G2609" s="36"/>
      <c r="H2609" s="48"/>
    </row>
    <row r="2610" spans="1:8">
      <c r="A2610" s="31">
        <v>43405</v>
      </c>
      <c r="B2610" s="32" t="s">
        <v>1</v>
      </c>
      <c r="C2610" s="37" t="s">
        <v>11</v>
      </c>
      <c r="D2610" s="34">
        <v>3700</v>
      </c>
      <c r="E2610" s="35">
        <v>3700</v>
      </c>
      <c r="F2610" s="35">
        <f t="shared" si="46"/>
        <v>0</v>
      </c>
      <c r="G2610" s="36"/>
      <c r="H2610" s="48"/>
    </row>
    <row r="2611" spans="1:8">
      <c r="A2611" s="31">
        <v>43405</v>
      </c>
      <c r="B2611" s="32" t="s">
        <v>1</v>
      </c>
      <c r="C2611" s="37" t="s">
        <v>621</v>
      </c>
      <c r="D2611" s="34">
        <v>15000</v>
      </c>
      <c r="E2611" s="35">
        <v>9236</v>
      </c>
      <c r="F2611" s="36">
        <f t="shared" si="46"/>
        <v>5764</v>
      </c>
      <c r="G2611" s="36"/>
      <c r="H2611" s="48"/>
    </row>
    <row r="2612" spans="1:8">
      <c r="A2612" s="31">
        <v>43405</v>
      </c>
      <c r="B2612" s="32" t="s">
        <v>1</v>
      </c>
      <c r="C2612" s="37" t="s">
        <v>435</v>
      </c>
      <c r="D2612" s="34">
        <v>26900</v>
      </c>
      <c r="E2612" s="35">
        <v>26900</v>
      </c>
      <c r="F2612" s="35">
        <f t="shared" si="46"/>
        <v>0</v>
      </c>
      <c r="G2612" s="36"/>
      <c r="H2612" s="48"/>
    </row>
    <row r="2613" spans="1:8">
      <c r="A2613" s="31">
        <v>43405</v>
      </c>
      <c r="B2613" s="32" t="s">
        <v>1</v>
      </c>
      <c r="C2613" s="37" t="s">
        <v>14</v>
      </c>
      <c r="D2613" s="34">
        <v>2900</v>
      </c>
      <c r="E2613" s="35">
        <v>2900</v>
      </c>
      <c r="F2613" s="35">
        <f t="shared" si="46"/>
        <v>0</v>
      </c>
      <c r="G2613" s="36"/>
      <c r="H2613" s="48"/>
    </row>
    <row r="2614" spans="1:8">
      <c r="A2614" s="31">
        <v>43405</v>
      </c>
      <c r="B2614" s="32" t="s">
        <v>1</v>
      </c>
      <c r="C2614" s="37" t="s">
        <v>15</v>
      </c>
      <c r="D2614" s="34">
        <v>2800</v>
      </c>
      <c r="E2614" s="35">
        <v>2800</v>
      </c>
      <c r="F2614" s="35">
        <f t="shared" si="46"/>
        <v>0</v>
      </c>
      <c r="G2614" s="36"/>
      <c r="H2614" s="48"/>
    </row>
    <row r="2615" spans="1:8">
      <c r="A2615" s="31">
        <v>43405</v>
      </c>
      <c r="B2615" s="32" t="s">
        <v>1</v>
      </c>
      <c r="C2615" s="33" t="s">
        <v>16</v>
      </c>
      <c r="D2615" s="34">
        <v>14000</v>
      </c>
      <c r="E2615" s="35">
        <v>14000</v>
      </c>
      <c r="F2615" s="35">
        <f t="shared" si="46"/>
        <v>0</v>
      </c>
      <c r="G2615" s="36"/>
      <c r="H2615" s="48"/>
    </row>
    <row r="2616" spans="1:8">
      <c r="A2616" s="31">
        <v>43405</v>
      </c>
      <c r="B2616" s="32" t="s">
        <v>1</v>
      </c>
      <c r="C2616" s="37" t="s">
        <v>18</v>
      </c>
      <c r="D2616" s="34">
        <v>400</v>
      </c>
      <c r="E2616" s="35">
        <v>400</v>
      </c>
      <c r="F2616" s="36">
        <f t="shared" si="46"/>
        <v>0</v>
      </c>
      <c r="G2616" s="36"/>
      <c r="H2616" s="48"/>
    </row>
    <row r="2617" spans="1:8">
      <c r="A2617" s="31">
        <v>43405</v>
      </c>
      <c r="B2617" s="32" t="s">
        <v>1</v>
      </c>
      <c r="C2617" s="37" t="s">
        <v>19</v>
      </c>
      <c r="D2617" s="34">
        <v>2400</v>
      </c>
      <c r="E2617" s="35">
        <v>2400</v>
      </c>
      <c r="F2617" s="35">
        <f t="shared" si="46"/>
        <v>0</v>
      </c>
      <c r="G2617" s="36"/>
      <c r="H2617" s="48"/>
    </row>
    <row r="2618" spans="1:8">
      <c r="A2618" s="31">
        <v>43405</v>
      </c>
      <c r="B2618" s="32" t="s">
        <v>1</v>
      </c>
      <c r="C2618" s="37" t="s">
        <v>20</v>
      </c>
      <c r="D2618" s="34">
        <v>2000</v>
      </c>
      <c r="E2618" s="35">
        <v>2000</v>
      </c>
      <c r="F2618" s="35">
        <f t="shared" si="46"/>
        <v>0</v>
      </c>
      <c r="G2618" s="36"/>
      <c r="H2618" s="48"/>
    </row>
    <row r="2619" spans="1:8">
      <c r="A2619" s="31">
        <v>43405</v>
      </c>
      <c r="B2619" s="32" t="s">
        <v>1</v>
      </c>
      <c r="C2619" s="37" t="s">
        <v>21</v>
      </c>
      <c r="D2619" s="34">
        <v>3500</v>
      </c>
      <c r="E2619" s="35">
        <v>3500</v>
      </c>
      <c r="F2619" s="35">
        <f t="shared" si="46"/>
        <v>0</v>
      </c>
      <c r="G2619" s="36"/>
      <c r="H2619" s="48"/>
    </row>
    <row r="2620" spans="1:8">
      <c r="A2620" s="31">
        <v>43405</v>
      </c>
      <c r="B2620" s="32" t="s">
        <v>1</v>
      </c>
      <c r="C2620" s="37" t="s">
        <v>22</v>
      </c>
      <c r="D2620" s="34">
        <v>12600</v>
      </c>
      <c r="E2620" s="35">
        <v>12600</v>
      </c>
      <c r="F2620" s="35">
        <f t="shared" si="46"/>
        <v>0</v>
      </c>
      <c r="G2620" s="36"/>
      <c r="H2620" s="48"/>
    </row>
    <row r="2621" spans="1:8">
      <c r="A2621" s="31">
        <v>43405</v>
      </c>
      <c r="B2621" s="32" t="s">
        <v>1</v>
      </c>
      <c r="C2621" s="37" t="s">
        <v>23</v>
      </c>
      <c r="D2621" s="34">
        <v>4100</v>
      </c>
      <c r="E2621" s="35">
        <v>4100</v>
      </c>
      <c r="F2621" s="35">
        <f t="shared" si="46"/>
        <v>0</v>
      </c>
      <c r="G2621" s="36"/>
      <c r="H2621" s="48"/>
    </row>
    <row r="2622" spans="1:8">
      <c r="A2622" s="31">
        <v>43405</v>
      </c>
      <c r="B2622" s="32" t="s">
        <v>1</v>
      </c>
      <c r="C2622" s="37" t="s">
        <v>24</v>
      </c>
      <c r="D2622" s="34">
        <v>18200</v>
      </c>
      <c r="E2622" s="35">
        <v>18200</v>
      </c>
      <c r="F2622" s="36">
        <f t="shared" si="46"/>
        <v>0</v>
      </c>
      <c r="G2622" s="36"/>
      <c r="H2622" s="48"/>
    </row>
    <row r="2623" spans="1:8">
      <c r="A2623" s="31">
        <v>43405</v>
      </c>
      <c r="B2623" s="32" t="s">
        <v>1</v>
      </c>
      <c r="C2623" s="37" t="s">
        <v>25</v>
      </c>
      <c r="D2623" s="34">
        <v>100</v>
      </c>
      <c r="E2623" s="35">
        <v>100</v>
      </c>
      <c r="F2623" s="36">
        <f t="shared" si="46"/>
        <v>0</v>
      </c>
      <c r="G2623" s="36"/>
      <c r="H2623" s="48"/>
    </row>
    <row r="2624" spans="1:8">
      <c r="A2624" s="31">
        <v>43405</v>
      </c>
      <c r="B2624" s="32" t="s">
        <v>1</v>
      </c>
      <c r="C2624" s="37" t="s">
        <v>26</v>
      </c>
      <c r="D2624" s="34">
        <v>100</v>
      </c>
      <c r="E2624" s="35">
        <v>100</v>
      </c>
      <c r="F2624" s="35">
        <f t="shared" si="46"/>
        <v>0</v>
      </c>
      <c r="G2624" s="36"/>
      <c r="H2624" s="48"/>
    </row>
    <row r="2625" spans="1:8">
      <c r="A2625" s="31">
        <v>43405</v>
      </c>
      <c r="B2625" s="32" t="s">
        <v>1</v>
      </c>
      <c r="C2625" s="37" t="s">
        <v>27</v>
      </c>
      <c r="D2625" s="34">
        <v>100</v>
      </c>
      <c r="E2625" s="35">
        <v>100</v>
      </c>
      <c r="F2625" s="35">
        <f t="shared" si="46"/>
        <v>0</v>
      </c>
      <c r="G2625" s="36"/>
      <c r="H2625" s="48"/>
    </row>
    <row r="2626" spans="1:8">
      <c r="A2626" s="31">
        <v>43405</v>
      </c>
      <c r="B2626" s="32" t="s">
        <v>1</v>
      </c>
      <c r="C2626" s="37" t="s">
        <v>28</v>
      </c>
      <c r="D2626" s="34">
        <v>1750</v>
      </c>
      <c r="E2626" s="35">
        <v>1750</v>
      </c>
      <c r="F2626" s="35">
        <f t="shared" si="46"/>
        <v>0</v>
      </c>
      <c r="G2626" s="36"/>
      <c r="H2626" s="48"/>
    </row>
    <row r="2627" spans="1:8">
      <c r="A2627" s="31">
        <v>43405</v>
      </c>
      <c r="B2627" s="32" t="s">
        <v>1</v>
      </c>
      <c r="C2627" s="37" t="s">
        <v>29</v>
      </c>
      <c r="D2627" s="34">
        <v>550</v>
      </c>
      <c r="E2627" s="35">
        <v>550</v>
      </c>
      <c r="F2627" s="35">
        <f t="shared" si="46"/>
        <v>0</v>
      </c>
      <c r="G2627" s="36"/>
      <c r="H2627" s="48"/>
    </row>
    <row r="2628" spans="1:8">
      <c r="A2628" s="31">
        <v>43405</v>
      </c>
      <c r="B2628" s="32" t="s">
        <v>1</v>
      </c>
      <c r="C2628" s="37" t="s">
        <v>31</v>
      </c>
      <c r="D2628" s="34">
        <v>6900</v>
      </c>
      <c r="E2628" s="35">
        <v>6900</v>
      </c>
      <c r="F2628" s="35">
        <f t="shared" si="46"/>
        <v>0</v>
      </c>
      <c r="G2628" s="36"/>
      <c r="H2628" s="48"/>
    </row>
    <row r="2629" spans="1:8">
      <c r="A2629" s="31">
        <v>43405</v>
      </c>
      <c r="B2629" s="32" t="s">
        <v>1</v>
      </c>
      <c r="C2629" s="37" t="s">
        <v>32</v>
      </c>
      <c r="D2629" s="34">
        <v>500</v>
      </c>
      <c r="E2629" s="35">
        <v>500</v>
      </c>
      <c r="F2629" s="35">
        <f t="shared" si="46"/>
        <v>0</v>
      </c>
      <c r="G2629" s="36"/>
      <c r="H2629" s="48"/>
    </row>
    <row r="2630" spans="1:8">
      <c r="A2630" s="31">
        <v>43405</v>
      </c>
      <c r="B2630" s="32" t="s">
        <v>1</v>
      </c>
      <c r="C2630" s="37" t="s">
        <v>35</v>
      </c>
      <c r="D2630" s="34">
        <v>500</v>
      </c>
      <c r="E2630" s="35">
        <v>500</v>
      </c>
      <c r="F2630" s="35">
        <f t="shared" si="46"/>
        <v>0</v>
      </c>
      <c r="G2630" s="36"/>
      <c r="H2630" s="48"/>
    </row>
    <row r="2631" spans="1:8">
      <c r="A2631" s="31">
        <v>43405</v>
      </c>
      <c r="B2631" s="32" t="s">
        <v>1</v>
      </c>
      <c r="C2631" s="37" t="s">
        <v>36</v>
      </c>
      <c r="D2631" s="34">
        <v>6750</v>
      </c>
      <c r="E2631" s="35">
        <v>1300</v>
      </c>
      <c r="F2631" s="36">
        <f t="shared" si="46"/>
        <v>5450</v>
      </c>
      <c r="G2631" s="36"/>
      <c r="H2631" s="48"/>
    </row>
    <row r="2632" spans="1:8">
      <c r="A2632" s="31">
        <v>43405</v>
      </c>
      <c r="B2632" s="32" t="s">
        <v>1</v>
      </c>
      <c r="C2632" s="37" t="s">
        <v>39</v>
      </c>
      <c r="D2632" s="34">
        <v>12400</v>
      </c>
      <c r="E2632" s="35">
        <v>5000</v>
      </c>
      <c r="F2632" s="36">
        <f t="shared" si="46"/>
        <v>7400</v>
      </c>
      <c r="G2632" s="35"/>
      <c r="H2632" s="48"/>
    </row>
    <row r="2633" spans="1:8">
      <c r="A2633" s="31">
        <v>43405</v>
      </c>
      <c r="B2633" s="32" t="s">
        <v>1</v>
      </c>
      <c r="C2633" s="37" t="s">
        <v>40</v>
      </c>
      <c r="D2633" s="34">
        <v>41800</v>
      </c>
      <c r="E2633" s="35">
        <v>33350</v>
      </c>
      <c r="F2633" s="47">
        <f t="shared" si="46"/>
        <v>8450</v>
      </c>
      <c r="G2633" s="36"/>
      <c r="H2633" s="48" t="s">
        <v>728</v>
      </c>
    </row>
    <row r="2634" spans="1:8">
      <c r="A2634" s="31">
        <v>43405</v>
      </c>
      <c r="B2634" s="32" t="s">
        <v>1</v>
      </c>
      <c r="C2634" s="37" t="s">
        <v>41</v>
      </c>
      <c r="D2634" s="34">
        <v>6400</v>
      </c>
      <c r="E2634" s="35">
        <v>6400</v>
      </c>
      <c r="F2634" s="35">
        <f t="shared" si="46"/>
        <v>0</v>
      </c>
      <c r="G2634" s="36"/>
      <c r="H2634" s="48"/>
    </row>
    <row r="2635" spans="1:8">
      <c r="A2635" s="31">
        <v>43405</v>
      </c>
      <c r="B2635" s="32" t="s">
        <v>1</v>
      </c>
      <c r="C2635" s="37" t="s">
        <v>42</v>
      </c>
      <c r="D2635" s="34">
        <v>1000</v>
      </c>
      <c r="E2635" s="35">
        <v>1000</v>
      </c>
      <c r="F2635" s="35">
        <f t="shared" si="46"/>
        <v>0</v>
      </c>
      <c r="G2635" s="36"/>
      <c r="H2635" s="48"/>
    </row>
    <row r="2636" spans="1:8">
      <c r="A2636" s="31">
        <v>43405</v>
      </c>
      <c r="B2636" s="32" t="s">
        <v>1</v>
      </c>
      <c r="C2636" s="37" t="s">
        <v>43</v>
      </c>
      <c r="D2636" s="34">
        <v>300</v>
      </c>
      <c r="E2636" s="35">
        <v>300</v>
      </c>
      <c r="F2636" s="35">
        <f t="shared" si="46"/>
        <v>0</v>
      </c>
      <c r="G2636" s="36"/>
      <c r="H2636" s="48"/>
    </row>
    <row r="2637" spans="1:8">
      <c r="A2637" s="31">
        <v>43405</v>
      </c>
      <c r="B2637" s="32" t="s">
        <v>1</v>
      </c>
      <c r="C2637" s="37" t="s">
        <v>44</v>
      </c>
      <c r="D2637" s="34">
        <v>100</v>
      </c>
      <c r="E2637" s="35">
        <v>100</v>
      </c>
      <c r="F2637" s="35">
        <f t="shared" si="46"/>
        <v>0</v>
      </c>
      <c r="G2637" s="36"/>
      <c r="H2637" s="49"/>
    </row>
    <row r="2638" spans="1:8">
      <c r="A2638" s="31">
        <v>43405</v>
      </c>
      <c r="B2638" s="32" t="s">
        <v>1</v>
      </c>
      <c r="C2638" s="37" t="s">
        <v>47</v>
      </c>
      <c r="D2638" s="34">
        <v>150</v>
      </c>
      <c r="E2638" s="35">
        <v>150</v>
      </c>
      <c r="F2638" s="35">
        <f t="shared" si="46"/>
        <v>0</v>
      </c>
      <c r="G2638" s="36"/>
      <c r="H2638" s="48"/>
    </row>
    <row r="2639" spans="1:8">
      <c r="A2639" s="31">
        <v>43405</v>
      </c>
      <c r="B2639" s="32" t="s">
        <v>1</v>
      </c>
      <c r="C2639" s="37" t="s">
        <v>48</v>
      </c>
      <c r="D2639" s="34">
        <v>2900</v>
      </c>
      <c r="E2639" s="35">
        <v>2900</v>
      </c>
      <c r="F2639" s="35">
        <f t="shared" si="46"/>
        <v>0</v>
      </c>
      <c r="G2639" s="36"/>
      <c r="H2639" s="48"/>
    </row>
    <row r="2640" spans="1:8">
      <c r="A2640" s="31">
        <v>43405</v>
      </c>
      <c r="B2640" s="32" t="s">
        <v>1</v>
      </c>
      <c r="C2640" s="37" t="s">
        <v>49</v>
      </c>
      <c r="D2640" s="34">
        <v>1100</v>
      </c>
      <c r="E2640" s="35">
        <v>1100</v>
      </c>
      <c r="F2640" s="35">
        <f t="shared" si="46"/>
        <v>0</v>
      </c>
      <c r="G2640" s="36"/>
      <c r="H2640" s="48"/>
    </row>
    <row r="2641" spans="1:8">
      <c r="A2641" s="31">
        <v>43405</v>
      </c>
      <c r="B2641" s="32" t="s">
        <v>1</v>
      </c>
      <c r="C2641" s="37" t="s">
        <v>50</v>
      </c>
      <c r="D2641" s="34">
        <v>6400</v>
      </c>
      <c r="E2641" s="35">
        <v>5020</v>
      </c>
      <c r="F2641" s="36">
        <f t="shared" si="46"/>
        <v>1380</v>
      </c>
      <c r="G2641" s="36"/>
      <c r="H2641" s="48"/>
    </row>
    <row r="2642" spans="1:8">
      <c r="A2642" s="31">
        <v>43405</v>
      </c>
      <c r="B2642" s="32" t="s">
        <v>1</v>
      </c>
      <c r="C2642" s="37" t="s">
        <v>51</v>
      </c>
      <c r="D2642" s="34">
        <v>2100</v>
      </c>
      <c r="E2642" s="35">
        <v>2100</v>
      </c>
      <c r="F2642" s="35">
        <f t="shared" si="46"/>
        <v>0</v>
      </c>
      <c r="G2642" s="36"/>
      <c r="H2642" s="48"/>
    </row>
    <row r="2643" spans="1:8">
      <c r="A2643" s="31">
        <v>43405</v>
      </c>
      <c r="B2643" s="32" t="s">
        <v>1</v>
      </c>
      <c r="C2643" s="37" t="s">
        <v>675</v>
      </c>
      <c r="D2643" s="34">
        <v>300</v>
      </c>
      <c r="E2643" s="35">
        <v>300</v>
      </c>
      <c r="F2643" s="35">
        <f t="shared" si="46"/>
        <v>0</v>
      </c>
      <c r="G2643" s="36"/>
      <c r="H2643" s="48"/>
    </row>
    <row r="2644" spans="1:8">
      <c r="A2644" s="31">
        <v>43405</v>
      </c>
      <c r="B2644" s="32" t="s">
        <v>1</v>
      </c>
      <c r="C2644" s="37" t="s">
        <v>390</v>
      </c>
      <c r="D2644" s="34">
        <v>35000</v>
      </c>
      <c r="E2644" s="35">
        <v>35000</v>
      </c>
      <c r="F2644" s="35">
        <f t="shared" si="46"/>
        <v>0</v>
      </c>
      <c r="G2644" s="36"/>
      <c r="H2644" s="48"/>
    </row>
    <row r="2645" spans="1:8">
      <c r="A2645" s="31">
        <v>43405</v>
      </c>
      <c r="B2645" s="32" t="s">
        <v>1</v>
      </c>
      <c r="C2645" s="37" t="s">
        <v>391</v>
      </c>
      <c r="D2645" s="34">
        <v>50</v>
      </c>
      <c r="E2645" s="35">
        <v>50</v>
      </c>
      <c r="F2645" s="35">
        <f t="shared" si="46"/>
        <v>0</v>
      </c>
      <c r="G2645" s="36"/>
      <c r="H2645" s="48"/>
    </row>
    <row r="2646" spans="1:8">
      <c r="A2646" s="31">
        <v>43405</v>
      </c>
      <c r="B2646" s="32" t="s">
        <v>1</v>
      </c>
      <c r="C2646" s="37" t="s">
        <v>392</v>
      </c>
      <c r="D2646" s="34">
        <v>50</v>
      </c>
      <c r="E2646" s="35">
        <v>50</v>
      </c>
      <c r="F2646" s="35">
        <f t="shared" si="46"/>
        <v>0</v>
      </c>
      <c r="G2646" s="36"/>
      <c r="H2646" s="48"/>
    </row>
    <row r="2647" spans="1:8">
      <c r="A2647" s="31">
        <v>43405</v>
      </c>
      <c r="B2647" s="32" t="s">
        <v>1</v>
      </c>
      <c r="C2647" s="37" t="s">
        <v>369</v>
      </c>
      <c r="D2647" s="34">
        <v>1000</v>
      </c>
      <c r="E2647" s="35">
        <v>1000</v>
      </c>
      <c r="F2647" s="35">
        <f t="shared" si="46"/>
        <v>0</v>
      </c>
      <c r="G2647" s="36"/>
      <c r="H2647" s="48"/>
    </row>
    <row r="2648" spans="1:8">
      <c r="A2648" s="31">
        <v>43405</v>
      </c>
      <c r="B2648" s="32" t="s">
        <v>53</v>
      </c>
      <c r="C2648" s="37" t="s">
        <v>55</v>
      </c>
      <c r="D2648" s="39">
        <v>17600</v>
      </c>
      <c r="E2648" s="40">
        <v>11250</v>
      </c>
      <c r="F2648" s="36">
        <f t="shared" si="46"/>
        <v>6350</v>
      </c>
      <c r="G2648" s="36" t="s">
        <v>735</v>
      </c>
      <c r="H2648" s="48"/>
    </row>
    <row r="2649" spans="1:8">
      <c r="A2649" s="31">
        <v>43405</v>
      </c>
      <c r="B2649" s="32" t="s">
        <v>53</v>
      </c>
      <c r="C2649" s="37" t="s">
        <v>395</v>
      </c>
      <c r="D2649" s="39">
        <v>7000</v>
      </c>
      <c r="E2649" s="40">
        <v>7000</v>
      </c>
      <c r="F2649" s="35">
        <f t="shared" si="46"/>
        <v>0</v>
      </c>
      <c r="G2649" s="36"/>
      <c r="H2649" s="48"/>
    </row>
    <row r="2650" spans="1:8">
      <c r="A2650" s="31">
        <v>43405</v>
      </c>
      <c r="B2650" s="32" t="s">
        <v>56</v>
      </c>
      <c r="C2650" s="37" t="s">
        <v>57</v>
      </c>
      <c r="D2650" s="39">
        <v>6500</v>
      </c>
      <c r="E2650" s="35">
        <v>6500</v>
      </c>
      <c r="F2650" s="47">
        <f t="shared" si="46"/>
        <v>0</v>
      </c>
      <c r="G2650" s="36"/>
      <c r="H2650" s="48"/>
    </row>
    <row r="2651" spans="1:8">
      <c r="A2651" s="31">
        <v>43405</v>
      </c>
      <c r="B2651" s="32" t="s">
        <v>56</v>
      </c>
      <c r="C2651" s="37" t="s">
        <v>58</v>
      </c>
      <c r="D2651" s="39">
        <v>6500</v>
      </c>
      <c r="E2651" s="35">
        <v>6500</v>
      </c>
      <c r="F2651" s="35">
        <f t="shared" si="46"/>
        <v>0</v>
      </c>
      <c r="G2651" s="36"/>
      <c r="H2651" s="48"/>
    </row>
    <row r="2652" spans="1:8">
      <c r="A2652" s="31">
        <v>43405</v>
      </c>
      <c r="B2652" s="32" t="s">
        <v>56</v>
      </c>
      <c r="C2652" s="37" t="s">
        <v>59</v>
      </c>
      <c r="D2652" s="39">
        <v>550</v>
      </c>
      <c r="E2652" s="35">
        <v>550</v>
      </c>
      <c r="F2652" s="35">
        <f t="shared" si="46"/>
        <v>0</v>
      </c>
      <c r="G2652" s="36"/>
      <c r="H2652" s="48"/>
    </row>
    <row r="2653" spans="1:8">
      <c r="A2653" s="31">
        <v>43405</v>
      </c>
      <c r="B2653" s="32" t="s">
        <v>56</v>
      </c>
      <c r="C2653" s="37" t="s">
        <v>60</v>
      </c>
      <c r="D2653" s="39">
        <v>60000</v>
      </c>
      <c r="E2653" s="40">
        <v>47000</v>
      </c>
      <c r="F2653" s="47">
        <f t="shared" si="46"/>
        <v>13000</v>
      </c>
      <c r="G2653" s="55"/>
      <c r="H2653" s="48" t="s">
        <v>657</v>
      </c>
    </row>
    <row r="2654" spans="1:8">
      <c r="A2654" s="31">
        <v>43405</v>
      </c>
      <c r="B2654" s="32" t="s">
        <v>56</v>
      </c>
      <c r="C2654" s="37" t="s">
        <v>62</v>
      </c>
      <c r="D2654" s="39">
        <v>20300</v>
      </c>
      <c r="E2654" s="40">
        <v>16700</v>
      </c>
      <c r="F2654" s="47">
        <f t="shared" si="46"/>
        <v>3600</v>
      </c>
      <c r="G2654" s="45"/>
      <c r="H2654" s="48" t="s">
        <v>657</v>
      </c>
    </row>
    <row r="2655" spans="1:8">
      <c r="A2655" s="31">
        <v>43405</v>
      </c>
      <c r="B2655" s="32" t="s">
        <v>56</v>
      </c>
      <c r="C2655" s="37" t="s">
        <v>63</v>
      </c>
      <c r="D2655" s="39">
        <v>3300</v>
      </c>
      <c r="E2655" s="35">
        <v>3300</v>
      </c>
      <c r="F2655" s="47">
        <f t="shared" si="46"/>
        <v>0</v>
      </c>
      <c r="G2655" s="45"/>
      <c r="H2655" s="48"/>
    </row>
    <row r="2656" spans="1:8">
      <c r="A2656" s="31">
        <v>43405</v>
      </c>
      <c r="B2656" s="32" t="s">
        <v>56</v>
      </c>
      <c r="C2656" s="37" t="s">
        <v>65</v>
      </c>
      <c r="D2656" s="39">
        <v>3750</v>
      </c>
      <c r="E2656" s="40">
        <v>3750</v>
      </c>
      <c r="F2656" s="47">
        <f t="shared" si="46"/>
        <v>0</v>
      </c>
      <c r="G2656" s="45"/>
      <c r="H2656" s="48"/>
    </row>
    <row r="2657" spans="1:8">
      <c r="A2657" s="31">
        <v>43405</v>
      </c>
      <c r="B2657" s="32" t="s">
        <v>56</v>
      </c>
      <c r="C2657" s="37" t="s">
        <v>66</v>
      </c>
      <c r="D2657" s="39">
        <v>1400</v>
      </c>
      <c r="E2657" s="40">
        <v>1390</v>
      </c>
      <c r="F2657" s="47">
        <f t="shared" si="46"/>
        <v>10</v>
      </c>
      <c r="G2657" s="45"/>
      <c r="H2657" s="48" t="s">
        <v>657</v>
      </c>
    </row>
    <row r="2658" spans="1:8">
      <c r="A2658" s="31">
        <v>43405</v>
      </c>
      <c r="B2658" s="32" t="s">
        <v>56</v>
      </c>
      <c r="C2658" s="37" t="s">
        <v>67</v>
      </c>
      <c r="D2658" s="39">
        <v>12900</v>
      </c>
      <c r="E2658" s="35">
        <v>8100</v>
      </c>
      <c r="F2658" s="47">
        <f t="shared" si="46"/>
        <v>4800</v>
      </c>
      <c r="G2658" s="45"/>
      <c r="H2658" s="48" t="s">
        <v>657</v>
      </c>
    </row>
    <row r="2659" spans="1:8">
      <c r="A2659" s="31">
        <v>43405</v>
      </c>
      <c r="B2659" s="32" t="s">
        <v>56</v>
      </c>
      <c r="C2659" s="37" t="s">
        <v>68</v>
      </c>
      <c r="D2659" s="39">
        <v>12900</v>
      </c>
      <c r="E2659" s="35">
        <v>11400</v>
      </c>
      <c r="F2659" s="47">
        <f t="shared" si="46"/>
        <v>1500</v>
      </c>
      <c r="G2659" s="45"/>
      <c r="H2659" s="48" t="s">
        <v>657</v>
      </c>
    </row>
    <row r="2660" spans="1:8">
      <c r="A2660" s="31">
        <v>43405</v>
      </c>
      <c r="B2660" s="32" t="s">
        <v>56</v>
      </c>
      <c r="C2660" s="37" t="s">
        <v>69</v>
      </c>
      <c r="D2660" s="39">
        <v>16000</v>
      </c>
      <c r="E2660" s="35">
        <v>15600</v>
      </c>
      <c r="F2660" s="47">
        <f t="shared" si="46"/>
        <v>400</v>
      </c>
      <c r="G2660" s="45"/>
      <c r="H2660" s="48" t="s">
        <v>657</v>
      </c>
    </row>
    <row r="2661" spans="1:8">
      <c r="A2661" s="31">
        <v>43405</v>
      </c>
      <c r="B2661" s="32" t="s">
        <v>56</v>
      </c>
      <c r="C2661" s="37" t="s">
        <v>70</v>
      </c>
      <c r="D2661" s="39">
        <v>800</v>
      </c>
      <c r="E2661" s="40">
        <v>800</v>
      </c>
      <c r="F2661" s="47">
        <f t="shared" si="46"/>
        <v>0</v>
      </c>
      <c r="G2661" s="45"/>
      <c r="H2661" s="48"/>
    </row>
    <row r="2662" spans="1:8">
      <c r="A2662" s="31">
        <v>43405</v>
      </c>
      <c r="B2662" s="32" t="s">
        <v>56</v>
      </c>
      <c r="C2662" s="37" t="s">
        <v>71</v>
      </c>
      <c r="D2662" s="39">
        <v>80000</v>
      </c>
      <c r="E2662" s="40">
        <v>80000</v>
      </c>
      <c r="F2662" s="47">
        <f t="shared" si="46"/>
        <v>0</v>
      </c>
      <c r="G2662" s="45"/>
      <c r="H2662" s="48"/>
    </row>
    <row r="2663" spans="1:8">
      <c r="A2663" s="31">
        <v>43405</v>
      </c>
      <c r="B2663" s="32" t="s">
        <v>56</v>
      </c>
      <c r="C2663" s="37" t="s">
        <v>72</v>
      </c>
      <c r="D2663" s="39">
        <v>8000</v>
      </c>
      <c r="E2663" s="40">
        <v>2500</v>
      </c>
      <c r="F2663" s="47">
        <f t="shared" si="46"/>
        <v>5500</v>
      </c>
      <c r="G2663" s="45"/>
      <c r="H2663" s="48" t="s">
        <v>657</v>
      </c>
    </row>
    <row r="2664" spans="1:8">
      <c r="A2664" s="31">
        <v>43405</v>
      </c>
      <c r="B2664" s="32" t="s">
        <v>56</v>
      </c>
      <c r="C2664" s="37" t="s">
        <v>73</v>
      </c>
      <c r="D2664" s="39">
        <v>8000</v>
      </c>
      <c r="E2664" s="40">
        <v>2300</v>
      </c>
      <c r="F2664" s="47">
        <f t="shared" si="46"/>
        <v>5700</v>
      </c>
      <c r="G2664" s="45"/>
      <c r="H2664" s="48" t="s">
        <v>657</v>
      </c>
    </row>
    <row r="2665" spans="1:8">
      <c r="A2665" s="31">
        <v>43405</v>
      </c>
      <c r="B2665" s="32" t="s">
        <v>56</v>
      </c>
      <c r="C2665" s="37" t="s">
        <v>74</v>
      </c>
      <c r="D2665" s="39">
        <v>18000</v>
      </c>
      <c r="E2665" s="40">
        <v>18000</v>
      </c>
      <c r="F2665" s="47">
        <f t="shared" si="46"/>
        <v>0</v>
      </c>
      <c r="G2665" s="45"/>
      <c r="H2665" s="48"/>
    </row>
    <row r="2666" spans="1:8">
      <c r="A2666" s="31">
        <v>43405</v>
      </c>
      <c r="B2666" s="32" t="s">
        <v>56</v>
      </c>
      <c r="C2666" s="37" t="s">
        <v>75</v>
      </c>
      <c r="D2666" s="39">
        <v>18000</v>
      </c>
      <c r="E2666" s="40">
        <v>18000</v>
      </c>
      <c r="F2666" s="47">
        <f t="shared" si="46"/>
        <v>0</v>
      </c>
      <c r="G2666" s="45"/>
      <c r="H2666" s="48"/>
    </row>
    <row r="2667" spans="1:8">
      <c r="A2667" s="31">
        <v>43405</v>
      </c>
      <c r="B2667" s="32" t="s">
        <v>56</v>
      </c>
      <c r="C2667" s="37" t="s">
        <v>76</v>
      </c>
      <c r="D2667" s="39">
        <v>6000</v>
      </c>
      <c r="E2667" s="40">
        <v>400</v>
      </c>
      <c r="F2667" s="47">
        <f t="shared" ref="F2667:F2730" si="47">(D2667-E2667)</f>
        <v>5600</v>
      </c>
      <c r="G2667" s="45"/>
      <c r="H2667" s="48" t="s">
        <v>657</v>
      </c>
    </row>
    <row r="2668" spans="1:8">
      <c r="A2668" s="31">
        <v>43405</v>
      </c>
      <c r="B2668" s="32" t="s">
        <v>56</v>
      </c>
      <c r="C2668" s="37" t="s">
        <v>77</v>
      </c>
      <c r="D2668" s="39">
        <v>3000</v>
      </c>
      <c r="E2668" s="40"/>
      <c r="F2668" s="47">
        <f t="shared" si="47"/>
        <v>3000</v>
      </c>
      <c r="G2668" s="45"/>
      <c r="H2668" s="48" t="s">
        <v>657</v>
      </c>
    </row>
    <row r="2669" spans="1:8">
      <c r="A2669" s="31">
        <v>43405</v>
      </c>
      <c r="B2669" s="32" t="s">
        <v>56</v>
      </c>
      <c r="C2669" s="37" t="s">
        <v>79</v>
      </c>
      <c r="D2669" s="39">
        <v>11100</v>
      </c>
      <c r="E2669" s="40">
        <v>9870</v>
      </c>
      <c r="F2669" s="47">
        <f t="shared" si="47"/>
        <v>1230</v>
      </c>
      <c r="G2669" s="45"/>
      <c r="H2669" s="48" t="s">
        <v>657</v>
      </c>
    </row>
    <row r="2670" spans="1:8">
      <c r="A2670" s="31">
        <v>43405</v>
      </c>
      <c r="B2670" s="32" t="s">
        <v>56</v>
      </c>
      <c r="C2670" s="37" t="s">
        <v>80</v>
      </c>
      <c r="D2670" s="39">
        <v>26600</v>
      </c>
      <c r="E2670" s="40">
        <v>7600</v>
      </c>
      <c r="F2670" s="47">
        <f t="shared" si="47"/>
        <v>19000</v>
      </c>
      <c r="G2670" s="45"/>
      <c r="H2670" s="48" t="s">
        <v>657</v>
      </c>
    </row>
    <row r="2671" spans="1:8">
      <c r="A2671" s="31">
        <v>43405</v>
      </c>
      <c r="B2671" s="32" t="s">
        <v>56</v>
      </c>
      <c r="C2671" s="37" t="s">
        <v>81</v>
      </c>
      <c r="D2671" s="39">
        <v>2500</v>
      </c>
      <c r="E2671" s="40">
        <v>1400</v>
      </c>
      <c r="F2671" s="47">
        <f t="shared" si="47"/>
        <v>1100</v>
      </c>
      <c r="G2671" s="45"/>
      <c r="H2671" s="48" t="s">
        <v>657</v>
      </c>
    </row>
    <row r="2672" spans="1:8">
      <c r="A2672" s="31">
        <v>43405</v>
      </c>
      <c r="B2672" s="32" t="s">
        <v>56</v>
      </c>
      <c r="C2672" s="37" t="s">
        <v>82</v>
      </c>
      <c r="D2672" s="39">
        <v>6000</v>
      </c>
      <c r="E2672" s="40">
        <v>6000</v>
      </c>
      <c r="F2672" s="47">
        <f t="shared" si="47"/>
        <v>0</v>
      </c>
      <c r="G2672" s="45"/>
      <c r="H2672" s="48"/>
    </row>
    <row r="2673" spans="1:8">
      <c r="A2673" s="31">
        <v>43405</v>
      </c>
      <c r="B2673" s="32" t="s">
        <v>56</v>
      </c>
      <c r="C2673" s="37" t="s">
        <v>84</v>
      </c>
      <c r="D2673" s="39">
        <v>100</v>
      </c>
      <c r="E2673" s="40">
        <v>100</v>
      </c>
      <c r="F2673" s="47">
        <f t="shared" si="47"/>
        <v>0</v>
      </c>
      <c r="G2673" s="45"/>
      <c r="H2673" s="48"/>
    </row>
    <row r="2674" spans="1:8">
      <c r="A2674" s="31">
        <v>43405</v>
      </c>
      <c r="B2674" s="32" t="s">
        <v>56</v>
      </c>
      <c r="C2674" s="37" t="s">
        <v>86</v>
      </c>
      <c r="D2674" s="39">
        <v>4010</v>
      </c>
      <c r="E2674" s="40">
        <v>4010</v>
      </c>
      <c r="F2674" s="47">
        <f t="shared" si="47"/>
        <v>0</v>
      </c>
      <c r="G2674" s="45"/>
      <c r="H2674" s="48"/>
    </row>
    <row r="2675" spans="1:8">
      <c r="A2675" s="31">
        <v>43405</v>
      </c>
      <c r="B2675" s="32" t="s">
        <v>56</v>
      </c>
      <c r="C2675" s="37" t="s">
        <v>88</v>
      </c>
      <c r="D2675" s="39">
        <v>28800</v>
      </c>
      <c r="E2675" s="40">
        <v>28800</v>
      </c>
      <c r="F2675" s="47">
        <f t="shared" si="47"/>
        <v>0</v>
      </c>
      <c r="G2675" s="45"/>
      <c r="H2675" s="48"/>
    </row>
    <row r="2676" spans="1:8">
      <c r="A2676" s="31">
        <v>43405</v>
      </c>
      <c r="B2676" s="32" t="s">
        <v>56</v>
      </c>
      <c r="C2676" s="37" t="s">
        <v>89</v>
      </c>
      <c r="D2676" s="39">
        <v>89000</v>
      </c>
      <c r="E2676" s="40">
        <v>88805</v>
      </c>
      <c r="F2676" s="47">
        <f t="shared" si="47"/>
        <v>195</v>
      </c>
      <c r="G2676" s="45"/>
      <c r="H2676" s="48" t="s">
        <v>657</v>
      </c>
    </row>
    <row r="2677" spans="1:8">
      <c r="A2677" s="31">
        <v>43405</v>
      </c>
      <c r="B2677" s="32" t="s">
        <v>56</v>
      </c>
      <c r="C2677" s="37" t="s">
        <v>90</v>
      </c>
      <c r="D2677" s="39">
        <v>18000</v>
      </c>
      <c r="E2677" s="35"/>
      <c r="F2677" s="47">
        <f t="shared" si="47"/>
        <v>18000</v>
      </c>
      <c r="G2677" s="45"/>
      <c r="H2677" s="48" t="s">
        <v>657</v>
      </c>
    </row>
    <row r="2678" spans="1:8">
      <c r="A2678" s="31">
        <v>43405</v>
      </c>
      <c r="B2678" s="32" t="s">
        <v>56</v>
      </c>
      <c r="C2678" s="37" t="s">
        <v>91</v>
      </c>
      <c r="D2678" s="39">
        <v>27000</v>
      </c>
      <c r="E2678" s="35">
        <v>15600</v>
      </c>
      <c r="F2678" s="47">
        <f t="shared" si="47"/>
        <v>11400</v>
      </c>
      <c r="G2678" s="45"/>
      <c r="H2678" s="48" t="s">
        <v>657</v>
      </c>
    </row>
    <row r="2679" spans="1:8">
      <c r="A2679" s="31">
        <v>43405</v>
      </c>
      <c r="B2679" s="32" t="s">
        <v>56</v>
      </c>
      <c r="C2679" s="37" t="s">
        <v>92</v>
      </c>
      <c r="D2679" s="39">
        <v>27000</v>
      </c>
      <c r="E2679" s="35">
        <v>14000</v>
      </c>
      <c r="F2679" s="47">
        <f t="shared" si="47"/>
        <v>13000</v>
      </c>
      <c r="G2679" s="45"/>
      <c r="H2679" s="48" t="s">
        <v>657</v>
      </c>
    </row>
    <row r="2680" spans="1:8">
      <c r="A2680" s="31">
        <v>43405</v>
      </c>
      <c r="B2680" s="32" t="s">
        <v>56</v>
      </c>
      <c r="C2680" s="37" t="s">
        <v>258</v>
      </c>
      <c r="D2680" s="39">
        <v>11900</v>
      </c>
      <c r="E2680" s="35">
        <v>7200</v>
      </c>
      <c r="F2680" s="47">
        <f t="shared" si="47"/>
        <v>4700</v>
      </c>
      <c r="G2680" s="45"/>
      <c r="H2680" s="48" t="s">
        <v>657</v>
      </c>
    </row>
    <row r="2681" spans="1:8">
      <c r="A2681" s="31">
        <v>43405</v>
      </c>
      <c r="B2681" s="32" t="s">
        <v>56</v>
      </c>
      <c r="C2681" s="37" t="s">
        <v>396</v>
      </c>
      <c r="D2681" s="39">
        <v>12000</v>
      </c>
      <c r="E2681" s="35">
        <v>3900</v>
      </c>
      <c r="F2681" s="47">
        <f t="shared" si="47"/>
        <v>8100</v>
      </c>
      <c r="G2681" s="45"/>
      <c r="H2681" s="48" t="s">
        <v>657</v>
      </c>
    </row>
    <row r="2682" spans="1:8">
      <c r="A2682" s="31">
        <v>43405</v>
      </c>
      <c r="B2682" s="32" t="s">
        <v>56</v>
      </c>
      <c r="C2682" s="37" t="s">
        <v>259</v>
      </c>
      <c r="D2682" s="39">
        <v>4000</v>
      </c>
      <c r="E2682" s="35">
        <v>3000</v>
      </c>
      <c r="F2682" s="47">
        <f t="shared" si="47"/>
        <v>1000</v>
      </c>
      <c r="G2682" s="45"/>
      <c r="H2682" s="48" t="s">
        <v>657</v>
      </c>
    </row>
    <row r="2683" spans="1:8">
      <c r="A2683" s="31">
        <v>43405</v>
      </c>
      <c r="B2683" s="32" t="s">
        <v>260</v>
      </c>
      <c r="C2683" s="37" t="s">
        <v>261</v>
      </c>
      <c r="D2683" s="39">
        <v>11000</v>
      </c>
      <c r="E2683" s="40">
        <v>9297</v>
      </c>
      <c r="F2683" s="36">
        <f t="shared" si="47"/>
        <v>1703</v>
      </c>
      <c r="G2683" s="45"/>
      <c r="H2683" s="48"/>
    </row>
    <row r="2684" spans="1:8">
      <c r="A2684" s="31">
        <v>43405</v>
      </c>
      <c r="B2684" s="32" t="s">
        <v>246</v>
      </c>
      <c r="C2684" s="37" t="s">
        <v>245</v>
      </c>
      <c r="D2684" s="39">
        <v>750</v>
      </c>
      <c r="E2684" s="40">
        <v>750</v>
      </c>
      <c r="F2684" s="35">
        <f t="shared" si="47"/>
        <v>0</v>
      </c>
      <c r="G2684" s="45"/>
      <c r="H2684" s="48"/>
    </row>
    <row r="2685" spans="1:8">
      <c r="A2685" s="31">
        <v>43405</v>
      </c>
      <c r="B2685" s="32" t="s">
        <v>262</v>
      </c>
      <c r="C2685" s="37" t="s">
        <v>263</v>
      </c>
      <c r="D2685" s="39">
        <v>19000</v>
      </c>
      <c r="E2685" s="40">
        <v>19000</v>
      </c>
      <c r="F2685" s="35">
        <f t="shared" si="47"/>
        <v>0</v>
      </c>
      <c r="G2685" s="45"/>
      <c r="H2685" s="48"/>
    </row>
    <row r="2686" spans="1:8">
      <c r="A2686" s="31">
        <v>43405</v>
      </c>
      <c r="B2686" s="32" t="s">
        <v>262</v>
      </c>
      <c r="C2686" s="37" t="s">
        <v>265</v>
      </c>
      <c r="D2686" s="34">
        <v>7000</v>
      </c>
      <c r="E2686" s="35">
        <v>7000</v>
      </c>
      <c r="F2686" s="35">
        <f t="shared" si="47"/>
        <v>0</v>
      </c>
      <c r="G2686" s="45"/>
      <c r="H2686" s="48"/>
    </row>
    <row r="2687" spans="1:8">
      <c r="A2687" s="31">
        <v>43405</v>
      </c>
      <c r="B2687" s="32" t="s">
        <v>262</v>
      </c>
      <c r="C2687" s="37" t="s">
        <v>266</v>
      </c>
      <c r="D2687" s="34">
        <v>1500</v>
      </c>
      <c r="E2687" s="35">
        <v>1500</v>
      </c>
      <c r="F2687" s="35">
        <f t="shared" si="47"/>
        <v>0</v>
      </c>
      <c r="G2687" s="45"/>
      <c r="H2687" s="48"/>
    </row>
    <row r="2688" spans="1:8">
      <c r="A2688" s="31">
        <v>43405</v>
      </c>
      <c r="B2688" s="32" t="s">
        <v>262</v>
      </c>
      <c r="C2688" s="37" t="s">
        <v>267</v>
      </c>
      <c r="D2688" s="34">
        <v>10000</v>
      </c>
      <c r="E2688" s="35">
        <v>10000</v>
      </c>
      <c r="F2688" s="35">
        <f t="shared" si="47"/>
        <v>0</v>
      </c>
      <c r="G2688" s="45"/>
      <c r="H2688" s="48"/>
    </row>
    <row r="2689" spans="1:8">
      <c r="A2689" s="31">
        <v>43405</v>
      </c>
      <c r="B2689" s="32" t="s">
        <v>93</v>
      </c>
      <c r="C2689" s="37" t="s">
        <v>94</v>
      </c>
      <c r="D2689" s="39">
        <v>6800</v>
      </c>
      <c r="E2689" s="40">
        <v>6357</v>
      </c>
      <c r="F2689" s="36">
        <f t="shared" si="47"/>
        <v>443</v>
      </c>
      <c r="G2689" s="45"/>
      <c r="H2689" s="48"/>
    </row>
    <row r="2690" spans="1:8">
      <c r="A2690" s="31">
        <v>43405</v>
      </c>
      <c r="B2690" s="32" t="s">
        <v>93</v>
      </c>
      <c r="C2690" s="37" t="s">
        <v>561</v>
      </c>
      <c r="D2690" s="39">
        <v>56080</v>
      </c>
      <c r="E2690" s="35">
        <v>56080</v>
      </c>
      <c r="F2690" s="35">
        <f t="shared" si="47"/>
        <v>0</v>
      </c>
      <c r="G2690" s="45"/>
      <c r="H2690" s="48"/>
    </row>
    <row r="2691" spans="1:8">
      <c r="A2691" s="31">
        <v>43405</v>
      </c>
      <c r="B2691" s="32" t="s">
        <v>93</v>
      </c>
      <c r="C2691" s="37" t="s">
        <v>562</v>
      </c>
      <c r="D2691" s="39">
        <v>13600</v>
      </c>
      <c r="E2691" s="35">
        <v>13600</v>
      </c>
      <c r="F2691" s="35">
        <f t="shared" si="47"/>
        <v>0</v>
      </c>
      <c r="G2691" s="45"/>
      <c r="H2691" s="48"/>
    </row>
    <row r="2692" spans="1:8">
      <c r="A2692" s="31">
        <v>43405</v>
      </c>
      <c r="B2692" s="32" t="s">
        <v>93</v>
      </c>
      <c r="C2692" s="37" t="s">
        <v>563</v>
      </c>
      <c r="D2692" s="39">
        <v>15840</v>
      </c>
      <c r="E2692" s="35">
        <v>15840</v>
      </c>
      <c r="F2692" s="35">
        <f t="shared" si="47"/>
        <v>0</v>
      </c>
      <c r="G2692" s="45"/>
      <c r="H2692" s="48"/>
    </row>
    <row r="2693" spans="1:8">
      <c r="A2693" s="31">
        <v>43405</v>
      </c>
      <c r="B2693" s="32" t="s">
        <v>93</v>
      </c>
      <c r="C2693" s="37" t="s">
        <v>564</v>
      </c>
      <c r="D2693" s="39">
        <v>320</v>
      </c>
      <c r="E2693" s="35">
        <v>320</v>
      </c>
      <c r="F2693" s="35">
        <f t="shared" si="47"/>
        <v>0</v>
      </c>
      <c r="G2693" s="45"/>
      <c r="H2693" s="48"/>
    </row>
    <row r="2694" spans="1:8">
      <c r="A2694" s="31">
        <v>43405</v>
      </c>
      <c r="B2694" s="32" t="s">
        <v>93</v>
      </c>
      <c r="C2694" s="37" t="s">
        <v>95</v>
      </c>
      <c r="D2694" s="39">
        <v>5500</v>
      </c>
      <c r="E2694" s="35">
        <v>5500</v>
      </c>
      <c r="F2694" s="35">
        <f t="shared" si="47"/>
        <v>0</v>
      </c>
      <c r="G2694" s="45"/>
      <c r="H2694" s="48"/>
    </row>
    <row r="2695" spans="1:8">
      <c r="A2695" s="31">
        <v>43405</v>
      </c>
      <c r="B2695" s="32" t="s">
        <v>93</v>
      </c>
      <c r="C2695" s="37" t="s">
        <v>97</v>
      </c>
      <c r="D2695" s="39">
        <v>13800</v>
      </c>
      <c r="E2695" s="35">
        <v>13800</v>
      </c>
      <c r="F2695" s="47">
        <f t="shared" si="47"/>
        <v>0</v>
      </c>
      <c r="G2695" s="45"/>
      <c r="H2695" s="48"/>
    </row>
    <row r="2696" spans="1:8">
      <c r="A2696" s="31">
        <v>43405</v>
      </c>
      <c r="B2696" s="32" t="s">
        <v>93</v>
      </c>
      <c r="C2696" s="37" t="s">
        <v>98</v>
      </c>
      <c r="D2696" s="39">
        <v>3100</v>
      </c>
      <c r="E2696" s="40">
        <v>3100</v>
      </c>
      <c r="F2696" s="47">
        <f t="shared" si="47"/>
        <v>0</v>
      </c>
      <c r="G2696" s="45"/>
      <c r="H2696" s="48"/>
    </row>
    <row r="2697" spans="1:8">
      <c r="A2697" s="31">
        <v>43405</v>
      </c>
      <c r="B2697" s="32" t="s">
        <v>93</v>
      </c>
      <c r="C2697" s="37" t="s">
        <v>99</v>
      </c>
      <c r="D2697" s="39">
        <v>3400</v>
      </c>
      <c r="E2697" s="40">
        <v>3400</v>
      </c>
      <c r="F2697" s="47">
        <f t="shared" si="47"/>
        <v>0</v>
      </c>
      <c r="G2697" s="45"/>
      <c r="H2697" s="48"/>
    </row>
    <row r="2698" spans="1:8">
      <c r="A2698" s="31">
        <v>43405</v>
      </c>
      <c r="B2698" s="32" t="s">
        <v>93</v>
      </c>
      <c r="C2698" s="37" t="s">
        <v>101</v>
      </c>
      <c r="D2698" s="39">
        <v>7700</v>
      </c>
      <c r="E2698" s="40">
        <v>6721</v>
      </c>
      <c r="F2698" s="36">
        <f t="shared" si="47"/>
        <v>979</v>
      </c>
      <c r="G2698" s="45"/>
      <c r="H2698" s="48"/>
    </row>
    <row r="2699" spans="1:8">
      <c r="A2699" s="31">
        <v>43405</v>
      </c>
      <c r="B2699" s="32" t="s">
        <v>93</v>
      </c>
      <c r="C2699" s="37" t="s">
        <v>676</v>
      </c>
      <c r="D2699" s="34">
        <v>120</v>
      </c>
      <c r="E2699" s="35">
        <v>120</v>
      </c>
      <c r="F2699" s="35">
        <f t="shared" si="47"/>
        <v>0</v>
      </c>
      <c r="G2699" s="45"/>
      <c r="H2699" s="48"/>
    </row>
    <row r="2700" spans="1:8">
      <c r="A2700" s="31">
        <v>43405</v>
      </c>
      <c r="B2700" s="32" t="s">
        <v>93</v>
      </c>
      <c r="C2700" s="37" t="s">
        <v>104</v>
      </c>
      <c r="D2700" s="34">
        <v>200</v>
      </c>
      <c r="E2700" s="35">
        <v>200</v>
      </c>
      <c r="F2700" s="35">
        <f t="shared" si="47"/>
        <v>0</v>
      </c>
      <c r="G2700" s="45"/>
      <c r="H2700" s="48"/>
    </row>
    <row r="2701" spans="1:8">
      <c r="A2701" s="31">
        <v>43405</v>
      </c>
      <c r="B2701" s="32" t="s">
        <v>93</v>
      </c>
      <c r="C2701" s="37" t="s">
        <v>105</v>
      </c>
      <c r="D2701" s="34">
        <v>2700</v>
      </c>
      <c r="E2701" s="35">
        <v>2700</v>
      </c>
      <c r="F2701" s="47">
        <f t="shared" si="47"/>
        <v>0</v>
      </c>
      <c r="G2701" s="45"/>
      <c r="H2701" s="48"/>
    </row>
    <row r="2702" spans="1:8">
      <c r="A2702" s="31">
        <v>43405</v>
      </c>
      <c r="B2702" s="32" t="s">
        <v>93</v>
      </c>
      <c r="C2702" s="37" t="s">
        <v>106</v>
      </c>
      <c r="D2702" s="34">
        <v>2900</v>
      </c>
      <c r="E2702" s="35">
        <v>2900</v>
      </c>
      <c r="F2702" s="35">
        <f t="shared" si="47"/>
        <v>0</v>
      </c>
      <c r="G2702" s="45"/>
      <c r="H2702" s="48"/>
    </row>
    <row r="2703" spans="1:8">
      <c r="A2703" s="31">
        <v>43405</v>
      </c>
      <c r="B2703" s="32" t="s">
        <v>93</v>
      </c>
      <c r="C2703" s="37" t="s">
        <v>107</v>
      </c>
      <c r="D2703" s="34">
        <v>600</v>
      </c>
      <c r="E2703" s="35">
        <v>600</v>
      </c>
      <c r="F2703" s="35">
        <f t="shared" si="47"/>
        <v>0</v>
      </c>
      <c r="G2703" s="45"/>
      <c r="H2703" s="48"/>
    </row>
    <row r="2704" spans="1:8">
      <c r="A2704" s="31">
        <v>43405</v>
      </c>
      <c r="B2704" s="32" t="s">
        <v>93</v>
      </c>
      <c r="C2704" s="37" t="s">
        <v>108</v>
      </c>
      <c r="D2704" s="34">
        <v>2100</v>
      </c>
      <c r="E2704" s="35">
        <v>2100</v>
      </c>
      <c r="F2704" s="47">
        <f t="shared" si="47"/>
        <v>0</v>
      </c>
      <c r="G2704" s="45"/>
      <c r="H2704" s="48"/>
    </row>
    <row r="2705" spans="1:8">
      <c r="A2705" s="31">
        <v>43405</v>
      </c>
      <c r="B2705" s="32" t="s">
        <v>93</v>
      </c>
      <c r="C2705" s="37" t="s">
        <v>109</v>
      </c>
      <c r="D2705" s="34">
        <v>62400</v>
      </c>
      <c r="E2705" s="35">
        <v>62400</v>
      </c>
      <c r="F2705" s="47">
        <f t="shared" si="47"/>
        <v>0</v>
      </c>
      <c r="G2705" s="45"/>
      <c r="H2705" s="48"/>
    </row>
    <row r="2706" spans="1:8">
      <c r="A2706" s="31">
        <v>43405</v>
      </c>
      <c r="B2706" s="32" t="s">
        <v>93</v>
      </c>
      <c r="C2706" s="37" t="s">
        <v>110</v>
      </c>
      <c r="D2706" s="34">
        <v>2400</v>
      </c>
      <c r="E2706" s="35">
        <v>2400</v>
      </c>
      <c r="F2706" s="35">
        <f t="shared" si="47"/>
        <v>0</v>
      </c>
      <c r="G2706" s="45"/>
      <c r="H2706" s="48"/>
    </row>
    <row r="2707" spans="1:8">
      <c r="A2707" s="31">
        <v>43405</v>
      </c>
      <c r="B2707" s="32" t="s">
        <v>93</v>
      </c>
      <c r="C2707" s="37" t="s">
        <v>111</v>
      </c>
      <c r="D2707" s="34">
        <v>600</v>
      </c>
      <c r="E2707" s="35">
        <v>600</v>
      </c>
      <c r="F2707" s="35">
        <f t="shared" si="47"/>
        <v>0</v>
      </c>
      <c r="G2707" s="45"/>
      <c r="H2707" s="48"/>
    </row>
    <row r="2708" spans="1:8">
      <c r="A2708" s="31">
        <v>43405</v>
      </c>
      <c r="B2708" s="32" t="s">
        <v>93</v>
      </c>
      <c r="C2708" s="37" t="s">
        <v>112</v>
      </c>
      <c r="D2708" s="34">
        <v>600</v>
      </c>
      <c r="E2708" s="35">
        <v>600</v>
      </c>
      <c r="F2708" s="35">
        <f t="shared" si="47"/>
        <v>0</v>
      </c>
      <c r="G2708" s="45"/>
      <c r="H2708" s="48"/>
    </row>
    <row r="2709" spans="1:8">
      <c r="A2709" s="31">
        <v>43405</v>
      </c>
      <c r="B2709" s="32" t="s">
        <v>93</v>
      </c>
      <c r="C2709" s="37" t="s">
        <v>113</v>
      </c>
      <c r="D2709" s="34">
        <v>900</v>
      </c>
      <c r="E2709" s="35">
        <v>900</v>
      </c>
      <c r="F2709" s="35">
        <f t="shared" si="47"/>
        <v>0</v>
      </c>
      <c r="G2709" s="45"/>
      <c r="H2709" s="48"/>
    </row>
    <row r="2710" spans="1:8">
      <c r="A2710" s="31">
        <v>43405</v>
      </c>
      <c r="B2710" s="32" t="s">
        <v>93</v>
      </c>
      <c r="C2710" s="37" t="s">
        <v>114</v>
      </c>
      <c r="D2710" s="34">
        <v>600</v>
      </c>
      <c r="E2710" s="35">
        <v>600</v>
      </c>
      <c r="F2710" s="35">
        <f t="shared" si="47"/>
        <v>0</v>
      </c>
      <c r="G2710" s="45"/>
      <c r="H2710" s="48"/>
    </row>
    <row r="2711" spans="1:8">
      <c r="A2711" s="31">
        <v>43405</v>
      </c>
      <c r="B2711" s="32" t="s">
        <v>93</v>
      </c>
      <c r="C2711" s="37" t="s">
        <v>116</v>
      </c>
      <c r="D2711" s="34">
        <v>300</v>
      </c>
      <c r="E2711" s="35">
        <v>300</v>
      </c>
      <c r="F2711" s="35">
        <f t="shared" si="47"/>
        <v>0</v>
      </c>
      <c r="G2711" s="45"/>
      <c r="H2711" s="48"/>
    </row>
    <row r="2712" spans="1:8">
      <c r="A2712" s="31">
        <v>43405</v>
      </c>
      <c r="B2712" s="32" t="s">
        <v>93</v>
      </c>
      <c r="C2712" s="37" t="s">
        <v>118</v>
      </c>
      <c r="D2712" s="34">
        <v>132000</v>
      </c>
      <c r="E2712" s="35">
        <v>132000</v>
      </c>
      <c r="F2712" s="47">
        <f t="shared" si="47"/>
        <v>0</v>
      </c>
      <c r="G2712" s="45"/>
      <c r="H2712" s="48"/>
    </row>
    <row r="2713" spans="1:8">
      <c r="A2713" s="31">
        <v>43405</v>
      </c>
      <c r="B2713" s="32" t="s">
        <v>93</v>
      </c>
      <c r="C2713" s="37" t="s">
        <v>119</v>
      </c>
      <c r="D2713" s="34">
        <v>251000</v>
      </c>
      <c r="E2713" s="35">
        <v>251000</v>
      </c>
      <c r="F2713" s="35">
        <f t="shared" si="47"/>
        <v>0</v>
      </c>
      <c r="G2713" s="45"/>
      <c r="H2713" s="48"/>
    </row>
    <row r="2714" spans="1:8">
      <c r="A2714" s="31">
        <v>43405</v>
      </c>
      <c r="B2714" s="32" t="s">
        <v>93</v>
      </c>
      <c r="C2714" s="37" t="s">
        <v>120</v>
      </c>
      <c r="D2714" s="34">
        <v>6800</v>
      </c>
      <c r="E2714" s="35">
        <v>6800</v>
      </c>
      <c r="F2714" s="35">
        <f t="shared" si="47"/>
        <v>0</v>
      </c>
      <c r="G2714" s="45"/>
      <c r="H2714" s="48"/>
    </row>
    <row r="2715" spans="1:8">
      <c r="A2715" s="31">
        <v>43405</v>
      </c>
      <c r="B2715" s="32" t="s">
        <v>93</v>
      </c>
      <c r="C2715" s="37" t="s">
        <v>122</v>
      </c>
      <c r="D2715" s="34">
        <v>60000</v>
      </c>
      <c r="E2715" s="35">
        <v>60000</v>
      </c>
      <c r="F2715" s="35">
        <f t="shared" si="47"/>
        <v>0</v>
      </c>
      <c r="G2715" s="45"/>
      <c r="H2715" s="48"/>
    </row>
    <row r="2716" spans="1:8">
      <c r="A2716" s="31">
        <v>43405</v>
      </c>
      <c r="B2716" s="32" t="s">
        <v>93</v>
      </c>
      <c r="C2716" s="37" t="s">
        <v>123</v>
      </c>
      <c r="D2716" s="34">
        <v>52000</v>
      </c>
      <c r="E2716" s="35">
        <v>52000</v>
      </c>
      <c r="F2716" s="47">
        <f t="shared" si="47"/>
        <v>0</v>
      </c>
      <c r="G2716" s="45"/>
      <c r="H2716" s="48"/>
    </row>
    <row r="2717" spans="1:8">
      <c r="A2717" s="31">
        <v>43405</v>
      </c>
      <c r="B2717" s="32" t="s">
        <v>93</v>
      </c>
      <c r="C2717" s="37" t="s">
        <v>124</v>
      </c>
      <c r="D2717" s="34">
        <v>3300</v>
      </c>
      <c r="E2717" s="35">
        <v>3300</v>
      </c>
      <c r="F2717" s="35">
        <f t="shared" si="47"/>
        <v>0</v>
      </c>
      <c r="G2717" s="45"/>
      <c r="H2717" s="48"/>
    </row>
    <row r="2718" spans="1:8">
      <c r="A2718" s="31">
        <v>43405</v>
      </c>
      <c r="B2718" s="32" t="s">
        <v>93</v>
      </c>
      <c r="C2718" s="37" t="s">
        <v>125</v>
      </c>
      <c r="D2718" s="34">
        <v>3300</v>
      </c>
      <c r="E2718" s="35">
        <v>3300</v>
      </c>
      <c r="F2718" s="35">
        <f t="shared" si="47"/>
        <v>0</v>
      </c>
      <c r="G2718" s="45"/>
      <c r="H2718" s="48"/>
    </row>
    <row r="2719" spans="1:8">
      <c r="A2719" s="31">
        <v>43405</v>
      </c>
      <c r="B2719" s="32" t="s">
        <v>93</v>
      </c>
      <c r="C2719" s="37" t="s">
        <v>126</v>
      </c>
      <c r="D2719" s="34">
        <v>1800</v>
      </c>
      <c r="E2719" s="35">
        <v>1800</v>
      </c>
      <c r="F2719" s="35">
        <f t="shared" si="47"/>
        <v>0</v>
      </c>
      <c r="G2719" s="45"/>
      <c r="H2719" s="48"/>
    </row>
    <row r="2720" spans="1:8">
      <c r="A2720" s="31">
        <v>43405</v>
      </c>
      <c r="B2720" s="32" t="s">
        <v>93</v>
      </c>
      <c r="C2720" s="37" t="s">
        <v>127</v>
      </c>
      <c r="D2720" s="34">
        <v>1200</v>
      </c>
      <c r="E2720" s="35">
        <v>1200</v>
      </c>
      <c r="F2720" s="47">
        <f t="shared" si="47"/>
        <v>0</v>
      </c>
      <c r="G2720" s="45"/>
      <c r="H2720" s="48"/>
    </row>
    <row r="2721" spans="1:8">
      <c r="A2721" s="31">
        <v>43405</v>
      </c>
      <c r="B2721" s="32" t="s">
        <v>93</v>
      </c>
      <c r="C2721" s="37" t="s">
        <v>128</v>
      </c>
      <c r="D2721" s="34">
        <v>3000</v>
      </c>
      <c r="E2721" s="35">
        <v>3000</v>
      </c>
      <c r="F2721" s="47">
        <f t="shared" si="47"/>
        <v>0</v>
      </c>
      <c r="G2721" s="45"/>
      <c r="H2721" s="48"/>
    </row>
    <row r="2722" spans="1:8">
      <c r="A2722" s="31">
        <v>43405</v>
      </c>
      <c r="B2722" s="32" t="s">
        <v>93</v>
      </c>
      <c r="C2722" s="37" t="s">
        <v>129</v>
      </c>
      <c r="D2722" s="34">
        <v>1800</v>
      </c>
      <c r="E2722" s="35">
        <v>1800</v>
      </c>
      <c r="F2722" s="35">
        <f t="shared" si="47"/>
        <v>0</v>
      </c>
      <c r="G2722" s="45"/>
      <c r="H2722" s="48"/>
    </row>
    <row r="2723" spans="1:8">
      <c r="A2723" s="31">
        <v>43405</v>
      </c>
      <c r="B2723" s="32" t="s">
        <v>93</v>
      </c>
      <c r="C2723" s="37" t="s">
        <v>130</v>
      </c>
      <c r="D2723" s="34">
        <v>300</v>
      </c>
      <c r="E2723" s="35">
        <v>300</v>
      </c>
      <c r="F2723" s="35">
        <f t="shared" si="47"/>
        <v>0</v>
      </c>
      <c r="G2723" s="45"/>
      <c r="H2723" s="48"/>
    </row>
    <row r="2724" spans="1:8">
      <c r="A2724" s="31">
        <v>43405</v>
      </c>
      <c r="B2724" s="32" t="s">
        <v>93</v>
      </c>
      <c r="C2724" s="37" t="s">
        <v>131</v>
      </c>
      <c r="D2724" s="34">
        <v>21600</v>
      </c>
      <c r="E2724" s="35">
        <v>21600</v>
      </c>
      <c r="F2724" s="35">
        <f t="shared" si="47"/>
        <v>0</v>
      </c>
      <c r="G2724" s="45"/>
      <c r="H2724" s="48"/>
    </row>
    <row r="2725" spans="1:8">
      <c r="A2725" s="31">
        <v>43405</v>
      </c>
      <c r="B2725" s="32" t="s">
        <v>93</v>
      </c>
      <c r="C2725" s="37" t="s">
        <v>132</v>
      </c>
      <c r="D2725" s="34">
        <v>129400</v>
      </c>
      <c r="E2725" s="35">
        <v>129400</v>
      </c>
      <c r="F2725" s="35">
        <f t="shared" si="47"/>
        <v>0</v>
      </c>
      <c r="G2725" s="45"/>
      <c r="H2725" s="48"/>
    </row>
    <row r="2726" spans="1:8">
      <c r="A2726" s="31">
        <v>43405</v>
      </c>
      <c r="B2726" s="32" t="s">
        <v>93</v>
      </c>
      <c r="C2726" s="37" t="s">
        <v>627</v>
      </c>
      <c r="D2726" s="34">
        <v>47500</v>
      </c>
      <c r="E2726" s="35">
        <v>47500</v>
      </c>
      <c r="F2726" s="47">
        <f t="shared" si="47"/>
        <v>0</v>
      </c>
      <c r="G2726" s="45"/>
      <c r="H2726" s="48"/>
    </row>
    <row r="2727" spans="1:8">
      <c r="A2727" s="31">
        <v>43405</v>
      </c>
      <c r="B2727" s="32" t="s">
        <v>93</v>
      </c>
      <c r="C2727" s="37" t="s">
        <v>133</v>
      </c>
      <c r="D2727" s="34">
        <v>2500</v>
      </c>
      <c r="E2727" s="35">
        <v>2500</v>
      </c>
      <c r="F2727" s="35">
        <f t="shared" si="47"/>
        <v>0</v>
      </c>
      <c r="G2727" s="45"/>
      <c r="H2727" s="48"/>
    </row>
    <row r="2728" spans="1:8">
      <c r="A2728" s="31">
        <v>43405</v>
      </c>
      <c r="B2728" s="32" t="s">
        <v>93</v>
      </c>
      <c r="C2728" s="37" t="s">
        <v>134</v>
      </c>
      <c r="D2728" s="34">
        <v>5500</v>
      </c>
      <c r="E2728" s="35">
        <v>5500</v>
      </c>
      <c r="F2728" s="35">
        <f t="shared" si="47"/>
        <v>0</v>
      </c>
      <c r="G2728" s="45"/>
      <c r="H2728" s="48"/>
    </row>
    <row r="2729" spans="1:8">
      <c r="A2729" s="31">
        <v>43405</v>
      </c>
      <c r="B2729" s="32" t="s">
        <v>93</v>
      </c>
      <c r="C2729" s="37" t="s">
        <v>135</v>
      </c>
      <c r="D2729" s="34">
        <v>2200</v>
      </c>
      <c r="E2729" s="35">
        <v>2200</v>
      </c>
      <c r="F2729" s="47">
        <f t="shared" si="47"/>
        <v>0</v>
      </c>
      <c r="G2729" s="45"/>
      <c r="H2729" s="48"/>
    </row>
    <row r="2730" spans="1:8">
      <c r="A2730" s="31">
        <v>43405</v>
      </c>
      <c r="B2730" s="32" t="s">
        <v>93</v>
      </c>
      <c r="C2730" s="37" t="s">
        <v>136</v>
      </c>
      <c r="D2730" s="34">
        <v>17520</v>
      </c>
      <c r="E2730" s="35">
        <v>17520</v>
      </c>
      <c r="F2730" s="35">
        <f t="shared" si="47"/>
        <v>0</v>
      </c>
      <c r="G2730" s="45"/>
      <c r="H2730" s="48"/>
    </row>
    <row r="2731" spans="1:8">
      <c r="A2731" s="31">
        <v>43405</v>
      </c>
      <c r="B2731" s="32" t="s">
        <v>93</v>
      </c>
      <c r="C2731" s="37" t="s">
        <v>137</v>
      </c>
      <c r="D2731" s="34">
        <v>12500</v>
      </c>
      <c r="E2731" s="35">
        <v>12500</v>
      </c>
      <c r="F2731" s="35">
        <f t="shared" ref="F2731:F2794" si="48">(D2731-E2731)</f>
        <v>0</v>
      </c>
      <c r="G2731" s="45"/>
      <c r="H2731" s="48"/>
    </row>
    <row r="2732" spans="1:8">
      <c r="A2732" s="31">
        <v>43405</v>
      </c>
      <c r="B2732" s="32" t="s">
        <v>93</v>
      </c>
      <c r="C2732" s="37" t="s">
        <v>138</v>
      </c>
      <c r="D2732" s="34">
        <v>32000</v>
      </c>
      <c r="E2732" s="35">
        <v>32000</v>
      </c>
      <c r="F2732" s="47">
        <f t="shared" si="48"/>
        <v>0</v>
      </c>
      <c r="G2732" s="45"/>
      <c r="H2732" s="48"/>
    </row>
    <row r="2733" spans="1:8">
      <c r="A2733" s="31">
        <v>43405</v>
      </c>
      <c r="B2733" s="32" t="s">
        <v>93</v>
      </c>
      <c r="C2733" s="37" t="s">
        <v>139</v>
      </c>
      <c r="D2733" s="34">
        <v>20200</v>
      </c>
      <c r="E2733" s="35">
        <v>20200</v>
      </c>
      <c r="F2733" s="47">
        <f t="shared" si="48"/>
        <v>0</v>
      </c>
      <c r="G2733" s="45"/>
      <c r="H2733" s="48"/>
    </row>
    <row r="2734" spans="1:8">
      <c r="A2734" s="31">
        <v>43405</v>
      </c>
      <c r="B2734" s="32" t="s">
        <v>93</v>
      </c>
      <c r="C2734" s="37" t="s">
        <v>271</v>
      </c>
      <c r="D2734" s="34">
        <v>10300</v>
      </c>
      <c r="E2734" s="35">
        <v>10300</v>
      </c>
      <c r="F2734" s="35">
        <f t="shared" si="48"/>
        <v>0</v>
      </c>
      <c r="G2734" s="45"/>
      <c r="H2734" s="48"/>
    </row>
    <row r="2735" spans="1:8">
      <c r="A2735" s="31">
        <v>43405</v>
      </c>
      <c r="B2735" s="32" t="s">
        <v>93</v>
      </c>
      <c r="C2735" s="37" t="s">
        <v>272</v>
      </c>
      <c r="D2735" s="34">
        <v>11200</v>
      </c>
      <c r="E2735" s="35">
        <v>11200</v>
      </c>
      <c r="F2735" s="35">
        <f t="shared" si="48"/>
        <v>0</v>
      </c>
      <c r="G2735" s="45"/>
      <c r="H2735" s="48"/>
    </row>
    <row r="2736" spans="1:8">
      <c r="A2736" s="31">
        <v>43405</v>
      </c>
      <c r="B2736" s="32" t="s">
        <v>93</v>
      </c>
      <c r="C2736" s="37" t="s">
        <v>273</v>
      </c>
      <c r="D2736" s="34">
        <v>11100</v>
      </c>
      <c r="E2736" s="35">
        <v>11100</v>
      </c>
      <c r="F2736" s="47">
        <f t="shared" si="48"/>
        <v>0</v>
      </c>
      <c r="G2736" s="45"/>
      <c r="H2736" s="48"/>
    </row>
    <row r="2737" spans="1:8">
      <c r="A2737" s="31">
        <v>43405</v>
      </c>
      <c r="B2737" s="32" t="s">
        <v>93</v>
      </c>
      <c r="C2737" s="37" t="s">
        <v>628</v>
      </c>
      <c r="D2737" s="34">
        <v>12700</v>
      </c>
      <c r="E2737" s="35">
        <v>12700</v>
      </c>
      <c r="F2737" s="35">
        <f t="shared" si="48"/>
        <v>0</v>
      </c>
      <c r="G2737" s="45"/>
      <c r="H2737" s="48"/>
    </row>
    <row r="2738" spans="1:8">
      <c r="A2738" s="31">
        <v>43405</v>
      </c>
      <c r="B2738" s="32" t="s">
        <v>274</v>
      </c>
      <c r="C2738" s="37" t="s">
        <v>275</v>
      </c>
      <c r="D2738" s="34">
        <v>2600</v>
      </c>
      <c r="E2738" s="35">
        <v>2600</v>
      </c>
      <c r="F2738" s="35">
        <f t="shared" si="48"/>
        <v>0</v>
      </c>
      <c r="G2738" s="45"/>
      <c r="H2738" s="48"/>
    </row>
    <row r="2739" spans="1:8">
      <c r="A2739" s="31">
        <v>43405</v>
      </c>
      <c r="B2739" s="32" t="s">
        <v>274</v>
      </c>
      <c r="C2739" s="37" t="s">
        <v>276</v>
      </c>
      <c r="D2739" s="34">
        <v>2700</v>
      </c>
      <c r="E2739" s="35">
        <v>2700</v>
      </c>
      <c r="F2739" s="35">
        <f t="shared" si="48"/>
        <v>0</v>
      </c>
      <c r="G2739" s="45"/>
      <c r="H2739" s="48"/>
    </row>
    <row r="2740" spans="1:8">
      <c r="A2740" s="31">
        <v>43405</v>
      </c>
      <c r="B2740" s="32" t="s">
        <v>274</v>
      </c>
      <c r="C2740" s="37" t="s">
        <v>277</v>
      </c>
      <c r="D2740" s="34">
        <v>16500</v>
      </c>
      <c r="E2740" s="35">
        <v>16500</v>
      </c>
      <c r="F2740" s="36">
        <f t="shared" si="48"/>
        <v>0</v>
      </c>
      <c r="G2740" s="45"/>
      <c r="H2740" s="48"/>
    </row>
    <row r="2741" spans="1:8">
      <c r="A2741" s="31">
        <v>43405</v>
      </c>
      <c r="B2741" s="32" t="s">
        <v>155</v>
      </c>
      <c r="C2741" s="37" t="s">
        <v>156</v>
      </c>
      <c r="D2741" s="35">
        <v>100</v>
      </c>
      <c r="E2741" s="35">
        <v>100</v>
      </c>
      <c r="F2741" s="35">
        <f t="shared" si="48"/>
        <v>0</v>
      </c>
      <c r="G2741" s="45"/>
      <c r="H2741" s="48"/>
    </row>
    <row r="2742" spans="1:8">
      <c r="A2742" s="31">
        <v>43405</v>
      </c>
      <c r="B2742" s="32" t="s">
        <v>155</v>
      </c>
      <c r="C2742" s="37" t="s">
        <v>158</v>
      </c>
      <c r="D2742" s="40">
        <v>600</v>
      </c>
      <c r="E2742" s="35"/>
      <c r="F2742" s="36">
        <f t="shared" si="48"/>
        <v>600</v>
      </c>
      <c r="G2742" s="45"/>
      <c r="H2742" s="48"/>
    </row>
    <row r="2743" spans="1:8">
      <c r="A2743" s="31">
        <v>43405</v>
      </c>
      <c r="B2743" s="32" t="s">
        <v>155</v>
      </c>
      <c r="C2743" s="37" t="s">
        <v>159</v>
      </c>
      <c r="D2743" s="40">
        <v>300</v>
      </c>
      <c r="E2743" s="35"/>
      <c r="F2743" s="36">
        <f t="shared" si="48"/>
        <v>300</v>
      </c>
      <c r="G2743" s="45"/>
      <c r="H2743" s="48"/>
    </row>
    <row r="2744" spans="1:8">
      <c r="A2744" s="31">
        <v>43405</v>
      </c>
      <c r="B2744" s="32" t="s">
        <v>155</v>
      </c>
      <c r="C2744" s="37" t="s">
        <v>152</v>
      </c>
      <c r="D2744" s="40">
        <v>100</v>
      </c>
      <c r="E2744" s="35">
        <v>100</v>
      </c>
      <c r="F2744" s="35">
        <f t="shared" si="48"/>
        <v>0</v>
      </c>
      <c r="G2744" s="45"/>
      <c r="H2744" s="48"/>
    </row>
    <row r="2745" spans="1:8">
      <c r="A2745" s="31">
        <v>43405</v>
      </c>
      <c r="B2745" s="32" t="s">
        <v>155</v>
      </c>
      <c r="C2745" s="37" t="s">
        <v>162</v>
      </c>
      <c r="D2745" s="40">
        <v>100</v>
      </c>
      <c r="E2745" s="35">
        <v>100</v>
      </c>
      <c r="F2745" s="35">
        <f t="shared" si="48"/>
        <v>0</v>
      </c>
      <c r="G2745" s="45"/>
      <c r="H2745" s="48"/>
    </row>
    <row r="2746" spans="1:8">
      <c r="A2746" s="31">
        <v>43405</v>
      </c>
      <c r="B2746" s="32" t="s">
        <v>155</v>
      </c>
      <c r="C2746" s="37" t="s">
        <v>163</v>
      </c>
      <c r="D2746" s="40">
        <v>100</v>
      </c>
      <c r="E2746" s="35">
        <v>100</v>
      </c>
      <c r="F2746" s="35">
        <f t="shared" si="48"/>
        <v>0</v>
      </c>
      <c r="G2746" s="45"/>
      <c r="H2746" s="48"/>
    </row>
    <row r="2747" spans="1:8">
      <c r="A2747" s="31">
        <v>43405</v>
      </c>
      <c r="B2747" s="32" t="s">
        <v>155</v>
      </c>
      <c r="C2747" s="37" t="s">
        <v>153</v>
      </c>
      <c r="D2747" s="40">
        <v>100</v>
      </c>
      <c r="E2747" s="40">
        <v>100</v>
      </c>
      <c r="F2747" s="35">
        <f t="shared" si="48"/>
        <v>0</v>
      </c>
      <c r="G2747" s="45"/>
      <c r="H2747" s="48"/>
    </row>
    <row r="2748" spans="1:8">
      <c r="A2748" s="31">
        <v>43405</v>
      </c>
      <c r="B2748" s="32" t="s">
        <v>155</v>
      </c>
      <c r="C2748" s="37" t="s">
        <v>164</v>
      </c>
      <c r="D2748" s="40">
        <v>400</v>
      </c>
      <c r="E2748" s="35">
        <v>300</v>
      </c>
      <c r="F2748" s="36">
        <f t="shared" si="48"/>
        <v>100</v>
      </c>
      <c r="G2748" s="45"/>
      <c r="H2748" s="48"/>
    </row>
    <row r="2749" spans="1:8">
      <c r="A2749" s="31">
        <v>43405</v>
      </c>
      <c r="B2749" s="32" t="s">
        <v>155</v>
      </c>
      <c r="C2749" s="37" t="s">
        <v>165</v>
      </c>
      <c r="D2749" s="40">
        <v>600</v>
      </c>
      <c r="E2749" s="35">
        <v>400</v>
      </c>
      <c r="F2749" s="36">
        <f t="shared" si="48"/>
        <v>200</v>
      </c>
      <c r="G2749" s="45"/>
      <c r="H2749" s="48"/>
    </row>
    <row r="2750" spans="1:8">
      <c r="A2750" s="31">
        <v>43405</v>
      </c>
      <c r="B2750" s="32" t="s">
        <v>278</v>
      </c>
      <c r="C2750" s="37" t="s">
        <v>398</v>
      </c>
      <c r="D2750" s="40">
        <v>15000</v>
      </c>
      <c r="E2750" s="35">
        <v>15000</v>
      </c>
      <c r="F2750" s="35">
        <f t="shared" si="48"/>
        <v>0</v>
      </c>
      <c r="G2750" s="45"/>
      <c r="H2750" s="48"/>
    </row>
    <row r="2751" spans="1:8">
      <c r="A2751" s="31">
        <v>43405</v>
      </c>
      <c r="B2751" s="32" t="s">
        <v>278</v>
      </c>
      <c r="C2751" s="37" t="s">
        <v>476</v>
      </c>
      <c r="D2751" s="40">
        <v>22000</v>
      </c>
      <c r="E2751" s="35">
        <v>22000</v>
      </c>
      <c r="F2751" s="35">
        <f t="shared" si="48"/>
        <v>0</v>
      </c>
      <c r="G2751" s="45"/>
      <c r="H2751" s="48"/>
    </row>
    <row r="2752" spans="1:8">
      <c r="A2752" s="31">
        <v>43405</v>
      </c>
      <c r="B2752" s="32" t="s">
        <v>279</v>
      </c>
      <c r="C2752" s="37" t="s">
        <v>280</v>
      </c>
      <c r="D2752" s="40">
        <v>154</v>
      </c>
      <c r="E2752" s="35">
        <v>154</v>
      </c>
      <c r="F2752" s="35">
        <f t="shared" si="48"/>
        <v>0</v>
      </c>
      <c r="G2752" s="45"/>
      <c r="H2752" s="48"/>
    </row>
    <row r="2753" spans="1:8">
      <c r="A2753" s="31">
        <v>43405</v>
      </c>
      <c r="B2753" s="32" t="s">
        <v>281</v>
      </c>
      <c r="C2753" s="37" t="s">
        <v>283</v>
      </c>
      <c r="D2753" s="40">
        <v>7000</v>
      </c>
      <c r="E2753" s="35">
        <v>7000</v>
      </c>
      <c r="F2753" s="35">
        <f t="shared" si="48"/>
        <v>0</v>
      </c>
      <c r="G2753" s="45"/>
      <c r="H2753" s="48"/>
    </row>
    <row r="2754" spans="1:8">
      <c r="A2754" s="31">
        <v>43405</v>
      </c>
      <c r="B2754" s="32" t="s">
        <v>281</v>
      </c>
      <c r="C2754" s="37" t="s">
        <v>400</v>
      </c>
      <c r="D2754" s="40">
        <v>1000</v>
      </c>
      <c r="E2754" s="35">
        <v>1000</v>
      </c>
      <c r="F2754" s="35">
        <f t="shared" si="48"/>
        <v>0</v>
      </c>
      <c r="G2754" s="45"/>
      <c r="H2754" s="48"/>
    </row>
    <row r="2755" spans="1:8">
      <c r="A2755" s="31">
        <v>43405</v>
      </c>
      <c r="B2755" s="32" t="s">
        <v>281</v>
      </c>
      <c r="C2755" s="37" t="s">
        <v>631</v>
      </c>
      <c r="D2755" s="40">
        <v>2000</v>
      </c>
      <c r="E2755" s="35">
        <v>2000</v>
      </c>
      <c r="F2755" s="35">
        <f t="shared" si="48"/>
        <v>0</v>
      </c>
      <c r="G2755" s="45"/>
      <c r="H2755" s="48"/>
    </row>
    <row r="2756" spans="1:8">
      <c r="A2756" s="31">
        <v>43405</v>
      </c>
      <c r="B2756" s="32" t="s">
        <v>281</v>
      </c>
      <c r="C2756" s="37" t="s">
        <v>632</v>
      </c>
      <c r="D2756" s="40">
        <v>2000</v>
      </c>
      <c r="E2756" s="35">
        <v>2000</v>
      </c>
      <c r="F2756" s="35">
        <f t="shared" si="48"/>
        <v>0</v>
      </c>
      <c r="G2756" s="45"/>
      <c r="H2756" s="48"/>
    </row>
    <row r="2757" spans="1:8">
      <c r="A2757" s="31">
        <v>43405</v>
      </c>
      <c r="B2757" s="32" t="s">
        <v>166</v>
      </c>
      <c r="C2757" s="37" t="s">
        <v>167</v>
      </c>
      <c r="D2757" s="40">
        <v>14000</v>
      </c>
      <c r="E2757" s="35">
        <v>14000</v>
      </c>
      <c r="F2757" s="35">
        <f t="shared" si="48"/>
        <v>0</v>
      </c>
      <c r="G2757" s="45"/>
      <c r="H2757" s="48"/>
    </row>
    <row r="2758" spans="1:8">
      <c r="A2758" s="31">
        <v>43405</v>
      </c>
      <c r="B2758" s="32" t="s">
        <v>166</v>
      </c>
      <c r="C2758" s="37" t="s">
        <v>169</v>
      </c>
      <c r="D2758" s="40">
        <v>15000</v>
      </c>
      <c r="E2758" s="35">
        <v>15000</v>
      </c>
      <c r="F2758" s="47">
        <f t="shared" si="48"/>
        <v>0</v>
      </c>
      <c r="G2758" s="45"/>
      <c r="H2758" s="48"/>
    </row>
    <row r="2759" spans="1:8">
      <c r="A2759" s="31">
        <v>43405</v>
      </c>
      <c r="B2759" s="32" t="s">
        <v>166</v>
      </c>
      <c r="C2759" s="37" t="s">
        <v>170</v>
      </c>
      <c r="D2759" s="40">
        <v>14100</v>
      </c>
      <c r="E2759" s="35">
        <v>14100</v>
      </c>
      <c r="F2759" s="35">
        <f t="shared" si="48"/>
        <v>0</v>
      </c>
      <c r="G2759" s="45"/>
      <c r="H2759" s="48"/>
    </row>
    <row r="2760" spans="1:8">
      <c r="A2760" s="31">
        <v>43405</v>
      </c>
      <c r="B2760" s="32" t="s">
        <v>166</v>
      </c>
      <c r="C2760" s="37" t="s">
        <v>171</v>
      </c>
      <c r="D2760" s="40">
        <v>15000</v>
      </c>
      <c r="E2760" s="35">
        <v>15000</v>
      </c>
      <c r="F2760" s="35">
        <f t="shared" si="48"/>
        <v>0</v>
      </c>
      <c r="G2760" s="45"/>
      <c r="H2760" s="48"/>
    </row>
    <row r="2761" spans="1:8">
      <c r="A2761" s="31">
        <v>43405</v>
      </c>
      <c r="B2761" s="32" t="s">
        <v>166</v>
      </c>
      <c r="C2761" s="37" t="s">
        <v>172</v>
      </c>
      <c r="D2761" s="40">
        <v>16100</v>
      </c>
      <c r="E2761" s="35">
        <v>16100</v>
      </c>
      <c r="F2761" s="35">
        <f t="shared" si="48"/>
        <v>0</v>
      </c>
      <c r="G2761" s="45"/>
      <c r="H2761" s="48"/>
    </row>
    <row r="2762" spans="1:8">
      <c r="A2762" s="31">
        <v>43405</v>
      </c>
      <c r="B2762" s="32" t="s">
        <v>166</v>
      </c>
      <c r="C2762" s="37" t="s">
        <v>504</v>
      </c>
      <c r="D2762" s="40">
        <v>41000</v>
      </c>
      <c r="E2762" s="40">
        <v>41000</v>
      </c>
      <c r="F2762" s="35">
        <f t="shared" si="48"/>
        <v>0</v>
      </c>
      <c r="G2762" s="45"/>
      <c r="H2762" s="48"/>
    </row>
    <row r="2763" spans="1:8">
      <c r="A2763" s="31">
        <v>43405</v>
      </c>
      <c r="B2763" s="32" t="s">
        <v>284</v>
      </c>
      <c r="C2763" s="37" t="s">
        <v>174</v>
      </c>
      <c r="D2763" s="40">
        <v>900</v>
      </c>
      <c r="E2763" s="40">
        <v>900</v>
      </c>
      <c r="F2763" s="35">
        <f t="shared" si="48"/>
        <v>0</v>
      </c>
      <c r="G2763" s="45"/>
      <c r="H2763" s="48"/>
    </row>
    <row r="2764" spans="1:8">
      <c r="A2764" s="31">
        <v>43405</v>
      </c>
      <c r="B2764" s="32" t="s">
        <v>284</v>
      </c>
      <c r="C2764" s="37" t="s">
        <v>380</v>
      </c>
      <c r="D2764" s="40">
        <v>14000</v>
      </c>
      <c r="E2764" s="35">
        <v>14000</v>
      </c>
      <c r="F2764" s="35">
        <f t="shared" si="48"/>
        <v>0</v>
      </c>
      <c r="G2764" s="45"/>
      <c r="H2764" s="48"/>
    </row>
    <row r="2765" spans="1:8">
      <c r="A2765" s="31">
        <v>43405</v>
      </c>
      <c r="B2765" s="32" t="s">
        <v>755</v>
      </c>
      <c r="C2765" s="37" t="s">
        <v>177</v>
      </c>
      <c r="D2765" s="35">
        <v>282000</v>
      </c>
      <c r="E2765" s="35">
        <v>282000</v>
      </c>
      <c r="F2765" s="35">
        <f t="shared" si="48"/>
        <v>0</v>
      </c>
      <c r="G2765" s="45"/>
      <c r="H2765" s="48"/>
    </row>
    <row r="2766" spans="1:8">
      <c r="A2766" s="31">
        <v>43405</v>
      </c>
      <c r="B2766" s="32" t="s">
        <v>755</v>
      </c>
      <c r="C2766" s="37" t="s">
        <v>178</v>
      </c>
      <c r="D2766" s="35">
        <v>10000</v>
      </c>
      <c r="E2766" s="35">
        <v>10000</v>
      </c>
      <c r="F2766" s="35">
        <f t="shared" si="48"/>
        <v>0</v>
      </c>
      <c r="G2766" s="45"/>
      <c r="H2766" s="48"/>
    </row>
    <row r="2767" spans="1:8">
      <c r="A2767" s="31">
        <v>43405</v>
      </c>
      <c r="B2767" s="32" t="s">
        <v>755</v>
      </c>
      <c r="C2767" s="37" t="s">
        <v>179</v>
      </c>
      <c r="D2767" s="35">
        <v>30000</v>
      </c>
      <c r="E2767" s="35">
        <v>30000</v>
      </c>
      <c r="F2767" s="35">
        <f t="shared" si="48"/>
        <v>0</v>
      </c>
      <c r="G2767" s="45"/>
      <c r="H2767" s="48"/>
    </row>
    <row r="2768" spans="1:8">
      <c r="A2768" s="31">
        <v>43405</v>
      </c>
      <c r="B2768" s="32" t="s">
        <v>755</v>
      </c>
      <c r="C2768" s="37" t="s">
        <v>180</v>
      </c>
      <c r="D2768" s="35">
        <v>10000</v>
      </c>
      <c r="E2768" s="35">
        <v>10000</v>
      </c>
      <c r="F2768" s="35">
        <f t="shared" si="48"/>
        <v>0</v>
      </c>
      <c r="G2768" s="45"/>
      <c r="H2768" s="48"/>
    </row>
    <row r="2769" spans="1:8">
      <c r="A2769" s="31">
        <v>43405</v>
      </c>
      <c r="B2769" s="32" t="s">
        <v>755</v>
      </c>
      <c r="C2769" s="37" t="s">
        <v>181</v>
      </c>
      <c r="D2769" s="35">
        <v>400</v>
      </c>
      <c r="E2769" s="35">
        <v>400</v>
      </c>
      <c r="F2769" s="35">
        <f t="shared" si="48"/>
        <v>0</v>
      </c>
      <c r="G2769" s="45"/>
      <c r="H2769" s="48"/>
    </row>
    <row r="2770" spans="1:8">
      <c r="A2770" s="31">
        <v>43405</v>
      </c>
      <c r="B2770" s="32" t="s">
        <v>755</v>
      </c>
      <c r="C2770" s="37" t="s">
        <v>182</v>
      </c>
      <c r="D2770" s="35">
        <v>2400</v>
      </c>
      <c r="E2770" s="35">
        <v>2400</v>
      </c>
      <c r="F2770" s="35">
        <f t="shared" si="48"/>
        <v>0</v>
      </c>
      <c r="G2770" s="45"/>
      <c r="H2770" s="48"/>
    </row>
    <row r="2771" spans="1:8">
      <c r="A2771" s="31">
        <v>43405</v>
      </c>
      <c r="B2771" s="32" t="s">
        <v>755</v>
      </c>
      <c r="C2771" s="37" t="s">
        <v>183</v>
      </c>
      <c r="D2771" s="35">
        <v>12400</v>
      </c>
      <c r="E2771" s="35">
        <v>12400</v>
      </c>
      <c r="F2771" s="35">
        <f t="shared" si="48"/>
        <v>0</v>
      </c>
      <c r="G2771" s="45"/>
      <c r="H2771" s="48"/>
    </row>
    <row r="2772" spans="1:8">
      <c r="A2772" s="31">
        <v>43405</v>
      </c>
      <c r="B2772" s="32" t="s">
        <v>755</v>
      </c>
      <c r="C2772" s="37" t="s">
        <v>184</v>
      </c>
      <c r="D2772" s="35">
        <v>18700</v>
      </c>
      <c r="E2772" s="35">
        <v>18700</v>
      </c>
      <c r="F2772" s="35">
        <f t="shared" si="48"/>
        <v>0</v>
      </c>
      <c r="G2772" s="45"/>
      <c r="H2772" s="48"/>
    </row>
    <row r="2773" spans="1:8">
      <c r="A2773" s="31">
        <v>43405</v>
      </c>
      <c r="B2773" s="32" t="s">
        <v>755</v>
      </c>
      <c r="C2773" s="37" t="s">
        <v>185</v>
      </c>
      <c r="D2773" s="35">
        <v>3200</v>
      </c>
      <c r="E2773" s="35">
        <v>3200</v>
      </c>
      <c r="F2773" s="35">
        <f t="shared" si="48"/>
        <v>0</v>
      </c>
      <c r="G2773" s="45"/>
      <c r="H2773" s="48"/>
    </row>
    <row r="2774" spans="1:8">
      <c r="A2774" s="31">
        <v>43405</v>
      </c>
      <c r="B2774" s="32" t="s">
        <v>755</v>
      </c>
      <c r="C2774" s="37" t="s">
        <v>186</v>
      </c>
      <c r="D2774" s="35">
        <v>3100</v>
      </c>
      <c r="E2774" s="35">
        <v>3100</v>
      </c>
      <c r="F2774" s="35">
        <f t="shared" si="48"/>
        <v>0</v>
      </c>
      <c r="G2774" s="45"/>
      <c r="H2774" s="48"/>
    </row>
    <row r="2775" spans="1:8">
      <c r="A2775" s="31">
        <v>43405</v>
      </c>
      <c r="B2775" s="32" t="s">
        <v>755</v>
      </c>
      <c r="C2775" s="37" t="s">
        <v>286</v>
      </c>
      <c r="D2775" s="35">
        <v>2900</v>
      </c>
      <c r="E2775" s="35">
        <v>2900</v>
      </c>
      <c r="F2775" s="35">
        <f t="shared" si="48"/>
        <v>0</v>
      </c>
      <c r="G2775" s="45"/>
      <c r="H2775" s="48"/>
    </row>
    <row r="2776" spans="1:8">
      <c r="A2776" s="31">
        <v>43405</v>
      </c>
      <c r="B2776" s="32" t="s">
        <v>755</v>
      </c>
      <c r="C2776" s="37" t="s">
        <v>187</v>
      </c>
      <c r="D2776" s="35">
        <v>600</v>
      </c>
      <c r="E2776" s="35">
        <v>600</v>
      </c>
      <c r="F2776" s="35">
        <f t="shared" si="48"/>
        <v>0</v>
      </c>
      <c r="G2776" s="45"/>
      <c r="H2776" s="48"/>
    </row>
    <row r="2777" spans="1:8">
      <c r="A2777" s="31">
        <v>43405</v>
      </c>
      <c r="B2777" s="32" t="s">
        <v>755</v>
      </c>
      <c r="C2777" s="37" t="s">
        <v>188</v>
      </c>
      <c r="D2777" s="35">
        <v>3000</v>
      </c>
      <c r="E2777" s="35">
        <v>3000</v>
      </c>
      <c r="F2777" s="35">
        <f t="shared" si="48"/>
        <v>0</v>
      </c>
      <c r="G2777" s="45"/>
      <c r="H2777" s="48"/>
    </row>
    <row r="2778" spans="1:8">
      <c r="A2778" s="31">
        <v>43405</v>
      </c>
      <c r="B2778" s="32" t="s">
        <v>755</v>
      </c>
      <c r="C2778" s="37" t="s">
        <v>189</v>
      </c>
      <c r="D2778" s="35">
        <v>3300</v>
      </c>
      <c r="E2778" s="35">
        <v>3300</v>
      </c>
      <c r="F2778" s="35">
        <f t="shared" si="48"/>
        <v>0</v>
      </c>
      <c r="G2778" s="45"/>
      <c r="H2778" s="48"/>
    </row>
    <row r="2779" spans="1:8">
      <c r="A2779" s="31">
        <v>43405</v>
      </c>
      <c r="B2779" s="32" t="s">
        <v>755</v>
      </c>
      <c r="C2779" s="37" t="s">
        <v>287</v>
      </c>
      <c r="D2779" s="35">
        <v>2800</v>
      </c>
      <c r="E2779" s="35">
        <v>2800</v>
      </c>
      <c r="F2779" s="35">
        <f t="shared" si="48"/>
        <v>0</v>
      </c>
      <c r="G2779" s="45"/>
      <c r="H2779" s="48"/>
    </row>
    <row r="2780" spans="1:8">
      <c r="A2780" s="31">
        <v>43405</v>
      </c>
      <c r="B2780" s="32" t="s">
        <v>755</v>
      </c>
      <c r="C2780" s="37" t="s">
        <v>288</v>
      </c>
      <c r="D2780" s="35">
        <v>200</v>
      </c>
      <c r="E2780" s="35">
        <v>200</v>
      </c>
      <c r="F2780" s="35">
        <f t="shared" si="48"/>
        <v>0</v>
      </c>
      <c r="G2780" s="45"/>
      <c r="H2780" s="48"/>
    </row>
    <row r="2781" spans="1:8">
      <c r="A2781" s="31">
        <v>43405</v>
      </c>
      <c r="B2781" s="32" t="s">
        <v>755</v>
      </c>
      <c r="C2781" s="37" t="s">
        <v>196</v>
      </c>
      <c r="D2781" s="35">
        <v>400</v>
      </c>
      <c r="E2781" s="35">
        <v>400</v>
      </c>
      <c r="F2781" s="35">
        <f t="shared" si="48"/>
        <v>0</v>
      </c>
      <c r="G2781" s="45"/>
      <c r="H2781" s="48"/>
    </row>
    <row r="2782" spans="1:8">
      <c r="A2782" s="31">
        <v>43405</v>
      </c>
      <c r="B2782" s="32" t="s">
        <v>755</v>
      </c>
      <c r="C2782" s="37" t="s">
        <v>478</v>
      </c>
      <c r="D2782" s="35">
        <v>400</v>
      </c>
      <c r="E2782" s="35">
        <v>400</v>
      </c>
      <c r="F2782" s="35">
        <f t="shared" si="48"/>
        <v>0</v>
      </c>
      <c r="G2782" s="45"/>
      <c r="H2782" s="48"/>
    </row>
    <row r="2783" spans="1:8">
      <c r="A2783" s="31">
        <v>43405</v>
      </c>
      <c r="B2783" s="32" t="s">
        <v>755</v>
      </c>
      <c r="C2783" s="37" t="s">
        <v>382</v>
      </c>
      <c r="D2783" s="35">
        <v>400</v>
      </c>
      <c r="E2783" s="35">
        <v>400</v>
      </c>
      <c r="F2783" s="36">
        <f t="shared" si="48"/>
        <v>0</v>
      </c>
      <c r="G2783" s="45"/>
      <c r="H2783" s="48"/>
    </row>
    <row r="2784" spans="1:8">
      <c r="A2784" s="31">
        <v>43405</v>
      </c>
      <c r="B2784" s="32" t="s">
        <v>755</v>
      </c>
      <c r="C2784" s="37" t="s">
        <v>383</v>
      </c>
      <c r="D2784" s="35">
        <v>300</v>
      </c>
      <c r="E2784" s="35">
        <v>300</v>
      </c>
      <c r="F2784" s="35">
        <f t="shared" si="48"/>
        <v>0</v>
      </c>
      <c r="G2784" s="45"/>
      <c r="H2784" s="48"/>
    </row>
    <row r="2785" spans="1:8">
      <c r="A2785" s="31">
        <v>43405</v>
      </c>
      <c r="B2785" s="41" t="s">
        <v>243</v>
      </c>
      <c r="C2785" s="37" t="s">
        <v>702</v>
      </c>
      <c r="D2785" s="40">
        <v>20</v>
      </c>
      <c r="E2785" s="40">
        <v>20</v>
      </c>
      <c r="F2785" s="35">
        <f t="shared" si="48"/>
        <v>0</v>
      </c>
      <c r="G2785" s="45"/>
      <c r="H2785" s="48"/>
    </row>
    <row r="2786" spans="1:8">
      <c r="A2786" s="31">
        <v>43405</v>
      </c>
      <c r="B2786" s="41" t="s">
        <v>243</v>
      </c>
      <c r="C2786" s="37" t="s">
        <v>525</v>
      </c>
      <c r="D2786" s="40">
        <v>2000</v>
      </c>
      <c r="E2786" s="40">
        <v>1080</v>
      </c>
      <c r="F2786" s="36">
        <f t="shared" si="48"/>
        <v>920</v>
      </c>
      <c r="G2786" s="45"/>
      <c r="H2786" s="48"/>
    </row>
    <row r="2787" spans="1:8">
      <c r="A2787" s="31">
        <v>43405</v>
      </c>
      <c r="B2787" s="41" t="s">
        <v>243</v>
      </c>
      <c r="C2787" s="37" t="s">
        <v>587</v>
      </c>
      <c r="D2787" s="40">
        <v>5000</v>
      </c>
      <c r="E2787" s="40">
        <v>760</v>
      </c>
      <c r="F2787" s="36">
        <f t="shared" si="48"/>
        <v>4240</v>
      </c>
      <c r="G2787" s="45"/>
      <c r="H2787" s="48"/>
    </row>
    <row r="2788" spans="1:8">
      <c r="A2788" s="31">
        <v>43405</v>
      </c>
      <c r="B2788" s="41" t="s">
        <v>243</v>
      </c>
      <c r="C2788" s="37" t="s">
        <v>634</v>
      </c>
      <c r="D2788" s="40">
        <v>5000</v>
      </c>
      <c r="E2788" s="40">
        <v>4700</v>
      </c>
      <c r="F2788" s="36">
        <f t="shared" si="48"/>
        <v>300</v>
      </c>
      <c r="G2788" s="45"/>
      <c r="H2788" s="48"/>
    </row>
    <row r="2789" spans="1:8">
      <c r="A2789" s="31">
        <v>43405</v>
      </c>
      <c r="B2789" s="41" t="s">
        <v>198</v>
      </c>
      <c r="C2789" s="37" t="s">
        <v>199</v>
      </c>
      <c r="D2789" s="35">
        <v>1400</v>
      </c>
      <c r="E2789" s="35">
        <v>1400</v>
      </c>
      <c r="F2789" s="35">
        <f t="shared" si="48"/>
        <v>0</v>
      </c>
      <c r="G2789" s="45"/>
      <c r="H2789" s="48"/>
    </row>
    <row r="2790" spans="1:8">
      <c r="A2790" s="31">
        <v>43405</v>
      </c>
      <c r="B2790" s="41" t="s">
        <v>198</v>
      </c>
      <c r="C2790" s="37" t="s">
        <v>174</v>
      </c>
      <c r="D2790" s="35">
        <v>5200</v>
      </c>
      <c r="E2790" s="35">
        <v>5200</v>
      </c>
      <c r="F2790" s="35">
        <f t="shared" si="48"/>
        <v>0</v>
      </c>
      <c r="G2790" s="45"/>
      <c r="H2790" s="48"/>
    </row>
    <row r="2791" spans="1:8">
      <c r="A2791" s="31">
        <v>43405</v>
      </c>
      <c r="B2791" s="41" t="s">
        <v>198</v>
      </c>
      <c r="C2791" s="37" t="s">
        <v>201</v>
      </c>
      <c r="D2791" s="35">
        <v>3200</v>
      </c>
      <c r="E2791" s="35">
        <v>3200</v>
      </c>
      <c r="F2791" s="35">
        <f t="shared" si="48"/>
        <v>0</v>
      </c>
      <c r="G2791" s="45"/>
      <c r="H2791" s="48"/>
    </row>
    <row r="2792" spans="1:8">
      <c r="A2792" s="31">
        <v>43405</v>
      </c>
      <c r="B2792" s="41" t="s">
        <v>198</v>
      </c>
      <c r="C2792" s="37" t="s">
        <v>203</v>
      </c>
      <c r="D2792" s="40">
        <v>8700</v>
      </c>
      <c r="E2792" s="40">
        <v>8700</v>
      </c>
      <c r="F2792" s="35">
        <f>(D2792-E2792)</f>
        <v>0</v>
      </c>
      <c r="G2792" s="45"/>
      <c r="H2792" s="48"/>
    </row>
    <row r="2793" spans="1:8">
      <c r="A2793" s="31">
        <v>43405</v>
      </c>
      <c r="B2793" s="41" t="s">
        <v>291</v>
      </c>
      <c r="C2793" s="37" t="s">
        <v>292</v>
      </c>
      <c r="D2793" s="40">
        <v>1071</v>
      </c>
      <c r="E2793" s="40">
        <v>1071</v>
      </c>
      <c r="F2793" s="35">
        <f t="shared" si="48"/>
        <v>0</v>
      </c>
      <c r="G2793" s="45"/>
      <c r="H2793" s="48"/>
    </row>
    <row r="2794" spans="1:8">
      <c r="A2794" s="31">
        <v>43405</v>
      </c>
      <c r="B2794" s="41" t="s">
        <v>249</v>
      </c>
      <c r="C2794" s="37" t="s">
        <v>505</v>
      </c>
      <c r="D2794" s="40">
        <v>2500</v>
      </c>
      <c r="E2794" s="40">
        <v>1565</v>
      </c>
      <c r="F2794" s="36">
        <f t="shared" si="48"/>
        <v>935</v>
      </c>
      <c r="G2794" s="45"/>
      <c r="H2794" s="48"/>
    </row>
    <row r="2795" spans="1:8">
      <c r="A2795" s="31">
        <v>43405</v>
      </c>
      <c r="B2795" s="41" t="s">
        <v>249</v>
      </c>
      <c r="C2795" s="37" t="s">
        <v>507</v>
      </c>
      <c r="D2795" s="40">
        <v>2610</v>
      </c>
      <c r="E2795" s="40">
        <v>2504</v>
      </c>
      <c r="F2795" s="36">
        <f t="shared" ref="F2795:F2858" si="49">(D2795-E2795)</f>
        <v>106</v>
      </c>
      <c r="G2795" s="45"/>
      <c r="H2795" s="48"/>
    </row>
    <row r="2796" spans="1:8">
      <c r="A2796" s="31">
        <v>43405</v>
      </c>
      <c r="B2796" s="41" t="s">
        <v>249</v>
      </c>
      <c r="C2796" s="37" t="s">
        <v>565</v>
      </c>
      <c r="D2796" s="40">
        <v>1150</v>
      </c>
      <c r="E2796" s="40">
        <v>1100</v>
      </c>
      <c r="F2796" s="36">
        <f t="shared" si="49"/>
        <v>50</v>
      </c>
      <c r="G2796" s="45"/>
      <c r="H2796" s="48"/>
    </row>
    <row r="2797" spans="1:8">
      <c r="A2797" s="31">
        <v>43405</v>
      </c>
      <c r="B2797" s="41" t="s">
        <v>249</v>
      </c>
      <c r="C2797" s="37" t="s">
        <v>575</v>
      </c>
      <c r="D2797" s="40">
        <v>1700</v>
      </c>
      <c r="E2797" s="40"/>
      <c r="F2797" s="36">
        <f t="shared" si="49"/>
        <v>1700</v>
      </c>
      <c r="G2797" s="45"/>
      <c r="H2797" s="48"/>
    </row>
    <row r="2798" spans="1:8">
      <c r="A2798" s="31">
        <v>43405</v>
      </c>
      <c r="B2798" s="41" t="s">
        <v>249</v>
      </c>
      <c r="C2798" s="37" t="s">
        <v>703</v>
      </c>
      <c r="D2798" s="40">
        <v>4000</v>
      </c>
      <c r="E2798" s="40"/>
      <c r="F2798" s="36">
        <f t="shared" si="49"/>
        <v>4000</v>
      </c>
      <c r="G2798" s="45"/>
      <c r="H2798" s="48"/>
    </row>
    <row r="2799" spans="1:8">
      <c r="A2799" s="31">
        <v>43405</v>
      </c>
      <c r="B2799" s="41" t="s">
        <v>206</v>
      </c>
      <c r="C2799" s="37" t="s">
        <v>576</v>
      </c>
      <c r="D2799" s="40">
        <v>3925</v>
      </c>
      <c r="E2799" s="40">
        <v>3925</v>
      </c>
      <c r="F2799" s="35">
        <f t="shared" si="49"/>
        <v>0</v>
      </c>
      <c r="G2799" s="45"/>
      <c r="H2799" s="48"/>
    </row>
    <row r="2800" spans="1:8">
      <c r="A2800" s="31">
        <v>43405</v>
      </c>
      <c r="B2800" s="41" t="s">
        <v>208</v>
      </c>
      <c r="C2800" s="37" t="s">
        <v>209</v>
      </c>
      <c r="D2800" s="40">
        <v>6000</v>
      </c>
      <c r="E2800" s="40">
        <v>5000</v>
      </c>
      <c r="F2800" s="47">
        <f t="shared" si="49"/>
        <v>1000</v>
      </c>
      <c r="G2800" s="45"/>
      <c r="H2800" s="48" t="s">
        <v>657</v>
      </c>
    </row>
    <row r="2801" spans="1:8">
      <c r="A2801" s="31">
        <v>43405</v>
      </c>
      <c r="B2801" s="41" t="s">
        <v>208</v>
      </c>
      <c r="C2801" s="37" t="s">
        <v>210</v>
      </c>
      <c r="D2801" s="40">
        <v>19650</v>
      </c>
      <c r="E2801" s="40">
        <v>19650</v>
      </c>
      <c r="F2801" s="35">
        <f t="shared" si="49"/>
        <v>0</v>
      </c>
      <c r="G2801" s="45"/>
      <c r="H2801" s="48"/>
    </row>
    <row r="2802" spans="1:8">
      <c r="A2802" s="31">
        <v>43405</v>
      </c>
      <c r="B2802" s="41" t="s">
        <v>208</v>
      </c>
      <c r="C2802" s="37" t="s">
        <v>508</v>
      </c>
      <c r="D2802" s="40">
        <v>1000</v>
      </c>
      <c r="E2802" s="40">
        <v>1000</v>
      </c>
      <c r="F2802" s="47">
        <f t="shared" si="49"/>
        <v>0</v>
      </c>
      <c r="G2802" s="45"/>
      <c r="H2802" s="48"/>
    </row>
    <row r="2803" spans="1:8">
      <c r="A2803" s="31">
        <v>43405</v>
      </c>
      <c r="B2803" s="41" t="s">
        <v>208</v>
      </c>
      <c r="C2803" s="37" t="s">
        <v>211</v>
      </c>
      <c r="D2803" s="40">
        <v>21000</v>
      </c>
      <c r="E2803" s="40">
        <v>20650</v>
      </c>
      <c r="F2803" s="47">
        <f t="shared" si="49"/>
        <v>350</v>
      </c>
      <c r="G2803" s="45"/>
      <c r="H2803" s="48" t="s">
        <v>657</v>
      </c>
    </row>
    <row r="2804" spans="1:8">
      <c r="A2804" s="31">
        <v>43405</v>
      </c>
      <c r="B2804" s="41" t="s">
        <v>212</v>
      </c>
      <c r="C2804" s="37" t="s">
        <v>213</v>
      </c>
      <c r="D2804" s="40">
        <v>60</v>
      </c>
      <c r="E2804" s="40">
        <v>60</v>
      </c>
      <c r="F2804" s="35">
        <f t="shared" si="49"/>
        <v>0</v>
      </c>
      <c r="G2804" s="45"/>
      <c r="H2804" s="48"/>
    </row>
    <row r="2805" spans="1:8">
      <c r="A2805" s="31">
        <v>43405</v>
      </c>
      <c r="B2805" s="41" t="s">
        <v>212</v>
      </c>
      <c r="C2805" s="37" t="s">
        <v>214</v>
      </c>
      <c r="D2805" s="40">
        <v>180</v>
      </c>
      <c r="E2805" s="40">
        <v>180</v>
      </c>
      <c r="F2805" s="35">
        <f t="shared" si="49"/>
        <v>0</v>
      </c>
      <c r="G2805" s="45"/>
      <c r="H2805" s="48"/>
    </row>
    <row r="2806" spans="1:8">
      <c r="A2806" s="31">
        <v>43405</v>
      </c>
      <c r="B2806" s="41" t="s">
        <v>212</v>
      </c>
      <c r="C2806" s="37" t="s">
        <v>216</v>
      </c>
      <c r="D2806" s="40">
        <v>150</v>
      </c>
      <c r="E2806" s="40">
        <v>150</v>
      </c>
      <c r="F2806" s="35">
        <f t="shared" si="49"/>
        <v>0</v>
      </c>
      <c r="G2806" s="45"/>
      <c r="H2806" s="48"/>
    </row>
    <row r="2807" spans="1:8">
      <c r="A2807" s="31">
        <v>43405</v>
      </c>
      <c r="B2807" s="41" t="s">
        <v>212</v>
      </c>
      <c r="C2807" s="37" t="s">
        <v>217</v>
      </c>
      <c r="D2807" s="40">
        <v>150</v>
      </c>
      <c r="E2807" s="40">
        <v>150</v>
      </c>
      <c r="F2807" s="35">
        <f t="shared" si="49"/>
        <v>0</v>
      </c>
      <c r="G2807" s="45"/>
      <c r="H2807" s="48"/>
    </row>
    <row r="2808" spans="1:8">
      <c r="A2808" s="31">
        <v>43405</v>
      </c>
      <c r="B2808" s="41" t="s">
        <v>212</v>
      </c>
      <c r="C2808" s="37" t="s">
        <v>218</v>
      </c>
      <c r="D2808" s="40">
        <v>100</v>
      </c>
      <c r="E2808" s="40">
        <v>100</v>
      </c>
      <c r="F2808" s="35">
        <f t="shared" si="49"/>
        <v>0</v>
      </c>
      <c r="G2808" s="45"/>
      <c r="H2808" s="48"/>
    </row>
    <row r="2809" spans="1:8">
      <c r="A2809" s="31">
        <v>43405</v>
      </c>
      <c r="B2809" s="41" t="s">
        <v>212</v>
      </c>
      <c r="C2809" s="37" t="s">
        <v>219</v>
      </c>
      <c r="D2809" s="40">
        <v>250</v>
      </c>
      <c r="E2809" s="40">
        <v>250</v>
      </c>
      <c r="F2809" s="35">
        <f t="shared" si="49"/>
        <v>0</v>
      </c>
      <c r="G2809" s="45"/>
      <c r="H2809" s="48"/>
    </row>
    <row r="2810" spans="1:8">
      <c r="A2810" s="31">
        <v>43405</v>
      </c>
      <c r="B2810" s="41" t="s">
        <v>212</v>
      </c>
      <c r="C2810" s="37" t="s">
        <v>220</v>
      </c>
      <c r="D2810" s="40">
        <v>450</v>
      </c>
      <c r="E2810" s="40">
        <v>450</v>
      </c>
      <c r="F2810" s="35">
        <f t="shared" si="49"/>
        <v>0</v>
      </c>
      <c r="G2810" s="45"/>
      <c r="H2810" s="48"/>
    </row>
    <row r="2811" spans="1:8">
      <c r="A2811" s="31">
        <v>43405</v>
      </c>
      <c r="B2811" s="41" t="s">
        <v>212</v>
      </c>
      <c r="C2811" s="37" t="s">
        <v>224</v>
      </c>
      <c r="D2811" s="40">
        <v>10</v>
      </c>
      <c r="E2811" s="40">
        <v>10</v>
      </c>
      <c r="F2811" s="35">
        <f t="shared" si="49"/>
        <v>0</v>
      </c>
      <c r="G2811" s="45"/>
      <c r="H2811" s="48"/>
    </row>
    <row r="2812" spans="1:8">
      <c r="A2812" s="31">
        <v>43405</v>
      </c>
      <c r="B2812" s="41" t="s">
        <v>212</v>
      </c>
      <c r="C2812" s="37" t="s">
        <v>305</v>
      </c>
      <c r="D2812" s="40">
        <v>40</v>
      </c>
      <c r="E2812" s="40">
        <v>40</v>
      </c>
      <c r="F2812" s="35">
        <f t="shared" si="49"/>
        <v>0</v>
      </c>
      <c r="G2812" s="45"/>
      <c r="H2812" s="48"/>
    </row>
    <row r="2813" spans="1:8">
      <c r="A2813" s="31">
        <v>43405</v>
      </c>
      <c r="B2813" s="41" t="s">
        <v>309</v>
      </c>
      <c r="C2813" s="37" t="s">
        <v>677</v>
      </c>
      <c r="D2813" s="40">
        <v>5000</v>
      </c>
      <c r="E2813" s="40">
        <v>5000</v>
      </c>
      <c r="F2813" s="35">
        <f t="shared" si="49"/>
        <v>0</v>
      </c>
      <c r="G2813" s="45"/>
      <c r="H2813" s="48"/>
    </row>
    <row r="2814" spans="1:8">
      <c r="A2814" s="31">
        <v>43405</v>
      </c>
      <c r="B2814" s="41" t="s">
        <v>309</v>
      </c>
      <c r="C2814" s="37" t="s">
        <v>5</v>
      </c>
      <c r="D2814" s="40">
        <v>5000</v>
      </c>
      <c r="E2814" s="40">
        <v>5000</v>
      </c>
      <c r="F2814" s="35">
        <f t="shared" si="49"/>
        <v>0</v>
      </c>
      <c r="G2814" s="45"/>
      <c r="H2814" s="48"/>
    </row>
    <row r="2815" spans="1:8">
      <c r="A2815" s="31">
        <v>43405</v>
      </c>
      <c r="B2815" s="41" t="s">
        <v>309</v>
      </c>
      <c r="C2815" s="37" t="s">
        <v>621</v>
      </c>
      <c r="D2815" s="40">
        <v>5000</v>
      </c>
      <c r="E2815" s="40">
        <v>3907</v>
      </c>
      <c r="F2815" s="36">
        <f t="shared" si="49"/>
        <v>1093</v>
      </c>
      <c r="G2815" s="45"/>
      <c r="H2815" s="48"/>
    </row>
    <row r="2816" spans="1:8">
      <c r="A2816" s="31">
        <v>43405</v>
      </c>
      <c r="B2816" s="41" t="s">
        <v>312</v>
      </c>
      <c r="C2816" s="37" t="s">
        <v>313</v>
      </c>
      <c r="D2816" s="40">
        <v>5000</v>
      </c>
      <c r="E2816" s="40">
        <v>5000</v>
      </c>
      <c r="F2816" s="35">
        <f t="shared" si="49"/>
        <v>0</v>
      </c>
      <c r="G2816" s="45"/>
      <c r="H2816" s="48"/>
    </row>
    <row r="2817" spans="1:8">
      <c r="A2817" s="31">
        <v>43405</v>
      </c>
      <c r="B2817" s="41" t="s">
        <v>314</v>
      </c>
      <c r="C2817" s="37" t="s">
        <v>315</v>
      </c>
      <c r="D2817" s="40">
        <v>1750</v>
      </c>
      <c r="E2817" s="40">
        <v>1750</v>
      </c>
      <c r="F2817" s="35">
        <f t="shared" si="49"/>
        <v>0</v>
      </c>
      <c r="G2817" s="45"/>
      <c r="H2817" s="48"/>
    </row>
    <row r="2818" spans="1:8">
      <c r="A2818" s="31">
        <v>43405</v>
      </c>
      <c r="B2818" s="41" t="s">
        <v>314</v>
      </c>
      <c r="C2818" s="37" t="s">
        <v>316</v>
      </c>
      <c r="D2818" s="40">
        <v>1700</v>
      </c>
      <c r="E2818" s="40">
        <v>1700</v>
      </c>
      <c r="F2818" s="35">
        <f t="shared" si="49"/>
        <v>0</v>
      </c>
      <c r="G2818" s="45"/>
      <c r="H2818" s="48"/>
    </row>
    <row r="2819" spans="1:8">
      <c r="A2819" s="31">
        <v>43405</v>
      </c>
      <c r="B2819" s="41" t="s">
        <v>241</v>
      </c>
      <c r="C2819" s="37" t="s">
        <v>240</v>
      </c>
      <c r="D2819" s="40">
        <v>9500</v>
      </c>
      <c r="E2819" s="40">
        <v>890</v>
      </c>
      <c r="F2819" s="36">
        <f t="shared" si="49"/>
        <v>8610</v>
      </c>
      <c r="G2819" s="45"/>
      <c r="H2819" s="48"/>
    </row>
    <row r="2820" spans="1:8">
      <c r="A2820" s="31">
        <v>43405</v>
      </c>
      <c r="B2820" s="41" t="s">
        <v>241</v>
      </c>
      <c r="C2820" s="37" t="s">
        <v>239</v>
      </c>
      <c r="D2820" s="40">
        <v>6000</v>
      </c>
      <c r="E2820" s="40">
        <v>1300</v>
      </c>
      <c r="F2820" s="36">
        <f t="shared" si="49"/>
        <v>4700</v>
      </c>
      <c r="G2820" s="45"/>
      <c r="H2820" s="48"/>
    </row>
    <row r="2821" spans="1:8">
      <c r="A2821" s="31">
        <v>43405</v>
      </c>
      <c r="B2821" s="41" t="s">
        <v>241</v>
      </c>
      <c r="C2821" s="37" t="s">
        <v>238</v>
      </c>
      <c r="D2821" s="40">
        <v>1000</v>
      </c>
      <c r="E2821" s="40">
        <v>60</v>
      </c>
      <c r="F2821" s="36">
        <f t="shared" si="49"/>
        <v>940</v>
      </c>
      <c r="G2821" s="45"/>
      <c r="H2821" s="48"/>
    </row>
    <row r="2822" spans="1:8">
      <c r="A2822" s="31">
        <v>43405</v>
      </c>
      <c r="B2822" s="41" t="s">
        <v>241</v>
      </c>
      <c r="C2822" s="37" t="s">
        <v>237</v>
      </c>
      <c r="D2822" s="40">
        <v>2000</v>
      </c>
      <c r="E2822" s="40">
        <v>440</v>
      </c>
      <c r="F2822" s="36">
        <f t="shared" si="49"/>
        <v>1560</v>
      </c>
      <c r="G2822" s="45"/>
      <c r="H2822" s="48"/>
    </row>
    <row r="2823" spans="1:8">
      <c r="A2823" s="31">
        <v>43405</v>
      </c>
      <c r="B2823" s="41" t="s">
        <v>241</v>
      </c>
      <c r="C2823" s="37" t="s">
        <v>236</v>
      </c>
      <c r="D2823" s="40">
        <v>4000</v>
      </c>
      <c r="E2823" s="40">
        <v>3000</v>
      </c>
      <c r="F2823" s="36">
        <f t="shared" si="49"/>
        <v>1000</v>
      </c>
      <c r="G2823" s="45"/>
      <c r="H2823" s="48"/>
    </row>
    <row r="2824" spans="1:8">
      <c r="A2824" s="31">
        <v>43405</v>
      </c>
      <c r="B2824" s="41" t="s">
        <v>241</v>
      </c>
      <c r="C2824" s="37" t="s">
        <v>321</v>
      </c>
      <c r="D2824" s="40">
        <v>7500</v>
      </c>
      <c r="E2824" s="40">
        <v>7500</v>
      </c>
      <c r="F2824" s="36">
        <f t="shared" si="49"/>
        <v>0</v>
      </c>
      <c r="G2824" s="45"/>
      <c r="H2824" s="48"/>
    </row>
    <row r="2825" spans="1:8">
      <c r="A2825" s="31">
        <v>43405</v>
      </c>
      <c r="B2825" s="41" t="s">
        <v>241</v>
      </c>
      <c r="C2825" s="37" t="s">
        <v>407</v>
      </c>
      <c r="D2825" s="40">
        <v>5000</v>
      </c>
      <c r="E2825" s="40">
        <v>4500</v>
      </c>
      <c r="F2825" s="36">
        <f t="shared" si="49"/>
        <v>500</v>
      </c>
      <c r="G2825" s="45"/>
      <c r="H2825" s="48"/>
    </row>
    <row r="2826" spans="1:8">
      <c r="A2826" s="31">
        <v>43405</v>
      </c>
      <c r="B2826" s="41" t="s">
        <v>241</v>
      </c>
      <c r="C2826" s="37" t="s">
        <v>408</v>
      </c>
      <c r="D2826" s="40">
        <v>1000</v>
      </c>
      <c r="E2826" s="40">
        <v>1000</v>
      </c>
      <c r="F2826" s="36">
        <f t="shared" si="49"/>
        <v>0</v>
      </c>
      <c r="G2826" s="45"/>
      <c r="H2826" s="48"/>
    </row>
    <row r="2827" spans="1:8">
      <c r="A2827" s="31">
        <v>43405</v>
      </c>
      <c r="B2827" s="41" t="s">
        <v>744</v>
      </c>
      <c r="C2827" s="37" t="s">
        <v>325</v>
      </c>
      <c r="D2827" s="40">
        <v>22200</v>
      </c>
      <c r="E2827" s="40">
        <v>17320</v>
      </c>
      <c r="F2827" s="36">
        <f t="shared" si="49"/>
        <v>4880</v>
      </c>
      <c r="G2827" s="45"/>
      <c r="H2827" s="48"/>
    </row>
    <row r="2828" spans="1:8">
      <c r="A2828" s="31">
        <v>43405</v>
      </c>
      <c r="B2828" s="41" t="s">
        <v>744</v>
      </c>
      <c r="C2828" s="37" t="s">
        <v>326</v>
      </c>
      <c r="D2828" s="40">
        <v>5000</v>
      </c>
      <c r="E2828" s="40">
        <v>3400</v>
      </c>
      <c r="F2828" s="36">
        <f t="shared" si="49"/>
        <v>1600</v>
      </c>
      <c r="G2828" s="45"/>
      <c r="H2828" s="48"/>
    </row>
    <row r="2829" spans="1:8">
      <c r="A2829" s="31">
        <v>43405</v>
      </c>
      <c r="B2829" s="41" t="s">
        <v>744</v>
      </c>
      <c r="C2829" s="37" t="s">
        <v>327</v>
      </c>
      <c r="D2829" s="40">
        <v>2000</v>
      </c>
      <c r="E2829" s="40">
        <v>1400</v>
      </c>
      <c r="F2829" s="36">
        <f t="shared" si="49"/>
        <v>600</v>
      </c>
      <c r="G2829" s="45"/>
      <c r="H2829" s="48"/>
    </row>
    <row r="2830" spans="1:8">
      <c r="A2830" s="31">
        <v>43405</v>
      </c>
      <c r="B2830" s="41" t="s">
        <v>744</v>
      </c>
      <c r="C2830" s="37" t="s">
        <v>251</v>
      </c>
      <c r="D2830" s="40">
        <v>3000</v>
      </c>
      <c r="E2830" s="40">
        <v>130</v>
      </c>
      <c r="F2830" s="36">
        <f t="shared" si="49"/>
        <v>2870</v>
      </c>
      <c r="G2830" s="45"/>
      <c r="H2830" s="48"/>
    </row>
    <row r="2831" spans="1:8">
      <c r="A2831" s="31">
        <v>43405</v>
      </c>
      <c r="B2831" s="41" t="s">
        <v>744</v>
      </c>
      <c r="C2831" s="37" t="s">
        <v>367</v>
      </c>
      <c r="D2831" s="40">
        <v>4000</v>
      </c>
      <c r="E2831" s="40">
        <v>4000</v>
      </c>
      <c r="F2831" s="35">
        <f t="shared" si="49"/>
        <v>0</v>
      </c>
      <c r="G2831" s="45"/>
      <c r="H2831" s="48"/>
    </row>
    <row r="2832" spans="1:8">
      <c r="A2832" s="31">
        <v>43405</v>
      </c>
      <c r="B2832" s="41" t="s">
        <v>744</v>
      </c>
      <c r="C2832" s="37" t="s">
        <v>252</v>
      </c>
      <c r="D2832" s="40">
        <v>1200</v>
      </c>
      <c r="E2832" s="40">
        <v>1200</v>
      </c>
      <c r="F2832" s="35">
        <f t="shared" si="49"/>
        <v>0</v>
      </c>
      <c r="G2832" s="45"/>
      <c r="H2832" s="48"/>
    </row>
    <row r="2833" spans="1:8">
      <c r="A2833" s="31">
        <v>43405</v>
      </c>
      <c r="B2833" s="41" t="s">
        <v>744</v>
      </c>
      <c r="C2833" s="37" t="s">
        <v>328</v>
      </c>
      <c r="D2833" s="40">
        <v>1200</v>
      </c>
      <c r="E2833" s="40">
        <v>1200</v>
      </c>
      <c r="F2833" s="35">
        <f t="shared" si="49"/>
        <v>0</v>
      </c>
      <c r="G2833" s="45"/>
      <c r="H2833" s="48"/>
    </row>
    <row r="2834" spans="1:8">
      <c r="A2834" s="31">
        <v>43405</v>
      </c>
      <c r="B2834" s="41" t="s">
        <v>744</v>
      </c>
      <c r="C2834" s="37" t="s">
        <v>329</v>
      </c>
      <c r="D2834" s="40">
        <v>1200</v>
      </c>
      <c r="E2834" s="40">
        <v>1200</v>
      </c>
      <c r="F2834" s="35">
        <f t="shared" si="49"/>
        <v>0</v>
      </c>
      <c r="G2834" s="45"/>
      <c r="H2834" s="48"/>
    </row>
    <row r="2835" spans="1:8">
      <c r="A2835" s="31">
        <v>43405</v>
      </c>
      <c r="B2835" s="41" t="s">
        <v>744</v>
      </c>
      <c r="C2835" s="37" t="s">
        <v>331</v>
      </c>
      <c r="D2835" s="40">
        <v>1500</v>
      </c>
      <c r="E2835" s="40">
        <v>1500</v>
      </c>
      <c r="F2835" s="35">
        <f t="shared" si="49"/>
        <v>0</v>
      </c>
      <c r="G2835" s="45"/>
      <c r="H2835" s="48"/>
    </row>
    <row r="2836" spans="1:8">
      <c r="A2836" s="31">
        <v>43405</v>
      </c>
      <c r="B2836" s="41" t="s">
        <v>744</v>
      </c>
      <c r="C2836" s="56" t="s">
        <v>333</v>
      </c>
      <c r="D2836" s="40">
        <v>10000</v>
      </c>
      <c r="E2836" s="40">
        <v>5200</v>
      </c>
      <c r="F2836" s="36">
        <f t="shared" si="49"/>
        <v>4800</v>
      </c>
      <c r="G2836" s="45"/>
      <c r="H2836" s="48"/>
    </row>
    <row r="2837" spans="1:8">
      <c r="A2837" s="31">
        <v>43405</v>
      </c>
      <c r="B2837" s="41" t="s">
        <v>744</v>
      </c>
      <c r="C2837" s="37" t="s">
        <v>334</v>
      </c>
      <c r="D2837" s="40">
        <v>20000</v>
      </c>
      <c r="E2837" s="40">
        <v>12800</v>
      </c>
      <c r="F2837" s="36">
        <f t="shared" si="49"/>
        <v>7200</v>
      </c>
      <c r="G2837" s="45"/>
      <c r="H2837" s="48"/>
    </row>
    <row r="2838" spans="1:8">
      <c r="A2838" s="31">
        <v>43405</v>
      </c>
      <c r="B2838" s="41" t="s">
        <v>744</v>
      </c>
      <c r="C2838" s="37" t="s">
        <v>480</v>
      </c>
      <c r="D2838" s="40">
        <v>2000</v>
      </c>
      <c r="E2838" s="40">
        <v>2000</v>
      </c>
      <c r="F2838" s="35">
        <f t="shared" si="49"/>
        <v>0</v>
      </c>
      <c r="G2838" s="45"/>
      <c r="H2838" s="48"/>
    </row>
    <row r="2839" spans="1:8">
      <c r="A2839" s="31">
        <v>43405</v>
      </c>
      <c r="B2839" s="41" t="s">
        <v>744</v>
      </c>
      <c r="C2839" s="37" t="s">
        <v>368</v>
      </c>
      <c r="D2839" s="40">
        <v>1000</v>
      </c>
      <c r="E2839" s="40">
        <v>400</v>
      </c>
      <c r="F2839" s="36">
        <f t="shared" si="49"/>
        <v>600</v>
      </c>
      <c r="G2839" s="45"/>
      <c r="H2839" s="48"/>
    </row>
    <row r="2840" spans="1:8">
      <c r="A2840" s="31">
        <v>43405</v>
      </c>
      <c r="B2840" s="41" t="s">
        <v>746</v>
      </c>
      <c r="C2840" s="37" t="s">
        <v>335</v>
      </c>
      <c r="D2840" s="40">
        <v>588</v>
      </c>
      <c r="E2840" s="40">
        <v>588</v>
      </c>
      <c r="F2840" s="35">
        <f t="shared" si="49"/>
        <v>0</v>
      </c>
      <c r="G2840" s="45"/>
      <c r="H2840" s="48"/>
    </row>
    <row r="2841" spans="1:8">
      <c r="A2841" s="31">
        <v>43405</v>
      </c>
      <c r="B2841" s="41" t="s">
        <v>253</v>
      </c>
      <c r="C2841" s="37" t="s">
        <v>254</v>
      </c>
      <c r="D2841" s="40">
        <v>4000</v>
      </c>
      <c r="E2841" s="40">
        <v>4000</v>
      </c>
      <c r="F2841" s="35">
        <f t="shared" si="49"/>
        <v>0</v>
      </c>
      <c r="G2841" s="45"/>
      <c r="H2841" s="48"/>
    </row>
    <row r="2842" spans="1:8">
      <c r="A2842" s="31">
        <v>43405</v>
      </c>
      <c r="B2842" s="41" t="s">
        <v>231</v>
      </c>
      <c r="C2842" s="37" t="s">
        <v>232</v>
      </c>
      <c r="D2842" s="40">
        <v>22000</v>
      </c>
      <c r="E2842" s="40">
        <v>22000</v>
      </c>
      <c r="F2842" s="35">
        <f t="shared" si="49"/>
        <v>0</v>
      </c>
      <c r="G2842" s="45"/>
      <c r="H2842" s="48"/>
    </row>
    <row r="2843" spans="1:8">
      <c r="A2843" s="31">
        <v>43405</v>
      </c>
      <c r="B2843" s="41" t="s">
        <v>231</v>
      </c>
      <c r="C2843" s="37" t="s">
        <v>371</v>
      </c>
      <c r="D2843" s="40">
        <v>4000</v>
      </c>
      <c r="E2843" s="40">
        <v>4000</v>
      </c>
      <c r="F2843" s="35">
        <f t="shared" si="49"/>
        <v>0</v>
      </c>
      <c r="G2843" s="45"/>
      <c r="H2843" s="48"/>
    </row>
    <row r="2844" spans="1:8">
      <c r="A2844" s="31">
        <v>43405</v>
      </c>
      <c r="B2844" s="41" t="s">
        <v>338</v>
      </c>
      <c r="C2844" s="37" t="s">
        <v>339</v>
      </c>
      <c r="D2844" s="40">
        <v>2000</v>
      </c>
      <c r="E2844" s="40">
        <v>2000</v>
      </c>
      <c r="F2844" s="35">
        <f t="shared" si="49"/>
        <v>0</v>
      </c>
      <c r="G2844" s="45"/>
      <c r="H2844" s="48"/>
    </row>
    <row r="2845" spans="1:8">
      <c r="A2845" s="31">
        <v>43405</v>
      </c>
      <c r="B2845" s="41" t="s">
        <v>233</v>
      </c>
      <c r="C2845" s="37" t="s">
        <v>570</v>
      </c>
      <c r="D2845" s="40">
        <v>1300</v>
      </c>
      <c r="E2845" s="40">
        <v>1300</v>
      </c>
      <c r="F2845" s="35">
        <f t="shared" si="49"/>
        <v>0</v>
      </c>
      <c r="G2845" s="45"/>
      <c r="H2845" s="48"/>
    </row>
    <row r="2846" spans="1:8">
      <c r="A2846" s="31">
        <v>43405</v>
      </c>
      <c r="B2846" s="41" t="s">
        <v>233</v>
      </c>
      <c r="C2846" s="37" t="s">
        <v>571</v>
      </c>
      <c r="D2846" s="40">
        <v>3000</v>
      </c>
      <c r="E2846" s="40">
        <v>3000</v>
      </c>
      <c r="F2846" s="35">
        <f t="shared" si="49"/>
        <v>0</v>
      </c>
      <c r="G2846" s="45"/>
      <c r="H2846" s="48"/>
    </row>
    <row r="2847" spans="1:8">
      <c r="A2847" s="31">
        <v>43405</v>
      </c>
      <c r="B2847" s="41" t="s">
        <v>233</v>
      </c>
      <c r="C2847" s="37" t="s">
        <v>572</v>
      </c>
      <c r="D2847" s="40">
        <v>6000</v>
      </c>
      <c r="E2847" s="40">
        <v>6000</v>
      </c>
      <c r="F2847" s="35">
        <f t="shared" si="49"/>
        <v>0</v>
      </c>
      <c r="G2847" s="45"/>
      <c r="H2847" s="48"/>
    </row>
    <row r="2848" spans="1:8">
      <c r="A2848" s="31">
        <v>43405</v>
      </c>
      <c r="B2848" s="41" t="s">
        <v>340</v>
      </c>
      <c r="C2848" s="37" t="s">
        <v>341</v>
      </c>
      <c r="D2848" s="40">
        <v>4200</v>
      </c>
      <c r="E2848" s="40">
        <v>4200</v>
      </c>
      <c r="F2848" s="35">
        <f t="shared" si="49"/>
        <v>0</v>
      </c>
      <c r="G2848" s="45"/>
      <c r="H2848" s="48"/>
    </row>
    <row r="2849" spans="1:8">
      <c r="A2849" s="31">
        <v>43405</v>
      </c>
      <c r="B2849" s="41" t="s">
        <v>340</v>
      </c>
      <c r="C2849" s="37" t="s">
        <v>530</v>
      </c>
      <c r="D2849" s="40">
        <v>650</v>
      </c>
      <c r="E2849" s="40">
        <v>650</v>
      </c>
      <c r="F2849" s="35">
        <f t="shared" si="49"/>
        <v>0</v>
      </c>
      <c r="G2849" s="45"/>
      <c r="H2849" s="48"/>
    </row>
    <row r="2850" spans="1:8">
      <c r="A2850" s="31">
        <v>43405</v>
      </c>
      <c r="B2850" s="41" t="s">
        <v>342</v>
      </c>
      <c r="C2850" s="37" t="s">
        <v>414</v>
      </c>
      <c r="D2850" s="40">
        <v>579</v>
      </c>
      <c r="E2850" s="40">
        <v>579</v>
      </c>
      <c r="F2850" s="35">
        <f t="shared" si="49"/>
        <v>0</v>
      </c>
      <c r="G2850" s="45"/>
      <c r="H2850" s="48"/>
    </row>
    <row r="2851" spans="1:8">
      <c r="A2851" s="31">
        <v>43405</v>
      </c>
      <c r="B2851" s="41" t="s">
        <v>342</v>
      </c>
      <c r="C2851" s="37" t="s">
        <v>416</v>
      </c>
      <c r="D2851" s="40">
        <v>412</v>
      </c>
      <c r="E2851" s="40">
        <v>412</v>
      </c>
      <c r="F2851" s="35">
        <f t="shared" si="49"/>
        <v>0</v>
      </c>
      <c r="G2851" s="45"/>
      <c r="H2851" s="48"/>
    </row>
    <row r="2852" spans="1:8">
      <c r="A2852" s="31">
        <v>43405</v>
      </c>
      <c r="B2852" s="41" t="s">
        <v>342</v>
      </c>
      <c r="C2852" s="37" t="s">
        <v>426</v>
      </c>
      <c r="D2852" s="40">
        <v>135</v>
      </c>
      <c r="E2852" s="40">
        <v>135</v>
      </c>
      <c r="F2852" s="35">
        <f t="shared" si="49"/>
        <v>0</v>
      </c>
      <c r="G2852" s="45"/>
      <c r="H2852" s="48"/>
    </row>
    <row r="2853" spans="1:8">
      <c r="A2853" s="31">
        <v>43405</v>
      </c>
      <c r="B2853" s="41" t="s">
        <v>342</v>
      </c>
      <c r="C2853" s="37" t="s">
        <v>457</v>
      </c>
      <c r="D2853" s="40">
        <v>38</v>
      </c>
      <c r="E2853" s="40">
        <v>38</v>
      </c>
      <c r="F2853" s="35">
        <f t="shared" si="49"/>
        <v>0</v>
      </c>
      <c r="G2853" s="45"/>
      <c r="H2853" s="48"/>
    </row>
    <row r="2854" spans="1:8">
      <c r="A2854" s="31">
        <v>43405</v>
      </c>
      <c r="B2854" s="41" t="s">
        <v>342</v>
      </c>
      <c r="C2854" s="37" t="s">
        <v>533</v>
      </c>
      <c r="D2854" s="40">
        <v>140</v>
      </c>
      <c r="E2854" s="40">
        <v>140</v>
      </c>
      <c r="F2854" s="35">
        <f t="shared" si="49"/>
        <v>0</v>
      </c>
      <c r="G2854" s="45"/>
      <c r="H2854" s="48"/>
    </row>
    <row r="2855" spans="1:8">
      <c r="A2855" s="31">
        <v>43405</v>
      </c>
      <c r="B2855" s="41" t="s">
        <v>342</v>
      </c>
      <c r="C2855" s="37" t="s">
        <v>344</v>
      </c>
      <c r="D2855" s="40">
        <v>734</v>
      </c>
      <c r="E2855" s="40">
        <v>734</v>
      </c>
      <c r="F2855" s="35">
        <f t="shared" si="49"/>
        <v>0</v>
      </c>
      <c r="G2855" s="45"/>
      <c r="H2855" s="48"/>
    </row>
    <row r="2856" spans="1:8">
      <c r="A2856" s="31">
        <v>43405</v>
      </c>
      <c r="B2856" s="41" t="s">
        <v>342</v>
      </c>
      <c r="C2856" s="37" t="s">
        <v>350</v>
      </c>
      <c r="D2856" s="40">
        <v>293</v>
      </c>
      <c r="E2856" s="40">
        <v>293</v>
      </c>
      <c r="F2856" s="35">
        <f t="shared" si="49"/>
        <v>0</v>
      </c>
      <c r="G2856" s="45"/>
      <c r="H2856" s="48"/>
    </row>
    <row r="2857" spans="1:8">
      <c r="A2857" s="31">
        <v>43405</v>
      </c>
      <c r="B2857" s="41" t="s">
        <v>342</v>
      </c>
      <c r="C2857" s="37" t="s">
        <v>538</v>
      </c>
      <c r="D2857" s="40">
        <v>405</v>
      </c>
      <c r="E2857" s="40">
        <v>405</v>
      </c>
      <c r="F2857" s="35">
        <f t="shared" si="49"/>
        <v>0</v>
      </c>
      <c r="G2857" s="45"/>
      <c r="H2857" s="48"/>
    </row>
    <row r="2858" spans="1:8">
      <c r="A2858" s="31">
        <v>43405</v>
      </c>
      <c r="B2858" s="41" t="s">
        <v>342</v>
      </c>
      <c r="C2858" s="37" t="s">
        <v>540</v>
      </c>
      <c r="D2858" s="40">
        <v>50</v>
      </c>
      <c r="E2858" s="40">
        <v>50</v>
      </c>
      <c r="F2858" s="35">
        <f t="shared" si="49"/>
        <v>0</v>
      </c>
      <c r="G2858" s="45"/>
      <c r="H2858" s="48"/>
    </row>
    <row r="2859" spans="1:8">
      <c r="A2859" s="31">
        <v>43405</v>
      </c>
      <c r="B2859" s="41" t="s">
        <v>342</v>
      </c>
      <c r="C2859" s="37" t="s">
        <v>484</v>
      </c>
      <c r="D2859" s="40">
        <v>598</v>
      </c>
      <c r="E2859" s="40">
        <v>598</v>
      </c>
      <c r="F2859" s="35">
        <f t="shared" ref="F2859:F2880" si="50">(D2859-E2859)</f>
        <v>0</v>
      </c>
      <c r="G2859" s="45"/>
      <c r="H2859" s="48"/>
    </row>
    <row r="2860" spans="1:8">
      <c r="A2860" s="31">
        <v>43405</v>
      </c>
      <c r="B2860" s="41" t="s">
        <v>342</v>
      </c>
      <c r="C2860" s="37" t="s">
        <v>541</v>
      </c>
      <c r="D2860" s="40">
        <v>100</v>
      </c>
      <c r="E2860" s="40">
        <v>100</v>
      </c>
      <c r="F2860" s="35">
        <f t="shared" si="50"/>
        <v>0</v>
      </c>
      <c r="G2860" s="45"/>
      <c r="H2860" s="48"/>
    </row>
    <row r="2861" spans="1:8">
      <c r="A2861" s="31">
        <v>43405</v>
      </c>
      <c r="B2861" s="41" t="s">
        <v>342</v>
      </c>
      <c r="C2861" s="37" t="s">
        <v>593</v>
      </c>
      <c r="D2861" s="40">
        <v>100</v>
      </c>
      <c r="E2861" s="40">
        <v>100</v>
      </c>
      <c r="F2861" s="35">
        <f t="shared" si="50"/>
        <v>0</v>
      </c>
      <c r="G2861" s="45"/>
      <c r="H2861" s="48"/>
    </row>
    <row r="2862" spans="1:8">
      <c r="A2862" s="31">
        <v>43405</v>
      </c>
      <c r="B2862" s="41" t="s">
        <v>342</v>
      </c>
      <c r="C2862" s="37" t="s">
        <v>595</v>
      </c>
      <c r="D2862" s="40">
        <v>115</v>
      </c>
      <c r="E2862" s="40">
        <v>115</v>
      </c>
      <c r="F2862" s="35">
        <f t="shared" si="50"/>
        <v>0</v>
      </c>
      <c r="G2862" s="45"/>
      <c r="H2862" s="48"/>
    </row>
    <row r="2863" spans="1:8">
      <c r="A2863" s="31">
        <v>43405</v>
      </c>
      <c r="B2863" s="41" t="s">
        <v>342</v>
      </c>
      <c r="C2863" s="37" t="s">
        <v>642</v>
      </c>
      <c r="D2863" s="40">
        <v>60</v>
      </c>
      <c r="E2863" s="40">
        <v>60</v>
      </c>
      <c r="F2863" s="35">
        <f t="shared" si="50"/>
        <v>0</v>
      </c>
      <c r="G2863" s="45"/>
      <c r="H2863" s="48"/>
    </row>
    <row r="2864" spans="1:8">
      <c r="A2864" s="31">
        <v>43405</v>
      </c>
      <c r="B2864" s="41" t="s">
        <v>342</v>
      </c>
      <c r="C2864" s="37" t="s">
        <v>644</v>
      </c>
      <c r="D2864" s="40">
        <v>200</v>
      </c>
      <c r="E2864" s="40">
        <v>200</v>
      </c>
      <c r="F2864" s="35">
        <f t="shared" si="50"/>
        <v>0</v>
      </c>
      <c r="G2864" s="45"/>
      <c r="H2864" s="48"/>
    </row>
    <row r="2865" spans="1:8">
      <c r="A2865" s="31">
        <v>43405</v>
      </c>
      <c r="B2865" s="41" t="s">
        <v>381</v>
      </c>
      <c r="C2865" s="37" t="s">
        <v>433</v>
      </c>
      <c r="D2865" s="40">
        <v>11000</v>
      </c>
      <c r="E2865" s="40">
        <v>11000</v>
      </c>
      <c r="F2865" s="35">
        <f t="shared" si="50"/>
        <v>0</v>
      </c>
      <c r="G2865" s="49"/>
      <c r="H2865" s="49"/>
    </row>
    <row r="2866" spans="1:8">
      <c r="A2866" s="31">
        <v>43405</v>
      </c>
      <c r="B2866" s="41" t="s">
        <v>357</v>
      </c>
      <c r="C2866" s="37" t="s">
        <v>721</v>
      </c>
      <c r="D2866" s="40">
        <v>33264</v>
      </c>
      <c r="E2866" s="40">
        <v>33264</v>
      </c>
      <c r="F2866" s="35">
        <f t="shared" si="50"/>
        <v>0</v>
      </c>
      <c r="G2866" s="49"/>
      <c r="H2866" s="49"/>
    </row>
    <row r="2867" spans="1:8">
      <c r="A2867" s="31">
        <v>43405</v>
      </c>
      <c r="B2867" s="41" t="s">
        <v>752</v>
      </c>
      <c r="C2867" s="37" t="s">
        <v>618</v>
      </c>
      <c r="D2867" s="40">
        <v>8640</v>
      </c>
      <c r="E2867" s="40">
        <v>8640</v>
      </c>
      <c r="F2867" s="35">
        <f t="shared" si="50"/>
        <v>0</v>
      </c>
      <c r="G2867" s="49"/>
      <c r="H2867" s="49"/>
    </row>
    <row r="2868" spans="1:8">
      <c r="A2868" s="31">
        <v>43405</v>
      </c>
      <c r="B2868" s="41" t="s">
        <v>752</v>
      </c>
      <c r="C2868" s="37" t="s">
        <v>619</v>
      </c>
      <c r="D2868" s="40">
        <v>7812</v>
      </c>
      <c r="E2868" s="40">
        <v>7812</v>
      </c>
      <c r="F2868" s="35">
        <f t="shared" si="50"/>
        <v>0</v>
      </c>
      <c r="G2868" s="49"/>
      <c r="H2868" s="49"/>
    </row>
    <row r="2869" spans="1:8">
      <c r="A2869" s="31">
        <v>43405</v>
      </c>
      <c r="B2869" s="41" t="s">
        <v>359</v>
      </c>
      <c r="C2869" s="37" t="s">
        <v>201</v>
      </c>
      <c r="D2869" s="40">
        <v>2000</v>
      </c>
      <c r="E2869" s="40">
        <v>2000</v>
      </c>
      <c r="F2869" s="35">
        <f t="shared" si="50"/>
        <v>0</v>
      </c>
      <c r="G2869" s="49"/>
      <c r="H2869" s="49"/>
    </row>
    <row r="2870" spans="1:8">
      <c r="A2870" s="31">
        <v>43405</v>
      </c>
      <c r="B2870" s="41" t="s">
        <v>750</v>
      </c>
      <c r="C2870" s="53" t="s">
        <v>602</v>
      </c>
      <c r="D2870" s="40">
        <v>780</v>
      </c>
      <c r="E2870" s="40">
        <v>780</v>
      </c>
      <c r="F2870" s="35">
        <f t="shared" si="50"/>
        <v>0</v>
      </c>
      <c r="G2870" s="49"/>
      <c r="H2870" s="49"/>
    </row>
    <row r="2871" spans="1:8">
      <c r="A2871" s="31">
        <v>43405</v>
      </c>
      <c r="B2871" s="41" t="s">
        <v>750</v>
      </c>
      <c r="C2871" s="53" t="s">
        <v>603</v>
      </c>
      <c r="D2871" s="40">
        <v>620</v>
      </c>
      <c r="E2871" s="40">
        <v>620</v>
      </c>
      <c r="F2871" s="35">
        <f t="shared" si="50"/>
        <v>0</v>
      </c>
      <c r="G2871" s="49"/>
      <c r="H2871" s="49"/>
    </row>
    <row r="2872" spans="1:8">
      <c r="A2872" s="31">
        <v>43405</v>
      </c>
      <c r="B2872" s="41" t="s">
        <v>750</v>
      </c>
      <c r="C2872" s="53" t="s">
        <v>623</v>
      </c>
      <c r="D2872" s="40">
        <v>900</v>
      </c>
      <c r="E2872" s="40">
        <v>450</v>
      </c>
      <c r="F2872" s="36">
        <f t="shared" si="50"/>
        <v>450</v>
      </c>
      <c r="G2872" s="49"/>
      <c r="H2872" s="49"/>
    </row>
    <row r="2873" spans="1:8">
      <c r="A2873" s="31">
        <v>43405</v>
      </c>
      <c r="B2873" s="41" t="s">
        <v>750</v>
      </c>
      <c r="C2873" s="53" t="s">
        <v>601</v>
      </c>
      <c r="D2873" s="40">
        <v>1540</v>
      </c>
      <c r="E2873" s="40">
        <v>860</v>
      </c>
      <c r="F2873" s="36">
        <f t="shared" si="50"/>
        <v>680</v>
      </c>
      <c r="G2873" s="49"/>
      <c r="H2873" s="49"/>
    </row>
    <row r="2874" spans="1:8">
      <c r="A2874" s="31">
        <v>43405</v>
      </c>
      <c r="B2874" s="41" t="s">
        <v>750</v>
      </c>
      <c r="C2874" s="53" t="s">
        <v>652</v>
      </c>
      <c r="D2874" s="40">
        <v>530</v>
      </c>
      <c r="E2874" s="40">
        <v>380</v>
      </c>
      <c r="F2874" s="36">
        <f t="shared" si="50"/>
        <v>150</v>
      </c>
      <c r="G2874" s="49"/>
      <c r="H2874" s="49"/>
    </row>
    <row r="2875" spans="1:8">
      <c r="A2875" s="31">
        <v>43405</v>
      </c>
      <c r="B2875" s="41" t="s">
        <v>750</v>
      </c>
      <c r="C2875" s="53" t="s">
        <v>653</v>
      </c>
      <c r="D2875" s="40">
        <v>1450</v>
      </c>
      <c r="E2875" s="40">
        <v>1250</v>
      </c>
      <c r="F2875" s="36">
        <f t="shared" si="50"/>
        <v>200</v>
      </c>
      <c r="G2875" s="49"/>
      <c r="H2875" s="49"/>
    </row>
    <row r="2876" spans="1:8">
      <c r="A2876" s="31">
        <v>43405</v>
      </c>
      <c r="B2876" s="41" t="s">
        <v>750</v>
      </c>
      <c r="C2876" s="53" t="s">
        <v>654</v>
      </c>
      <c r="D2876" s="40">
        <v>500</v>
      </c>
      <c r="E2876" s="40">
        <v>500</v>
      </c>
      <c r="F2876" s="36">
        <f t="shared" si="50"/>
        <v>0</v>
      </c>
      <c r="G2876" s="49"/>
      <c r="H2876" s="49"/>
    </row>
    <row r="2877" spans="1:8">
      <c r="A2877" s="31">
        <v>43405</v>
      </c>
      <c r="B2877" s="41" t="s">
        <v>750</v>
      </c>
      <c r="C2877" s="53" t="s">
        <v>655</v>
      </c>
      <c r="D2877" s="40">
        <v>1350</v>
      </c>
      <c r="E2877" s="40">
        <v>1350</v>
      </c>
      <c r="F2877" s="35">
        <f t="shared" si="50"/>
        <v>0</v>
      </c>
      <c r="G2877" s="49"/>
      <c r="H2877" s="49"/>
    </row>
    <row r="2878" spans="1:8">
      <c r="A2878" s="31">
        <v>43405</v>
      </c>
      <c r="B2878" s="41" t="s">
        <v>750</v>
      </c>
      <c r="C2878" s="53" t="s">
        <v>656</v>
      </c>
      <c r="D2878" s="40">
        <v>2040</v>
      </c>
      <c r="E2878" s="40">
        <v>2040</v>
      </c>
      <c r="F2878" s="35">
        <f t="shared" si="50"/>
        <v>0</v>
      </c>
      <c r="G2878" s="49"/>
      <c r="H2878" s="49"/>
    </row>
    <row r="2879" spans="1:8">
      <c r="A2879" s="31">
        <v>43405</v>
      </c>
      <c r="B2879" s="41" t="s">
        <v>724</v>
      </c>
      <c r="C2879" s="53" t="s">
        <v>725</v>
      </c>
      <c r="D2879" s="40">
        <v>1826</v>
      </c>
      <c r="E2879" s="40">
        <v>1826</v>
      </c>
      <c r="F2879" s="35">
        <f t="shared" si="50"/>
        <v>0</v>
      </c>
      <c r="G2879" s="49"/>
      <c r="H2879" s="49"/>
    </row>
    <row r="2880" spans="1:8">
      <c r="A2880" s="31">
        <v>43405</v>
      </c>
      <c r="B2880" s="41" t="s">
        <v>724</v>
      </c>
      <c r="C2880" s="49" t="s">
        <v>726</v>
      </c>
      <c r="D2880" s="40">
        <v>1811</v>
      </c>
      <c r="E2880" s="40">
        <v>1811</v>
      </c>
      <c r="F2880" s="35">
        <f t="shared" si="50"/>
        <v>0</v>
      </c>
      <c r="G2880" s="49"/>
      <c r="H2880" s="49"/>
    </row>
    <row r="2881" spans="1:8">
      <c r="A2881" s="31">
        <v>43435</v>
      </c>
      <c r="B2881" s="32" t="s">
        <v>1</v>
      </c>
      <c r="C2881" s="33" t="s">
        <v>2</v>
      </c>
      <c r="D2881" s="34">
        <v>24000</v>
      </c>
      <c r="E2881" s="35">
        <v>20500</v>
      </c>
      <c r="F2881" s="47">
        <f>(D2881-E2881)</f>
        <v>3500</v>
      </c>
      <c r="G2881" s="36"/>
      <c r="H2881" s="48" t="s">
        <v>728</v>
      </c>
    </row>
    <row r="2882" spans="1:8">
      <c r="A2882" s="31">
        <v>43435</v>
      </c>
      <c r="B2882" s="32" t="s">
        <v>1</v>
      </c>
      <c r="C2882" s="33" t="s">
        <v>3</v>
      </c>
      <c r="D2882" s="34">
        <v>6800</v>
      </c>
      <c r="E2882" s="35">
        <v>6800</v>
      </c>
      <c r="F2882" s="35">
        <f t="shared" ref="F2882:F2945" si="51">(D2882-E2882)</f>
        <v>0</v>
      </c>
      <c r="G2882" s="36"/>
      <c r="H2882" s="48"/>
    </row>
    <row r="2883" spans="1:8">
      <c r="A2883" s="31">
        <v>43435</v>
      </c>
      <c r="B2883" s="32" t="s">
        <v>1</v>
      </c>
      <c r="C2883" s="33" t="s">
        <v>5</v>
      </c>
      <c r="D2883" s="34">
        <v>2000</v>
      </c>
      <c r="E2883" s="35">
        <v>2000</v>
      </c>
      <c r="F2883" s="35">
        <f t="shared" si="51"/>
        <v>0</v>
      </c>
      <c r="G2883" s="36"/>
      <c r="H2883" s="43"/>
    </row>
    <row r="2884" spans="1:8">
      <c r="A2884" s="31">
        <v>43435</v>
      </c>
      <c r="B2884" s="32" t="s">
        <v>1</v>
      </c>
      <c r="C2884" s="33" t="s">
        <v>6</v>
      </c>
      <c r="D2884" s="34">
        <v>550</v>
      </c>
      <c r="E2884" s="35">
        <v>550</v>
      </c>
      <c r="F2884" s="35">
        <f t="shared" si="51"/>
        <v>0</v>
      </c>
      <c r="G2884" s="36"/>
      <c r="H2884" s="48"/>
    </row>
    <row r="2885" spans="1:8">
      <c r="A2885" s="31">
        <v>43435</v>
      </c>
      <c r="B2885" s="32" t="s">
        <v>1</v>
      </c>
      <c r="C2885" s="37" t="s">
        <v>7</v>
      </c>
      <c r="D2885" s="34">
        <v>1880</v>
      </c>
      <c r="E2885" s="35">
        <v>1880</v>
      </c>
      <c r="F2885" s="35">
        <f t="shared" si="51"/>
        <v>0</v>
      </c>
      <c r="G2885" s="36"/>
      <c r="H2885" s="48"/>
    </row>
    <row r="2886" spans="1:8">
      <c r="A2886" s="31">
        <v>43435</v>
      </c>
      <c r="B2886" s="32" t="s">
        <v>1</v>
      </c>
      <c r="C2886" s="37" t="s">
        <v>621</v>
      </c>
      <c r="D2886" s="34">
        <v>3500</v>
      </c>
      <c r="E2886" s="35">
        <v>3500</v>
      </c>
      <c r="F2886" s="35">
        <f t="shared" si="51"/>
        <v>0</v>
      </c>
      <c r="G2886" s="36"/>
      <c r="H2886" s="48"/>
    </row>
    <row r="2887" spans="1:8">
      <c r="A2887" s="31">
        <v>43435</v>
      </c>
      <c r="B2887" s="32" t="s">
        <v>1</v>
      </c>
      <c r="C2887" s="37" t="s">
        <v>435</v>
      </c>
      <c r="D2887" s="34">
        <v>38450</v>
      </c>
      <c r="E2887" s="35">
        <v>33450</v>
      </c>
      <c r="F2887" s="36">
        <f t="shared" si="51"/>
        <v>5000</v>
      </c>
      <c r="G2887" s="36"/>
      <c r="H2887" s="48"/>
    </row>
    <row r="2888" spans="1:8">
      <c r="A2888" s="31">
        <v>43435</v>
      </c>
      <c r="B2888" s="32" t="s">
        <v>1</v>
      </c>
      <c r="C2888" s="37" t="s">
        <v>14</v>
      </c>
      <c r="D2888" s="34">
        <v>3100</v>
      </c>
      <c r="E2888" s="35">
        <v>3100</v>
      </c>
      <c r="F2888" s="35">
        <f t="shared" si="51"/>
        <v>0</v>
      </c>
      <c r="G2888" s="36"/>
      <c r="H2888" s="48"/>
    </row>
    <row r="2889" spans="1:8">
      <c r="A2889" s="31">
        <v>43435</v>
      </c>
      <c r="B2889" s="32" t="s">
        <v>1</v>
      </c>
      <c r="C2889" s="37" t="s">
        <v>15</v>
      </c>
      <c r="D2889" s="34">
        <v>3100</v>
      </c>
      <c r="E2889" s="35">
        <v>3100</v>
      </c>
      <c r="F2889" s="35">
        <f t="shared" si="51"/>
        <v>0</v>
      </c>
      <c r="G2889" s="36"/>
      <c r="H2889" s="48"/>
    </row>
    <row r="2890" spans="1:8">
      <c r="A2890" s="31">
        <v>43435</v>
      </c>
      <c r="B2890" s="32" t="s">
        <v>1</v>
      </c>
      <c r="C2890" s="33" t="s">
        <v>16</v>
      </c>
      <c r="D2890" s="34">
        <v>5300</v>
      </c>
      <c r="E2890" s="35">
        <v>5300</v>
      </c>
      <c r="F2890" s="35">
        <f t="shared" si="51"/>
        <v>0</v>
      </c>
      <c r="G2890" s="36"/>
      <c r="H2890" s="48"/>
    </row>
    <row r="2891" spans="1:8">
      <c r="A2891" s="31">
        <v>43435</v>
      </c>
      <c r="B2891" s="32" t="s">
        <v>1</v>
      </c>
      <c r="C2891" s="37" t="s">
        <v>19</v>
      </c>
      <c r="D2891" s="34">
        <v>2550</v>
      </c>
      <c r="E2891" s="35">
        <v>2550</v>
      </c>
      <c r="F2891" s="35">
        <f t="shared" si="51"/>
        <v>0</v>
      </c>
      <c r="G2891" s="36"/>
      <c r="H2891" s="48"/>
    </row>
    <row r="2892" spans="1:8">
      <c r="A2892" s="31">
        <v>43435</v>
      </c>
      <c r="B2892" s="32" t="s">
        <v>1</v>
      </c>
      <c r="C2892" s="37" t="s">
        <v>20</v>
      </c>
      <c r="D2892" s="34">
        <v>5800</v>
      </c>
      <c r="E2892" s="35">
        <v>5800</v>
      </c>
      <c r="F2892" s="35">
        <f t="shared" si="51"/>
        <v>0</v>
      </c>
      <c r="G2892" s="36"/>
      <c r="H2892" s="48"/>
    </row>
    <row r="2893" spans="1:8">
      <c r="A2893" s="31">
        <v>43435</v>
      </c>
      <c r="B2893" s="32" t="s">
        <v>1</v>
      </c>
      <c r="C2893" s="37" t="s">
        <v>21</v>
      </c>
      <c r="D2893" s="34">
        <v>5350</v>
      </c>
      <c r="E2893" s="35">
        <v>5350</v>
      </c>
      <c r="F2893" s="35">
        <f t="shared" si="51"/>
        <v>0</v>
      </c>
      <c r="G2893" s="36"/>
      <c r="H2893" s="48"/>
    </row>
    <row r="2894" spans="1:8">
      <c r="A2894" s="31">
        <v>43435</v>
      </c>
      <c r="B2894" s="32" t="s">
        <v>1</v>
      </c>
      <c r="C2894" s="37" t="s">
        <v>22</v>
      </c>
      <c r="D2894" s="34">
        <v>4558</v>
      </c>
      <c r="E2894" s="35">
        <v>4558</v>
      </c>
      <c r="F2894" s="35">
        <f t="shared" si="51"/>
        <v>0</v>
      </c>
      <c r="G2894" s="36"/>
      <c r="H2894" s="48"/>
    </row>
    <row r="2895" spans="1:8">
      <c r="A2895" s="31">
        <v>43435</v>
      </c>
      <c r="B2895" s="32" t="s">
        <v>1</v>
      </c>
      <c r="C2895" s="37" t="s">
        <v>23</v>
      </c>
      <c r="D2895" s="34">
        <v>5650</v>
      </c>
      <c r="E2895" s="35">
        <v>5650</v>
      </c>
      <c r="F2895" s="35">
        <f t="shared" si="51"/>
        <v>0</v>
      </c>
      <c r="G2895" s="36"/>
      <c r="H2895" s="48"/>
    </row>
    <row r="2896" spans="1:8">
      <c r="A2896" s="31">
        <v>43435</v>
      </c>
      <c r="B2896" s="32" t="s">
        <v>1</v>
      </c>
      <c r="C2896" s="37" t="s">
        <v>24</v>
      </c>
      <c r="D2896" s="34">
        <v>14900</v>
      </c>
      <c r="E2896" s="35">
        <v>14222</v>
      </c>
      <c r="F2896" s="36">
        <f t="shared" si="51"/>
        <v>678</v>
      </c>
      <c r="G2896" s="36"/>
      <c r="H2896" s="48"/>
    </row>
    <row r="2897" spans="1:8">
      <c r="A2897" s="31">
        <v>43435</v>
      </c>
      <c r="B2897" s="32" t="s">
        <v>1</v>
      </c>
      <c r="C2897" s="37" t="s">
        <v>28</v>
      </c>
      <c r="D2897" s="34">
        <v>1050</v>
      </c>
      <c r="E2897" s="35">
        <v>1050</v>
      </c>
      <c r="F2897" s="35">
        <f t="shared" si="51"/>
        <v>0</v>
      </c>
      <c r="G2897" s="36"/>
      <c r="H2897" s="48"/>
    </row>
    <row r="2898" spans="1:8">
      <c r="A2898" s="31">
        <v>43435</v>
      </c>
      <c r="B2898" s="32" t="s">
        <v>1</v>
      </c>
      <c r="C2898" s="37" t="s">
        <v>29</v>
      </c>
      <c r="D2898" s="34">
        <v>650</v>
      </c>
      <c r="E2898" s="35">
        <v>650</v>
      </c>
      <c r="F2898" s="35">
        <f t="shared" si="51"/>
        <v>0</v>
      </c>
      <c r="G2898" s="36"/>
      <c r="H2898" s="48"/>
    </row>
    <row r="2899" spans="1:8">
      <c r="A2899" s="31">
        <v>43435</v>
      </c>
      <c r="B2899" s="32" t="s">
        <v>1</v>
      </c>
      <c r="C2899" s="37" t="s">
        <v>475</v>
      </c>
      <c r="D2899" s="34">
        <v>100</v>
      </c>
      <c r="E2899" s="35">
        <v>100</v>
      </c>
      <c r="F2899" s="35">
        <f t="shared" si="51"/>
        <v>0</v>
      </c>
      <c r="G2899" s="36"/>
      <c r="H2899" s="48"/>
    </row>
    <row r="2900" spans="1:8">
      <c r="A2900" s="31">
        <v>43435</v>
      </c>
      <c r="B2900" s="32" t="s">
        <v>1</v>
      </c>
      <c r="C2900" s="37" t="s">
        <v>31</v>
      </c>
      <c r="D2900" s="34">
        <v>4750</v>
      </c>
      <c r="E2900" s="35">
        <v>4750</v>
      </c>
      <c r="F2900" s="35">
        <f t="shared" si="51"/>
        <v>0</v>
      </c>
      <c r="G2900" s="36"/>
      <c r="H2900" s="48"/>
    </row>
    <row r="2901" spans="1:8">
      <c r="A2901" s="31">
        <v>43435</v>
      </c>
      <c r="B2901" s="32" t="s">
        <v>1</v>
      </c>
      <c r="C2901" s="37" t="s">
        <v>32</v>
      </c>
      <c r="D2901" s="34">
        <v>150</v>
      </c>
      <c r="E2901" s="35">
        <v>150</v>
      </c>
      <c r="F2901" s="35">
        <f t="shared" si="51"/>
        <v>0</v>
      </c>
      <c r="G2901" s="36"/>
      <c r="H2901" s="48"/>
    </row>
    <row r="2902" spans="1:8">
      <c r="A2902" s="31">
        <v>43435</v>
      </c>
      <c r="B2902" s="32" t="s">
        <v>1</v>
      </c>
      <c r="C2902" s="37" t="s">
        <v>33</v>
      </c>
      <c r="D2902" s="34">
        <v>400</v>
      </c>
      <c r="E2902" s="35">
        <v>400</v>
      </c>
      <c r="F2902" s="35">
        <f t="shared" si="51"/>
        <v>0</v>
      </c>
      <c r="G2902" s="36"/>
      <c r="H2902" s="48"/>
    </row>
    <row r="2903" spans="1:8">
      <c r="A2903" s="31">
        <v>43435</v>
      </c>
      <c r="B2903" s="32" t="s">
        <v>1</v>
      </c>
      <c r="C2903" s="37" t="s">
        <v>34</v>
      </c>
      <c r="D2903" s="34">
        <v>500</v>
      </c>
      <c r="E2903" s="35">
        <v>500</v>
      </c>
      <c r="F2903" s="35">
        <f t="shared" si="51"/>
        <v>0</v>
      </c>
      <c r="G2903" s="36"/>
      <c r="H2903" s="48"/>
    </row>
    <row r="2904" spans="1:8">
      <c r="A2904" s="31">
        <v>43435</v>
      </c>
      <c r="B2904" s="32" t="s">
        <v>1</v>
      </c>
      <c r="C2904" s="37" t="s">
        <v>36</v>
      </c>
      <c r="D2904" s="34">
        <v>3800</v>
      </c>
      <c r="E2904" s="35">
        <v>3800</v>
      </c>
      <c r="F2904" s="35">
        <f t="shared" si="51"/>
        <v>0</v>
      </c>
      <c r="G2904" s="36"/>
      <c r="H2904" s="48"/>
    </row>
    <row r="2905" spans="1:8">
      <c r="A2905" s="31">
        <v>43435</v>
      </c>
      <c r="B2905" s="32" t="s">
        <v>1</v>
      </c>
      <c r="C2905" s="37" t="s">
        <v>39</v>
      </c>
      <c r="D2905" s="34">
        <v>2400</v>
      </c>
      <c r="E2905" s="35">
        <v>2400</v>
      </c>
      <c r="F2905" s="35">
        <f t="shared" si="51"/>
        <v>0</v>
      </c>
      <c r="G2905" s="35"/>
      <c r="H2905" s="48"/>
    </row>
    <row r="2906" spans="1:8">
      <c r="A2906" s="31">
        <v>43435</v>
      </c>
      <c r="B2906" s="32" t="s">
        <v>1</v>
      </c>
      <c r="C2906" s="37" t="s">
        <v>40</v>
      </c>
      <c r="D2906" s="34">
        <v>3800</v>
      </c>
      <c r="E2906" s="35">
        <v>3800</v>
      </c>
      <c r="F2906" s="35">
        <f t="shared" si="51"/>
        <v>0</v>
      </c>
      <c r="G2906" s="36"/>
      <c r="H2906" s="48"/>
    </row>
    <row r="2907" spans="1:8">
      <c r="A2907" s="31">
        <v>43435</v>
      </c>
      <c r="B2907" s="32" t="s">
        <v>1</v>
      </c>
      <c r="C2907" s="37" t="s">
        <v>43</v>
      </c>
      <c r="D2907" s="34">
        <v>300</v>
      </c>
      <c r="E2907" s="35">
        <v>300</v>
      </c>
      <c r="F2907" s="35">
        <f t="shared" si="51"/>
        <v>0</v>
      </c>
      <c r="G2907" s="36"/>
      <c r="H2907" s="48"/>
    </row>
    <row r="2908" spans="1:8">
      <c r="A2908" s="31">
        <v>43435</v>
      </c>
      <c r="B2908" s="32" t="s">
        <v>1</v>
      </c>
      <c r="C2908" s="37" t="s">
        <v>48</v>
      </c>
      <c r="D2908" s="34">
        <v>1000</v>
      </c>
      <c r="E2908" s="35">
        <v>1000</v>
      </c>
      <c r="F2908" s="35">
        <f t="shared" si="51"/>
        <v>0</v>
      </c>
      <c r="G2908" s="36"/>
      <c r="H2908" s="48"/>
    </row>
    <row r="2909" spans="1:8">
      <c r="A2909" s="31">
        <v>43435</v>
      </c>
      <c r="B2909" s="32" t="s">
        <v>1</v>
      </c>
      <c r="C2909" s="37" t="s">
        <v>49</v>
      </c>
      <c r="D2909" s="34">
        <v>900</v>
      </c>
      <c r="E2909" s="35">
        <v>900</v>
      </c>
      <c r="F2909" s="35">
        <f t="shared" si="51"/>
        <v>0</v>
      </c>
      <c r="G2909" s="36"/>
      <c r="H2909" s="48"/>
    </row>
    <row r="2910" spans="1:8">
      <c r="A2910" s="31">
        <v>43435</v>
      </c>
      <c r="B2910" s="32" t="s">
        <v>1</v>
      </c>
      <c r="C2910" s="37" t="s">
        <v>50</v>
      </c>
      <c r="D2910" s="34">
        <v>2200</v>
      </c>
      <c r="E2910" s="35">
        <v>1660</v>
      </c>
      <c r="F2910" s="36">
        <f t="shared" si="51"/>
        <v>540</v>
      </c>
      <c r="G2910" s="36"/>
      <c r="H2910" s="48"/>
    </row>
    <row r="2911" spans="1:8">
      <c r="A2911" s="31">
        <v>43435</v>
      </c>
      <c r="B2911" s="32" t="s">
        <v>1</v>
      </c>
      <c r="C2911" s="37" t="s">
        <v>51</v>
      </c>
      <c r="D2911" s="34">
        <v>500</v>
      </c>
      <c r="E2911" s="35">
        <v>500</v>
      </c>
      <c r="F2911" s="35">
        <f t="shared" si="51"/>
        <v>0</v>
      </c>
      <c r="G2911" s="36"/>
      <c r="H2911" s="48"/>
    </row>
    <row r="2912" spans="1:8">
      <c r="A2912" s="31">
        <v>43435</v>
      </c>
      <c r="B2912" s="32" t="s">
        <v>1</v>
      </c>
      <c r="C2912" s="37" t="s">
        <v>680</v>
      </c>
      <c r="D2912" s="34">
        <v>150</v>
      </c>
      <c r="E2912" s="35">
        <v>150</v>
      </c>
      <c r="F2912" s="35">
        <f t="shared" si="51"/>
        <v>0</v>
      </c>
      <c r="G2912" s="36"/>
      <c r="H2912" s="48"/>
    </row>
    <row r="2913" spans="1:8">
      <c r="A2913" s="31">
        <v>43435</v>
      </c>
      <c r="B2913" s="32" t="s">
        <v>1</v>
      </c>
      <c r="C2913" s="37" t="s">
        <v>390</v>
      </c>
      <c r="D2913" s="34">
        <v>10000</v>
      </c>
      <c r="E2913" s="35">
        <v>10000</v>
      </c>
      <c r="F2913" s="35">
        <f t="shared" si="51"/>
        <v>0</v>
      </c>
      <c r="G2913" s="36"/>
      <c r="H2913" s="48"/>
    </row>
    <row r="2914" spans="1:8">
      <c r="A2914" s="31">
        <v>43435</v>
      </c>
      <c r="B2914" s="32" t="s">
        <v>1</v>
      </c>
      <c r="C2914" s="37" t="s">
        <v>391</v>
      </c>
      <c r="D2914" s="34">
        <v>150</v>
      </c>
      <c r="E2914" s="35">
        <v>150</v>
      </c>
      <c r="F2914" s="35">
        <f t="shared" si="51"/>
        <v>0</v>
      </c>
      <c r="G2914" s="36"/>
      <c r="H2914" s="48"/>
    </row>
    <row r="2915" spans="1:8">
      <c r="A2915" s="31">
        <v>43435</v>
      </c>
      <c r="B2915" s="32" t="s">
        <v>1</v>
      </c>
      <c r="C2915" s="37" t="s">
        <v>681</v>
      </c>
      <c r="D2915" s="34">
        <v>2000</v>
      </c>
      <c r="E2915" s="35"/>
      <c r="F2915" s="36">
        <f t="shared" si="51"/>
        <v>2000</v>
      </c>
      <c r="G2915" s="36"/>
      <c r="H2915" s="48"/>
    </row>
    <row r="2916" spans="1:8">
      <c r="A2916" s="31">
        <v>43435</v>
      </c>
      <c r="B2916" s="32" t="s">
        <v>53</v>
      </c>
      <c r="C2916" s="37" t="s">
        <v>55</v>
      </c>
      <c r="D2916" s="39">
        <v>17600</v>
      </c>
      <c r="E2916" s="40">
        <v>11700</v>
      </c>
      <c r="F2916" s="36">
        <f t="shared" si="51"/>
        <v>5900</v>
      </c>
      <c r="G2916" s="36" t="s">
        <v>729</v>
      </c>
      <c r="H2916" s="48"/>
    </row>
    <row r="2917" spans="1:8">
      <c r="A2917" s="31">
        <v>43435</v>
      </c>
      <c r="B2917" s="32" t="s">
        <v>56</v>
      </c>
      <c r="C2917" s="37" t="s">
        <v>57</v>
      </c>
      <c r="D2917" s="39">
        <v>6000</v>
      </c>
      <c r="E2917" s="35">
        <v>2300</v>
      </c>
      <c r="F2917" s="47">
        <f t="shared" si="51"/>
        <v>3700</v>
      </c>
      <c r="G2917" s="36"/>
      <c r="H2917" s="48" t="s">
        <v>657</v>
      </c>
    </row>
    <row r="2918" spans="1:8">
      <c r="A2918" s="31">
        <v>43435</v>
      </c>
      <c r="B2918" s="32" t="s">
        <v>56</v>
      </c>
      <c r="C2918" s="37" t="s">
        <v>58</v>
      </c>
      <c r="D2918" s="39">
        <v>6000</v>
      </c>
      <c r="E2918" s="35">
        <v>4100</v>
      </c>
      <c r="F2918" s="47">
        <f t="shared" si="51"/>
        <v>1900</v>
      </c>
      <c r="G2918" s="36"/>
      <c r="H2918" s="48" t="s">
        <v>657</v>
      </c>
    </row>
    <row r="2919" spans="1:8">
      <c r="A2919" s="31">
        <v>43435</v>
      </c>
      <c r="B2919" s="32" t="s">
        <v>56</v>
      </c>
      <c r="C2919" s="37" t="s">
        <v>59</v>
      </c>
      <c r="D2919" s="39">
        <v>350</v>
      </c>
      <c r="E2919" s="35">
        <v>350</v>
      </c>
      <c r="F2919" s="35">
        <f t="shared" si="51"/>
        <v>0</v>
      </c>
      <c r="G2919" s="36"/>
      <c r="H2919" s="48"/>
    </row>
    <row r="2920" spans="1:8">
      <c r="A2920" s="31">
        <v>43435</v>
      </c>
      <c r="B2920" s="32" t="s">
        <v>56</v>
      </c>
      <c r="C2920" s="37" t="s">
        <v>60</v>
      </c>
      <c r="D2920" s="39">
        <v>55000</v>
      </c>
      <c r="E2920" s="40">
        <v>45400</v>
      </c>
      <c r="F2920" s="47">
        <f t="shared" si="51"/>
        <v>9600</v>
      </c>
      <c r="G2920" s="50"/>
      <c r="H2920" s="48" t="s">
        <v>657</v>
      </c>
    </row>
    <row r="2921" spans="1:8">
      <c r="A2921" s="31">
        <v>43435</v>
      </c>
      <c r="B2921" s="32" t="s">
        <v>56</v>
      </c>
      <c r="C2921" s="37" t="s">
        <v>61</v>
      </c>
      <c r="D2921" s="39">
        <v>64</v>
      </c>
      <c r="E2921" s="40">
        <v>45</v>
      </c>
      <c r="F2921" s="47">
        <f t="shared" si="51"/>
        <v>19</v>
      </c>
      <c r="G2921" s="45"/>
      <c r="H2921" s="48" t="s">
        <v>657</v>
      </c>
    </row>
    <row r="2922" spans="1:8">
      <c r="A2922" s="31">
        <v>43435</v>
      </c>
      <c r="B2922" s="32" t="s">
        <v>56</v>
      </c>
      <c r="C2922" s="37" t="s">
        <v>62</v>
      </c>
      <c r="D2922" s="39">
        <v>20000</v>
      </c>
      <c r="E2922" s="40">
        <v>14600</v>
      </c>
      <c r="F2922" s="47">
        <f t="shared" si="51"/>
        <v>5400</v>
      </c>
      <c r="G2922" s="45"/>
      <c r="H2922" s="48" t="s">
        <v>657</v>
      </c>
    </row>
    <row r="2923" spans="1:8">
      <c r="A2923" s="31">
        <v>43435</v>
      </c>
      <c r="B2923" s="32" t="s">
        <v>56</v>
      </c>
      <c r="C2923" s="37" t="s">
        <v>63</v>
      </c>
      <c r="D2923" s="39">
        <v>2820</v>
      </c>
      <c r="E2923" s="35">
        <v>2820</v>
      </c>
      <c r="F2923" s="35">
        <f t="shared" si="51"/>
        <v>0</v>
      </c>
      <c r="G2923" s="45"/>
      <c r="H2923" s="48"/>
    </row>
    <row r="2924" spans="1:8">
      <c r="A2924" s="31">
        <v>43435</v>
      </c>
      <c r="B2924" s="32" t="s">
        <v>56</v>
      </c>
      <c r="C2924" s="37" t="s">
        <v>65</v>
      </c>
      <c r="D2924" s="39">
        <v>3000</v>
      </c>
      <c r="E2924" s="40">
        <v>3000</v>
      </c>
      <c r="F2924" s="35">
        <f t="shared" si="51"/>
        <v>0</v>
      </c>
      <c r="G2924" s="45"/>
      <c r="H2924" s="48"/>
    </row>
    <row r="2925" spans="1:8">
      <c r="A2925" s="31">
        <v>43435</v>
      </c>
      <c r="B2925" s="32" t="s">
        <v>56</v>
      </c>
      <c r="C2925" s="37" t="s">
        <v>66</v>
      </c>
      <c r="D2925" s="39">
        <v>1400</v>
      </c>
      <c r="E2925" s="40">
        <v>600</v>
      </c>
      <c r="F2925" s="47">
        <f t="shared" si="51"/>
        <v>800</v>
      </c>
      <c r="G2925" s="45"/>
      <c r="H2925" s="48" t="s">
        <v>657</v>
      </c>
    </row>
    <row r="2926" spans="1:8">
      <c r="A2926" s="31">
        <v>43435</v>
      </c>
      <c r="B2926" s="32" t="s">
        <v>56</v>
      </c>
      <c r="C2926" s="37" t="s">
        <v>67</v>
      </c>
      <c r="D2926" s="39">
        <v>12000</v>
      </c>
      <c r="E2926" s="35">
        <v>9100</v>
      </c>
      <c r="F2926" s="47">
        <f t="shared" si="51"/>
        <v>2900</v>
      </c>
      <c r="G2926" s="45"/>
      <c r="H2926" s="48" t="s">
        <v>657</v>
      </c>
    </row>
    <row r="2927" spans="1:8">
      <c r="A2927" s="31">
        <v>43435</v>
      </c>
      <c r="B2927" s="32" t="s">
        <v>56</v>
      </c>
      <c r="C2927" s="37" t="s">
        <v>68</v>
      </c>
      <c r="D2927" s="39">
        <v>12000</v>
      </c>
      <c r="E2927" s="35">
        <v>8100</v>
      </c>
      <c r="F2927" s="47">
        <f t="shared" si="51"/>
        <v>3900</v>
      </c>
      <c r="G2927" s="45"/>
      <c r="H2927" s="48" t="s">
        <v>657</v>
      </c>
    </row>
    <row r="2928" spans="1:8">
      <c r="A2928" s="31">
        <v>43435</v>
      </c>
      <c r="B2928" s="32" t="s">
        <v>56</v>
      </c>
      <c r="C2928" s="37" t="s">
        <v>69</v>
      </c>
      <c r="D2928" s="39">
        <v>17500</v>
      </c>
      <c r="E2928" s="35">
        <v>13500</v>
      </c>
      <c r="F2928" s="47">
        <f t="shared" si="51"/>
        <v>4000</v>
      </c>
      <c r="G2928" s="45"/>
      <c r="H2928" s="48" t="s">
        <v>657</v>
      </c>
    </row>
    <row r="2929" spans="1:8">
      <c r="A2929" s="31">
        <v>43435</v>
      </c>
      <c r="B2929" s="32" t="s">
        <v>56</v>
      </c>
      <c r="C2929" s="37" t="s">
        <v>70</v>
      </c>
      <c r="D2929" s="39">
        <v>500</v>
      </c>
      <c r="E2929" s="40">
        <v>500</v>
      </c>
      <c r="F2929" s="35">
        <f t="shared" si="51"/>
        <v>0</v>
      </c>
      <c r="G2929" s="45"/>
      <c r="H2929" s="48"/>
    </row>
    <row r="2930" spans="1:8">
      <c r="A2930" s="31">
        <v>43435</v>
      </c>
      <c r="B2930" s="32" t="s">
        <v>56</v>
      </c>
      <c r="C2930" s="37" t="s">
        <v>71</v>
      </c>
      <c r="D2930" s="39">
        <v>69000</v>
      </c>
      <c r="E2930" s="40">
        <v>69000</v>
      </c>
      <c r="F2930" s="35">
        <f t="shared" si="51"/>
        <v>0</v>
      </c>
      <c r="G2930" s="45"/>
      <c r="H2930" s="48"/>
    </row>
    <row r="2931" spans="1:8">
      <c r="A2931" s="31">
        <v>43435</v>
      </c>
      <c r="B2931" s="32" t="s">
        <v>56</v>
      </c>
      <c r="C2931" s="37" t="s">
        <v>72</v>
      </c>
      <c r="D2931" s="39">
        <v>12000</v>
      </c>
      <c r="E2931" s="40">
        <v>8500</v>
      </c>
      <c r="F2931" s="47">
        <f t="shared" si="51"/>
        <v>3500</v>
      </c>
      <c r="G2931" s="45"/>
      <c r="H2931" s="48" t="s">
        <v>657</v>
      </c>
    </row>
    <row r="2932" spans="1:8">
      <c r="A2932" s="31">
        <v>43435</v>
      </c>
      <c r="B2932" s="32" t="s">
        <v>56</v>
      </c>
      <c r="C2932" s="37" t="s">
        <v>73</v>
      </c>
      <c r="D2932" s="39">
        <v>12000</v>
      </c>
      <c r="E2932" s="40">
        <v>9100</v>
      </c>
      <c r="F2932" s="47">
        <f t="shared" si="51"/>
        <v>2900</v>
      </c>
      <c r="G2932" s="45"/>
      <c r="H2932" s="48" t="s">
        <v>657</v>
      </c>
    </row>
    <row r="2933" spans="1:8">
      <c r="A2933" s="31">
        <v>43435</v>
      </c>
      <c r="B2933" s="32" t="s">
        <v>56</v>
      </c>
      <c r="C2933" s="37" t="s">
        <v>74</v>
      </c>
      <c r="D2933" s="39">
        <v>18500</v>
      </c>
      <c r="E2933" s="40">
        <v>11400</v>
      </c>
      <c r="F2933" s="47">
        <f t="shared" si="51"/>
        <v>7100</v>
      </c>
      <c r="G2933" s="45"/>
      <c r="H2933" s="48" t="s">
        <v>657</v>
      </c>
    </row>
    <row r="2934" spans="1:8">
      <c r="A2934" s="31">
        <v>43435</v>
      </c>
      <c r="B2934" s="32" t="s">
        <v>56</v>
      </c>
      <c r="C2934" s="37" t="s">
        <v>75</v>
      </c>
      <c r="D2934" s="39">
        <v>18500</v>
      </c>
      <c r="E2934" s="40">
        <v>14000</v>
      </c>
      <c r="F2934" s="47">
        <f t="shared" si="51"/>
        <v>4500</v>
      </c>
      <c r="G2934" s="45"/>
      <c r="H2934" s="48" t="s">
        <v>657</v>
      </c>
    </row>
    <row r="2935" spans="1:8">
      <c r="A2935" s="31">
        <v>43435</v>
      </c>
      <c r="B2935" s="32" t="s">
        <v>56</v>
      </c>
      <c r="C2935" s="37" t="s">
        <v>76</v>
      </c>
      <c r="D2935" s="39">
        <v>8000</v>
      </c>
      <c r="E2935" s="40">
        <v>2400</v>
      </c>
      <c r="F2935" s="47">
        <f t="shared" si="51"/>
        <v>5600</v>
      </c>
      <c r="G2935" s="45"/>
      <c r="H2935" s="48" t="s">
        <v>657</v>
      </c>
    </row>
    <row r="2936" spans="1:8">
      <c r="A2936" s="31">
        <v>43435</v>
      </c>
      <c r="B2936" s="32" t="s">
        <v>56</v>
      </c>
      <c r="C2936" s="37" t="s">
        <v>77</v>
      </c>
      <c r="D2936" s="39">
        <v>4000</v>
      </c>
      <c r="E2936" s="40"/>
      <c r="F2936" s="47">
        <f t="shared" si="51"/>
        <v>4000</v>
      </c>
      <c r="G2936" s="45"/>
      <c r="H2936" s="48" t="s">
        <v>657</v>
      </c>
    </row>
    <row r="2937" spans="1:8">
      <c r="A2937" s="31">
        <v>43435</v>
      </c>
      <c r="B2937" s="32" t="s">
        <v>56</v>
      </c>
      <c r="C2937" s="37" t="s">
        <v>79</v>
      </c>
      <c r="D2937" s="39">
        <v>7200</v>
      </c>
      <c r="E2937" s="40">
        <v>3820</v>
      </c>
      <c r="F2937" s="47">
        <f t="shared" si="51"/>
        <v>3380</v>
      </c>
      <c r="G2937" s="45"/>
      <c r="H2937" s="48" t="s">
        <v>657</v>
      </c>
    </row>
    <row r="2938" spans="1:8">
      <c r="A2938" s="31">
        <v>43435</v>
      </c>
      <c r="B2938" s="32" t="s">
        <v>56</v>
      </c>
      <c r="C2938" s="37" t="s">
        <v>80</v>
      </c>
      <c r="D2938" s="39">
        <v>21200</v>
      </c>
      <c r="E2938" s="40">
        <v>9600</v>
      </c>
      <c r="F2938" s="47">
        <f t="shared" si="51"/>
        <v>11600</v>
      </c>
      <c r="G2938" s="45"/>
      <c r="H2938" s="48" t="s">
        <v>657</v>
      </c>
    </row>
    <row r="2939" spans="1:8">
      <c r="A2939" s="31">
        <v>43435</v>
      </c>
      <c r="B2939" s="32" t="s">
        <v>56</v>
      </c>
      <c r="C2939" s="37" t="s">
        <v>81</v>
      </c>
      <c r="D2939" s="39">
        <v>8000</v>
      </c>
      <c r="E2939" s="40">
        <v>1200</v>
      </c>
      <c r="F2939" s="47">
        <f t="shared" si="51"/>
        <v>6800</v>
      </c>
      <c r="G2939" s="45"/>
      <c r="H2939" s="48" t="s">
        <v>657</v>
      </c>
    </row>
    <row r="2940" spans="1:8">
      <c r="A2940" s="31">
        <v>43435</v>
      </c>
      <c r="B2940" s="32" t="s">
        <v>56</v>
      </c>
      <c r="C2940" s="37" t="s">
        <v>82</v>
      </c>
      <c r="D2940" s="39">
        <v>5000</v>
      </c>
      <c r="E2940" s="40">
        <v>2780</v>
      </c>
      <c r="F2940" s="47">
        <f t="shared" si="51"/>
        <v>2220</v>
      </c>
      <c r="G2940" s="45"/>
      <c r="H2940" s="48" t="s">
        <v>657</v>
      </c>
    </row>
    <row r="2941" spans="1:8">
      <c r="A2941" s="31">
        <v>43435</v>
      </c>
      <c r="B2941" s="32" t="s">
        <v>56</v>
      </c>
      <c r="C2941" s="37" t="s">
        <v>84</v>
      </c>
      <c r="D2941" s="39">
        <v>200</v>
      </c>
      <c r="E2941" s="40">
        <v>200</v>
      </c>
      <c r="F2941" s="35">
        <f t="shared" si="51"/>
        <v>0</v>
      </c>
      <c r="G2941" s="45"/>
      <c r="H2941" s="48"/>
    </row>
    <row r="2942" spans="1:8">
      <c r="A2942" s="31">
        <v>43435</v>
      </c>
      <c r="B2942" s="32" t="s">
        <v>56</v>
      </c>
      <c r="C2942" s="37" t="s">
        <v>86</v>
      </c>
      <c r="D2942" s="39">
        <v>3800</v>
      </c>
      <c r="E2942" s="40">
        <v>2340</v>
      </c>
      <c r="F2942" s="47">
        <f t="shared" si="51"/>
        <v>1460</v>
      </c>
      <c r="G2942" s="45"/>
      <c r="H2942" s="48" t="s">
        <v>657</v>
      </c>
    </row>
    <row r="2943" spans="1:8">
      <c r="A2943" s="31">
        <v>43435</v>
      </c>
      <c r="B2943" s="32" t="s">
        <v>56</v>
      </c>
      <c r="C2943" s="37" t="s">
        <v>88</v>
      </c>
      <c r="D2943" s="39">
        <v>19800</v>
      </c>
      <c r="E2943" s="40">
        <v>19800</v>
      </c>
      <c r="F2943" s="35">
        <f t="shared" si="51"/>
        <v>0</v>
      </c>
      <c r="G2943" s="45"/>
      <c r="H2943" s="48"/>
    </row>
    <row r="2944" spans="1:8">
      <c r="A2944" s="31">
        <v>43435</v>
      </c>
      <c r="B2944" s="32" t="s">
        <v>56</v>
      </c>
      <c r="C2944" s="37" t="s">
        <v>89</v>
      </c>
      <c r="D2944" s="39">
        <v>46550</v>
      </c>
      <c r="E2944" s="40">
        <v>46405</v>
      </c>
      <c r="F2944" s="47">
        <f t="shared" si="51"/>
        <v>145</v>
      </c>
      <c r="G2944" s="45"/>
      <c r="H2944" s="48" t="s">
        <v>657</v>
      </c>
    </row>
    <row r="2945" spans="1:8">
      <c r="A2945" s="31">
        <v>43435</v>
      </c>
      <c r="B2945" s="32" t="s">
        <v>56</v>
      </c>
      <c r="C2945" s="37" t="s">
        <v>90</v>
      </c>
      <c r="D2945" s="39">
        <v>22500</v>
      </c>
      <c r="E2945" s="35">
        <v>10000</v>
      </c>
      <c r="F2945" s="47">
        <f t="shared" si="51"/>
        <v>12500</v>
      </c>
      <c r="G2945" s="45"/>
      <c r="H2945" s="48" t="s">
        <v>657</v>
      </c>
    </row>
    <row r="2946" spans="1:8">
      <c r="A2946" s="31">
        <v>43435</v>
      </c>
      <c r="B2946" s="32" t="s">
        <v>56</v>
      </c>
      <c r="C2946" s="37" t="s">
        <v>91</v>
      </c>
      <c r="D2946" s="39">
        <v>26000</v>
      </c>
      <c r="E2946" s="35">
        <v>6000</v>
      </c>
      <c r="F2946" s="47">
        <f t="shared" ref="F2946:F3009" si="52">(D2946-E2946)</f>
        <v>20000</v>
      </c>
      <c r="G2946" s="45"/>
      <c r="H2946" s="48" t="s">
        <v>657</v>
      </c>
    </row>
    <row r="2947" spans="1:8">
      <c r="A2947" s="31">
        <v>43435</v>
      </c>
      <c r="B2947" s="32" t="s">
        <v>56</v>
      </c>
      <c r="C2947" s="37" t="s">
        <v>92</v>
      </c>
      <c r="D2947" s="39">
        <v>26000</v>
      </c>
      <c r="E2947" s="35">
        <v>6400</v>
      </c>
      <c r="F2947" s="47">
        <f t="shared" si="52"/>
        <v>19600</v>
      </c>
      <c r="G2947" s="45"/>
      <c r="H2947" s="48" t="s">
        <v>657</v>
      </c>
    </row>
    <row r="2948" spans="1:8">
      <c r="A2948" s="31">
        <v>43435</v>
      </c>
      <c r="B2948" s="32" t="s">
        <v>56</v>
      </c>
      <c r="C2948" s="37" t="s">
        <v>258</v>
      </c>
      <c r="D2948" s="39">
        <v>9800</v>
      </c>
      <c r="E2948" s="35">
        <v>1800</v>
      </c>
      <c r="F2948" s="47">
        <f t="shared" si="52"/>
        <v>8000</v>
      </c>
      <c r="G2948" s="45"/>
      <c r="H2948" s="48" t="s">
        <v>657</v>
      </c>
    </row>
    <row r="2949" spans="1:8">
      <c r="A2949" s="31">
        <v>43435</v>
      </c>
      <c r="B2949" s="32" t="s">
        <v>56</v>
      </c>
      <c r="C2949" s="37" t="s">
        <v>396</v>
      </c>
      <c r="D2949" s="39">
        <v>13500</v>
      </c>
      <c r="E2949" s="35">
        <v>5600</v>
      </c>
      <c r="F2949" s="47">
        <f t="shared" si="52"/>
        <v>7900</v>
      </c>
      <c r="G2949" s="45"/>
      <c r="H2949" s="48" t="s">
        <v>657</v>
      </c>
    </row>
    <row r="2950" spans="1:8">
      <c r="A2950" s="31">
        <v>43435</v>
      </c>
      <c r="B2950" s="32" t="s">
        <v>56</v>
      </c>
      <c r="C2950" s="37" t="s">
        <v>259</v>
      </c>
      <c r="D2950" s="39">
        <v>2000</v>
      </c>
      <c r="E2950" s="35">
        <v>300</v>
      </c>
      <c r="F2950" s="47">
        <f t="shared" si="52"/>
        <v>1700</v>
      </c>
      <c r="G2950" s="45"/>
      <c r="H2950" s="48" t="s">
        <v>657</v>
      </c>
    </row>
    <row r="2951" spans="1:8">
      <c r="A2951" s="31">
        <v>43435</v>
      </c>
      <c r="B2951" s="32" t="s">
        <v>260</v>
      </c>
      <c r="C2951" s="37" t="s">
        <v>261</v>
      </c>
      <c r="D2951" s="39">
        <v>9500</v>
      </c>
      <c r="E2951" s="40">
        <v>9500</v>
      </c>
      <c r="F2951" s="35">
        <f t="shared" si="52"/>
        <v>0</v>
      </c>
      <c r="G2951" s="45"/>
      <c r="H2951" s="48"/>
    </row>
    <row r="2952" spans="1:8">
      <c r="A2952" s="31">
        <v>43435</v>
      </c>
      <c r="B2952" s="32" t="s">
        <v>246</v>
      </c>
      <c r="C2952" s="37" t="s">
        <v>245</v>
      </c>
      <c r="D2952" s="39">
        <v>450</v>
      </c>
      <c r="E2952" s="40">
        <v>450</v>
      </c>
      <c r="F2952" s="35">
        <f t="shared" si="52"/>
        <v>0</v>
      </c>
      <c r="G2952" s="45"/>
      <c r="H2952" s="48"/>
    </row>
    <row r="2953" spans="1:8">
      <c r="A2953" s="31">
        <v>43435</v>
      </c>
      <c r="B2953" s="32" t="s">
        <v>262</v>
      </c>
      <c r="C2953" s="37" t="s">
        <v>263</v>
      </c>
      <c r="D2953" s="39">
        <v>20000</v>
      </c>
      <c r="E2953" s="40">
        <v>20000</v>
      </c>
      <c r="F2953" s="35">
        <f t="shared" si="52"/>
        <v>0</v>
      </c>
      <c r="G2953" s="45"/>
      <c r="H2953" s="48"/>
    </row>
    <row r="2954" spans="1:8">
      <c r="A2954" s="31">
        <v>43435</v>
      </c>
      <c r="B2954" s="32" t="s">
        <v>262</v>
      </c>
      <c r="C2954" s="37" t="s">
        <v>264</v>
      </c>
      <c r="D2954" s="34">
        <v>500</v>
      </c>
      <c r="E2954" s="35">
        <v>500</v>
      </c>
      <c r="F2954" s="35">
        <f t="shared" si="52"/>
        <v>0</v>
      </c>
      <c r="G2954" s="45"/>
      <c r="H2954" s="48"/>
    </row>
    <row r="2955" spans="1:8">
      <c r="A2955" s="31">
        <v>43435</v>
      </c>
      <c r="B2955" s="32" t="s">
        <v>262</v>
      </c>
      <c r="C2955" s="37" t="s">
        <v>265</v>
      </c>
      <c r="D2955" s="34">
        <v>6000</v>
      </c>
      <c r="E2955" s="35">
        <v>6000</v>
      </c>
      <c r="F2955" s="35">
        <f t="shared" si="52"/>
        <v>0</v>
      </c>
      <c r="G2955" s="45"/>
      <c r="H2955" s="48"/>
    </row>
    <row r="2956" spans="1:8">
      <c r="A2956" s="31">
        <v>43435</v>
      </c>
      <c r="B2956" s="32" t="s">
        <v>262</v>
      </c>
      <c r="C2956" s="37" t="s">
        <v>267</v>
      </c>
      <c r="D2956" s="34">
        <v>7500</v>
      </c>
      <c r="E2956" s="35">
        <v>7500</v>
      </c>
      <c r="F2956" s="35">
        <f t="shared" si="52"/>
        <v>0</v>
      </c>
      <c r="G2956" s="45"/>
      <c r="H2956" s="48"/>
    </row>
    <row r="2957" spans="1:8">
      <c r="A2957" s="31">
        <v>43435</v>
      </c>
      <c r="B2957" s="32" t="s">
        <v>93</v>
      </c>
      <c r="C2957" s="37" t="s">
        <v>94</v>
      </c>
      <c r="D2957" s="39">
        <v>6800</v>
      </c>
      <c r="E2957" s="40">
        <v>6482</v>
      </c>
      <c r="F2957" s="35">
        <f t="shared" si="52"/>
        <v>318</v>
      </c>
      <c r="G2957" s="45"/>
      <c r="H2957" s="48"/>
    </row>
    <row r="2958" spans="1:8">
      <c r="A2958" s="31">
        <v>43435</v>
      </c>
      <c r="B2958" s="32" t="s">
        <v>93</v>
      </c>
      <c r="C2958" s="37" t="s">
        <v>704</v>
      </c>
      <c r="D2958" s="39">
        <v>15360</v>
      </c>
      <c r="E2958" s="35">
        <v>15360</v>
      </c>
      <c r="F2958" s="35">
        <f t="shared" si="52"/>
        <v>0</v>
      </c>
      <c r="G2958" s="45"/>
      <c r="H2958" s="48"/>
    </row>
    <row r="2959" spans="1:8">
      <c r="A2959" s="31">
        <v>43435</v>
      </c>
      <c r="B2959" s="32" t="s">
        <v>93</v>
      </c>
      <c r="C2959" s="37" t="s">
        <v>569</v>
      </c>
      <c r="D2959" s="39">
        <v>64240</v>
      </c>
      <c r="E2959" s="35">
        <v>64240</v>
      </c>
      <c r="F2959" s="35">
        <f t="shared" si="52"/>
        <v>0</v>
      </c>
      <c r="G2959" s="45"/>
      <c r="H2959" s="48"/>
    </row>
    <row r="2960" spans="1:8">
      <c r="A2960" s="31">
        <v>43435</v>
      </c>
      <c r="B2960" s="32" t="s">
        <v>93</v>
      </c>
      <c r="C2960" s="37" t="s">
        <v>95</v>
      </c>
      <c r="D2960" s="39">
        <v>4500</v>
      </c>
      <c r="E2960" s="35">
        <v>4500</v>
      </c>
      <c r="F2960" s="35">
        <f t="shared" si="52"/>
        <v>0</v>
      </c>
      <c r="G2960" s="45"/>
      <c r="H2960" s="48"/>
    </row>
    <row r="2961" spans="1:8">
      <c r="A2961" s="31">
        <v>43435</v>
      </c>
      <c r="B2961" s="32" t="s">
        <v>93</v>
      </c>
      <c r="C2961" s="37" t="s">
        <v>624</v>
      </c>
      <c r="D2961" s="39">
        <v>8640</v>
      </c>
      <c r="E2961" s="35">
        <v>8640</v>
      </c>
      <c r="F2961" s="35">
        <f t="shared" si="52"/>
        <v>0</v>
      </c>
      <c r="G2961" s="45"/>
      <c r="H2961" s="48"/>
    </row>
    <row r="2962" spans="1:8">
      <c r="A2962" s="31">
        <v>43435</v>
      </c>
      <c r="B2962" s="32" t="s">
        <v>93</v>
      </c>
      <c r="C2962" s="37" t="s">
        <v>625</v>
      </c>
      <c r="D2962" s="39">
        <v>240</v>
      </c>
      <c r="E2962" s="35">
        <v>240</v>
      </c>
      <c r="F2962" s="35">
        <f t="shared" si="52"/>
        <v>0</v>
      </c>
      <c r="G2962" s="45"/>
      <c r="H2962" s="48"/>
    </row>
    <row r="2963" spans="1:8">
      <c r="A2963" s="31">
        <v>43435</v>
      </c>
      <c r="B2963" s="32" t="s">
        <v>93</v>
      </c>
      <c r="C2963" s="37" t="s">
        <v>97</v>
      </c>
      <c r="D2963" s="39">
        <v>11200</v>
      </c>
      <c r="E2963" s="35">
        <v>11200</v>
      </c>
      <c r="F2963" s="35">
        <f t="shared" si="52"/>
        <v>0</v>
      </c>
      <c r="G2963" s="45"/>
      <c r="H2963" s="48"/>
    </row>
    <row r="2964" spans="1:8">
      <c r="A2964" s="31">
        <v>43435</v>
      </c>
      <c r="B2964" s="32" t="s">
        <v>93</v>
      </c>
      <c r="C2964" s="37" t="s">
        <v>98</v>
      </c>
      <c r="D2964" s="39">
        <v>1800</v>
      </c>
      <c r="E2964" s="40">
        <v>1800</v>
      </c>
      <c r="F2964" s="35">
        <f t="shared" si="52"/>
        <v>0</v>
      </c>
      <c r="G2964" s="45"/>
      <c r="H2964" s="48"/>
    </row>
    <row r="2965" spans="1:8">
      <c r="A2965" s="31">
        <v>43435</v>
      </c>
      <c r="B2965" s="32" t="s">
        <v>93</v>
      </c>
      <c r="C2965" s="37" t="s">
        <v>99</v>
      </c>
      <c r="D2965" s="39">
        <v>1800</v>
      </c>
      <c r="E2965" s="40">
        <v>1800</v>
      </c>
      <c r="F2965" s="35">
        <f t="shared" si="52"/>
        <v>0</v>
      </c>
      <c r="G2965" s="45"/>
      <c r="H2965" s="48"/>
    </row>
    <row r="2966" spans="1:8">
      <c r="A2966" s="31">
        <v>43435</v>
      </c>
      <c r="B2966" s="32" t="s">
        <v>93</v>
      </c>
      <c r="C2966" s="37" t="s">
        <v>101</v>
      </c>
      <c r="D2966" s="39">
        <v>6200</v>
      </c>
      <c r="E2966" s="40">
        <v>5557</v>
      </c>
      <c r="F2966" s="35">
        <f t="shared" si="52"/>
        <v>643</v>
      </c>
      <c r="G2966" s="45"/>
      <c r="H2966" s="48"/>
    </row>
    <row r="2967" spans="1:8">
      <c r="A2967" s="31">
        <v>43435</v>
      </c>
      <c r="B2967" s="32" t="s">
        <v>93</v>
      </c>
      <c r="C2967" s="37" t="s">
        <v>105</v>
      </c>
      <c r="D2967" s="34">
        <v>2700</v>
      </c>
      <c r="E2967" s="35">
        <v>2700</v>
      </c>
      <c r="F2967" s="35">
        <f t="shared" si="52"/>
        <v>0</v>
      </c>
      <c r="G2967" s="45"/>
      <c r="H2967" s="48"/>
    </row>
    <row r="2968" spans="1:8">
      <c r="A2968" s="31">
        <v>43435</v>
      </c>
      <c r="B2968" s="32" t="s">
        <v>93</v>
      </c>
      <c r="C2968" s="37" t="s">
        <v>107</v>
      </c>
      <c r="D2968" s="34">
        <v>900</v>
      </c>
      <c r="E2968" s="35">
        <v>900</v>
      </c>
      <c r="F2968" s="35">
        <f t="shared" si="52"/>
        <v>0</v>
      </c>
      <c r="G2968" s="45"/>
      <c r="H2968" s="48"/>
    </row>
    <row r="2969" spans="1:8">
      <c r="A2969" s="31">
        <v>43435</v>
      </c>
      <c r="B2969" s="32" t="s">
        <v>93</v>
      </c>
      <c r="C2969" s="37" t="s">
        <v>108</v>
      </c>
      <c r="D2969" s="34">
        <v>3000</v>
      </c>
      <c r="E2969" s="35">
        <v>3000</v>
      </c>
      <c r="F2969" s="35">
        <f t="shared" si="52"/>
        <v>0</v>
      </c>
      <c r="G2969" s="45"/>
      <c r="H2969" s="48"/>
    </row>
    <row r="2970" spans="1:8">
      <c r="A2970" s="31">
        <v>43435</v>
      </c>
      <c r="B2970" s="32" t="s">
        <v>93</v>
      </c>
      <c r="C2970" s="37" t="s">
        <v>109</v>
      </c>
      <c r="D2970" s="34">
        <v>53000</v>
      </c>
      <c r="E2970" s="35">
        <v>53000</v>
      </c>
      <c r="F2970" s="35">
        <f t="shared" si="52"/>
        <v>0</v>
      </c>
      <c r="G2970" s="45"/>
      <c r="H2970" s="48"/>
    </row>
    <row r="2971" spans="1:8">
      <c r="A2971" s="31">
        <v>43435</v>
      </c>
      <c r="B2971" s="32" t="s">
        <v>93</v>
      </c>
      <c r="C2971" s="37" t="s">
        <v>110</v>
      </c>
      <c r="D2971" s="34">
        <v>3600</v>
      </c>
      <c r="E2971" s="35">
        <v>2700</v>
      </c>
      <c r="F2971" s="47">
        <f t="shared" si="52"/>
        <v>900</v>
      </c>
      <c r="G2971" s="45"/>
      <c r="H2971" s="48" t="s">
        <v>658</v>
      </c>
    </row>
    <row r="2972" spans="1:8">
      <c r="A2972" s="31">
        <v>43435</v>
      </c>
      <c r="B2972" s="32" t="s">
        <v>93</v>
      </c>
      <c r="C2972" s="37" t="s">
        <v>111</v>
      </c>
      <c r="D2972" s="34">
        <v>600</v>
      </c>
      <c r="E2972" s="35">
        <v>600</v>
      </c>
      <c r="F2972" s="35">
        <f t="shared" si="52"/>
        <v>0</v>
      </c>
      <c r="G2972" s="45"/>
      <c r="H2972" s="48"/>
    </row>
    <row r="2973" spans="1:8">
      <c r="A2973" s="31">
        <v>43435</v>
      </c>
      <c r="B2973" s="32" t="s">
        <v>93</v>
      </c>
      <c r="C2973" s="37" t="s">
        <v>112</v>
      </c>
      <c r="D2973" s="34">
        <v>2400</v>
      </c>
      <c r="E2973" s="35">
        <v>2400</v>
      </c>
      <c r="F2973" s="35">
        <f t="shared" si="52"/>
        <v>0</v>
      </c>
      <c r="G2973" s="45"/>
      <c r="H2973" s="48"/>
    </row>
    <row r="2974" spans="1:8">
      <c r="A2974" s="31">
        <v>43435</v>
      </c>
      <c r="B2974" s="32" t="s">
        <v>93</v>
      </c>
      <c r="C2974" s="37" t="s">
        <v>113</v>
      </c>
      <c r="D2974" s="34">
        <v>300</v>
      </c>
      <c r="E2974" s="35">
        <v>300</v>
      </c>
      <c r="F2974" s="35">
        <f t="shared" si="52"/>
        <v>0</v>
      </c>
      <c r="G2974" s="45"/>
      <c r="H2974" s="48"/>
    </row>
    <row r="2975" spans="1:8">
      <c r="A2975" s="31">
        <v>43435</v>
      </c>
      <c r="B2975" s="32" t="s">
        <v>93</v>
      </c>
      <c r="C2975" s="37" t="s">
        <v>114</v>
      </c>
      <c r="D2975" s="34">
        <v>1200</v>
      </c>
      <c r="E2975" s="35">
        <v>1200</v>
      </c>
      <c r="F2975" s="35">
        <f t="shared" si="52"/>
        <v>0</v>
      </c>
      <c r="G2975" s="45"/>
      <c r="H2975" s="48"/>
    </row>
    <row r="2976" spans="1:8">
      <c r="A2976" s="31">
        <v>43435</v>
      </c>
      <c r="B2976" s="32" t="s">
        <v>93</v>
      </c>
      <c r="C2976" s="37" t="s">
        <v>116</v>
      </c>
      <c r="D2976" s="34">
        <v>600</v>
      </c>
      <c r="E2976" s="35">
        <v>600</v>
      </c>
      <c r="F2976" s="35">
        <f t="shared" si="52"/>
        <v>0</v>
      </c>
      <c r="G2976" s="45"/>
      <c r="H2976" s="48"/>
    </row>
    <row r="2977" spans="1:8">
      <c r="A2977" s="31">
        <v>43435</v>
      </c>
      <c r="B2977" s="32" t="s">
        <v>93</v>
      </c>
      <c r="C2977" s="37" t="s">
        <v>705</v>
      </c>
      <c r="D2977" s="34">
        <v>89400</v>
      </c>
      <c r="E2977" s="35">
        <v>89400</v>
      </c>
      <c r="F2977" s="35">
        <f t="shared" si="52"/>
        <v>0</v>
      </c>
      <c r="G2977" s="45"/>
      <c r="H2977" s="48"/>
    </row>
    <row r="2978" spans="1:8">
      <c r="A2978" s="31">
        <v>43435</v>
      </c>
      <c r="B2978" s="32" t="s">
        <v>93</v>
      </c>
      <c r="C2978" s="37" t="s">
        <v>119</v>
      </c>
      <c r="D2978" s="34">
        <v>213000</v>
      </c>
      <c r="E2978" s="35">
        <v>213000</v>
      </c>
      <c r="F2978" s="35">
        <f t="shared" si="52"/>
        <v>0</v>
      </c>
      <c r="G2978" s="45"/>
      <c r="H2978" s="48"/>
    </row>
    <row r="2979" spans="1:8">
      <c r="A2979" s="31">
        <v>43435</v>
      </c>
      <c r="B2979" s="32" t="s">
        <v>93</v>
      </c>
      <c r="C2979" s="37" t="s">
        <v>120</v>
      </c>
      <c r="D2979" s="34">
        <v>4400</v>
      </c>
      <c r="E2979" s="35">
        <v>4400</v>
      </c>
      <c r="F2979" s="35">
        <f t="shared" si="52"/>
        <v>0</v>
      </c>
      <c r="G2979" s="45"/>
      <c r="H2979" s="48"/>
    </row>
    <row r="2980" spans="1:8">
      <c r="A2980" s="31">
        <v>43435</v>
      </c>
      <c r="B2980" s="32" t="s">
        <v>93</v>
      </c>
      <c r="C2980" s="37" t="s">
        <v>121</v>
      </c>
      <c r="D2980" s="34">
        <v>16000</v>
      </c>
      <c r="E2980" s="35">
        <v>16000</v>
      </c>
      <c r="F2980" s="35">
        <f t="shared" si="52"/>
        <v>0</v>
      </c>
      <c r="G2980" s="45"/>
      <c r="H2980" s="48"/>
    </row>
    <row r="2981" spans="1:8">
      <c r="A2981" s="31">
        <v>43435</v>
      </c>
      <c r="B2981" s="32" t="s">
        <v>93</v>
      </c>
      <c r="C2981" s="37" t="s">
        <v>122</v>
      </c>
      <c r="D2981" s="34">
        <v>55200</v>
      </c>
      <c r="E2981" s="35">
        <v>55200</v>
      </c>
      <c r="F2981" s="35">
        <f t="shared" si="52"/>
        <v>0</v>
      </c>
      <c r="G2981" s="45"/>
      <c r="H2981" s="48"/>
    </row>
    <row r="2982" spans="1:8">
      <c r="A2982" s="31">
        <v>43435</v>
      </c>
      <c r="B2982" s="32" t="s">
        <v>93</v>
      </c>
      <c r="C2982" s="37" t="s">
        <v>123</v>
      </c>
      <c r="D2982" s="34">
        <v>38800</v>
      </c>
      <c r="E2982" s="35">
        <v>38400</v>
      </c>
      <c r="F2982" s="47">
        <f t="shared" si="52"/>
        <v>400</v>
      </c>
      <c r="G2982" s="45"/>
      <c r="H2982" s="48" t="s">
        <v>658</v>
      </c>
    </row>
    <row r="2983" spans="1:8">
      <c r="A2983" s="31">
        <v>43435</v>
      </c>
      <c r="B2983" s="32" t="s">
        <v>93</v>
      </c>
      <c r="C2983" s="37" t="s">
        <v>124</v>
      </c>
      <c r="D2983" s="34">
        <v>2700</v>
      </c>
      <c r="E2983" s="35">
        <v>2700</v>
      </c>
      <c r="F2983" s="35">
        <f t="shared" si="52"/>
        <v>0</v>
      </c>
      <c r="G2983" s="45"/>
      <c r="H2983" s="48"/>
    </row>
    <row r="2984" spans="1:8">
      <c r="A2984" s="31">
        <v>43435</v>
      </c>
      <c r="B2984" s="32" t="s">
        <v>93</v>
      </c>
      <c r="C2984" s="37" t="s">
        <v>125</v>
      </c>
      <c r="D2984" s="34">
        <v>2400</v>
      </c>
      <c r="E2984" s="35">
        <v>2400</v>
      </c>
      <c r="F2984" s="35">
        <f t="shared" si="52"/>
        <v>0</v>
      </c>
      <c r="G2984" s="45"/>
      <c r="H2984" s="48"/>
    </row>
    <row r="2985" spans="1:8">
      <c r="A2985" s="31">
        <v>43435</v>
      </c>
      <c r="B2985" s="32" t="s">
        <v>93</v>
      </c>
      <c r="C2985" s="37" t="s">
        <v>126</v>
      </c>
      <c r="D2985" s="34">
        <v>2400</v>
      </c>
      <c r="E2985" s="35">
        <v>2400</v>
      </c>
      <c r="F2985" s="35">
        <f t="shared" si="52"/>
        <v>0</v>
      </c>
      <c r="G2985" s="45"/>
      <c r="H2985" s="48"/>
    </row>
    <row r="2986" spans="1:8">
      <c r="A2986" s="31">
        <v>43435</v>
      </c>
      <c r="B2986" s="32" t="s">
        <v>93</v>
      </c>
      <c r="C2986" s="37" t="s">
        <v>127</v>
      </c>
      <c r="D2986" s="34">
        <v>600</v>
      </c>
      <c r="E2986" s="35">
        <v>600</v>
      </c>
      <c r="F2986" s="35">
        <f t="shared" si="52"/>
        <v>0</v>
      </c>
      <c r="G2986" s="45"/>
      <c r="H2986" s="48"/>
    </row>
    <row r="2987" spans="1:8">
      <c r="A2987" s="31">
        <v>43435</v>
      </c>
      <c r="B2987" s="32" t="s">
        <v>93</v>
      </c>
      <c r="C2987" s="37" t="s">
        <v>128</v>
      </c>
      <c r="D2987" s="34">
        <v>1800</v>
      </c>
      <c r="E2987" s="35">
        <v>1800</v>
      </c>
      <c r="F2987" s="35">
        <f t="shared" si="52"/>
        <v>0</v>
      </c>
      <c r="G2987" s="45"/>
      <c r="H2987" s="48"/>
    </row>
    <row r="2988" spans="1:8">
      <c r="A2988" s="31">
        <v>43435</v>
      </c>
      <c r="B2988" s="32" t="s">
        <v>93</v>
      </c>
      <c r="C2988" s="37" t="s">
        <v>129</v>
      </c>
      <c r="D2988" s="34">
        <v>1800</v>
      </c>
      <c r="E2988" s="35">
        <v>1800</v>
      </c>
      <c r="F2988" s="35">
        <f t="shared" si="52"/>
        <v>0</v>
      </c>
      <c r="G2988" s="45"/>
      <c r="H2988" s="48"/>
    </row>
    <row r="2989" spans="1:8">
      <c r="A2989" s="31">
        <v>43435</v>
      </c>
      <c r="B2989" s="32" t="s">
        <v>93</v>
      </c>
      <c r="C2989" s="37" t="s">
        <v>130</v>
      </c>
      <c r="D2989" s="34">
        <v>900</v>
      </c>
      <c r="E2989" s="35">
        <v>900</v>
      </c>
      <c r="F2989" s="35">
        <f t="shared" si="52"/>
        <v>0</v>
      </c>
      <c r="G2989" s="45"/>
      <c r="H2989" s="48"/>
    </row>
    <row r="2990" spans="1:8">
      <c r="A2990" s="31">
        <v>43435</v>
      </c>
      <c r="B2990" s="32" t="s">
        <v>93</v>
      </c>
      <c r="C2990" s="37" t="s">
        <v>131</v>
      </c>
      <c r="D2990" s="34">
        <v>23900</v>
      </c>
      <c r="E2990" s="35">
        <v>23900</v>
      </c>
      <c r="F2990" s="35">
        <f t="shared" si="52"/>
        <v>0</v>
      </c>
      <c r="G2990" s="45"/>
      <c r="H2990" s="48"/>
    </row>
    <row r="2991" spans="1:8">
      <c r="A2991" s="31">
        <v>43435</v>
      </c>
      <c r="B2991" s="32" t="s">
        <v>93</v>
      </c>
      <c r="C2991" s="37" t="s">
        <v>132</v>
      </c>
      <c r="D2991" s="34">
        <v>116400</v>
      </c>
      <c r="E2991" s="35">
        <v>116400</v>
      </c>
      <c r="F2991" s="35">
        <f t="shared" si="52"/>
        <v>0</v>
      </c>
      <c r="G2991" s="45"/>
      <c r="H2991" s="48"/>
    </row>
    <row r="2992" spans="1:8">
      <c r="A2992" s="31">
        <v>43435</v>
      </c>
      <c r="B2992" s="32" t="s">
        <v>93</v>
      </c>
      <c r="C2992" s="37" t="s">
        <v>627</v>
      </c>
      <c r="D2992" s="34">
        <v>35900</v>
      </c>
      <c r="E2992" s="35">
        <v>35900</v>
      </c>
      <c r="F2992" s="35">
        <f t="shared" si="52"/>
        <v>0</v>
      </c>
      <c r="G2992" s="45"/>
      <c r="H2992" s="48"/>
    </row>
    <row r="2993" spans="1:8">
      <c r="A2993" s="31">
        <v>43435</v>
      </c>
      <c r="B2993" s="32" t="s">
        <v>93</v>
      </c>
      <c r="C2993" s="37" t="s">
        <v>133</v>
      </c>
      <c r="D2993" s="34">
        <v>2200</v>
      </c>
      <c r="E2993" s="35">
        <v>2200</v>
      </c>
      <c r="F2993" s="35">
        <f t="shared" si="52"/>
        <v>0</v>
      </c>
      <c r="G2993" s="45"/>
      <c r="H2993" s="48"/>
    </row>
    <row r="2994" spans="1:8">
      <c r="A2994" s="31">
        <v>43435</v>
      </c>
      <c r="B2994" s="32" t="s">
        <v>93</v>
      </c>
      <c r="C2994" s="37" t="s">
        <v>134</v>
      </c>
      <c r="D2994" s="34">
        <v>4500</v>
      </c>
      <c r="E2994" s="35">
        <v>4500</v>
      </c>
      <c r="F2994" s="35">
        <f t="shared" si="52"/>
        <v>0</v>
      </c>
      <c r="G2994" s="45"/>
      <c r="H2994" s="48"/>
    </row>
    <row r="2995" spans="1:8">
      <c r="A2995" s="31">
        <v>43435</v>
      </c>
      <c r="B2995" s="32" t="s">
        <v>93</v>
      </c>
      <c r="C2995" s="37" t="s">
        <v>135</v>
      </c>
      <c r="D2995" s="34">
        <v>2800</v>
      </c>
      <c r="E2995" s="35">
        <v>2800</v>
      </c>
      <c r="F2995" s="35">
        <f t="shared" si="52"/>
        <v>0</v>
      </c>
      <c r="G2995" s="45"/>
      <c r="H2995" s="48"/>
    </row>
    <row r="2996" spans="1:8">
      <c r="A2996" s="31">
        <v>43435</v>
      </c>
      <c r="B2996" s="32" t="s">
        <v>93</v>
      </c>
      <c r="C2996" s="37" t="s">
        <v>136</v>
      </c>
      <c r="D2996" s="34">
        <v>21600</v>
      </c>
      <c r="E2996" s="35">
        <v>21600</v>
      </c>
      <c r="F2996" s="35">
        <f t="shared" si="52"/>
        <v>0</v>
      </c>
      <c r="G2996" s="45"/>
      <c r="H2996" s="48"/>
    </row>
    <row r="2997" spans="1:8">
      <c r="A2997" s="31">
        <v>43435</v>
      </c>
      <c r="B2997" s="32" t="s">
        <v>93</v>
      </c>
      <c r="C2997" s="37" t="s">
        <v>137</v>
      </c>
      <c r="D2997" s="34">
        <v>12400</v>
      </c>
      <c r="E2997" s="35">
        <v>12100</v>
      </c>
      <c r="F2997" s="47">
        <f t="shared" si="52"/>
        <v>300</v>
      </c>
      <c r="G2997" s="45"/>
      <c r="H2997" s="48" t="s">
        <v>658</v>
      </c>
    </row>
    <row r="2998" spans="1:8">
      <c r="A2998" s="31">
        <v>43435</v>
      </c>
      <c r="B2998" s="32" t="s">
        <v>93</v>
      </c>
      <c r="C2998" s="37" t="s">
        <v>138</v>
      </c>
      <c r="D2998" s="34">
        <v>27740</v>
      </c>
      <c r="E2998" s="35">
        <v>26240</v>
      </c>
      <c r="F2998" s="35">
        <f t="shared" si="52"/>
        <v>1500</v>
      </c>
      <c r="G2998" s="45"/>
      <c r="H2998" s="48"/>
    </row>
    <row r="2999" spans="1:8">
      <c r="A2999" s="31">
        <v>43435</v>
      </c>
      <c r="B2999" s="32" t="s">
        <v>93</v>
      </c>
      <c r="C2999" s="37" t="s">
        <v>139</v>
      </c>
      <c r="D2999" s="34">
        <v>20120</v>
      </c>
      <c r="E2999" s="35">
        <v>19120</v>
      </c>
      <c r="F2999" s="35">
        <f t="shared" si="52"/>
        <v>1000</v>
      </c>
      <c r="G2999" s="45"/>
      <c r="H2999" s="48"/>
    </row>
    <row r="3000" spans="1:8">
      <c r="A3000" s="31">
        <v>43435</v>
      </c>
      <c r="B3000" s="32" t="s">
        <v>93</v>
      </c>
      <c r="C3000" s="37" t="s">
        <v>270</v>
      </c>
      <c r="D3000" s="34">
        <v>27500</v>
      </c>
      <c r="E3000" s="35">
        <v>27500</v>
      </c>
      <c r="F3000" s="35">
        <f t="shared" si="52"/>
        <v>0</v>
      </c>
      <c r="G3000" s="45"/>
      <c r="H3000" s="48"/>
    </row>
    <row r="3001" spans="1:8">
      <c r="A3001" s="31">
        <v>43435</v>
      </c>
      <c r="B3001" s="32" t="s">
        <v>93</v>
      </c>
      <c r="C3001" s="37" t="s">
        <v>271</v>
      </c>
      <c r="D3001" s="34">
        <v>5400</v>
      </c>
      <c r="E3001" s="35">
        <v>5400</v>
      </c>
      <c r="F3001" s="35">
        <f t="shared" si="52"/>
        <v>0</v>
      </c>
      <c r="G3001" s="45"/>
      <c r="H3001" s="48"/>
    </row>
    <row r="3002" spans="1:8">
      <c r="A3002" s="31">
        <v>43435</v>
      </c>
      <c r="B3002" s="32" t="s">
        <v>93</v>
      </c>
      <c r="C3002" s="37" t="s">
        <v>272</v>
      </c>
      <c r="D3002" s="34">
        <v>5500</v>
      </c>
      <c r="E3002" s="35">
        <v>5500</v>
      </c>
      <c r="F3002" s="35">
        <f t="shared" si="52"/>
        <v>0</v>
      </c>
      <c r="G3002" s="45"/>
      <c r="H3002" s="48"/>
    </row>
    <row r="3003" spans="1:8">
      <c r="A3003" s="31">
        <v>43435</v>
      </c>
      <c r="B3003" s="32" t="s">
        <v>93</v>
      </c>
      <c r="C3003" s="37" t="s">
        <v>273</v>
      </c>
      <c r="D3003" s="34">
        <v>5200</v>
      </c>
      <c r="E3003" s="35">
        <v>5200</v>
      </c>
      <c r="F3003" s="35">
        <f t="shared" si="52"/>
        <v>0</v>
      </c>
      <c r="G3003" s="45"/>
      <c r="H3003" s="48"/>
    </row>
    <row r="3004" spans="1:8">
      <c r="A3004" s="31">
        <v>43435</v>
      </c>
      <c r="B3004" s="32" t="s">
        <v>93</v>
      </c>
      <c r="C3004" s="37" t="s">
        <v>628</v>
      </c>
      <c r="D3004" s="34">
        <v>10800</v>
      </c>
      <c r="E3004" s="35">
        <v>10800</v>
      </c>
      <c r="F3004" s="35">
        <f t="shared" si="52"/>
        <v>0</v>
      </c>
      <c r="G3004" s="45"/>
      <c r="H3004" s="48"/>
    </row>
    <row r="3005" spans="1:8">
      <c r="A3005" s="31">
        <v>43435</v>
      </c>
      <c r="B3005" s="32" t="s">
        <v>93</v>
      </c>
      <c r="C3005" s="37" t="s">
        <v>706</v>
      </c>
      <c r="D3005" s="34">
        <v>240</v>
      </c>
      <c r="E3005" s="35">
        <v>240</v>
      </c>
      <c r="F3005" s="35">
        <f t="shared" si="52"/>
        <v>0</v>
      </c>
      <c r="G3005" s="45"/>
      <c r="H3005" s="48"/>
    </row>
    <row r="3006" spans="1:8">
      <c r="A3006" s="31">
        <v>43435</v>
      </c>
      <c r="B3006" s="32" t="s">
        <v>93</v>
      </c>
      <c r="C3006" s="37" t="s">
        <v>707</v>
      </c>
      <c r="D3006" s="34">
        <v>120</v>
      </c>
      <c r="E3006" s="35">
        <v>120</v>
      </c>
      <c r="F3006" s="35">
        <f t="shared" si="52"/>
        <v>0</v>
      </c>
      <c r="G3006" s="45"/>
      <c r="H3006" s="48"/>
    </row>
    <row r="3007" spans="1:8">
      <c r="A3007" s="31">
        <v>43435</v>
      </c>
      <c r="B3007" s="32" t="s">
        <v>274</v>
      </c>
      <c r="C3007" s="37" t="s">
        <v>275</v>
      </c>
      <c r="D3007" s="34">
        <v>900</v>
      </c>
      <c r="E3007" s="35">
        <v>900</v>
      </c>
      <c r="F3007" s="35">
        <f t="shared" si="52"/>
        <v>0</v>
      </c>
      <c r="G3007" s="45"/>
      <c r="H3007" s="48"/>
    </row>
    <row r="3008" spans="1:8">
      <c r="A3008" s="31">
        <v>43435</v>
      </c>
      <c r="B3008" s="32" t="s">
        <v>274</v>
      </c>
      <c r="C3008" s="37" t="s">
        <v>276</v>
      </c>
      <c r="D3008" s="34">
        <v>200</v>
      </c>
      <c r="E3008" s="35">
        <v>200</v>
      </c>
      <c r="F3008" s="35">
        <f t="shared" si="52"/>
        <v>0</v>
      </c>
      <c r="G3008" s="45"/>
      <c r="H3008" s="48"/>
    </row>
    <row r="3009" spans="1:8">
      <c r="A3009" s="31">
        <v>43435</v>
      </c>
      <c r="B3009" s="32" t="s">
        <v>274</v>
      </c>
      <c r="C3009" s="37" t="s">
        <v>277</v>
      </c>
      <c r="D3009" s="34">
        <v>7000</v>
      </c>
      <c r="E3009" s="35">
        <v>7000</v>
      </c>
      <c r="F3009" s="35">
        <f t="shared" si="52"/>
        <v>0</v>
      </c>
      <c r="G3009" s="45"/>
      <c r="H3009" s="48"/>
    </row>
    <row r="3010" spans="1:8">
      <c r="A3010" s="31">
        <v>43435</v>
      </c>
      <c r="B3010" s="32" t="s">
        <v>278</v>
      </c>
      <c r="C3010" s="37" t="s">
        <v>398</v>
      </c>
      <c r="D3010" s="40">
        <v>7000</v>
      </c>
      <c r="E3010" s="35">
        <v>7000</v>
      </c>
      <c r="F3010" s="35">
        <f t="shared" ref="F3010:F3073" si="53">(D3010-E3010)</f>
        <v>0</v>
      </c>
      <c r="G3010" s="45"/>
      <c r="H3010" s="48"/>
    </row>
    <row r="3011" spans="1:8">
      <c r="A3011" s="31">
        <v>43435</v>
      </c>
      <c r="B3011" s="32" t="s">
        <v>278</v>
      </c>
      <c r="C3011" s="37" t="s">
        <v>476</v>
      </c>
      <c r="D3011" s="40">
        <v>6000</v>
      </c>
      <c r="E3011" s="35">
        <v>6000</v>
      </c>
      <c r="F3011" s="35">
        <f t="shared" si="53"/>
        <v>0</v>
      </c>
      <c r="G3011" s="45"/>
      <c r="H3011" s="48"/>
    </row>
    <row r="3012" spans="1:8">
      <c r="A3012" s="31">
        <v>43435</v>
      </c>
      <c r="B3012" s="32" t="s">
        <v>166</v>
      </c>
      <c r="C3012" s="37" t="s">
        <v>167</v>
      </c>
      <c r="D3012" s="40">
        <v>12000</v>
      </c>
      <c r="E3012" s="35">
        <v>12000</v>
      </c>
      <c r="F3012" s="35">
        <f t="shared" si="53"/>
        <v>0</v>
      </c>
      <c r="G3012" s="45"/>
      <c r="H3012" s="48"/>
    </row>
    <row r="3013" spans="1:8">
      <c r="A3013" s="31">
        <v>43435</v>
      </c>
      <c r="B3013" s="32" t="s">
        <v>166</v>
      </c>
      <c r="C3013" s="37" t="s">
        <v>169</v>
      </c>
      <c r="D3013" s="40">
        <v>5500</v>
      </c>
      <c r="E3013" s="35">
        <v>5340</v>
      </c>
      <c r="F3013" s="47">
        <f t="shared" si="53"/>
        <v>160</v>
      </c>
      <c r="G3013" s="45"/>
      <c r="H3013" s="48" t="s">
        <v>657</v>
      </c>
    </row>
    <row r="3014" spans="1:8">
      <c r="A3014" s="31">
        <v>43435</v>
      </c>
      <c r="B3014" s="32" t="s">
        <v>166</v>
      </c>
      <c r="C3014" s="37" t="s">
        <v>170</v>
      </c>
      <c r="D3014" s="40">
        <v>5100</v>
      </c>
      <c r="E3014" s="35">
        <v>5100</v>
      </c>
      <c r="F3014" s="35">
        <f t="shared" si="53"/>
        <v>0</v>
      </c>
      <c r="G3014" s="45"/>
      <c r="H3014" s="48"/>
    </row>
    <row r="3015" spans="1:8">
      <c r="A3015" s="31">
        <v>43435</v>
      </c>
      <c r="B3015" s="32" t="s">
        <v>166</v>
      </c>
      <c r="C3015" s="37" t="s">
        <v>171</v>
      </c>
      <c r="D3015" s="40">
        <v>15000</v>
      </c>
      <c r="E3015" s="35">
        <v>7000</v>
      </c>
      <c r="F3015" s="47">
        <f t="shared" si="53"/>
        <v>8000</v>
      </c>
      <c r="G3015" s="45"/>
      <c r="H3015" s="48" t="s">
        <v>657</v>
      </c>
    </row>
    <row r="3016" spans="1:8">
      <c r="A3016" s="31">
        <v>43435</v>
      </c>
      <c r="B3016" s="32" t="s">
        <v>166</v>
      </c>
      <c r="C3016" s="37" t="s">
        <v>172</v>
      </c>
      <c r="D3016" s="40">
        <v>15600</v>
      </c>
      <c r="E3016" s="35">
        <v>7300</v>
      </c>
      <c r="F3016" s="47">
        <f t="shared" si="53"/>
        <v>8300</v>
      </c>
      <c r="G3016" s="45"/>
      <c r="H3016" s="48" t="s">
        <v>657</v>
      </c>
    </row>
    <row r="3017" spans="1:8">
      <c r="A3017" s="31">
        <v>43435</v>
      </c>
      <c r="B3017" s="32" t="s">
        <v>166</v>
      </c>
      <c r="C3017" s="37" t="s">
        <v>504</v>
      </c>
      <c r="D3017" s="40">
        <v>32000</v>
      </c>
      <c r="E3017" s="40">
        <v>31800</v>
      </c>
      <c r="F3017" s="47">
        <f t="shared" si="53"/>
        <v>200</v>
      </c>
      <c r="G3017" s="45"/>
      <c r="H3017" s="48" t="s">
        <v>657</v>
      </c>
    </row>
    <row r="3018" spans="1:8">
      <c r="A3018" s="31">
        <v>43435</v>
      </c>
      <c r="B3018" s="32" t="s">
        <v>284</v>
      </c>
      <c r="C3018" s="37" t="s">
        <v>380</v>
      </c>
      <c r="D3018" s="40">
        <v>10000</v>
      </c>
      <c r="E3018" s="35">
        <v>10000</v>
      </c>
      <c r="F3018" s="35">
        <f t="shared" si="53"/>
        <v>0</v>
      </c>
      <c r="G3018" s="45"/>
      <c r="H3018" s="48"/>
    </row>
    <row r="3019" spans="1:8">
      <c r="A3019" s="31">
        <v>43435</v>
      </c>
      <c r="B3019" s="32" t="s">
        <v>598</v>
      </c>
      <c r="C3019" s="37" t="s">
        <v>599</v>
      </c>
      <c r="D3019" s="40">
        <v>140</v>
      </c>
      <c r="E3019" s="35">
        <v>140</v>
      </c>
      <c r="F3019" s="35">
        <f t="shared" si="53"/>
        <v>0</v>
      </c>
      <c r="G3019" s="45"/>
      <c r="H3019" s="48"/>
    </row>
    <row r="3020" spans="1:8">
      <c r="A3020" s="31">
        <v>43435</v>
      </c>
      <c r="B3020" s="32" t="s">
        <v>598</v>
      </c>
      <c r="C3020" s="37" t="s">
        <v>727</v>
      </c>
      <c r="D3020" s="40">
        <v>25</v>
      </c>
      <c r="E3020" s="35">
        <v>25</v>
      </c>
      <c r="F3020" s="35">
        <f t="shared" si="53"/>
        <v>0</v>
      </c>
      <c r="G3020" s="45"/>
      <c r="H3020" s="48"/>
    </row>
    <row r="3021" spans="1:8">
      <c r="A3021" s="31">
        <v>43435</v>
      </c>
      <c r="B3021" s="32" t="s">
        <v>755</v>
      </c>
      <c r="C3021" s="37" t="s">
        <v>177</v>
      </c>
      <c r="D3021" s="35">
        <v>277000</v>
      </c>
      <c r="E3021" s="35">
        <v>277000</v>
      </c>
      <c r="F3021" s="35">
        <f t="shared" si="53"/>
        <v>0</v>
      </c>
      <c r="G3021" s="45"/>
      <c r="H3021" s="48"/>
    </row>
    <row r="3022" spans="1:8">
      <c r="A3022" s="31">
        <v>43435</v>
      </c>
      <c r="B3022" s="32" t="s">
        <v>755</v>
      </c>
      <c r="C3022" s="37" t="s">
        <v>178</v>
      </c>
      <c r="D3022" s="35">
        <v>10000</v>
      </c>
      <c r="E3022" s="35">
        <v>10000</v>
      </c>
      <c r="F3022" s="35">
        <f t="shared" si="53"/>
        <v>0</v>
      </c>
      <c r="G3022" s="45"/>
      <c r="H3022" s="48"/>
    </row>
    <row r="3023" spans="1:8">
      <c r="A3023" s="31">
        <v>43435</v>
      </c>
      <c r="B3023" s="32" t="s">
        <v>755</v>
      </c>
      <c r="C3023" s="37" t="s">
        <v>179</v>
      </c>
      <c r="D3023" s="35">
        <v>10000</v>
      </c>
      <c r="E3023" s="35">
        <v>10000</v>
      </c>
      <c r="F3023" s="35">
        <f t="shared" si="53"/>
        <v>0</v>
      </c>
      <c r="G3023" s="45"/>
      <c r="H3023" s="48"/>
    </row>
    <row r="3024" spans="1:8">
      <c r="A3024" s="31">
        <v>43435</v>
      </c>
      <c r="B3024" s="32" t="s">
        <v>755</v>
      </c>
      <c r="C3024" s="37" t="s">
        <v>180</v>
      </c>
      <c r="D3024" s="35">
        <v>10000</v>
      </c>
      <c r="E3024" s="35">
        <v>10000</v>
      </c>
      <c r="F3024" s="35">
        <f t="shared" si="53"/>
        <v>0</v>
      </c>
      <c r="G3024" s="45"/>
      <c r="H3024" s="48"/>
    </row>
    <row r="3025" spans="1:8">
      <c r="A3025" s="31">
        <v>43435</v>
      </c>
      <c r="B3025" s="32" t="s">
        <v>755</v>
      </c>
      <c r="C3025" s="37" t="s">
        <v>181</v>
      </c>
      <c r="D3025" s="35">
        <v>300</v>
      </c>
      <c r="E3025" s="35">
        <v>300</v>
      </c>
      <c r="F3025" s="35">
        <f t="shared" si="53"/>
        <v>0</v>
      </c>
      <c r="G3025" s="45"/>
      <c r="H3025" s="48"/>
    </row>
    <row r="3026" spans="1:8">
      <c r="A3026" s="31">
        <v>43435</v>
      </c>
      <c r="B3026" s="32" t="s">
        <v>755</v>
      </c>
      <c r="C3026" s="37" t="s">
        <v>182</v>
      </c>
      <c r="D3026" s="35">
        <v>2400</v>
      </c>
      <c r="E3026" s="35">
        <v>2400</v>
      </c>
      <c r="F3026" s="35">
        <f t="shared" si="53"/>
        <v>0</v>
      </c>
      <c r="G3026" s="45"/>
      <c r="H3026" s="48"/>
    </row>
    <row r="3027" spans="1:8">
      <c r="A3027" s="31">
        <v>43435</v>
      </c>
      <c r="B3027" s="32" t="s">
        <v>755</v>
      </c>
      <c r="C3027" s="37" t="s">
        <v>183</v>
      </c>
      <c r="D3027" s="35">
        <v>11600</v>
      </c>
      <c r="E3027" s="35">
        <v>11600</v>
      </c>
      <c r="F3027" s="35">
        <f t="shared" si="53"/>
        <v>0</v>
      </c>
      <c r="G3027" s="45"/>
      <c r="H3027" s="48"/>
    </row>
    <row r="3028" spans="1:8">
      <c r="A3028" s="31">
        <v>43435</v>
      </c>
      <c r="B3028" s="32" t="s">
        <v>755</v>
      </c>
      <c r="C3028" s="37" t="s">
        <v>184</v>
      </c>
      <c r="D3028" s="35">
        <v>17500</v>
      </c>
      <c r="E3028" s="35">
        <v>17500</v>
      </c>
      <c r="F3028" s="35">
        <f t="shared" si="53"/>
        <v>0</v>
      </c>
      <c r="G3028" s="45"/>
      <c r="H3028" s="48"/>
    </row>
    <row r="3029" spans="1:8">
      <c r="A3029" s="31">
        <v>43435</v>
      </c>
      <c r="B3029" s="32" t="s">
        <v>755</v>
      </c>
      <c r="C3029" s="37" t="s">
        <v>185</v>
      </c>
      <c r="D3029" s="35">
        <v>2700</v>
      </c>
      <c r="E3029" s="35">
        <v>2700</v>
      </c>
      <c r="F3029" s="35">
        <f t="shared" si="53"/>
        <v>0</v>
      </c>
      <c r="G3029" s="45"/>
      <c r="H3029" s="48"/>
    </row>
    <row r="3030" spans="1:8">
      <c r="A3030" s="31">
        <v>43435</v>
      </c>
      <c r="B3030" s="32" t="s">
        <v>755</v>
      </c>
      <c r="C3030" s="37" t="s">
        <v>186</v>
      </c>
      <c r="D3030" s="35">
        <v>2700</v>
      </c>
      <c r="E3030" s="35">
        <v>2700</v>
      </c>
      <c r="F3030" s="35">
        <f t="shared" si="53"/>
        <v>0</v>
      </c>
      <c r="G3030" s="45"/>
      <c r="H3030" s="48"/>
    </row>
    <row r="3031" spans="1:8">
      <c r="A3031" s="31">
        <v>43435</v>
      </c>
      <c r="B3031" s="32" t="s">
        <v>755</v>
      </c>
      <c r="C3031" s="37" t="s">
        <v>286</v>
      </c>
      <c r="D3031" s="35">
        <v>2400</v>
      </c>
      <c r="E3031" s="35">
        <v>2400</v>
      </c>
      <c r="F3031" s="35">
        <f t="shared" si="53"/>
        <v>0</v>
      </c>
      <c r="G3031" s="45"/>
      <c r="H3031" s="48"/>
    </row>
    <row r="3032" spans="1:8">
      <c r="A3032" s="31">
        <v>43435</v>
      </c>
      <c r="B3032" s="32" t="s">
        <v>755</v>
      </c>
      <c r="C3032" s="37" t="s">
        <v>187</v>
      </c>
      <c r="D3032" s="35">
        <v>1500</v>
      </c>
      <c r="E3032" s="35">
        <v>1500</v>
      </c>
      <c r="F3032" s="35">
        <f t="shared" si="53"/>
        <v>0</v>
      </c>
      <c r="G3032" s="45"/>
      <c r="H3032" s="48"/>
    </row>
    <row r="3033" spans="1:8">
      <c r="A3033" s="31">
        <v>43435</v>
      </c>
      <c r="B3033" s="32" t="s">
        <v>755</v>
      </c>
      <c r="C3033" s="37" t="s">
        <v>188</v>
      </c>
      <c r="D3033" s="35">
        <v>2800</v>
      </c>
      <c r="E3033" s="35">
        <v>2800</v>
      </c>
      <c r="F3033" s="35">
        <f t="shared" si="53"/>
        <v>0</v>
      </c>
      <c r="G3033" s="45"/>
      <c r="H3033" s="48"/>
    </row>
    <row r="3034" spans="1:8">
      <c r="A3034" s="31">
        <v>43435</v>
      </c>
      <c r="B3034" s="32" t="s">
        <v>755</v>
      </c>
      <c r="C3034" s="37" t="s">
        <v>189</v>
      </c>
      <c r="D3034" s="35">
        <v>2400</v>
      </c>
      <c r="E3034" s="35">
        <v>2400</v>
      </c>
      <c r="F3034" s="35">
        <f t="shared" si="53"/>
        <v>0</v>
      </c>
      <c r="G3034" s="45"/>
      <c r="H3034" s="48"/>
    </row>
    <row r="3035" spans="1:8">
      <c r="A3035" s="31">
        <v>43435</v>
      </c>
      <c r="B3035" s="32" t="s">
        <v>755</v>
      </c>
      <c r="C3035" s="37" t="s">
        <v>192</v>
      </c>
      <c r="D3035" s="35">
        <v>100</v>
      </c>
      <c r="E3035" s="35">
        <v>100</v>
      </c>
      <c r="F3035" s="35">
        <f t="shared" si="53"/>
        <v>0</v>
      </c>
      <c r="G3035" s="45"/>
      <c r="H3035" s="48"/>
    </row>
    <row r="3036" spans="1:8">
      <c r="A3036" s="31">
        <v>43435</v>
      </c>
      <c r="B3036" s="32" t="s">
        <v>755</v>
      </c>
      <c r="C3036" s="37" t="s">
        <v>287</v>
      </c>
      <c r="D3036" s="35">
        <v>2700</v>
      </c>
      <c r="E3036" s="35">
        <v>2700</v>
      </c>
      <c r="F3036" s="35">
        <f t="shared" si="53"/>
        <v>0</v>
      </c>
      <c r="G3036" s="45"/>
      <c r="H3036" s="48"/>
    </row>
    <row r="3037" spans="1:8">
      <c r="A3037" s="31">
        <v>43435</v>
      </c>
      <c r="B3037" s="32" t="s">
        <v>755</v>
      </c>
      <c r="C3037" s="37" t="s">
        <v>478</v>
      </c>
      <c r="D3037" s="35">
        <v>500</v>
      </c>
      <c r="E3037" s="35">
        <v>500</v>
      </c>
      <c r="F3037" s="35">
        <f t="shared" si="53"/>
        <v>0</v>
      </c>
      <c r="G3037" s="45"/>
      <c r="H3037" s="48"/>
    </row>
    <row r="3038" spans="1:8">
      <c r="A3038" s="31">
        <v>43435</v>
      </c>
      <c r="B3038" s="32" t="s">
        <v>755</v>
      </c>
      <c r="C3038" s="37" t="s">
        <v>382</v>
      </c>
      <c r="D3038" s="35">
        <v>500</v>
      </c>
      <c r="E3038" s="35">
        <v>500</v>
      </c>
      <c r="F3038" s="35">
        <f t="shared" si="53"/>
        <v>0</v>
      </c>
      <c r="G3038" s="45"/>
      <c r="H3038" s="48"/>
    </row>
    <row r="3039" spans="1:8">
      <c r="A3039" s="31">
        <v>43435</v>
      </c>
      <c r="B3039" s="32" t="s">
        <v>755</v>
      </c>
      <c r="C3039" s="37" t="s">
        <v>383</v>
      </c>
      <c r="D3039" s="35">
        <v>900</v>
      </c>
      <c r="E3039" s="35">
        <v>900</v>
      </c>
      <c r="F3039" s="35">
        <f t="shared" si="53"/>
        <v>0</v>
      </c>
      <c r="G3039" s="45"/>
      <c r="H3039" s="48"/>
    </row>
    <row r="3040" spans="1:8">
      <c r="A3040" s="31">
        <v>43435</v>
      </c>
      <c r="B3040" s="41" t="s">
        <v>243</v>
      </c>
      <c r="C3040" s="37" t="s">
        <v>525</v>
      </c>
      <c r="D3040" s="40">
        <v>3000</v>
      </c>
      <c r="E3040" s="40">
        <v>2003</v>
      </c>
      <c r="F3040" s="36">
        <f t="shared" si="53"/>
        <v>997</v>
      </c>
      <c r="G3040" s="45" t="s">
        <v>730</v>
      </c>
      <c r="H3040" s="48"/>
    </row>
    <row r="3041" spans="1:8">
      <c r="A3041" s="31">
        <v>43435</v>
      </c>
      <c r="B3041" s="41" t="s">
        <v>243</v>
      </c>
      <c r="C3041" s="37" t="s">
        <v>587</v>
      </c>
      <c r="D3041" s="40">
        <v>5000</v>
      </c>
      <c r="E3041" s="40">
        <v>3780</v>
      </c>
      <c r="F3041" s="36">
        <f t="shared" si="53"/>
        <v>1220</v>
      </c>
      <c r="G3041" s="45" t="s">
        <v>730</v>
      </c>
      <c r="H3041" s="48"/>
    </row>
    <row r="3042" spans="1:8">
      <c r="A3042" s="31">
        <v>43435</v>
      </c>
      <c r="B3042" s="41" t="s">
        <v>243</v>
      </c>
      <c r="C3042" s="37" t="s">
        <v>634</v>
      </c>
      <c r="D3042" s="40">
        <v>5000</v>
      </c>
      <c r="E3042" s="40">
        <v>5000</v>
      </c>
      <c r="F3042" s="35">
        <f t="shared" si="53"/>
        <v>0</v>
      </c>
      <c r="G3042" s="45"/>
      <c r="H3042" s="48"/>
    </row>
    <row r="3043" spans="1:8">
      <c r="A3043" s="31">
        <v>43435</v>
      </c>
      <c r="B3043" s="41" t="s">
        <v>198</v>
      </c>
      <c r="C3043" s="37" t="s">
        <v>199</v>
      </c>
      <c r="D3043" s="35">
        <v>700</v>
      </c>
      <c r="E3043" s="35">
        <v>700</v>
      </c>
      <c r="F3043" s="35">
        <f t="shared" si="53"/>
        <v>0</v>
      </c>
      <c r="G3043" s="45"/>
      <c r="H3043" s="48"/>
    </row>
    <row r="3044" spans="1:8">
      <c r="A3044" s="31">
        <v>43435</v>
      </c>
      <c r="B3044" s="41" t="s">
        <v>198</v>
      </c>
      <c r="C3044" s="37" t="s">
        <v>174</v>
      </c>
      <c r="D3044" s="35">
        <v>3800</v>
      </c>
      <c r="E3044" s="35">
        <v>3800</v>
      </c>
      <c r="F3044" s="35">
        <f t="shared" si="53"/>
        <v>0</v>
      </c>
      <c r="G3044" s="45"/>
      <c r="H3044" s="48"/>
    </row>
    <row r="3045" spans="1:8">
      <c r="A3045" s="31">
        <v>43435</v>
      </c>
      <c r="B3045" s="41" t="s">
        <v>198</v>
      </c>
      <c r="C3045" s="37" t="s">
        <v>201</v>
      </c>
      <c r="D3045" s="35">
        <v>3100</v>
      </c>
      <c r="E3045" s="35">
        <v>3100</v>
      </c>
      <c r="F3045" s="35">
        <f t="shared" si="53"/>
        <v>0</v>
      </c>
      <c r="G3045" s="45"/>
      <c r="H3045" s="48"/>
    </row>
    <row r="3046" spans="1:8">
      <c r="A3046" s="31">
        <v>43435</v>
      </c>
      <c r="B3046" s="41" t="s">
        <v>198</v>
      </c>
      <c r="C3046" s="37" t="s">
        <v>203</v>
      </c>
      <c r="D3046" s="40">
        <v>6300</v>
      </c>
      <c r="E3046" s="40">
        <v>6300</v>
      </c>
      <c r="F3046" s="35">
        <f t="shared" si="53"/>
        <v>0</v>
      </c>
      <c r="G3046" s="45"/>
      <c r="H3046" s="48"/>
    </row>
    <row r="3047" spans="1:8">
      <c r="A3047" s="31">
        <v>43435</v>
      </c>
      <c r="B3047" s="41" t="s">
        <v>198</v>
      </c>
      <c r="C3047" s="37" t="s">
        <v>204</v>
      </c>
      <c r="D3047" s="40">
        <v>1000</v>
      </c>
      <c r="E3047" s="40">
        <v>1000</v>
      </c>
      <c r="F3047" s="35">
        <f t="shared" si="53"/>
        <v>0</v>
      </c>
      <c r="G3047" s="45"/>
      <c r="H3047" s="48"/>
    </row>
    <row r="3048" spans="1:8">
      <c r="A3048" s="31">
        <v>43435</v>
      </c>
      <c r="B3048" s="41" t="s">
        <v>198</v>
      </c>
      <c r="C3048" s="37" t="s">
        <v>205</v>
      </c>
      <c r="D3048" s="40">
        <v>1000</v>
      </c>
      <c r="E3048" s="40">
        <v>1000</v>
      </c>
      <c r="F3048" s="35">
        <f t="shared" si="53"/>
        <v>0</v>
      </c>
      <c r="G3048" s="45"/>
      <c r="H3048" s="48"/>
    </row>
    <row r="3049" spans="1:8">
      <c r="A3049" s="31">
        <v>43435</v>
      </c>
      <c r="B3049" s="41" t="s">
        <v>249</v>
      </c>
      <c r="C3049" s="37" t="s">
        <v>635</v>
      </c>
      <c r="D3049" s="40">
        <v>1000</v>
      </c>
      <c r="E3049" s="40">
        <v>1000</v>
      </c>
      <c r="F3049" s="35">
        <f t="shared" si="53"/>
        <v>0</v>
      </c>
      <c r="G3049" s="45"/>
      <c r="H3049" s="48"/>
    </row>
    <row r="3050" spans="1:8">
      <c r="A3050" s="31">
        <v>43435</v>
      </c>
      <c r="B3050" s="41" t="s">
        <v>206</v>
      </c>
      <c r="C3050" s="37" t="s">
        <v>576</v>
      </c>
      <c r="D3050" s="40">
        <v>4800</v>
      </c>
      <c r="E3050" s="40">
        <v>4800</v>
      </c>
      <c r="F3050" s="35">
        <f t="shared" si="53"/>
        <v>0</v>
      </c>
      <c r="G3050" s="45"/>
      <c r="H3050" s="48"/>
    </row>
    <row r="3051" spans="1:8">
      <c r="A3051" s="31">
        <v>43435</v>
      </c>
      <c r="B3051" s="41" t="s">
        <v>208</v>
      </c>
      <c r="C3051" s="37" t="s">
        <v>209</v>
      </c>
      <c r="D3051" s="40">
        <v>8000</v>
      </c>
      <c r="E3051" s="40">
        <v>7000</v>
      </c>
      <c r="F3051" s="47">
        <f t="shared" si="53"/>
        <v>1000</v>
      </c>
      <c r="G3051" s="45"/>
      <c r="H3051" s="48" t="s">
        <v>657</v>
      </c>
    </row>
    <row r="3052" spans="1:8">
      <c r="A3052" s="31">
        <v>43435</v>
      </c>
      <c r="B3052" s="41" t="s">
        <v>208</v>
      </c>
      <c r="C3052" s="37" t="s">
        <v>210</v>
      </c>
      <c r="D3052" s="40">
        <v>20000</v>
      </c>
      <c r="E3052" s="40">
        <v>19200</v>
      </c>
      <c r="F3052" s="47">
        <f t="shared" si="53"/>
        <v>800</v>
      </c>
      <c r="G3052" s="45"/>
      <c r="H3052" s="48" t="s">
        <v>657</v>
      </c>
    </row>
    <row r="3053" spans="1:8">
      <c r="A3053" s="31">
        <v>43435</v>
      </c>
      <c r="B3053" s="41" t="s">
        <v>208</v>
      </c>
      <c r="C3053" s="37" t="s">
        <v>211</v>
      </c>
      <c r="D3053" s="40">
        <v>10500</v>
      </c>
      <c r="E3053" s="40">
        <v>8650</v>
      </c>
      <c r="F3053" s="47">
        <f t="shared" si="53"/>
        <v>1850</v>
      </c>
      <c r="G3053" s="45"/>
      <c r="H3053" s="48" t="s">
        <v>657</v>
      </c>
    </row>
    <row r="3054" spans="1:8">
      <c r="A3054" s="31">
        <v>43435</v>
      </c>
      <c r="B3054" s="41" t="s">
        <v>303</v>
      </c>
      <c r="C3054" s="37" t="s">
        <v>304</v>
      </c>
      <c r="D3054" s="40">
        <v>30000</v>
      </c>
      <c r="E3054" s="40">
        <v>14000</v>
      </c>
      <c r="F3054" s="36">
        <f t="shared" si="53"/>
        <v>16000</v>
      </c>
      <c r="G3054" s="45" t="s">
        <v>731</v>
      </c>
      <c r="H3054" s="48"/>
    </row>
    <row r="3055" spans="1:8">
      <c r="A3055" s="31">
        <v>43435</v>
      </c>
      <c r="B3055" s="41" t="s">
        <v>212</v>
      </c>
      <c r="C3055" s="37" t="s">
        <v>213</v>
      </c>
      <c r="D3055" s="40">
        <v>190</v>
      </c>
      <c r="E3055" s="40">
        <v>190</v>
      </c>
      <c r="F3055" s="35">
        <f t="shared" si="53"/>
        <v>0</v>
      </c>
      <c r="G3055" s="45"/>
      <c r="H3055" s="48"/>
    </row>
    <row r="3056" spans="1:8">
      <c r="A3056" s="31">
        <v>43435</v>
      </c>
      <c r="B3056" s="41" t="s">
        <v>212</v>
      </c>
      <c r="C3056" s="37" t="s">
        <v>214</v>
      </c>
      <c r="D3056" s="40">
        <v>610</v>
      </c>
      <c r="E3056" s="40"/>
      <c r="F3056" s="36">
        <f t="shared" si="53"/>
        <v>610</v>
      </c>
      <c r="G3056" s="45"/>
      <c r="H3056" s="48"/>
    </row>
    <row r="3057" spans="1:8">
      <c r="A3057" s="31">
        <v>43435</v>
      </c>
      <c r="B3057" s="41" t="s">
        <v>212</v>
      </c>
      <c r="C3057" s="37" t="s">
        <v>216</v>
      </c>
      <c r="D3057" s="40">
        <v>340</v>
      </c>
      <c r="E3057" s="40">
        <v>340</v>
      </c>
      <c r="F3057" s="35">
        <f t="shared" si="53"/>
        <v>0</v>
      </c>
      <c r="G3057" s="45"/>
      <c r="H3057" s="48"/>
    </row>
    <row r="3058" spans="1:8">
      <c r="A3058" s="31">
        <v>43435</v>
      </c>
      <c r="B3058" s="41" t="s">
        <v>212</v>
      </c>
      <c r="C3058" s="37" t="s">
        <v>217</v>
      </c>
      <c r="D3058" s="40">
        <v>450</v>
      </c>
      <c r="E3058" s="40">
        <v>214</v>
      </c>
      <c r="F3058" s="36">
        <f t="shared" si="53"/>
        <v>236</v>
      </c>
      <c r="G3058" s="45"/>
      <c r="H3058" s="48"/>
    </row>
    <row r="3059" spans="1:8">
      <c r="A3059" s="31">
        <v>43435</v>
      </c>
      <c r="B3059" s="41" t="s">
        <v>212</v>
      </c>
      <c r="C3059" s="37" t="s">
        <v>219</v>
      </c>
      <c r="D3059" s="40">
        <v>250</v>
      </c>
      <c r="E3059" s="40">
        <v>250</v>
      </c>
      <c r="F3059" s="35">
        <f t="shared" si="53"/>
        <v>0</v>
      </c>
      <c r="G3059" s="45"/>
      <c r="H3059" s="48"/>
    </row>
    <row r="3060" spans="1:8">
      <c r="A3060" s="31">
        <v>43435</v>
      </c>
      <c r="B3060" s="41" t="s">
        <v>212</v>
      </c>
      <c r="C3060" s="37" t="s">
        <v>220</v>
      </c>
      <c r="D3060" s="40">
        <v>390</v>
      </c>
      <c r="E3060" s="40">
        <v>390</v>
      </c>
      <c r="F3060" s="35">
        <f t="shared" si="53"/>
        <v>0</v>
      </c>
      <c r="G3060" s="45"/>
      <c r="H3060" s="48"/>
    </row>
    <row r="3061" spans="1:8">
      <c r="A3061" s="31">
        <v>43435</v>
      </c>
      <c r="B3061" s="41" t="s">
        <v>212</v>
      </c>
      <c r="C3061" s="37" t="s">
        <v>223</v>
      </c>
      <c r="D3061" s="40">
        <v>50</v>
      </c>
      <c r="E3061" s="40"/>
      <c r="F3061" s="36">
        <f t="shared" si="53"/>
        <v>50</v>
      </c>
      <c r="G3061" s="45"/>
      <c r="H3061" s="48"/>
    </row>
    <row r="3062" spans="1:8">
      <c r="A3062" s="31">
        <v>43435</v>
      </c>
      <c r="B3062" s="41" t="s">
        <v>212</v>
      </c>
      <c r="C3062" s="37" t="s">
        <v>224</v>
      </c>
      <c r="D3062" s="40">
        <v>20</v>
      </c>
      <c r="E3062" s="40">
        <v>20</v>
      </c>
      <c r="F3062" s="35">
        <f t="shared" si="53"/>
        <v>0</v>
      </c>
      <c r="G3062" s="45"/>
      <c r="H3062" s="48"/>
    </row>
    <row r="3063" spans="1:8">
      <c r="A3063" s="31">
        <v>43435</v>
      </c>
      <c r="B3063" s="41" t="s">
        <v>212</v>
      </c>
      <c r="C3063" s="37" t="s">
        <v>225</v>
      </c>
      <c r="D3063" s="40">
        <v>20</v>
      </c>
      <c r="E3063" s="40">
        <v>20</v>
      </c>
      <c r="F3063" s="35">
        <f t="shared" si="53"/>
        <v>0</v>
      </c>
      <c r="G3063" s="45"/>
      <c r="H3063" s="48"/>
    </row>
    <row r="3064" spans="1:8">
      <c r="A3064" s="31">
        <v>43435</v>
      </c>
      <c r="B3064" s="41" t="s">
        <v>212</v>
      </c>
      <c r="C3064" s="37" t="s">
        <v>305</v>
      </c>
      <c r="D3064" s="40">
        <v>70</v>
      </c>
      <c r="E3064" s="40"/>
      <c r="F3064" s="36">
        <f t="shared" si="53"/>
        <v>70</v>
      </c>
      <c r="G3064" s="45"/>
      <c r="H3064" s="48"/>
    </row>
    <row r="3065" spans="1:8">
      <c r="A3065" s="31">
        <v>43435</v>
      </c>
      <c r="B3065" s="41" t="s">
        <v>306</v>
      </c>
      <c r="C3065" s="37" t="s">
        <v>722</v>
      </c>
      <c r="D3065" s="40">
        <v>3</v>
      </c>
      <c r="E3065" s="40">
        <v>3</v>
      </c>
      <c r="F3065" s="35">
        <f t="shared" si="53"/>
        <v>0</v>
      </c>
      <c r="G3065" s="45"/>
      <c r="H3065" s="48"/>
    </row>
    <row r="3066" spans="1:8">
      <c r="A3066" s="31">
        <v>43435</v>
      </c>
      <c r="B3066" s="41" t="s">
        <v>306</v>
      </c>
      <c r="C3066" s="37" t="s">
        <v>708</v>
      </c>
      <c r="D3066" s="40">
        <v>50</v>
      </c>
      <c r="E3066" s="40">
        <v>50</v>
      </c>
      <c r="F3066" s="35">
        <f t="shared" si="53"/>
        <v>0</v>
      </c>
      <c r="G3066" s="45"/>
      <c r="H3066" s="48"/>
    </row>
    <row r="3067" spans="1:8">
      <c r="A3067" s="31">
        <v>43435</v>
      </c>
      <c r="B3067" s="41" t="s">
        <v>306</v>
      </c>
      <c r="C3067" s="37" t="s">
        <v>709</v>
      </c>
      <c r="D3067" s="40">
        <v>99</v>
      </c>
      <c r="E3067" s="40">
        <v>99</v>
      </c>
      <c r="F3067" s="35">
        <f t="shared" si="53"/>
        <v>0</v>
      </c>
      <c r="G3067" s="45"/>
      <c r="H3067" s="48"/>
    </row>
    <row r="3068" spans="1:8">
      <c r="A3068" s="31">
        <v>43435</v>
      </c>
      <c r="B3068" s="41" t="s">
        <v>309</v>
      </c>
      <c r="C3068" s="37" t="s">
        <v>689</v>
      </c>
      <c r="D3068" s="40">
        <v>7000</v>
      </c>
      <c r="E3068" s="40">
        <v>2387</v>
      </c>
      <c r="F3068" s="36">
        <f t="shared" si="53"/>
        <v>4613</v>
      </c>
      <c r="G3068" s="45" t="s">
        <v>730</v>
      </c>
      <c r="H3068" s="48"/>
    </row>
    <row r="3069" spans="1:8">
      <c r="A3069" s="31">
        <v>43435</v>
      </c>
      <c r="B3069" s="41" t="s">
        <v>309</v>
      </c>
      <c r="C3069" s="37" t="s">
        <v>690</v>
      </c>
      <c r="D3069" s="40">
        <v>15000</v>
      </c>
      <c r="E3069" s="40">
        <v>13500</v>
      </c>
      <c r="F3069" s="36">
        <f t="shared" si="53"/>
        <v>1500</v>
      </c>
      <c r="G3069" s="45" t="s">
        <v>730</v>
      </c>
      <c r="H3069" s="48"/>
    </row>
    <row r="3070" spans="1:8">
      <c r="A3070" s="31">
        <v>43435</v>
      </c>
      <c r="B3070" s="41" t="s">
        <v>309</v>
      </c>
      <c r="C3070" s="37" t="s">
        <v>691</v>
      </c>
      <c r="D3070" s="40">
        <v>7000</v>
      </c>
      <c r="E3070" s="40">
        <v>7000</v>
      </c>
      <c r="F3070" s="35">
        <f t="shared" si="53"/>
        <v>0</v>
      </c>
      <c r="G3070" s="45"/>
      <c r="H3070" s="48"/>
    </row>
    <row r="3071" spans="1:8">
      <c r="A3071" s="31">
        <v>43435</v>
      </c>
      <c r="B3071" s="41" t="s">
        <v>613</v>
      </c>
      <c r="C3071" s="37" t="s">
        <v>693</v>
      </c>
      <c r="D3071" s="40">
        <v>6120</v>
      </c>
      <c r="E3071" s="40">
        <v>6120</v>
      </c>
      <c r="F3071" s="35">
        <f t="shared" si="53"/>
        <v>0</v>
      </c>
      <c r="G3071" s="45"/>
      <c r="H3071" s="48"/>
    </row>
    <row r="3072" spans="1:8">
      <c r="A3072" s="31">
        <v>43435</v>
      </c>
      <c r="B3072" s="41" t="s">
        <v>613</v>
      </c>
      <c r="C3072" s="37" t="s">
        <v>692</v>
      </c>
      <c r="D3072" s="40">
        <v>1460</v>
      </c>
      <c r="E3072" s="40">
        <v>1460</v>
      </c>
      <c r="F3072" s="35">
        <f t="shared" si="53"/>
        <v>0</v>
      </c>
      <c r="G3072" s="45"/>
      <c r="H3072" s="48"/>
    </row>
    <row r="3073" spans="1:8">
      <c r="A3073" s="31">
        <v>43435</v>
      </c>
      <c r="B3073" s="41" t="s">
        <v>312</v>
      </c>
      <c r="C3073" s="37" t="s">
        <v>313</v>
      </c>
      <c r="D3073" s="40">
        <v>5000</v>
      </c>
      <c r="E3073" s="40">
        <v>5000</v>
      </c>
      <c r="F3073" s="35">
        <f t="shared" si="53"/>
        <v>0</v>
      </c>
      <c r="G3073" s="45"/>
      <c r="H3073" s="48"/>
    </row>
    <row r="3074" spans="1:8">
      <c r="A3074" s="31">
        <v>43435</v>
      </c>
      <c r="B3074" s="41" t="s">
        <v>314</v>
      </c>
      <c r="C3074" s="37" t="s">
        <v>315</v>
      </c>
      <c r="D3074" s="40">
        <v>1700</v>
      </c>
      <c r="E3074" s="40">
        <v>1700</v>
      </c>
      <c r="F3074" s="35">
        <f t="shared" ref="F3074:F3134" si="54">(D3074-E3074)</f>
        <v>0</v>
      </c>
      <c r="G3074" s="45"/>
      <c r="H3074" s="48"/>
    </row>
    <row r="3075" spans="1:8">
      <c r="A3075" s="31">
        <v>43435</v>
      </c>
      <c r="B3075" s="41" t="s">
        <v>314</v>
      </c>
      <c r="C3075" s="37" t="s">
        <v>316</v>
      </c>
      <c r="D3075" s="40">
        <v>1700</v>
      </c>
      <c r="E3075" s="40">
        <v>1700</v>
      </c>
      <c r="F3075" s="35">
        <f t="shared" si="54"/>
        <v>0</v>
      </c>
      <c r="G3075" s="45"/>
      <c r="H3075" s="48"/>
    </row>
    <row r="3076" spans="1:8">
      <c r="A3076" s="31">
        <v>43435</v>
      </c>
      <c r="B3076" s="41" t="s">
        <v>615</v>
      </c>
      <c r="C3076" s="37" t="s">
        <v>616</v>
      </c>
      <c r="D3076" s="40">
        <v>2000</v>
      </c>
      <c r="E3076" s="40">
        <v>2000</v>
      </c>
      <c r="F3076" s="35">
        <f t="shared" si="54"/>
        <v>0</v>
      </c>
      <c r="G3076" s="45"/>
      <c r="H3076" s="48"/>
    </row>
    <row r="3077" spans="1:8">
      <c r="A3077" s="31">
        <v>43435</v>
      </c>
      <c r="B3077" s="41" t="s">
        <v>241</v>
      </c>
      <c r="C3077" s="37" t="s">
        <v>240</v>
      </c>
      <c r="D3077" s="40">
        <v>10000</v>
      </c>
      <c r="E3077" s="40">
        <v>1895</v>
      </c>
      <c r="F3077" s="36">
        <f t="shared" si="54"/>
        <v>8105</v>
      </c>
      <c r="G3077" s="45" t="s">
        <v>730</v>
      </c>
      <c r="H3077" s="48"/>
    </row>
    <row r="3078" spans="1:8">
      <c r="A3078" s="31">
        <v>43435</v>
      </c>
      <c r="B3078" s="41" t="s">
        <v>241</v>
      </c>
      <c r="C3078" s="37" t="s">
        <v>239</v>
      </c>
      <c r="D3078" s="40">
        <v>6000</v>
      </c>
      <c r="E3078" s="40">
        <v>6000</v>
      </c>
      <c r="F3078" s="35">
        <f t="shared" si="54"/>
        <v>0</v>
      </c>
      <c r="G3078" s="45"/>
      <c r="H3078" s="48"/>
    </row>
    <row r="3079" spans="1:8">
      <c r="A3079" s="31">
        <v>43435</v>
      </c>
      <c r="B3079" s="41" t="s">
        <v>241</v>
      </c>
      <c r="C3079" s="37" t="s">
        <v>238</v>
      </c>
      <c r="D3079" s="40">
        <v>1000</v>
      </c>
      <c r="E3079" s="40">
        <v>1000</v>
      </c>
      <c r="F3079" s="35">
        <f t="shared" si="54"/>
        <v>0</v>
      </c>
      <c r="G3079" s="45"/>
      <c r="H3079" s="48"/>
    </row>
    <row r="3080" spans="1:8">
      <c r="A3080" s="31">
        <v>43435</v>
      </c>
      <c r="B3080" s="41" t="s">
        <v>241</v>
      </c>
      <c r="C3080" s="37" t="s">
        <v>321</v>
      </c>
      <c r="D3080" s="40">
        <v>7500</v>
      </c>
      <c r="E3080" s="40">
        <v>7500</v>
      </c>
      <c r="F3080" s="35">
        <f t="shared" si="54"/>
        <v>0</v>
      </c>
      <c r="G3080" s="45"/>
      <c r="H3080" s="48"/>
    </row>
    <row r="3081" spans="1:8">
      <c r="A3081" s="31">
        <v>43435</v>
      </c>
      <c r="B3081" s="41" t="s">
        <v>241</v>
      </c>
      <c r="C3081" s="37" t="s">
        <v>407</v>
      </c>
      <c r="D3081" s="40">
        <v>5000</v>
      </c>
      <c r="E3081" s="40">
        <v>5000</v>
      </c>
      <c r="F3081" s="35">
        <f t="shared" si="54"/>
        <v>0</v>
      </c>
      <c r="G3081" s="45"/>
      <c r="H3081" s="48"/>
    </row>
    <row r="3082" spans="1:8">
      <c r="A3082" s="31">
        <v>43435</v>
      </c>
      <c r="B3082" s="41" t="s">
        <v>241</v>
      </c>
      <c r="C3082" s="37" t="s">
        <v>710</v>
      </c>
      <c r="D3082" s="40">
        <v>1000</v>
      </c>
      <c r="E3082" s="40"/>
      <c r="F3082" s="36">
        <f t="shared" si="54"/>
        <v>1000</v>
      </c>
      <c r="G3082" s="45" t="s">
        <v>732</v>
      </c>
      <c r="H3082" s="48"/>
    </row>
    <row r="3083" spans="1:8">
      <c r="A3083" s="31">
        <v>43435</v>
      </c>
      <c r="B3083" s="41" t="s">
        <v>241</v>
      </c>
      <c r="C3083" s="37" t="s">
        <v>711</v>
      </c>
      <c r="D3083" s="40">
        <v>1000</v>
      </c>
      <c r="E3083" s="40"/>
      <c r="F3083" s="36">
        <f t="shared" si="54"/>
        <v>1000</v>
      </c>
      <c r="G3083" s="45" t="s">
        <v>732</v>
      </c>
      <c r="H3083" s="48"/>
    </row>
    <row r="3084" spans="1:8">
      <c r="A3084" s="31">
        <v>43435</v>
      </c>
      <c r="B3084" s="41" t="s">
        <v>744</v>
      </c>
      <c r="C3084" s="37" t="s">
        <v>323</v>
      </c>
      <c r="D3084" s="40">
        <v>10000</v>
      </c>
      <c r="E3084" s="40">
        <v>4000</v>
      </c>
      <c r="F3084" s="36">
        <f t="shared" si="54"/>
        <v>6000</v>
      </c>
      <c r="G3084" s="45"/>
      <c r="H3084" s="48"/>
    </row>
    <row r="3085" spans="1:8">
      <c r="A3085" s="31">
        <v>43435</v>
      </c>
      <c r="B3085" s="41" t="s">
        <v>744</v>
      </c>
      <c r="C3085" s="37" t="s">
        <v>324</v>
      </c>
      <c r="D3085" s="40">
        <v>1000</v>
      </c>
      <c r="E3085" s="40">
        <v>1000</v>
      </c>
      <c r="F3085" s="35">
        <f t="shared" si="54"/>
        <v>0</v>
      </c>
      <c r="G3085" s="45"/>
      <c r="H3085" s="48"/>
    </row>
    <row r="3086" spans="1:8">
      <c r="A3086" s="31">
        <v>43435</v>
      </c>
      <c r="B3086" s="41" t="s">
        <v>744</v>
      </c>
      <c r="C3086" s="37" t="s">
        <v>325</v>
      </c>
      <c r="D3086" s="40">
        <v>8000</v>
      </c>
      <c r="E3086" s="40">
        <v>7416</v>
      </c>
      <c r="F3086" s="36">
        <f t="shared" si="54"/>
        <v>584</v>
      </c>
      <c r="G3086" s="45"/>
      <c r="H3086" s="48"/>
    </row>
    <row r="3087" spans="1:8">
      <c r="A3087" s="31">
        <v>43435</v>
      </c>
      <c r="B3087" s="41" t="s">
        <v>744</v>
      </c>
      <c r="C3087" s="37" t="s">
        <v>326</v>
      </c>
      <c r="D3087" s="40">
        <v>3000</v>
      </c>
      <c r="E3087" s="40"/>
      <c r="F3087" s="36">
        <f t="shared" si="54"/>
        <v>3000</v>
      </c>
      <c r="G3087" s="45"/>
      <c r="H3087" s="48"/>
    </row>
    <row r="3088" spans="1:8">
      <c r="A3088" s="31">
        <v>43435</v>
      </c>
      <c r="B3088" s="41" t="s">
        <v>744</v>
      </c>
      <c r="C3088" s="37" t="s">
        <v>251</v>
      </c>
      <c r="D3088" s="40">
        <v>2000</v>
      </c>
      <c r="E3088" s="40"/>
      <c r="F3088" s="36">
        <f t="shared" si="54"/>
        <v>2000</v>
      </c>
      <c r="G3088" s="45"/>
      <c r="H3088" s="48"/>
    </row>
    <row r="3089" spans="1:8">
      <c r="A3089" s="31">
        <v>43435</v>
      </c>
      <c r="B3089" s="41" t="s">
        <v>744</v>
      </c>
      <c r="C3089" s="37" t="s">
        <v>367</v>
      </c>
      <c r="D3089" s="40">
        <v>5000</v>
      </c>
      <c r="E3089" s="40">
        <v>2800</v>
      </c>
      <c r="F3089" s="36">
        <f t="shared" si="54"/>
        <v>2200</v>
      </c>
      <c r="G3089" s="45"/>
      <c r="H3089" s="48"/>
    </row>
    <row r="3090" spans="1:8">
      <c r="A3090" s="31">
        <v>43435</v>
      </c>
      <c r="B3090" s="41" t="s">
        <v>744</v>
      </c>
      <c r="C3090" s="37" t="s">
        <v>330</v>
      </c>
      <c r="D3090" s="40">
        <v>3000</v>
      </c>
      <c r="E3090" s="40">
        <v>2220</v>
      </c>
      <c r="F3090" s="36">
        <f t="shared" si="54"/>
        <v>780</v>
      </c>
      <c r="G3090" s="45"/>
      <c r="H3090" s="48"/>
    </row>
    <row r="3091" spans="1:8">
      <c r="A3091" s="31">
        <v>43435</v>
      </c>
      <c r="B3091" s="41" t="s">
        <v>744</v>
      </c>
      <c r="C3091" s="37" t="s">
        <v>331</v>
      </c>
      <c r="D3091" s="40">
        <v>2000</v>
      </c>
      <c r="E3091" s="40">
        <v>350</v>
      </c>
      <c r="F3091" s="36">
        <f t="shared" si="54"/>
        <v>1650</v>
      </c>
      <c r="G3091" s="45"/>
      <c r="H3091" s="48"/>
    </row>
    <row r="3092" spans="1:8">
      <c r="A3092" s="31">
        <v>43435</v>
      </c>
      <c r="B3092" s="41" t="s">
        <v>744</v>
      </c>
      <c r="C3092" s="37" t="s">
        <v>332</v>
      </c>
      <c r="D3092" s="40">
        <v>2500</v>
      </c>
      <c r="E3092" s="40">
        <v>2500</v>
      </c>
      <c r="F3092" s="36">
        <f t="shared" si="54"/>
        <v>0</v>
      </c>
      <c r="G3092" s="45"/>
      <c r="H3092" s="48"/>
    </row>
    <row r="3093" spans="1:8">
      <c r="A3093" s="31">
        <v>43435</v>
      </c>
      <c r="B3093" s="41" t="s">
        <v>744</v>
      </c>
      <c r="C3093" s="56" t="s">
        <v>333</v>
      </c>
      <c r="D3093" s="40">
        <v>4000</v>
      </c>
      <c r="E3093" s="40">
        <v>4000</v>
      </c>
      <c r="F3093" s="36">
        <f t="shared" si="54"/>
        <v>0</v>
      </c>
      <c r="G3093" s="45"/>
      <c r="H3093" s="48"/>
    </row>
    <row r="3094" spans="1:8">
      <c r="A3094" s="31">
        <v>43435</v>
      </c>
      <c r="B3094" s="41" t="s">
        <v>744</v>
      </c>
      <c r="C3094" s="37" t="s">
        <v>334</v>
      </c>
      <c r="D3094" s="40">
        <v>8000</v>
      </c>
      <c r="E3094" s="40">
        <v>8000</v>
      </c>
      <c r="F3094" s="36">
        <f t="shared" si="54"/>
        <v>0</v>
      </c>
      <c r="G3094" s="45"/>
      <c r="H3094" s="48"/>
    </row>
    <row r="3095" spans="1:8">
      <c r="A3095" s="31">
        <v>43435</v>
      </c>
      <c r="B3095" s="41" t="s">
        <v>744</v>
      </c>
      <c r="C3095" s="37" t="s">
        <v>410</v>
      </c>
      <c r="D3095" s="40">
        <v>10000</v>
      </c>
      <c r="E3095" s="40">
        <v>4000</v>
      </c>
      <c r="F3095" s="36">
        <f t="shared" si="54"/>
        <v>6000</v>
      </c>
      <c r="G3095" s="45"/>
      <c r="H3095" s="48"/>
    </row>
    <row r="3096" spans="1:8">
      <c r="A3096" s="31">
        <v>43435</v>
      </c>
      <c r="B3096" s="41" t="s">
        <v>744</v>
      </c>
      <c r="C3096" s="37" t="s">
        <v>480</v>
      </c>
      <c r="D3096" s="40">
        <v>5000</v>
      </c>
      <c r="E3096" s="40">
        <v>4000</v>
      </c>
      <c r="F3096" s="36">
        <f t="shared" si="54"/>
        <v>1000</v>
      </c>
      <c r="G3096" s="45"/>
      <c r="H3096" s="48"/>
    </row>
    <row r="3097" spans="1:8">
      <c r="A3097" s="31">
        <v>43435</v>
      </c>
      <c r="B3097" s="41" t="s">
        <v>744</v>
      </c>
      <c r="C3097" s="37" t="s">
        <v>368</v>
      </c>
      <c r="D3097" s="40">
        <v>4000</v>
      </c>
      <c r="E3097" s="40">
        <v>1800</v>
      </c>
      <c r="F3097" s="36">
        <f t="shared" si="54"/>
        <v>2200</v>
      </c>
      <c r="G3097" s="45"/>
      <c r="H3097" s="48"/>
    </row>
    <row r="3098" spans="1:8">
      <c r="A3098" s="31">
        <v>43435</v>
      </c>
      <c r="B3098" s="41" t="s">
        <v>253</v>
      </c>
      <c r="C3098" s="37" t="s">
        <v>254</v>
      </c>
      <c r="D3098" s="40">
        <v>4700</v>
      </c>
      <c r="E3098" s="40">
        <v>4700</v>
      </c>
      <c r="F3098" s="35">
        <f t="shared" si="54"/>
        <v>0</v>
      </c>
      <c r="G3098" s="45"/>
      <c r="H3098" s="48"/>
    </row>
    <row r="3099" spans="1:8">
      <c r="A3099" s="31">
        <v>43435</v>
      </c>
      <c r="B3099" s="41" t="s">
        <v>231</v>
      </c>
      <c r="C3099" s="37" t="s">
        <v>232</v>
      </c>
      <c r="D3099" s="40">
        <v>17000</v>
      </c>
      <c r="E3099" s="40">
        <v>17000</v>
      </c>
      <c r="F3099" s="35">
        <f t="shared" si="54"/>
        <v>0</v>
      </c>
      <c r="G3099" s="45"/>
      <c r="H3099" s="48"/>
    </row>
    <row r="3100" spans="1:8">
      <c r="A3100" s="31">
        <v>43435</v>
      </c>
      <c r="B3100" s="41" t="s">
        <v>231</v>
      </c>
      <c r="C3100" s="37" t="s">
        <v>371</v>
      </c>
      <c r="D3100" s="40">
        <v>4000</v>
      </c>
      <c r="E3100" s="40">
        <v>3300</v>
      </c>
      <c r="F3100" s="47">
        <f t="shared" si="54"/>
        <v>700</v>
      </c>
      <c r="G3100" s="45"/>
      <c r="H3100" s="48" t="s">
        <v>733</v>
      </c>
    </row>
    <row r="3101" spans="1:8">
      <c r="A3101" s="31">
        <v>43435</v>
      </c>
      <c r="B3101" s="41" t="s">
        <v>338</v>
      </c>
      <c r="C3101" s="37" t="s">
        <v>339</v>
      </c>
      <c r="D3101" s="40">
        <v>3000</v>
      </c>
      <c r="E3101" s="40">
        <v>3000</v>
      </c>
      <c r="F3101" s="35">
        <f t="shared" si="54"/>
        <v>0</v>
      </c>
      <c r="G3101" s="45"/>
      <c r="H3101" s="48"/>
    </row>
    <row r="3102" spans="1:8">
      <c r="A3102" s="31">
        <v>43435</v>
      </c>
      <c r="B3102" s="41" t="s">
        <v>233</v>
      </c>
      <c r="C3102" s="37" t="s">
        <v>234</v>
      </c>
      <c r="D3102" s="40">
        <v>2440</v>
      </c>
      <c r="E3102" s="40">
        <v>2440</v>
      </c>
      <c r="F3102" s="35">
        <f t="shared" si="54"/>
        <v>0</v>
      </c>
      <c r="G3102" s="45"/>
      <c r="H3102" s="48"/>
    </row>
    <row r="3103" spans="1:8">
      <c r="A3103" s="31">
        <v>43435</v>
      </c>
      <c r="B3103" s="41" t="s">
        <v>233</v>
      </c>
      <c r="C3103" s="37" t="s">
        <v>570</v>
      </c>
      <c r="D3103" s="40">
        <v>2000</v>
      </c>
      <c r="E3103" s="40">
        <v>2000</v>
      </c>
      <c r="F3103" s="35">
        <f t="shared" si="54"/>
        <v>0</v>
      </c>
      <c r="G3103" s="45"/>
      <c r="H3103" s="48"/>
    </row>
    <row r="3104" spans="1:8">
      <c r="A3104" s="31">
        <v>43435</v>
      </c>
      <c r="B3104" s="41" t="s">
        <v>233</v>
      </c>
      <c r="C3104" s="37" t="s">
        <v>571</v>
      </c>
      <c r="D3104" s="40">
        <v>4000</v>
      </c>
      <c r="E3104" s="40">
        <v>4000</v>
      </c>
      <c r="F3104" s="35">
        <f t="shared" si="54"/>
        <v>0</v>
      </c>
      <c r="G3104" s="45"/>
      <c r="H3104" s="48"/>
    </row>
    <row r="3105" spans="1:8">
      <c r="A3105" s="31">
        <v>43435</v>
      </c>
      <c r="B3105" s="41" t="s">
        <v>233</v>
      </c>
      <c r="C3105" s="37" t="s">
        <v>572</v>
      </c>
      <c r="D3105" s="40">
        <v>4200</v>
      </c>
      <c r="E3105" s="40">
        <v>4200</v>
      </c>
      <c r="F3105" s="35">
        <f t="shared" si="54"/>
        <v>0</v>
      </c>
      <c r="G3105" s="45"/>
      <c r="H3105" s="48"/>
    </row>
    <row r="3106" spans="1:8">
      <c r="A3106" s="31">
        <v>43435</v>
      </c>
      <c r="B3106" s="41" t="s">
        <v>340</v>
      </c>
      <c r="C3106" s="37" t="s">
        <v>341</v>
      </c>
      <c r="D3106" s="40">
        <v>2000</v>
      </c>
      <c r="E3106" s="40">
        <v>2000</v>
      </c>
      <c r="F3106" s="35">
        <f t="shared" si="54"/>
        <v>0</v>
      </c>
      <c r="G3106" s="45"/>
      <c r="H3106" s="48"/>
    </row>
    <row r="3107" spans="1:8">
      <c r="A3107" s="31">
        <v>43435</v>
      </c>
      <c r="B3107" s="41" t="s">
        <v>342</v>
      </c>
      <c r="C3107" s="37" t="s">
        <v>577</v>
      </c>
      <c r="D3107" s="40">
        <v>99</v>
      </c>
      <c r="E3107" s="40">
        <v>99</v>
      </c>
      <c r="F3107" s="35">
        <f t="shared" si="54"/>
        <v>0</v>
      </c>
      <c r="G3107" s="45"/>
      <c r="H3107" s="48"/>
    </row>
    <row r="3108" spans="1:8">
      <c r="A3108" s="31">
        <v>43435</v>
      </c>
      <c r="B3108" s="41" t="s">
        <v>342</v>
      </c>
      <c r="C3108" s="37" t="s">
        <v>415</v>
      </c>
      <c r="D3108" s="40">
        <v>107</v>
      </c>
      <c r="E3108" s="40">
        <v>107</v>
      </c>
      <c r="F3108" s="35">
        <f t="shared" si="54"/>
        <v>0</v>
      </c>
      <c r="G3108" s="45"/>
      <c r="H3108" s="48"/>
    </row>
    <row r="3109" spans="1:8">
      <c r="A3109" s="31">
        <v>43435</v>
      </c>
      <c r="B3109" s="41" t="s">
        <v>342</v>
      </c>
      <c r="C3109" s="37" t="s">
        <v>422</v>
      </c>
      <c r="D3109" s="40">
        <v>840</v>
      </c>
      <c r="E3109" s="40">
        <v>840</v>
      </c>
      <c r="F3109" s="35">
        <f t="shared" si="54"/>
        <v>0</v>
      </c>
      <c r="G3109" s="45"/>
      <c r="H3109" s="48"/>
    </row>
    <row r="3110" spans="1:8">
      <c r="A3110" s="31">
        <v>43435</v>
      </c>
      <c r="B3110" s="41" t="s">
        <v>342</v>
      </c>
      <c r="C3110" s="37" t="s">
        <v>426</v>
      </c>
      <c r="D3110" s="40">
        <v>223</v>
      </c>
      <c r="E3110" s="40">
        <v>223</v>
      </c>
      <c r="F3110" s="35">
        <f t="shared" si="54"/>
        <v>0</v>
      </c>
      <c r="G3110" s="45"/>
      <c r="H3110" s="48"/>
    </row>
    <row r="3111" spans="1:8">
      <c r="A3111" s="31">
        <v>43435</v>
      </c>
      <c r="B3111" s="41" t="s">
        <v>342</v>
      </c>
      <c r="C3111" s="37" t="s">
        <v>355</v>
      </c>
      <c r="D3111" s="40">
        <v>170</v>
      </c>
      <c r="E3111" s="40">
        <v>170</v>
      </c>
      <c r="F3111" s="35">
        <f t="shared" si="54"/>
        <v>0</v>
      </c>
      <c r="G3111" s="45"/>
      <c r="H3111" s="48"/>
    </row>
    <row r="3112" spans="1:8">
      <c r="A3112" s="31">
        <v>43435</v>
      </c>
      <c r="B3112" s="41" t="s">
        <v>342</v>
      </c>
      <c r="C3112" s="37" t="s">
        <v>712</v>
      </c>
      <c r="D3112" s="40">
        <v>350</v>
      </c>
      <c r="E3112" s="40">
        <v>350</v>
      </c>
      <c r="F3112" s="35">
        <f t="shared" si="54"/>
        <v>0</v>
      </c>
      <c r="G3112" s="45"/>
      <c r="H3112" s="48"/>
    </row>
    <row r="3113" spans="1:8">
      <c r="A3113" s="31">
        <v>43435</v>
      </c>
      <c r="B3113" s="41" t="s">
        <v>342</v>
      </c>
      <c r="C3113" s="37" t="s">
        <v>643</v>
      </c>
      <c r="D3113" s="40">
        <v>90</v>
      </c>
      <c r="E3113" s="40">
        <v>90</v>
      </c>
      <c r="F3113" s="35">
        <f t="shared" si="54"/>
        <v>0</v>
      </c>
      <c r="G3113" s="45"/>
      <c r="H3113" s="48"/>
    </row>
    <row r="3114" spans="1:8">
      <c r="A3114" s="31">
        <v>43435</v>
      </c>
      <c r="B3114" s="41" t="s">
        <v>342</v>
      </c>
      <c r="C3114" s="37" t="s">
        <v>713</v>
      </c>
      <c r="D3114" s="40">
        <v>325</v>
      </c>
      <c r="E3114" s="40">
        <v>325</v>
      </c>
      <c r="F3114" s="35">
        <f t="shared" si="54"/>
        <v>0</v>
      </c>
      <c r="G3114" s="45"/>
      <c r="H3114" s="48"/>
    </row>
    <row r="3115" spans="1:8">
      <c r="A3115" s="31">
        <v>43435</v>
      </c>
      <c r="B3115" s="41" t="s">
        <v>342</v>
      </c>
      <c r="C3115" s="37" t="s">
        <v>714</v>
      </c>
      <c r="D3115" s="40">
        <v>2</v>
      </c>
      <c r="E3115" s="40">
        <v>2</v>
      </c>
      <c r="F3115" s="35">
        <f t="shared" si="54"/>
        <v>0</v>
      </c>
      <c r="G3115" s="49"/>
      <c r="H3115" s="49"/>
    </row>
    <row r="3116" spans="1:8">
      <c r="A3116" s="31">
        <v>43435</v>
      </c>
      <c r="B3116" s="41" t="s">
        <v>342</v>
      </c>
      <c r="C3116" s="37" t="s">
        <v>715</v>
      </c>
      <c r="D3116" s="40">
        <v>1710</v>
      </c>
      <c r="E3116" s="40">
        <v>1710</v>
      </c>
      <c r="F3116" s="35">
        <f t="shared" si="54"/>
        <v>0</v>
      </c>
      <c r="G3116" s="49"/>
      <c r="H3116" s="49"/>
    </row>
    <row r="3117" spans="1:8">
      <c r="A3117" s="31">
        <v>43435</v>
      </c>
      <c r="B3117" s="41" t="s">
        <v>342</v>
      </c>
      <c r="C3117" s="37" t="s">
        <v>716</v>
      </c>
      <c r="D3117" s="40">
        <v>2200</v>
      </c>
      <c r="E3117" s="40">
        <v>2200</v>
      </c>
      <c r="F3117" s="35">
        <f t="shared" si="54"/>
        <v>0</v>
      </c>
      <c r="G3117" s="49"/>
      <c r="H3117" s="49"/>
    </row>
    <row r="3118" spans="1:8">
      <c r="A3118" s="31">
        <v>43435</v>
      </c>
      <c r="B3118" s="41" t="s">
        <v>342</v>
      </c>
      <c r="C3118" s="37" t="s">
        <v>717</v>
      </c>
      <c r="D3118" s="40">
        <v>50</v>
      </c>
      <c r="E3118" s="40">
        <v>50</v>
      </c>
      <c r="F3118" s="35">
        <f t="shared" si="54"/>
        <v>0</v>
      </c>
      <c r="G3118" s="49"/>
      <c r="H3118" s="49"/>
    </row>
    <row r="3119" spans="1:8">
      <c r="A3119" s="31">
        <v>43435</v>
      </c>
      <c r="B3119" s="41" t="s">
        <v>342</v>
      </c>
      <c r="C3119" s="37" t="s">
        <v>718</v>
      </c>
      <c r="D3119" s="40">
        <v>5</v>
      </c>
      <c r="E3119" s="40">
        <v>5</v>
      </c>
      <c r="F3119" s="35">
        <f t="shared" si="54"/>
        <v>0</v>
      </c>
      <c r="G3119" s="49"/>
      <c r="H3119" s="49"/>
    </row>
    <row r="3120" spans="1:8">
      <c r="A3120" s="31">
        <v>43435</v>
      </c>
      <c r="B3120" s="41" t="s">
        <v>342</v>
      </c>
      <c r="C3120" s="37" t="s">
        <v>719</v>
      </c>
      <c r="D3120" s="40">
        <v>12</v>
      </c>
      <c r="E3120" s="40">
        <v>12</v>
      </c>
      <c r="F3120" s="35">
        <f t="shared" si="54"/>
        <v>0</v>
      </c>
      <c r="G3120" s="49"/>
      <c r="H3120" s="49"/>
    </row>
    <row r="3121" spans="1:8">
      <c r="A3121" s="31">
        <v>43435</v>
      </c>
      <c r="B3121" s="41" t="s">
        <v>342</v>
      </c>
      <c r="C3121" s="37" t="s">
        <v>720</v>
      </c>
      <c r="D3121" s="40">
        <v>243</v>
      </c>
      <c r="E3121" s="40">
        <v>243</v>
      </c>
      <c r="F3121" s="35">
        <f t="shared" si="54"/>
        <v>0</v>
      </c>
      <c r="G3121" s="49"/>
      <c r="H3121" s="49"/>
    </row>
    <row r="3122" spans="1:8">
      <c r="A3122" s="31">
        <v>43435</v>
      </c>
      <c r="B3122" s="41" t="s">
        <v>381</v>
      </c>
      <c r="C3122" s="37" t="s">
        <v>433</v>
      </c>
      <c r="D3122" s="40">
        <v>11000</v>
      </c>
      <c r="E3122" s="40">
        <v>11000</v>
      </c>
      <c r="F3122" s="35">
        <f t="shared" si="54"/>
        <v>0</v>
      </c>
      <c r="G3122" s="49"/>
      <c r="H3122" s="49"/>
    </row>
    <row r="3123" spans="1:8">
      <c r="A3123" s="31">
        <v>43435</v>
      </c>
      <c r="B3123" s="41" t="s">
        <v>381</v>
      </c>
      <c r="C3123" s="37" t="s">
        <v>496</v>
      </c>
      <c r="D3123" s="40">
        <v>500</v>
      </c>
      <c r="E3123" s="40">
        <v>500</v>
      </c>
      <c r="F3123" s="35">
        <f t="shared" si="54"/>
        <v>0</v>
      </c>
      <c r="G3123" s="49"/>
      <c r="H3123" s="49"/>
    </row>
    <row r="3124" spans="1:8">
      <c r="A3124" s="31">
        <v>43435</v>
      </c>
      <c r="B3124" s="41" t="s">
        <v>356</v>
      </c>
      <c r="C3124" s="37" t="s">
        <v>497</v>
      </c>
      <c r="D3124" s="40">
        <v>2000</v>
      </c>
      <c r="E3124" s="40">
        <v>2000</v>
      </c>
      <c r="F3124" s="35">
        <f t="shared" si="54"/>
        <v>0</v>
      </c>
      <c r="G3124" s="49"/>
      <c r="H3124" s="49"/>
    </row>
    <row r="3125" spans="1:8">
      <c r="A3125" s="31">
        <v>43435</v>
      </c>
      <c r="B3125" s="41" t="s">
        <v>357</v>
      </c>
      <c r="C3125" s="37" t="s">
        <v>498</v>
      </c>
      <c r="D3125" s="40">
        <v>2275</v>
      </c>
      <c r="E3125" s="40">
        <v>2275</v>
      </c>
      <c r="F3125" s="35">
        <f t="shared" si="54"/>
        <v>0</v>
      </c>
      <c r="G3125" s="49"/>
      <c r="H3125" s="49"/>
    </row>
    <row r="3126" spans="1:8">
      <c r="A3126" s="31">
        <v>43435</v>
      </c>
      <c r="B3126" s="41" t="s">
        <v>753</v>
      </c>
      <c r="C3126" s="37" t="s">
        <v>618</v>
      </c>
      <c r="D3126" s="40">
        <v>5280</v>
      </c>
      <c r="E3126" s="40">
        <v>5280</v>
      </c>
      <c r="F3126" s="35">
        <f t="shared" si="54"/>
        <v>0</v>
      </c>
      <c r="G3126" s="49"/>
      <c r="H3126" s="49"/>
    </row>
    <row r="3127" spans="1:8">
      <c r="A3127" s="31">
        <v>43435</v>
      </c>
      <c r="B3127" s="41" t="s">
        <v>753</v>
      </c>
      <c r="C3127" s="37" t="s">
        <v>619</v>
      </c>
      <c r="D3127" s="40">
        <v>4752</v>
      </c>
      <c r="E3127" s="40">
        <v>4752</v>
      </c>
      <c r="F3127" s="35">
        <f t="shared" si="54"/>
        <v>0</v>
      </c>
      <c r="G3127" s="49"/>
      <c r="H3127" s="49"/>
    </row>
    <row r="3128" spans="1:8">
      <c r="A3128" s="31">
        <v>43435</v>
      </c>
      <c r="B3128" s="41" t="s">
        <v>359</v>
      </c>
      <c r="C3128" s="37" t="s">
        <v>201</v>
      </c>
      <c r="D3128" s="40">
        <v>2000</v>
      </c>
      <c r="E3128" s="40">
        <v>2000</v>
      </c>
      <c r="F3128" s="35">
        <f t="shared" si="54"/>
        <v>0</v>
      </c>
      <c r="G3128" s="49"/>
      <c r="H3128" s="49"/>
    </row>
    <row r="3129" spans="1:8">
      <c r="A3129" s="31">
        <v>43435</v>
      </c>
      <c r="B3129" s="41" t="s">
        <v>750</v>
      </c>
      <c r="C3129" s="53" t="s">
        <v>603</v>
      </c>
      <c r="D3129" s="40">
        <v>150</v>
      </c>
      <c r="E3129" s="40">
        <v>150</v>
      </c>
      <c r="F3129" s="35">
        <f t="shared" si="54"/>
        <v>0</v>
      </c>
      <c r="G3129" s="49"/>
      <c r="H3129" s="49"/>
    </row>
    <row r="3130" spans="1:8">
      <c r="A3130" s="31">
        <v>43435</v>
      </c>
      <c r="B3130" s="41" t="s">
        <v>750</v>
      </c>
      <c r="C3130" s="53" t="s">
        <v>623</v>
      </c>
      <c r="D3130" s="40">
        <v>300</v>
      </c>
      <c r="E3130" s="40">
        <v>300</v>
      </c>
      <c r="F3130" s="35">
        <f t="shared" si="54"/>
        <v>0</v>
      </c>
      <c r="G3130" s="49"/>
      <c r="H3130" s="49"/>
    </row>
    <row r="3131" spans="1:8">
      <c r="A3131" s="31">
        <v>43435</v>
      </c>
      <c r="B3131" s="41" t="s">
        <v>750</v>
      </c>
      <c r="C3131" s="53" t="s">
        <v>653</v>
      </c>
      <c r="D3131" s="40">
        <v>50</v>
      </c>
      <c r="E3131" s="40">
        <v>50</v>
      </c>
      <c r="F3131" s="35">
        <f t="shared" si="54"/>
        <v>0</v>
      </c>
      <c r="G3131" s="49"/>
      <c r="H3131" s="49"/>
    </row>
    <row r="3132" spans="1:8">
      <c r="A3132" s="31">
        <v>43435</v>
      </c>
      <c r="B3132" s="41" t="s">
        <v>750</v>
      </c>
      <c r="C3132" s="53" t="s">
        <v>654</v>
      </c>
      <c r="D3132" s="40">
        <v>300</v>
      </c>
      <c r="E3132" s="40">
        <v>300</v>
      </c>
      <c r="F3132" s="35">
        <f t="shared" si="54"/>
        <v>0</v>
      </c>
      <c r="G3132" s="49"/>
      <c r="H3132" s="49"/>
    </row>
    <row r="3133" spans="1:8">
      <c r="A3133" s="31">
        <v>43435</v>
      </c>
      <c r="B3133" s="41" t="s">
        <v>378</v>
      </c>
      <c r="C3133" s="53" t="s">
        <v>723</v>
      </c>
      <c r="D3133" s="40">
        <v>100000</v>
      </c>
      <c r="E3133" s="40">
        <v>100000</v>
      </c>
      <c r="F3133" s="35">
        <f t="shared" si="54"/>
        <v>0</v>
      </c>
      <c r="G3133" s="49"/>
      <c r="H3133" s="49"/>
    </row>
    <row r="3134" spans="1:8">
      <c r="A3134" s="31">
        <v>43435</v>
      </c>
      <c r="B3134" s="41" t="s">
        <v>372</v>
      </c>
      <c r="C3134" s="53" t="s">
        <v>522</v>
      </c>
      <c r="D3134" s="40">
        <v>1500</v>
      </c>
      <c r="E3134" s="40">
        <v>1500</v>
      </c>
      <c r="F3134" s="35">
        <f t="shared" si="54"/>
        <v>0</v>
      </c>
      <c r="G3134" s="49"/>
      <c r="H3134" s="49"/>
    </row>
  </sheetData>
  <autoFilter ref="A1:H3134" xr:uid="{4295D375-415B-455D-9B83-3949698EBFC7}"/>
  <pageMargins left="0.3" right="0" top="0" bottom="0" header="0.3" footer="0.3"/>
  <pageSetup paperSize="256" scale="75" orientation="portrait" horizontalDpi="4294967293" verticalDpi="7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B131F-6086-4D20-8B8B-ADF4F47BC8CD}">
  <dimension ref="A1:J3042"/>
  <sheetViews>
    <sheetView zoomScale="75" zoomScaleNormal="75" workbookViewId="0">
      <pane ySplit="1" topLeftCell="A2" activePane="bottomLeft" state="frozen"/>
      <selection pane="bottomLeft" activeCell="B2" sqref="B2"/>
    </sheetView>
  </sheetViews>
  <sheetFormatPr defaultColWidth="9.1796875" defaultRowHeight="14.5"/>
  <cols>
    <col min="1" max="1" width="14.26953125" style="6" bestFit="1" customWidth="1"/>
    <col min="2" max="2" width="30.81640625" style="5" bestFit="1" customWidth="1"/>
    <col min="3" max="3" width="61.453125" style="5" bestFit="1" customWidth="1"/>
    <col min="4" max="4" width="10.81640625" style="5" bestFit="1" customWidth="1"/>
    <col min="5" max="5" width="14.81640625" style="5" bestFit="1" customWidth="1"/>
    <col min="6" max="6" width="10.54296875" style="5" bestFit="1" customWidth="1"/>
    <col min="7" max="7" width="44" style="5" bestFit="1" customWidth="1"/>
    <col min="8" max="8" width="52.7265625" style="5" bestFit="1" customWidth="1"/>
    <col min="9" max="16384" width="9.1796875" style="5"/>
  </cols>
  <sheetData>
    <row r="1" spans="1:8">
      <c r="A1" s="13" t="s">
        <v>736</v>
      </c>
      <c r="B1" s="11" t="s">
        <v>737</v>
      </c>
      <c r="C1" s="11" t="s">
        <v>738</v>
      </c>
      <c r="D1" s="12" t="s">
        <v>741</v>
      </c>
      <c r="E1" s="11" t="s">
        <v>740</v>
      </c>
      <c r="F1" s="11" t="s">
        <v>739</v>
      </c>
      <c r="G1" s="10" t="s">
        <v>742</v>
      </c>
      <c r="H1" s="9" t="s">
        <v>743</v>
      </c>
    </row>
    <row r="2" spans="1:8">
      <c r="A2" s="13">
        <v>43466</v>
      </c>
      <c r="B2" s="63" t="s">
        <v>1</v>
      </c>
      <c r="C2" s="64" t="s">
        <v>2</v>
      </c>
      <c r="D2" s="65">
        <v>21500</v>
      </c>
      <c r="E2" s="66">
        <v>21500</v>
      </c>
      <c r="F2" s="66">
        <f t="shared" ref="F2:F65" si="0">(D2-E2)</f>
        <v>0</v>
      </c>
      <c r="G2" s="66"/>
      <c r="H2" s="64"/>
    </row>
    <row r="3" spans="1:8">
      <c r="A3" s="13">
        <v>43466</v>
      </c>
      <c r="B3" s="63" t="s">
        <v>1</v>
      </c>
      <c r="C3" s="64" t="s">
        <v>3</v>
      </c>
      <c r="D3" s="65">
        <v>7200</v>
      </c>
      <c r="E3" s="66">
        <v>7200</v>
      </c>
      <c r="F3" s="66">
        <f t="shared" si="0"/>
        <v>0</v>
      </c>
      <c r="G3" s="66"/>
      <c r="H3" s="64"/>
    </row>
    <row r="4" spans="1:8">
      <c r="A4" s="13">
        <v>43466</v>
      </c>
      <c r="B4" s="63" t="s">
        <v>1</v>
      </c>
      <c r="C4" s="64" t="s">
        <v>5</v>
      </c>
      <c r="D4" s="65">
        <v>9500</v>
      </c>
      <c r="E4" s="66">
        <v>7000</v>
      </c>
      <c r="F4" s="67">
        <f t="shared" si="0"/>
        <v>2500</v>
      </c>
      <c r="G4" s="67" t="s">
        <v>1115</v>
      </c>
      <c r="H4" s="64"/>
    </row>
    <row r="5" spans="1:8">
      <c r="A5" s="13">
        <v>43466</v>
      </c>
      <c r="B5" s="63" t="s">
        <v>1</v>
      </c>
      <c r="C5" s="64" t="s">
        <v>6</v>
      </c>
      <c r="D5" s="65">
        <v>1600</v>
      </c>
      <c r="E5" s="66">
        <v>1600</v>
      </c>
      <c r="F5" s="66">
        <f t="shared" si="0"/>
        <v>0</v>
      </c>
      <c r="G5" s="66"/>
      <c r="H5" s="64"/>
    </row>
    <row r="6" spans="1:8">
      <c r="A6" s="13">
        <v>43466</v>
      </c>
      <c r="B6" s="63" t="s">
        <v>1</v>
      </c>
      <c r="C6" s="68" t="s">
        <v>7</v>
      </c>
      <c r="D6" s="65">
        <v>2400</v>
      </c>
      <c r="E6" s="66">
        <v>2400</v>
      </c>
      <c r="F6" s="66">
        <f t="shared" si="0"/>
        <v>0</v>
      </c>
      <c r="G6" s="66"/>
      <c r="H6" s="64"/>
    </row>
    <row r="7" spans="1:8">
      <c r="A7" s="13">
        <v>43466</v>
      </c>
      <c r="B7" s="63" t="s">
        <v>1</v>
      </c>
      <c r="C7" s="68" t="s">
        <v>8</v>
      </c>
      <c r="D7" s="65">
        <v>100000</v>
      </c>
      <c r="E7" s="66">
        <v>100000</v>
      </c>
      <c r="F7" s="66">
        <f t="shared" si="0"/>
        <v>0</v>
      </c>
      <c r="G7" s="66"/>
      <c r="H7" s="64"/>
    </row>
    <row r="8" spans="1:8">
      <c r="A8" s="13">
        <v>43466</v>
      </c>
      <c r="B8" s="63" t="s">
        <v>1</v>
      </c>
      <c r="C8" s="68" t="s">
        <v>9</v>
      </c>
      <c r="D8" s="65">
        <v>1000</v>
      </c>
      <c r="E8" s="66">
        <v>1000</v>
      </c>
      <c r="F8" s="66">
        <f t="shared" si="0"/>
        <v>0</v>
      </c>
      <c r="G8" s="66"/>
      <c r="H8" s="64"/>
    </row>
    <row r="9" spans="1:8">
      <c r="A9" s="13">
        <v>43466</v>
      </c>
      <c r="B9" s="63" t="s">
        <v>1</v>
      </c>
      <c r="C9" s="68" t="s">
        <v>815</v>
      </c>
      <c r="D9" s="65">
        <v>24700</v>
      </c>
      <c r="E9" s="66">
        <v>24700</v>
      </c>
      <c r="F9" s="66">
        <f t="shared" si="0"/>
        <v>0</v>
      </c>
      <c r="G9" s="66"/>
      <c r="H9" s="64"/>
    </row>
    <row r="10" spans="1:8">
      <c r="A10" s="13">
        <v>43466</v>
      </c>
      <c r="B10" s="63" t="s">
        <v>1</v>
      </c>
      <c r="C10" s="68" t="s">
        <v>14</v>
      </c>
      <c r="D10" s="65">
        <v>2600</v>
      </c>
      <c r="E10" s="66">
        <v>2600</v>
      </c>
      <c r="F10" s="66">
        <f t="shared" si="0"/>
        <v>0</v>
      </c>
      <c r="G10" s="66"/>
      <c r="H10" s="64"/>
    </row>
    <row r="11" spans="1:8">
      <c r="A11" s="13">
        <v>43466</v>
      </c>
      <c r="B11" s="63" t="s">
        <v>1</v>
      </c>
      <c r="C11" s="68" t="s">
        <v>15</v>
      </c>
      <c r="D11" s="65">
        <v>2700</v>
      </c>
      <c r="E11" s="66">
        <v>2700</v>
      </c>
      <c r="F11" s="66">
        <f t="shared" si="0"/>
        <v>0</v>
      </c>
      <c r="G11" s="66"/>
      <c r="H11" s="64"/>
    </row>
    <row r="12" spans="1:8">
      <c r="A12" s="13">
        <v>43466</v>
      </c>
      <c r="B12" s="63" t="s">
        <v>1</v>
      </c>
      <c r="C12" s="64" t="s">
        <v>16</v>
      </c>
      <c r="D12" s="65">
        <v>7000</v>
      </c>
      <c r="E12" s="66">
        <v>7000</v>
      </c>
      <c r="F12" s="66">
        <f t="shared" si="0"/>
        <v>0</v>
      </c>
      <c r="G12" s="66"/>
      <c r="H12" s="64"/>
    </row>
    <row r="13" spans="1:8">
      <c r="A13" s="13">
        <v>43466</v>
      </c>
      <c r="B13" s="63" t="s">
        <v>1</v>
      </c>
      <c r="C13" s="68" t="s">
        <v>18</v>
      </c>
      <c r="D13" s="65">
        <v>800</v>
      </c>
      <c r="E13" s="66">
        <v>800</v>
      </c>
      <c r="F13" s="66">
        <f t="shared" si="0"/>
        <v>0</v>
      </c>
      <c r="G13" s="66"/>
      <c r="H13" s="64"/>
    </row>
    <row r="14" spans="1:8">
      <c r="A14" s="13">
        <v>43466</v>
      </c>
      <c r="B14" s="63" t="s">
        <v>1</v>
      </c>
      <c r="C14" s="68" t="s">
        <v>19</v>
      </c>
      <c r="D14" s="65">
        <v>1600</v>
      </c>
      <c r="E14" s="66">
        <v>1600</v>
      </c>
      <c r="F14" s="66">
        <f t="shared" si="0"/>
        <v>0</v>
      </c>
      <c r="G14" s="66"/>
      <c r="H14" s="64"/>
    </row>
    <row r="15" spans="1:8">
      <c r="A15" s="13">
        <v>43466</v>
      </c>
      <c r="B15" s="63" t="s">
        <v>1</v>
      </c>
      <c r="C15" s="68" t="s">
        <v>20</v>
      </c>
      <c r="D15" s="65">
        <v>2300</v>
      </c>
      <c r="E15" s="66">
        <v>2300</v>
      </c>
      <c r="F15" s="66">
        <f t="shared" si="0"/>
        <v>0</v>
      </c>
      <c r="G15" s="66"/>
      <c r="H15" s="64"/>
    </row>
    <row r="16" spans="1:8">
      <c r="A16" s="13">
        <v>43466</v>
      </c>
      <c r="B16" s="63" t="s">
        <v>1</v>
      </c>
      <c r="C16" s="68" t="s">
        <v>21</v>
      </c>
      <c r="D16" s="65">
        <v>3900</v>
      </c>
      <c r="E16" s="66">
        <v>3900</v>
      </c>
      <c r="F16" s="66">
        <f t="shared" si="0"/>
        <v>0</v>
      </c>
      <c r="G16" s="66"/>
      <c r="H16" s="64"/>
    </row>
    <row r="17" spans="1:8">
      <c r="A17" s="13">
        <v>43466</v>
      </c>
      <c r="B17" s="63" t="s">
        <v>1</v>
      </c>
      <c r="C17" s="68" t="s">
        <v>22</v>
      </c>
      <c r="D17" s="65">
        <v>8000</v>
      </c>
      <c r="E17" s="66">
        <v>8000</v>
      </c>
      <c r="F17" s="66">
        <f t="shared" si="0"/>
        <v>0</v>
      </c>
      <c r="G17" s="66"/>
      <c r="H17" s="64"/>
    </row>
    <row r="18" spans="1:8">
      <c r="A18" s="13">
        <v>43466</v>
      </c>
      <c r="B18" s="63" t="s">
        <v>1</v>
      </c>
      <c r="C18" s="68" t="s">
        <v>23</v>
      </c>
      <c r="D18" s="65">
        <v>4200</v>
      </c>
      <c r="E18" s="66">
        <v>4200</v>
      </c>
      <c r="F18" s="66">
        <f t="shared" si="0"/>
        <v>0</v>
      </c>
      <c r="G18" s="66"/>
      <c r="H18" s="64"/>
    </row>
    <row r="19" spans="1:8">
      <c r="A19" s="13">
        <v>43466</v>
      </c>
      <c r="B19" s="63" t="s">
        <v>1</v>
      </c>
      <c r="C19" s="68" t="s">
        <v>24</v>
      </c>
      <c r="D19" s="65">
        <v>13500</v>
      </c>
      <c r="E19" s="66">
        <v>13500</v>
      </c>
      <c r="F19" s="66">
        <f t="shared" si="0"/>
        <v>0</v>
      </c>
      <c r="G19" s="66"/>
      <c r="H19" s="64"/>
    </row>
    <row r="20" spans="1:8">
      <c r="A20" s="13">
        <v>43466</v>
      </c>
      <c r="B20" s="63" t="s">
        <v>1</v>
      </c>
      <c r="C20" s="68" t="s">
        <v>26</v>
      </c>
      <c r="D20" s="65">
        <v>250</v>
      </c>
      <c r="E20" s="66">
        <v>250</v>
      </c>
      <c r="F20" s="66">
        <f t="shared" si="0"/>
        <v>0</v>
      </c>
      <c r="G20" s="66"/>
      <c r="H20" s="64"/>
    </row>
    <row r="21" spans="1:8">
      <c r="A21" s="13">
        <v>43466</v>
      </c>
      <c r="B21" s="63" t="s">
        <v>1</v>
      </c>
      <c r="C21" s="68" t="s">
        <v>28</v>
      </c>
      <c r="D21" s="65">
        <v>3500</v>
      </c>
      <c r="E21" s="66">
        <v>3500</v>
      </c>
      <c r="F21" s="66">
        <f t="shared" si="0"/>
        <v>0</v>
      </c>
      <c r="G21" s="66"/>
      <c r="H21" s="64"/>
    </row>
    <row r="22" spans="1:8">
      <c r="A22" s="13">
        <v>43466</v>
      </c>
      <c r="B22" s="63" t="s">
        <v>1</v>
      </c>
      <c r="C22" s="68" t="s">
        <v>29</v>
      </c>
      <c r="D22" s="65">
        <v>900</v>
      </c>
      <c r="E22" s="66">
        <v>900</v>
      </c>
      <c r="F22" s="66">
        <f t="shared" si="0"/>
        <v>0</v>
      </c>
      <c r="G22" s="66"/>
      <c r="H22" s="64"/>
    </row>
    <row r="23" spans="1:8">
      <c r="A23" s="13">
        <v>43466</v>
      </c>
      <c r="B23" s="63" t="s">
        <v>1</v>
      </c>
      <c r="C23" s="68" t="s">
        <v>30</v>
      </c>
      <c r="D23" s="65">
        <v>200</v>
      </c>
      <c r="E23" s="66">
        <v>200</v>
      </c>
      <c r="F23" s="66">
        <f t="shared" si="0"/>
        <v>0</v>
      </c>
      <c r="G23" s="66"/>
      <c r="H23" s="64"/>
    </row>
    <row r="24" spans="1:8">
      <c r="A24" s="13">
        <v>43466</v>
      </c>
      <c r="B24" s="63" t="s">
        <v>1</v>
      </c>
      <c r="C24" s="68" t="s">
        <v>31</v>
      </c>
      <c r="D24" s="65">
        <v>8000</v>
      </c>
      <c r="E24" s="66">
        <v>8000</v>
      </c>
      <c r="F24" s="66">
        <f t="shared" si="0"/>
        <v>0</v>
      </c>
      <c r="G24" s="66"/>
      <c r="H24" s="64"/>
    </row>
    <row r="25" spans="1:8">
      <c r="A25" s="13">
        <v>43466</v>
      </c>
      <c r="B25" s="63" t="s">
        <v>1</v>
      </c>
      <c r="C25" s="68" t="s">
        <v>33</v>
      </c>
      <c r="D25" s="65">
        <v>200</v>
      </c>
      <c r="E25" s="66">
        <v>200</v>
      </c>
      <c r="F25" s="66">
        <f t="shared" si="0"/>
        <v>0</v>
      </c>
      <c r="G25" s="66"/>
      <c r="H25" s="64"/>
    </row>
    <row r="26" spans="1:8">
      <c r="A26" s="13">
        <v>43466</v>
      </c>
      <c r="B26" s="63" t="s">
        <v>1</v>
      </c>
      <c r="C26" s="68" t="s">
        <v>34</v>
      </c>
      <c r="D26" s="65">
        <v>500</v>
      </c>
      <c r="E26" s="66">
        <v>500</v>
      </c>
      <c r="F26" s="66">
        <f t="shared" si="0"/>
        <v>0</v>
      </c>
      <c r="G26" s="66"/>
      <c r="H26" s="64"/>
    </row>
    <row r="27" spans="1:8">
      <c r="A27" s="13">
        <v>43466</v>
      </c>
      <c r="B27" s="63" t="s">
        <v>1</v>
      </c>
      <c r="C27" s="68" t="s">
        <v>35</v>
      </c>
      <c r="D27" s="65">
        <v>200</v>
      </c>
      <c r="E27" s="66">
        <v>200</v>
      </c>
      <c r="F27" s="66">
        <f t="shared" si="0"/>
        <v>0</v>
      </c>
      <c r="G27" s="66"/>
      <c r="H27" s="64"/>
    </row>
    <row r="28" spans="1:8">
      <c r="A28" s="13">
        <v>43466</v>
      </c>
      <c r="B28" s="63" t="s">
        <v>1</v>
      </c>
      <c r="C28" s="68" t="s">
        <v>36</v>
      </c>
      <c r="D28" s="65">
        <v>6700</v>
      </c>
      <c r="E28" s="66">
        <v>6700</v>
      </c>
      <c r="F28" s="66">
        <f t="shared" si="0"/>
        <v>0</v>
      </c>
      <c r="G28" s="66"/>
      <c r="H28" s="64"/>
    </row>
    <row r="29" spans="1:8">
      <c r="A29" s="13">
        <v>43466</v>
      </c>
      <c r="B29" s="63" t="s">
        <v>1</v>
      </c>
      <c r="C29" s="68" t="s">
        <v>39</v>
      </c>
      <c r="D29" s="65">
        <v>20000</v>
      </c>
      <c r="E29" s="66">
        <v>20000</v>
      </c>
      <c r="F29" s="66">
        <f t="shared" si="0"/>
        <v>0</v>
      </c>
      <c r="G29" s="66"/>
      <c r="H29" s="64"/>
    </row>
    <row r="30" spans="1:8">
      <c r="A30" s="13">
        <v>43466</v>
      </c>
      <c r="B30" s="63" t="s">
        <v>1</v>
      </c>
      <c r="C30" s="68" t="s">
        <v>40</v>
      </c>
      <c r="D30" s="65">
        <v>23500</v>
      </c>
      <c r="E30" s="66">
        <v>23500</v>
      </c>
      <c r="F30" s="66">
        <f t="shared" si="0"/>
        <v>0</v>
      </c>
      <c r="G30" s="66"/>
      <c r="H30" s="64"/>
    </row>
    <row r="31" spans="1:8">
      <c r="A31" s="13">
        <v>43466</v>
      </c>
      <c r="B31" s="63" t="s">
        <v>1</v>
      </c>
      <c r="C31" s="68" t="s">
        <v>41</v>
      </c>
      <c r="D31" s="65">
        <v>2000</v>
      </c>
      <c r="E31" s="66">
        <v>2000</v>
      </c>
      <c r="F31" s="66">
        <f t="shared" si="0"/>
        <v>0</v>
      </c>
      <c r="G31" s="66"/>
      <c r="H31" s="64"/>
    </row>
    <row r="32" spans="1:8">
      <c r="A32" s="13">
        <v>43466</v>
      </c>
      <c r="B32" s="63" t="s">
        <v>1</v>
      </c>
      <c r="C32" s="68" t="s">
        <v>42</v>
      </c>
      <c r="D32" s="65">
        <v>6500</v>
      </c>
      <c r="E32" s="66">
        <v>6500</v>
      </c>
      <c r="F32" s="66">
        <f t="shared" si="0"/>
        <v>0</v>
      </c>
      <c r="G32" s="66"/>
      <c r="H32" s="64"/>
    </row>
    <row r="33" spans="1:8">
      <c r="A33" s="13">
        <v>43466</v>
      </c>
      <c r="B33" s="63" t="s">
        <v>1</v>
      </c>
      <c r="C33" s="68" t="s">
        <v>43</v>
      </c>
      <c r="D33" s="65">
        <v>9000</v>
      </c>
      <c r="E33" s="66">
        <v>9000</v>
      </c>
      <c r="F33" s="66">
        <f t="shared" si="0"/>
        <v>0</v>
      </c>
      <c r="G33" s="66"/>
      <c r="H33" s="64"/>
    </row>
    <row r="34" spans="1:8">
      <c r="A34" s="13">
        <v>43466</v>
      </c>
      <c r="B34" s="63" t="s">
        <v>1</v>
      </c>
      <c r="C34" s="68" t="s">
        <v>46</v>
      </c>
      <c r="D34" s="65">
        <v>400</v>
      </c>
      <c r="E34" s="66">
        <v>400</v>
      </c>
      <c r="F34" s="66">
        <f t="shared" si="0"/>
        <v>0</v>
      </c>
      <c r="G34" s="66"/>
      <c r="H34" s="64"/>
    </row>
    <row r="35" spans="1:8">
      <c r="A35" s="13">
        <v>43466</v>
      </c>
      <c r="B35" s="63" t="s">
        <v>1</v>
      </c>
      <c r="C35" s="68" t="s">
        <v>48</v>
      </c>
      <c r="D35" s="65">
        <v>3500</v>
      </c>
      <c r="E35" s="66">
        <v>3500</v>
      </c>
      <c r="F35" s="66">
        <f t="shared" si="0"/>
        <v>0</v>
      </c>
      <c r="G35" s="66"/>
      <c r="H35" s="64"/>
    </row>
    <row r="36" spans="1:8">
      <c r="A36" s="13">
        <v>43466</v>
      </c>
      <c r="B36" s="63" t="s">
        <v>1</v>
      </c>
      <c r="C36" s="68" t="s">
        <v>49</v>
      </c>
      <c r="D36" s="65">
        <v>1500</v>
      </c>
      <c r="E36" s="66">
        <v>1500</v>
      </c>
      <c r="F36" s="66">
        <f t="shared" si="0"/>
        <v>0</v>
      </c>
      <c r="G36" s="66"/>
      <c r="H36" s="64"/>
    </row>
    <row r="37" spans="1:8">
      <c r="A37" s="13">
        <v>43466</v>
      </c>
      <c r="B37" s="63" t="s">
        <v>1</v>
      </c>
      <c r="C37" s="68" t="s">
        <v>50</v>
      </c>
      <c r="D37" s="65">
        <v>5000</v>
      </c>
      <c r="E37" s="66">
        <v>5000</v>
      </c>
      <c r="F37" s="66">
        <f t="shared" si="0"/>
        <v>0</v>
      </c>
      <c r="G37" s="66"/>
      <c r="H37" s="64"/>
    </row>
    <row r="38" spans="1:8">
      <c r="A38" s="13">
        <v>43466</v>
      </c>
      <c r="B38" s="63" t="s">
        <v>1</v>
      </c>
      <c r="C38" s="68" t="s">
        <v>388</v>
      </c>
      <c r="D38" s="65">
        <v>2000</v>
      </c>
      <c r="E38" s="66">
        <v>2000</v>
      </c>
      <c r="F38" s="66">
        <f t="shared" si="0"/>
        <v>0</v>
      </c>
      <c r="G38" s="66"/>
      <c r="H38" s="64"/>
    </row>
    <row r="39" spans="1:8">
      <c r="A39" s="13">
        <v>43466</v>
      </c>
      <c r="B39" s="63" t="s">
        <v>1</v>
      </c>
      <c r="C39" s="68" t="s">
        <v>51</v>
      </c>
      <c r="D39" s="65">
        <v>1500</v>
      </c>
      <c r="E39" s="66">
        <v>1500</v>
      </c>
      <c r="F39" s="66">
        <f t="shared" si="0"/>
        <v>0</v>
      </c>
      <c r="G39" s="66"/>
      <c r="H39" s="64"/>
    </row>
    <row r="40" spans="1:8">
      <c r="A40" s="13">
        <v>43466</v>
      </c>
      <c r="B40" s="63" t="s">
        <v>1</v>
      </c>
      <c r="C40" s="68" t="s">
        <v>680</v>
      </c>
      <c r="D40" s="65">
        <v>900</v>
      </c>
      <c r="E40" s="66">
        <v>900</v>
      </c>
      <c r="F40" s="66">
        <f t="shared" si="0"/>
        <v>0</v>
      </c>
      <c r="G40" s="66"/>
      <c r="H40" s="64"/>
    </row>
    <row r="41" spans="1:8">
      <c r="A41" s="13">
        <v>43466</v>
      </c>
      <c r="B41" s="63" t="s">
        <v>1</v>
      </c>
      <c r="C41" s="68" t="s">
        <v>256</v>
      </c>
      <c r="D41" s="65">
        <v>30</v>
      </c>
      <c r="E41" s="66">
        <v>30</v>
      </c>
      <c r="F41" s="66">
        <f t="shared" si="0"/>
        <v>0</v>
      </c>
      <c r="G41" s="66"/>
      <c r="H41" s="64"/>
    </row>
    <row r="42" spans="1:8">
      <c r="A42" s="13">
        <v>43466</v>
      </c>
      <c r="B42" s="63" t="s">
        <v>1</v>
      </c>
      <c r="C42" s="68" t="s">
        <v>390</v>
      </c>
      <c r="D42" s="65">
        <v>40000</v>
      </c>
      <c r="E42" s="66">
        <v>35710</v>
      </c>
      <c r="F42" s="69">
        <f t="shared" si="0"/>
        <v>4290</v>
      </c>
      <c r="G42" s="66"/>
      <c r="H42" s="70" t="s">
        <v>1114</v>
      </c>
    </row>
    <row r="43" spans="1:8">
      <c r="A43" s="13">
        <v>43466</v>
      </c>
      <c r="B43" s="63" t="s">
        <v>1</v>
      </c>
      <c r="C43" s="68" t="s">
        <v>394</v>
      </c>
      <c r="D43" s="65">
        <v>100</v>
      </c>
      <c r="E43" s="66">
        <v>100</v>
      </c>
      <c r="F43" s="66">
        <f t="shared" si="0"/>
        <v>0</v>
      </c>
      <c r="G43" s="66"/>
      <c r="H43" s="64"/>
    </row>
    <row r="44" spans="1:8">
      <c r="A44" s="13">
        <v>43466</v>
      </c>
      <c r="B44" s="63" t="s">
        <v>1</v>
      </c>
      <c r="C44" s="68" t="s">
        <v>369</v>
      </c>
      <c r="D44" s="65">
        <v>400</v>
      </c>
      <c r="E44" s="66">
        <v>300</v>
      </c>
      <c r="F44" s="67">
        <f t="shared" si="0"/>
        <v>100</v>
      </c>
      <c r="G44" s="67" t="s">
        <v>1086</v>
      </c>
      <c r="H44" s="64"/>
    </row>
    <row r="45" spans="1:8">
      <c r="A45" s="13">
        <v>43466</v>
      </c>
      <c r="B45" s="63" t="s">
        <v>53</v>
      </c>
      <c r="C45" s="68" t="s">
        <v>55</v>
      </c>
      <c r="D45" s="71">
        <v>22450</v>
      </c>
      <c r="E45" s="72">
        <v>22450</v>
      </c>
      <c r="F45" s="66">
        <f t="shared" si="0"/>
        <v>0</v>
      </c>
      <c r="G45" s="66"/>
      <c r="H45" s="64"/>
    </row>
    <row r="46" spans="1:8">
      <c r="A46" s="13">
        <v>43466</v>
      </c>
      <c r="B46" s="63" t="s">
        <v>56</v>
      </c>
      <c r="C46" s="68" t="s">
        <v>57</v>
      </c>
      <c r="D46" s="71">
        <v>5500</v>
      </c>
      <c r="E46" s="66">
        <v>1400</v>
      </c>
      <c r="F46" s="69">
        <f t="shared" si="0"/>
        <v>4100</v>
      </c>
      <c r="G46" s="66"/>
      <c r="H46" s="70" t="s">
        <v>1083</v>
      </c>
    </row>
    <row r="47" spans="1:8">
      <c r="A47" s="13">
        <v>43466</v>
      </c>
      <c r="B47" s="63" t="s">
        <v>56</v>
      </c>
      <c r="C47" s="68" t="s">
        <v>58</v>
      </c>
      <c r="D47" s="71">
        <v>5500</v>
      </c>
      <c r="E47" s="66">
        <v>3600</v>
      </c>
      <c r="F47" s="69">
        <f t="shared" si="0"/>
        <v>1900</v>
      </c>
      <c r="G47" s="66"/>
      <c r="H47" s="70" t="s">
        <v>1083</v>
      </c>
    </row>
    <row r="48" spans="1:8">
      <c r="A48" s="13">
        <v>43466</v>
      </c>
      <c r="B48" s="63" t="s">
        <v>56</v>
      </c>
      <c r="C48" s="68" t="s">
        <v>59</v>
      </c>
      <c r="D48" s="71">
        <v>300</v>
      </c>
      <c r="E48" s="66">
        <v>300</v>
      </c>
      <c r="F48" s="66">
        <f t="shared" si="0"/>
        <v>0</v>
      </c>
      <c r="G48" s="66"/>
      <c r="H48" s="64"/>
    </row>
    <row r="49" spans="1:8">
      <c r="A49" s="13">
        <v>43466</v>
      </c>
      <c r="B49" s="63" t="s">
        <v>56</v>
      </c>
      <c r="C49" s="68" t="s">
        <v>60</v>
      </c>
      <c r="D49" s="71">
        <v>40000</v>
      </c>
      <c r="E49" s="72">
        <v>40000</v>
      </c>
      <c r="F49" s="66">
        <f t="shared" si="0"/>
        <v>0</v>
      </c>
      <c r="G49" s="66"/>
      <c r="H49" s="64"/>
    </row>
    <row r="50" spans="1:8">
      <c r="A50" s="13">
        <v>43466</v>
      </c>
      <c r="B50" s="63" t="s">
        <v>56</v>
      </c>
      <c r="C50" s="68" t="s">
        <v>62</v>
      </c>
      <c r="D50" s="71">
        <v>18300</v>
      </c>
      <c r="E50" s="72">
        <v>15437</v>
      </c>
      <c r="F50" s="69">
        <f t="shared" si="0"/>
        <v>2863</v>
      </c>
      <c r="G50" s="66"/>
      <c r="H50" s="70" t="s">
        <v>1083</v>
      </c>
    </row>
    <row r="51" spans="1:8">
      <c r="A51" s="13">
        <v>43466</v>
      </c>
      <c r="B51" s="63" t="s">
        <v>56</v>
      </c>
      <c r="C51" s="68" t="s">
        <v>63</v>
      </c>
      <c r="D51" s="71">
        <v>2400</v>
      </c>
      <c r="E51" s="66">
        <v>2400</v>
      </c>
      <c r="F51" s="66">
        <f t="shared" si="0"/>
        <v>0</v>
      </c>
      <c r="G51" s="66"/>
      <c r="H51" s="64"/>
    </row>
    <row r="52" spans="1:8">
      <c r="A52" s="13">
        <v>43466</v>
      </c>
      <c r="B52" s="63" t="s">
        <v>56</v>
      </c>
      <c r="C52" s="68" t="s">
        <v>65</v>
      </c>
      <c r="D52" s="71">
        <v>2520</v>
      </c>
      <c r="E52" s="72">
        <v>2520</v>
      </c>
      <c r="F52" s="66">
        <f t="shared" si="0"/>
        <v>0</v>
      </c>
      <c r="G52" s="66"/>
      <c r="H52" s="64"/>
    </row>
    <row r="53" spans="1:8">
      <c r="A53" s="13">
        <v>43466</v>
      </c>
      <c r="B53" s="63" t="s">
        <v>56</v>
      </c>
      <c r="C53" s="68" t="s">
        <v>66</v>
      </c>
      <c r="D53" s="71">
        <v>1100</v>
      </c>
      <c r="E53" s="72">
        <v>840</v>
      </c>
      <c r="F53" s="69">
        <f t="shared" si="0"/>
        <v>260</v>
      </c>
      <c r="G53" s="66"/>
      <c r="H53" s="70" t="s">
        <v>1083</v>
      </c>
    </row>
    <row r="54" spans="1:8">
      <c r="A54" s="13">
        <v>43466</v>
      </c>
      <c r="B54" s="63" t="s">
        <v>56</v>
      </c>
      <c r="C54" s="68" t="s">
        <v>67</v>
      </c>
      <c r="D54" s="71">
        <v>10000</v>
      </c>
      <c r="E54" s="66">
        <v>3900</v>
      </c>
      <c r="F54" s="69">
        <f t="shared" si="0"/>
        <v>6100</v>
      </c>
      <c r="G54" s="66"/>
      <c r="H54" s="70" t="s">
        <v>1083</v>
      </c>
    </row>
    <row r="55" spans="1:8">
      <c r="A55" s="13">
        <v>43466</v>
      </c>
      <c r="B55" s="63" t="s">
        <v>56</v>
      </c>
      <c r="C55" s="68" t="s">
        <v>68</v>
      </c>
      <c r="D55" s="71">
        <v>10000</v>
      </c>
      <c r="E55" s="66">
        <v>2200</v>
      </c>
      <c r="F55" s="69">
        <f t="shared" si="0"/>
        <v>7800</v>
      </c>
      <c r="G55" s="66"/>
      <c r="H55" s="70" t="s">
        <v>1083</v>
      </c>
    </row>
    <row r="56" spans="1:8">
      <c r="A56" s="13">
        <v>43466</v>
      </c>
      <c r="B56" s="63" t="s">
        <v>56</v>
      </c>
      <c r="C56" s="68" t="s">
        <v>69</v>
      </c>
      <c r="D56" s="71">
        <v>15500</v>
      </c>
      <c r="E56" s="66">
        <v>11100</v>
      </c>
      <c r="F56" s="69">
        <f t="shared" si="0"/>
        <v>4400</v>
      </c>
      <c r="G56" s="66"/>
      <c r="H56" s="70" t="s">
        <v>1083</v>
      </c>
    </row>
    <row r="57" spans="1:8">
      <c r="A57" s="13">
        <v>43466</v>
      </c>
      <c r="B57" s="63" t="s">
        <v>56</v>
      </c>
      <c r="C57" s="68" t="s">
        <v>70</v>
      </c>
      <c r="D57" s="71">
        <v>100</v>
      </c>
      <c r="E57" s="72">
        <v>100</v>
      </c>
      <c r="F57" s="69">
        <f t="shared" si="0"/>
        <v>0</v>
      </c>
      <c r="G57" s="66"/>
      <c r="H57" s="64"/>
    </row>
    <row r="58" spans="1:8">
      <c r="A58" s="13">
        <v>43466</v>
      </c>
      <c r="B58" s="63" t="s">
        <v>56</v>
      </c>
      <c r="C58" s="68" t="s">
        <v>71</v>
      </c>
      <c r="D58" s="71">
        <v>70000</v>
      </c>
      <c r="E58" s="72">
        <v>70000</v>
      </c>
      <c r="F58" s="66">
        <f t="shared" si="0"/>
        <v>0</v>
      </c>
      <c r="G58" s="66"/>
      <c r="H58" s="64"/>
    </row>
    <row r="59" spans="1:8">
      <c r="A59" s="13">
        <v>43466</v>
      </c>
      <c r="B59" s="63" t="s">
        <v>56</v>
      </c>
      <c r="C59" s="68" t="s">
        <v>72</v>
      </c>
      <c r="D59" s="71">
        <v>10000</v>
      </c>
      <c r="E59" s="72">
        <v>7000</v>
      </c>
      <c r="F59" s="69">
        <f t="shared" si="0"/>
        <v>3000</v>
      </c>
      <c r="G59" s="66"/>
      <c r="H59" s="70" t="s">
        <v>1083</v>
      </c>
    </row>
    <row r="60" spans="1:8">
      <c r="A60" s="13">
        <v>43466</v>
      </c>
      <c r="B60" s="63" t="s">
        <v>56</v>
      </c>
      <c r="C60" s="68" t="s">
        <v>73</v>
      </c>
      <c r="D60" s="71">
        <v>10000</v>
      </c>
      <c r="E60" s="72">
        <v>10000</v>
      </c>
      <c r="F60" s="66">
        <f t="shared" si="0"/>
        <v>0</v>
      </c>
      <c r="G60" s="66"/>
      <c r="H60" s="64"/>
    </row>
    <row r="61" spans="1:8">
      <c r="A61" s="13">
        <v>43466</v>
      </c>
      <c r="B61" s="63" t="s">
        <v>56</v>
      </c>
      <c r="C61" s="68" t="s">
        <v>74</v>
      </c>
      <c r="D61" s="71">
        <v>14000</v>
      </c>
      <c r="E61" s="72">
        <v>6100</v>
      </c>
      <c r="F61" s="69">
        <f t="shared" si="0"/>
        <v>7900</v>
      </c>
      <c r="G61" s="66"/>
      <c r="H61" s="70" t="s">
        <v>1083</v>
      </c>
    </row>
    <row r="62" spans="1:8">
      <c r="A62" s="13">
        <v>43466</v>
      </c>
      <c r="B62" s="63" t="s">
        <v>56</v>
      </c>
      <c r="C62" s="68" t="s">
        <v>75</v>
      </c>
      <c r="D62" s="71">
        <v>14000</v>
      </c>
      <c r="E62" s="72">
        <v>9100</v>
      </c>
      <c r="F62" s="69">
        <f t="shared" si="0"/>
        <v>4900</v>
      </c>
      <c r="G62" s="66"/>
      <c r="H62" s="70" t="s">
        <v>1083</v>
      </c>
    </row>
    <row r="63" spans="1:8">
      <c r="A63" s="13">
        <v>43466</v>
      </c>
      <c r="B63" s="63" t="s">
        <v>56</v>
      </c>
      <c r="C63" s="68" t="s">
        <v>76</v>
      </c>
      <c r="D63" s="71">
        <v>8000</v>
      </c>
      <c r="E63" s="72"/>
      <c r="F63" s="69">
        <f t="shared" si="0"/>
        <v>8000</v>
      </c>
      <c r="G63" s="66"/>
      <c r="H63" s="70" t="s">
        <v>1083</v>
      </c>
    </row>
    <row r="64" spans="1:8">
      <c r="A64" s="13">
        <v>43466</v>
      </c>
      <c r="B64" s="63" t="s">
        <v>56</v>
      </c>
      <c r="C64" s="68" t="s">
        <v>77</v>
      </c>
      <c r="D64" s="71">
        <v>4000</v>
      </c>
      <c r="E64" s="72">
        <v>440</v>
      </c>
      <c r="F64" s="69">
        <f t="shared" si="0"/>
        <v>3560</v>
      </c>
      <c r="G64" s="66"/>
      <c r="H64" s="70" t="s">
        <v>1083</v>
      </c>
    </row>
    <row r="65" spans="1:8">
      <c r="A65" s="13">
        <v>43466</v>
      </c>
      <c r="B65" s="63" t="s">
        <v>56</v>
      </c>
      <c r="C65" s="68" t="s">
        <v>79</v>
      </c>
      <c r="D65" s="71">
        <v>10000</v>
      </c>
      <c r="E65" s="72">
        <v>6620</v>
      </c>
      <c r="F65" s="69">
        <f t="shared" si="0"/>
        <v>3380</v>
      </c>
      <c r="G65" s="66"/>
      <c r="H65" s="70" t="s">
        <v>1083</v>
      </c>
    </row>
    <row r="66" spans="1:8">
      <c r="A66" s="13">
        <v>43466</v>
      </c>
      <c r="B66" s="63" t="s">
        <v>56</v>
      </c>
      <c r="C66" s="68" t="s">
        <v>81</v>
      </c>
      <c r="D66" s="71">
        <v>3000</v>
      </c>
      <c r="E66" s="72">
        <v>2200</v>
      </c>
      <c r="F66" s="69">
        <f t="shared" ref="F66:F129" si="1">(D66-E66)</f>
        <v>800</v>
      </c>
      <c r="G66" s="66"/>
      <c r="H66" s="70" t="s">
        <v>1083</v>
      </c>
    </row>
    <row r="67" spans="1:8">
      <c r="A67" s="13">
        <v>43466</v>
      </c>
      <c r="B67" s="63" t="s">
        <v>56</v>
      </c>
      <c r="C67" s="68" t="s">
        <v>82</v>
      </c>
      <c r="D67" s="71">
        <v>4000</v>
      </c>
      <c r="E67" s="72">
        <v>3980</v>
      </c>
      <c r="F67" s="69">
        <f t="shared" si="1"/>
        <v>20</v>
      </c>
      <c r="G67" s="66"/>
      <c r="H67" s="70" t="s">
        <v>1083</v>
      </c>
    </row>
    <row r="68" spans="1:8">
      <c r="A68" s="13">
        <v>43466</v>
      </c>
      <c r="B68" s="63" t="s">
        <v>56</v>
      </c>
      <c r="C68" s="68" t="s">
        <v>84</v>
      </c>
      <c r="D68" s="71">
        <v>100</v>
      </c>
      <c r="E68" s="72">
        <v>100</v>
      </c>
      <c r="F68" s="66">
        <f t="shared" si="1"/>
        <v>0</v>
      </c>
      <c r="G68" s="66"/>
      <c r="H68" s="64"/>
    </row>
    <row r="69" spans="1:8">
      <c r="A69" s="13">
        <v>43466</v>
      </c>
      <c r="B69" s="63" t="s">
        <v>56</v>
      </c>
      <c r="C69" s="68" t="s">
        <v>86</v>
      </c>
      <c r="D69" s="71">
        <v>3900</v>
      </c>
      <c r="E69" s="72">
        <v>2020</v>
      </c>
      <c r="F69" s="69">
        <f t="shared" si="1"/>
        <v>1880</v>
      </c>
      <c r="G69" s="66"/>
      <c r="H69" s="70" t="s">
        <v>1083</v>
      </c>
    </row>
    <row r="70" spans="1:8">
      <c r="A70" s="13">
        <v>43466</v>
      </c>
      <c r="B70" s="63" t="s">
        <v>56</v>
      </c>
      <c r="C70" s="68" t="s">
        <v>88</v>
      </c>
      <c r="D70" s="71">
        <v>17820</v>
      </c>
      <c r="E70" s="72">
        <v>17820</v>
      </c>
      <c r="F70" s="66">
        <f t="shared" si="1"/>
        <v>0</v>
      </c>
      <c r="G70" s="66"/>
      <c r="H70" s="64"/>
    </row>
    <row r="71" spans="1:8">
      <c r="A71" s="13">
        <v>43466</v>
      </c>
      <c r="B71" s="63" t="s">
        <v>56</v>
      </c>
      <c r="C71" s="68" t="s">
        <v>89</v>
      </c>
      <c r="D71" s="71">
        <v>42000</v>
      </c>
      <c r="E71" s="72">
        <v>42000</v>
      </c>
      <c r="F71" s="66">
        <f t="shared" si="1"/>
        <v>0</v>
      </c>
      <c r="G71" s="66"/>
      <c r="H71" s="64"/>
    </row>
    <row r="72" spans="1:8">
      <c r="A72" s="13">
        <v>43466</v>
      </c>
      <c r="B72" s="63" t="s">
        <v>56</v>
      </c>
      <c r="C72" s="68" t="s">
        <v>90</v>
      </c>
      <c r="D72" s="71">
        <v>27000</v>
      </c>
      <c r="E72" s="66">
        <v>27000</v>
      </c>
      <c r="F72" s="66">
        <f t="shared" si="1"/>
        <v>0</v>
      </c>
      <c r="G72" s="66"/>
      <c r="H72" s="64"/>
    </row>
    <row r="73" spans="1:8">
      <c r="A73" s="13">
        <v>43466</v>
      </c>
      <c r="B73" s="63" t="s">
        <v>56</v>
      </c>
      <c r="C73" s="68" t="s">
        <v>91</v>
      </c>
      <c r="D73" s="71">
        <v>20800</v>
      </c>
      <c r="E73" s="66">
        <v>8000</v>
      </c>
      <c r="F73" s="69">
        <f t="shared" si="1"/>
        <v>12800</v>
      </c>
      <c r="G73" s="66"/>
      <c r="H73" s="70" t="s">
        <v>1083</v>
      </c>
    </row>
    <row r="74" spans="1:8">
      <c r="A74" s="13">
        <v>43466</v>
      </c>
      <c r="B74" s="63" t="s">
        <v>56</v>
      </c>
      <c r="C74" s="68" t="s">
        <v>92</v>
      </c>
      <c r="D74" s="71">
        <v>20800</v>
      </c>
      <c r="E74" s="66">
        <v>14900</v>
      </c>
      <c r="F74" s="69">
        <f t="shared" si="1"/>
        <v>5900</v>
      </c>
      <c r="G74" s="66"/>
      <c r="H74" s="70" t="s">
        <v>1083</v>
      </c>
    </row>
    <row r="75" spans="1:8">
      <c r="A75" s="13">
        <v>43466</v>
      </c>
      <c r="B75" s="63" t="s">
        <v>56</v>
      </c>
      <c r="C75" s="68" t="s">
        <v>396</v>
      </c>
      <c r="D75" s="71">
        <v>12800</v>
      </c>
      <c r="E75" s="66">
        <v>7300</v>
      </c>
      <c r="F75" s="69">
        <f t="shared" si="1"/>
        <v>5500</v>
      </c>
      <c r="G75" s="66"/>
      <c r="H75" s="70" t="s">
        <v>1083</v>
      </c>
    </row>
    <row r="76" spans="1:8">
      <c r="A76" s="13">
        <v>43466</v>
      </c>
      <c r="B76" s="63" t="s">
        <v>56</v>
      </c>
      <c r="C76" s="68" t="s">
        <v>811</v>
      </c>
      <c r="D76" s="71">
        <v>10500</v>
      </c>
      <c r="E76" s="66">
        <v>10500</v>
      </c>
      <c r="F76" s="66">
        <f t="shared" si="1"/>
        <v>0</v>
      </c>
      <c r="G76" s="66"/>
      <c r="H76" s="64"/>
    </row>
    <row r="77" spans="1:8">
      <c r="A77" s="13">
        <v>43466</v>
      </c>
      <c r="B77" s="63" t="s">
        <v>56</v>
      </c>
      <c r="C77" s="68" t="s">
        <v>810</v>
      </c>
      <c r="D77" s="71">
        <v>10500</v>
      </c>
      <c r="E77" s="66">
        <v>10500</v>
      </c>
      <c r="F77" s="66">
        <f t="shared" si="1"/>
        <v>0</v>
      </c>
      <c r="G77" s="66"/>
      <c r="H77" s="64"/>
    </row>
    <row r="78" spans="1:8">
      <c r="A78" s="13">
        <v>43466</v>
      </c>
      <c r="B78" s="63" t="s">
        <v>260</v>
      </c>
      <c r="C78" s="68" t="s">
        <v>261</v>
      </c>
      <c r="D78" s="71">
        <v>14000</v>
      </c>
      <c r="E78" s="72">
        <v>14000</v>
      </c>
      <c r="F78" s="66">
        <f t="shared" si="1"/>
        <v>0</v>
      </c>
      <c r="G78" s="66"/>
      <c r="H78" s="64"/>
    </row>
    <row r="79" spans="1:8">
      <c r="A79" s="13">
        <v>43466</v>
      </c>
      <c r="B79" s="63" t="s">
        <v>246</v>
      </c>
      <c r="C79" s="68" t="s">
        <v>245</v>
      </c>
      <c r="D79" s="71">
        <v>800</v>
      </c>
      <c r="E79" s="72">
        <v>800</v>
      </c>
      <c r="F79" s="66">
        <f t="shared" si="1"/>
        <v>0</v>
      </c>
      <c r="G79" s="66"/>
      <c r="H79" s="64"/>
    </row>
    <row r="80" spans="1:8">
      <c r="A80" s="13">
        <v>43466</v>
      </c>
      <c r="B80" s="63" t="s">
        <v>246</v>
      </c>
      <c r="C80" s="68" t="s">
        <v>244</v>
      </c>
      <c r="D80" s="71">
        <v>150</v>
      </c>
      <c r="E80" s="72">
        <v>150</v>
      </c>
      <c r="F80" s="66">
        <f t="shared" si="1"/>
        <v>0</v>
      </c>
      <c r="G80" s="66"/>
      <c r="H80" s="64"/>
    </row>
    <row r="81" spans="1:8">
      <c r="A81" s="13">
        <v>43466</v>
      </c>
      <c r="B81" s="63" t="s">
        <v>262</v>
      </c>
      <c r="C81" s="68" t="s">
        <v>263</v>
      </c>
      <c r="D81" s="71">
        <v>20000</v>
      </c>
      <c r="E81" s="72">
        <v>20000</v>
      </c>
      <c r="F81" s="66">
        <f t="shared" si="1"/>
        <v>0</v>
      </c>
      <c r="G81" s="66"/>
      <c r="H81" s="64"/>
    </row>
    <row r="82" spans="1:8">
      <c r="A82" s="13">
        <v>43466</v>
      </c>
      <c r="B82" s="63" t="s">
        <v>262</v>
      </c>
      <c r="C82" s="68" t="s">
        <v>264</v>
      </c>
      <c r="D82" s="65">
        <v>1000</v>
      </c>
      <c r="E82" s="66">
        <v>1000</v>
      </c>
      <c r="F82" s="66">
        <f t="shared" si="1"/>
        <v>0</v>
      </c>
      <c r="G82" s="66"/>
      <c r="H82" s="64"/>
    </row>
    <row r="83" spans="1:8">
      <c r="A83" s="13">
        <v>43466</v>
      </c>
      <c r="B83" s="63" t="s">
        <v>262</v>
      </c>
      <c r="C83" s="68" t="s">
        <v>265</v>
      </c>
      <c r="D83" s="65">
        <v>6000</v>
      </c>
      <c r="E83" s="66">
        <v>6000</v>
      </c>
      <c r="F83" s="66">
        <f t="shared" si="1"/>
        <v>0</v>
      </c>
      <c r="G83" s="66"/>
      <c r="H83" s="64"/>
    </row>
    <row r="84" spans="1:8">
      <c r="A84" s="13">
        <v>43466</v>
      </c>
      <c r="B84" s="63" t="s">
        <v>262</v>
      </c>
      <c r="C84" s="68" t="s">
        <v>266</v>
      </c>
      <c r="D84" s="65">
        <v>2000</v>
      </c>
      <c r="E84" s="66">
        <v>2000</v>
      </c>
      <c r="F84" s="66">
        <f t="shared" si="1"/>
        <v>0</v>
      </c>
      <c r="G84" s="66"/>
      <c r="H84" s="64"/>
    </row>
    <row r="85" spans="1:8">
      <c r="A85" s="13">
        <v>43466</v>
      </c>
      <c r="B85" s="63" t="s">
        <v>262</v>
      </c>
      <c r="C85" s="68" t="s">
        <v>267</v>
      </c>
      <c r="D85" s="65">
        <v>11500</v>
      </c>
      <c r="E85" s="66">
        <v>11500</v>
      </c>
      <c r="F85" s="66">
        <f t="shared" si="1"/>
        <v>0</v>
      </c>
      <c r="G85" s="66"/>
      <c r="H85" s="64"/>
    </row>
    <row r="86" spans="1:8">
      <c r="A86" s="13">
        <v>43466</v>
      </c>
      <c r="B86" s="63" t="s">
        <v>93</v>
      </c>
      <c r="C86" s="68" t="s">
        <v>94</v>
      </c>
      <c r="D86" s="71">
        <v>8100</v>
      </c>
      <c r="E86" s="72">
        <v>8100</v>
      </c>
      <c r="F86" s="66">
        <f t="shared" si="1"/>
        <v>0</v>
      </c>
      <c r="G86" s="66"/>
      <c r="H86" s="64"/>
    </row>
    <row r="87" spans="1:8">
      <c r="A87" s="13">
        <v>43466</v>
      </c>
      <c r="B87" s="63" t="s">
        <v>93</v>
      </c>
      <c r="C87" s="68" t="s">
        <v>808</v>
      </c>
      <c r="D87" s="71">
        <v>16800</v>
      </c>
      <c r="E87" s="66">
        <v>16800</v>
      </c>
      <c r="F87" s="66">
        <f t="shared" si="1"/>
        <v>0</v>
      </c>
      <c r="G87" s="66"/>
      <c r="H87" s="64"/>
    </row>
    <row r="88" spans="1:8">
      <c r="A88" s="13">
        <v>43466</v>
      </c>
      <c r="B88" s="63" t="s">
        <v>93</v>
      </c>
      <c r="C88" s="68" t="s">
        <v>569</v>
      </c>
      <c r="D88" s="71">
        <v>64240</v>
      </c>
      <c r="E88" s="66">
        <v>64240</v>
      </c>
      <c r="F88" s="66">
        <f t="shared" si="1"/>
        <v>0</v>
      </c>
      <c r="G88" s="66"/>
      <c r="H88" s="64"/>
    </row>
    <row r="89" spans="1:8">
      <c r="A89" s="13">
        <v>43466</v>
      </c>
      <c r="B89" s="63" t="s">
        <v>93</v>
      </c>
      <c r="C89" s="68" t="s">
        <v>95</v>
      </c>
      <c r="D89" s="71">
        <v>4700</v>
      </c>
      <c r="E89" s="66">
        <v>4700</v>
      </c>
      <c r="F89" s="66">
        <f t="shared" si="1"/>
        <v>0</v>
      </c>
      <c r="G89" s="66"/>
      <c r="H89" s="64"/>
    </row>
    <row r="90" spans="1:8">
      <c r="A90" s="13">
        <v>43466</v>
      </c>
      <c r="B90" s="63" t="s">
        <v>93</v>
      </c>
      <c r="C90" s="68" t="s">
        <v>624</v>
      </c>
      <c r="D90" s="71">
        <v>13760</v>
      </c>
      <c r="E90" s="66">
        <v>13760</v>
      </c>
      <c r="F90" s="66">
        <f t="shared" si="1"/>
        <v>0</v>
      </c>
      <c r="G90" s="66"/>
      <c r="H90" s="64"/>
    </row>
    <row r="91" spans="1:8">
      <c r="A91" s="13">
        <v>43466</v>
      </c>
      <c r="B91" s="63" t="s">
        <v>93</v>
      </c>
      <c r="C91" s="68" t="s">
        <v>625</v>
      </c>
      <c r="D91" s="71">
        <v>800</v>
      </c>
      <c r="E91" s="66">
        <v>800</v>
      </c>
      <c r="F91" s="66">
        <f t="shared" si="1"/>
        <v>0</v>
      </c>
      <c r="G91" s="66"/>
      <c r="H91" s="64"/>
    </row>
    <row r="92" spans="1:8">
      <c r="A92" s="13">
        <v>43466</v>
      </c>
      <c r="B92" s="63" t="s">
        <v>93</v>
      </c>
      <c r="C92" s="68" t="s">
        <v>97</v>
      </c>
      <c r="D92" s="71">
        <v>9200</v>
      </c>
      <c r="E92" s="66">
        <v>9200</v>
      </c>
      <c r="F92" s="66">
        <f t="shared" si="1"/>
        <v>0</v>
      </c>
      <c r="G92" s="66"/>
      <c r="H92" s="64"/>
    </row>
    <row r="93" spans="1:8">
      <c r="A93" s="13">
        <v>43466</v>
      </c>
      <c r="B93" s="63" t="s">
        <v>93</v>
      </c>
      <c r="C93" s="68" t="s">
        <v>98</v>
      </c>
      <c r="D93" s="71">
        <v>1300</v>
      </c>
      <c r="E93" s="72">
        <v>1300</v>
      </c>
      <c r="F93" s="66">
        <f t="shared" si="1"/>
        <v>0</v>
      </c>
      <c r="G93" s="66"/>
      <c r="H93" s="64"/>
    </row>
    <row r="94" spans="1:8">
      <c r="A94" s="13">
        <v>43466</v>
      </c>
      <c r="B94" s="63" t="s">
        <v>93</v>
      </c>
      <c r="C94" s="68" t="s">
        <v>99</v>
      </c>
      <c r="D94" s="71">
        <v>900</v>
      </c>
      <c r="E94" s="72">
        <v>900</v>
      </c>
      <c r="F94" s="66">
        <f t="shared" si="1"/>
        <v>0</v>
      </c>
      <c r="G94" s="66"/>
      <c r="H94" s="64"/>
    </row>
    <row r="95" spans="1:8">
      <c r="A95" s="13">
        <v>43466</v>
      </c>
      <c r="B95" s="63" t="s">
        <v>93</v>
      </c>
      <c r="C95" s="68" t="s">
        <v>101</v>
      </c>
      <c r="D95" s="71">
        <v>6200</v>
      </c>
      <c r="E95" s="72">
        <v>6200</v>
      </c>
      <c r="F95" s="66">
        <f t="shared" si="1"/>
        <v>0</v>
      </c>
      <c r="G95" s="66"/>
      <c r="H95" s="64"/>
    </row>
    <row r="96" spans="1:8">
      <c r="A96" s="13">
        <v>43466</v>
      </c>
      <c r="B96" s="63" t="s">
        <v>93</v>
      </c>
      <c r="C96" s="68" t="s">
        <v>626</v>
      </c>
      <c r="D96" s="65">
        <v>2100</v>
      </c>
      <c r="E96" s="66">
        <v>2100</v>
      </c>
      <c r="F96" s="69">
        <f t="shared" si="1"/>
        <v>0</v>
      </c>
      <c r="G96" s="66"/>
      <c r="H96" s="64"/>
    </row>
    <row r="97" spans="1:8">
      <c r="A97" s="13">
        <v>43466</v>
      </c>
      <c r="B97" s="63" t="s">
        <v>93</v>
      </c>
      <c r="C97" s="68" t="s">
        <v>105</v>
      </c>
      <c r="D97" s="65">
        <v>900</v>
      </c>
      <c r="E97" s="66">
        <v>900</v>
      </c>
      <c r="F97" s="69">
        <f t="shared" si="1"/>
        <v>0</v>
      </c>
      <c r="G97" s="66"/>
      <c r="H97" s="64"/>
    </row>
    <row r="98" spans="1:8">
      <c r="A98" s="13">
        <v>43466</v>
      </c>
      <c r="B98" s="63" t="s">
        <v>93</v>
      </c>
      <c r="C98" s="68" t="s">
        <v>106</v>
      </c>
      <c r="D98" s="65">
        <v>300</v>
      </c>
      <c r="E98" s="66">
        <v>300</v>
      </c>
      <c r="F98" s="66">
        <f t="shared" si="1"/>
        <v>0</v>
      </c>
      <c r="G98" s="66"/>
      <c r="H98" s="64"/>
    </row>
    <row r="99" spans="1:8">
      <c r="A99" s="13">
        <v>43466</v>
      </c>
      <c r="B99" s="63" t="s">
        <v>93</v>
      </c>
      <c r="C99" s="68" t="s">
        <v>107</v>
      </c>
      <c r="D99" s="65">
        <v>300</v>
      </c>
      <c r="E99" s="66">
        <v>300</v>
      </c>
      <c r="F99" s="66">
        <f t="shared" si="1"/>
        <v>0</v>
      </c>
      <c r="G99" s="66"/>
      <c r="H99" s="64"/>
    </row>
    <row r="100" spans="1:8">
      <c r="A100" s="13">
        <v>43466</v>
      </c>
      <c r="B100" s="63" t="s">
        <v>93</v>
      </c>
      <c r="C100" s="68" t="s">
        <v>108</v>
      </c>
      <c r="D100" s="65">
        <v>2700</v>
      </c>
      <c r="E100" s="66">
        <v>2700</v>
      </c>
      <c r="F100" s="69">
        <f t="shared" si="1"/>
        <v>0</v>
      </c>
      <c r="G100" s="66"/>
      <c r="H100" s="64"/>
    </row>
    <row r="101" spans="1:8">
      <c r="A101" s="13">
        <v>43466</v>
      </c>
      <c r="B101" s="63" t="s">
        <v>93</v>
      </c>
      <c r="C101" s="68" t="s">
        <v>109</v>
      </c>
      <c r="D101" s="65">
        <v>47400</v>
      </c>
      <c r="E101" s="66">
        <v>47400</v>
      </c>
      <c r="F101" s="69">
        <f t="shared" si="1"/>
        <v>0</v>
      </c>
      <c r="G101" s="66"/>
      <c r="H101" s="64"/>
    </row>
    <row r="102" spans="1:8">
      <c r="A102" s="13">
        <v>43466</v>
      </c>
      <c r="B102" s="63" t="s">
        <v>93</v>
      </c>
      <c r="C102" s="68" t="s">
        <v>110</v>
      </c>
      <c r="D102" s="65">
        <v>3000</v>
      </c>
      <c r="E102" s="66">
        <v>3000</v>
      </c>
      <c r="F102" s="69">
        <f t="shared" si="1"/>
        <v>0</v>
      </c>
      <c r="G102" s="66"/>
      <c r="H102" s="64"/>
    </row>
    <row r="103" spans="1:8">
      <c r="A103" s="13">
        <v>43466</v>
      </c>
      <c r="B103" s="63" t="s">
        <v>93</v>
      </c>
      <c r="C103" s="68" t="s">
        <v>111</v>
      </c>
      <c r="D103" s="65">
        <v>600</v>
      </c>
      <c r="E103" s="66">
        <v>600</v>
      </c>
      <c r="F103" s="69">
        <f t="shared" si="1"/>
        <v>0</v>
      </c>
      <c r="G103" s="66"/>
      <c r="H103" s="64"/>
    </row>
    <row r="104" spans="1:8">
      <c r="A104" s="13">
        <v>43466</v>
      </c>
      <c r="B104" s="63" t="s">
        <v>93</v>
      </c>
      <c r="C104" s="68" t="s">
        <v>112</v>
      </c>
      <c r="D104" s="65">
        <v>600</v>
      </c>
      <c r="E104" s="66">
        <v>600</v>
      </c>
      <c r="F104" s="69">
        <f t="shared" si="1"/>
        <v>0</v>
      </c>
      <c r="G104" s="66"/>
      <c r="H104" s="64"/>
    </row>
    <row r="105" spans="1:8">
      <c r="A105" s="13">
        <v>43466</v>
      </c>
      <c r="B105" s="63" t="s">
        <v>93</v>
      </c>
      <c r="C105" s="68" t="s">
        <v>113</v>
      </c>
      <c r="D105" s="65">
        <v>300</v>
      </c>
      <c r="E105" s="66">
        <v>300</v>
      </c>
      <c r="F105" s="66">
        <f t="shared" si="1"/>
        <v>0</v>
      </c>
      <c r="G105" s="66"/>
      <c r="H105" s="64"/>
    </row>
    <row r="106" spans="1:8">
      <c r="A106" s="13">
        <v>43466</v>
      </c>
      <c r="B106" s="63" t="s">
        <v>93</v>
      </c>
      <c r="C106" s="68" t="s">
        <v>114</v>
      </c>
      <c r="D106" s="65">
        <v>300</v>
      </c>
      <c r="E106" s="66">
        <v>300</v>
      </c>
      <c r="F106" s="66">
        <f t="shared" si="1"/>
        <v>0</v>
      </c>
      <c r="G106" s="66"/>
      <c r="H106" s="64"/>
    </row>
    <row r="107" spans="1:8">
      <c r="A107" s="13">
        <v>43466</v>
      </c>
      <c r="B107" s="63" t="s">
        <v>93</v>
      </c>
      <c r="C107" s="68" t="s">
        <v>116</v>
      </c>
      <c r="D107" s="65">
        <v>300</v>
      </c>
      <c r="E107" s="66">
        <v>300</v>
      </c>
      <c r="F107" s="66">
        <f t="shared" si="1"/>
        <v>0</v>
      </c>
      <c r="G107" s="66"/>
      <c r="H107" s="64"/>
    </row>
    <row r="108" spans="1:8">
      <c r="A108" s="13">
        <v>43466</v>
      </c>
      <c r="B108" s="63" t="s">
        <v>93</v>
      </c>
      <c r="C108" s="68" t="s">
        <v>269</v>
      </c>
      <c r="D108" s="65">
        <v>300</v>
      </c>
      <c r="E108" s="66">
        <v>300</v>
      </c>
      <c r="F108" s="66">
        <f t="shared" si="1"/>
        <v>0</v>
      </c>
      <c r="G108" s="66"/>
      <c r="H108" s="64"/>
    </row>
    <row r="109" spans="1:8">
      <c r="A109" s="13">
        <v>43466</v>
      </c>
      <c r="B109" s="63" t="s">
        <v>93</v>
      </c>
      <c r="C109" s="68" t="s">
        <v>118</v>
      </c>
      <c r="D109" s="65">
        <v>116400</v>
      </c>
      <c r="E109" s="66">
        <v>116400</v>
      </c>
      <c r="F109" s="69">
        <f t="shared" si="1"/>
        <v>0</v>
      </c>
      <c r="G109" s="66"/>
      <c r="H109" s="64"/>
    </row>
    <row r="110" spans="1:8">
      <c r="A110" s="13">
        <v>43466</v>
      </c>
      <c r="B110" s="63" t="s">
        <v>93</v>
      </c>
      <c r="C110" s="68" t="s">
        <v>119</v>
      </c>
      <c r="D110" s="65">
        <v>264000</v>
      </c>
      <c r="E110" s="66">
        <v>264000</v>
      </c>
      <c r="F110" s="66">
        <f t="shared" si="1"/>
        <v>0</v>
      </c>
      <c r="G110" s="66"/>
      <c r="H110" s="64"/>
    </row>
    <row r="111" spans="1:8">
      <c r="A111" s="13">
        <v>43466</v>
      </c>
      <c r="B111" s="63" t="s">
        <v>93</v>
      </c>
      <c r="C111" s="68" t="s">
        <v>120</v>
      </c>
      <c r="D111" s="65">
        <v>5200</v>
      </c>
      <c r="E111" s="66">
        <v>5200</v>
      </c>
      <c r="F111" s="66">
        <f t="shared" si="1"/>
        <v>0</v>
      </c>
      <c r="G111" s="66"/>
      <c r="H111" s="64"/>
    </row>
    <row r="112" spans="1:8">
      <c r="A112" s="13">
        <v>43466</v>
      </c>
      <c r="B112" s="63" t="s">
        <v>93</v>
      </c>
      <c r="C112" s="68" t="s">
        <v>121</v>
      </c>
      <c r="D112" s="65">
        <v>18000</v>
      </c>
      <c r="E112" s="66">
        <v>18000</v>
      </c>
      <c r="F112" s="69">
        <f t="shared" si="1"/>
        <v>0</v>
      </c>
      <c r="G112" s="66"/>
      <c r="H112" s="64"/>
    </row>
    <row r="113" spans="1:8">
      <c r="A113" s="13">
        <v>43466</v>
      </c>
      <c r="B113" s="63" t="s">
        <v>93</v>
      </c>
      <c r="C113" s="68" t="s">
        <v>122</v>
      </c>
      <c r="D113" s="65">
        <v>56800</v>
      </c>
      <c r="E113" s="66">
        <v>56800</v>
      </c>
      <c r="F113" s="69">
        <f t="shared" si="1"/>
        <v>0</v>
      </c>
      <c r="G113" s="66"/>
      <c r="H113" s="64"/>
    </row>
    <row r="114" spans="1:8">
      <c r="A114" s="13">
        <v>43466</v>
      </c>
      <c r="B114" s="63" t="s">
        <v>93</v>
      </c>
      <c r="C114" s="68" t="s">
        <v>123</v>
      </c>
      <c r="D114" s="65">
        <v>45600</v>
      </c>
      <c r="E114" s="66">
        <v>45600</v>
      </c>
      <c r="F114" s="69">
        <f t="shared" si="1"/>
        <v>0</v>
      </c>
      <c r="G114" s="66"/>
      <c r="H114" s="64"/>
    </row>
    <row r="115" spans="1:8">
      <c r="A115" s="13">
        <v>43466</v>
      </c>
      <c r="B115" s="63" t="s">
        <v>93</v>
      </c>
      <c r="C115" s="68" t="s">
        <v>124</v>
      </c>
      <c r="D115" s="65">
        <v>1200</v>
      </c>
      <c r="E115" s="66">
        <v>900</v>
      </c>
      <c r="F115" s="69">
        <f t="shared" si="1"/>
        <v>300</v>
      </c>
      <c r="G115" s="66"/>
      <c r="H115" s="70" t="s">
        <v>1084</v>
      </c>
    </row>
    <row r="116" spans="1:8">
      <c r="A116" s="13">
        <v>43466</v>
      </c>
      <c r="B116" s="63" t="s">
        <v>93</v>
      </c>
      <c r="C116" s="68" t="s">
        <v>125</v>
      </c>
      <c r="D116" s="65">
        <v>1500</v>
      </c>
      <c r="E116" s="66">
        <v>1200</v>
      </c>
      <c r="F116" s="69">
        <f t="shared" si="1"/>
        <v>300</v>
      </c>
      <c r="G116" s="66"/>
      <c r="H116" s="70" t="s">
        <v>1084</v>
      </c>
    </row>
    <row r="117" spans="1:8">
      <c r="A117" s="13">
        <v>43466</v>
      </c>
      <c r="B117" s="63" t="s">
        <v>93</v>
      </c>
      <c r="C117" s="68" t="s">
        <v>126</v>
      </c>
      <c r="D117" s="65">
        <v>600</v>
      </c>
      <c r="E117" s="66">
        <v>600</v>
      </c>
      <c r="F117" s="69">
        <f t="shared" si="1"/>
        <v>0</v>
      </c>
      <c r="G117" s="66"/>
      <c r="H117" s="70"/>
    </row>
    <row r="118" spans="1:8">
      <c r="A118" s="13">
        <v>43466</v>
      </c>
      <c r="B118" s="63" t="s">
        <v>93</v>
      </c>
      <c r="C118" s="68" t="s">
        <v>127</v>
      </c>
      <c r="D118" s="65">
        <v>900</v>
      </c>
      <c r="E118" s="66">
        <v>900</v>
      </c>
      <c r="F118" s="69">
        <f t="shared" si="1"/>
        <v>0</v>
      </c>
      <c r="G118" s="66"/>
      <c r="H118" s="70"/>
    </row>
    <row r="119" spans="1:8">
      <c r="A119" s="13">
        <v>43466</v>
      </c>
      <c r="B119" s="63" t="s">
        <v>93</v>
      </c>
      <c r="C119" s="68" t="s">
        <v>128</v>
      </c>
      <c r="D119" s="65">
        <v>1800</v>
      </c>
      <c r="E119" s="66">
        <v>1500</v>
      </c>
      <c r="F119" s="69">
        <f t="shared" si="1"/>
        <v>300</v>
      </c>
      <c r="G119" s="66"/>
      <c r="H119" s="70" t="s">
        <v>1084</v>
      </c>
    </row>
    <row r="120" spans="1:8">
      <c r="A120" s="13">
        <v>43466</v>
      </c>
      <c r="B120" s="63" t="s">
        <v>93</v>
      </c>
      <c r="C120" s="68" t="s">
        <v>129</v>
      </c>
      <c r="D120" s="65">
        <v>1200</v>
      </c>
      <c r="E120" s="66">
        <v>900</v>
      </c>
      <c r="F120" s="69">
        <f t="shared" si="1"/>
        <v>300</v>
      </c>
      <c r="G120" s="66"/>
      <c r="H120" s="70" t="s">
        <v>1084</v>
      </c>
    </row>
    <row r="121" spans="1:8">
      <c r="A121" s="13">
        <v>43466</v>
      </c>
      <c r="B121" s="63" t="s">
        <v>93</v>
      </c>
      <c r="C121" s="68" t="s">
        <v>130</v>
      </c>
      <c r="D121" s="65">
        <v>300</v>
      </c>
      <c r="E121" s="66">
        <v>300</v>
      </c>
      <c r="F121" s="66">
        <f t="shared" si="1"/>
        <v>0</v>
      </c>
      <c r="G121" s="66"/>
      <c r="H121" s="70"/>
    </row>
    <row r="122" spans="1:8">
      <c r="A122" s="13">
        <v>43466</v>
      </c>
      <c r="B122" s="63" t="s">
        <v>93</v>
      </c>
      <c r="C122" s="68" t="s">
        <v>131</v>
      </c>
      <c r="D122" s="65">
        <v>27200</v>
      </c>
      <c r="E122" s="66">
        <v>27200</v>
      </c>
      <c r="F122" s="66">
        <f t="shared" si="1"/>
        <v>0</v>
      </c>
      <c r="G122" s="66"/>
      <c r="H122" s="70"/>
    </row>
    <row r="123" spans="1:8">
      <c r="A123" s="13">
        <v>43466</v>
      </c>
      <c r="B123" s="63" t="s">
        <v>93</v>
      </c>
      <c r="C123" s="68" t="s">
        <v>132</v>
      </c>
      <c r="D123" s="65">
        <v>131500</v>
      </c>
      <c r="E123" s="66">
        <v>131500</v>
      </c>
      <c r="F123" s="66">
        <f t="shared" si="1"/>
        <v>0</v>
      </c>
      <c r="G123" s="66"/>
      <c r="H123" s="70"/>
    </row>
    <row r="124" spans="1:8">
      <c r="A124" s="13">
        <v>43466</v>
      </c>
      <c r="B124" s="63" t="s">
        <v>93</v>
      </c>
      <c r="C124" s="68" t="s">
        <v>627</v>
      </c>
      <c r="D124" s="65">
        <v>30700</v>
      </c>
      <c r="E124" s="66">
        <v>30700</v>
      </c>
      <c r="F124" s="69">
        <f t="shared" si="1"/>
        <v>0</v>
      </c>
      <c r="G124" s="66"/>
      <c r="H124" s="70"/>
    </row>
    <row r="125" spans="1:8">
      <c r="A125" s="13">
        <v>43466</v>
      </c>
      <c r="B125" s="63" t="s">
        <v>93</v>
      </c>
      <c r="C125" s="68" t="s">
        <v>133</v>
      </c>
      <c r="D125" s="65">
        <v>1600</v>
      </c>
      <c r="E125" s="66">
        <v>1600</v>
      </c>
      <c r="F125" s="69">
        <f t="shared" si="1"/>
        <v>0</v>
      </c>
      <c r="G125" s="66"/>
      <c r="H125" s="70"/>
    </row>
    <row r="126" spans="1:8">
      <c r="A126" s="13">
        <v>43466</v>
      </c>
      <c r="B126" s="63" t="s">
        <v>93</v>
      </c>
      <c r="C126" s="68" t="s">
        <v>134</v>
      </c>
      <c r="D126" s="65">
        <v>4600</v>
      </c>
      <c r="E126" s="66">
        <v>4600</v>
      </c>
      <c r="F126" s="69">
        <f t="shared" si="1"/>
        <v>0</v>
      </c>
      <c r="G126" s="66"/>
      <c r="H126" s="70"/>
    </row>
    <row r="127" spans="1:8">
      <c r="A127" s="13">
        <v>43466</v>
      </c>
      <c r="B127" s="63" t="s">
        <v>93</v>
      </c>
      <c r="C127" s="68" t="s">
        <v>135</v>
      </c>
      <c r="D127" s="65">
        <v>2400</v>
      </c>
      <c r="E127" s="66">
        <v>1800</v>
      </c>
      <c r="F127" s="69">
        <f t="shared" si="1"/>
        <v>600</v>
      </c>
      <c r="G127" s="66"/>
      <c r="H127" s="70" t="s">
        <v>1084</v>
      </c>
    </row>
    <row r="128" spans="1:8">
      <c r="A128" s="13">
        <v>43466</v>
      </c>
      <c r="B128" s="63" t="s">
        <v>93</v>
      </c>
      <c r="C128" s="68" t="s">
        <v>136</v>
      </c>
      <c r="D128" s="65">
        <v>22800</v>
      </c>
      <c r="E128" s="66">
        <v>22800</v>
      </c>
      <c r="F128" s="66">
        <f t="shared" si="1"/>
        <v>0</v>
      </c>
      <c r="G128" s="66"/>
      <c r="H128" s="64"/>
    </row>
    <row r="129" spans="1:8">
      <c r="A129" s="13">
        <v>43466</v>
      </c>
      <c r="B129" s="63" t="s">
        <v>93</v>
      </c>
      <c r="C129" s="68" t="s">
        <v>137</v>
      </c>
      <c r="D129" s="65">
        <v>13200</v>
      </c>
      <c r="E129" s="66">
        <v>13200</v>
      </c>
      <c r="F129" s="69">
        <f t="shared" si="1"/>
        <v>0</v>
      </c>
      <c r="G129" s="66"/>
      <c r="H129" s="64"/>
    </row>
    <row r="130" spans="1:8">
      <c r="A130" s="13">
        <v>43466</v>
      </c>
      <c r="B130" s="63" t="s">
        <v>93</v>
      </c>
      <c r="C130" s="68" t="s">
        <v>138</v>
      </c>
      <c r="D130" s="65">
        <v>26200</v>
      </c>
      <c r="E130" s="66">
        <v>26200</v>
      </c>
      <c r="F130" s="66">
        <f t="shared" ref="F130:F193" si="2">(D130-E130)</f>
        <v>0</v>
      </c>
      <c r="G130" s="66"/>
      <c r="H130" s="64"/>
    </row>
    <row r="131" spans="1:8">
      <c r="A131" s="13">
        <v>43466</v>
      </c>
      <c r="B131" s="63" t="s">
        <v>93</v>
      </c>
      <c r="C131" s="68" t="s">
        <v>139</v>
      </c>
      <c r="D131" s="65">
        <v>25000</v>
      </c>
      <c r="E131" s="66">
        <v>18200</v>
      </c>
      <c r="F131" s="69">
        <f t="shared" si="2"/>
        <v>6800</v>
      </c>
      <c r="G131" s="66"/>
      <c r="H131" s="70" t="s">
        <v>1084</v>
      </c>
    </row>
    <row r="132" spans="1:8">
      <c r="A132" s="13">
        <v>43466</v>
      </c>
      <c r="B132" s="63" t="s">
        <v>93</v>
      </c>
      <c r="C132" s="68" t="s">
        <v>270</v>
      </c>
      <c r="D132" s="65">
        <v>2100</v>
      </c>
      <c r="E132" s="66">
        <v>2100</v>
      </c>
      <c r="F132" s="69">
        <f t="shared" si="2"/>
        <v>0</v>
      </c>
      <c r="G132" s="66"/>
      <c r="H132" s="64"/>
    </row>
    <row r="133" spans="1:8">
      <c r="A133" s="13">
        <v>43466</v>
      </c>
      <c r="B133" s="63" t="s">
        <v>93</v>
      </c>
      <c r="C133" s="68" t="s">
        <v>271</v>
      </c>
      <c r="D133" s="65">
        <v>5900</v>
      </c>
      <c r="E133" s="66">
        <v>5900</v>
      </c>
      <c r="F133" s="69">
        <f t="shared" si="2"/>
        <v>0</v>
      </c>
      <c r="G133" s="66"/>
      <c r="H133" s="64"/>
    </row>
    <row r="134" spans="1:8">
      <c r="A134" s="13">
        <v>43466</v>
      </c>
      <c r="B134" s="63" t="s">
        <v>93</v>
      </c>
      <c r="C134" s="68" t="s">
        <v>272</v>
      </c>
      <c r="D134" s="65">
        <v>6100</v>
      </c>
      <c r="E134" s="66">
        <v>6100</v>
      </c>
      <c r="F134" s="69">
        <f t="shared" si="2"/>
        <v>0</v>
      </c>
      <c r="G134" s="66"/>
      <c r="H134" s="64"/>
    </row>
    <row r="135" spans="1:8">
      <c r="A135" s="13">
        <v>43466</v>
      </c>
      <c r="B135" s="63" t="s">
        <v>93</v>
      </c>
      <c r="C135" s="68" t="s">
        <v>273</v>
      </c>
      <c r="D135" s="65">
        <v>6400</v>
      </c>
      <c r="E135" s="66">
        <v>6400</v>
      </c>
      <c r="F135" s="69">
        <f t="shared" si="2"/>
        <v>0</v>
      </c>
      <c r="G135" s="66"/>
      <c r="H135" s="64"/>
    </row>
    <row r="136" spans="1:8">
      <c r="A136" s="13">
        <v>43466</v>
      </c>
      <c r="B136" s="63" t="s">
        <v>93</v>
      </c>
      <c r="C136" s="68" t="s">
        <v>628</v>
      </c>
      <c r="D136" s="65">
        <v>7100</v>
      </c>
      <c r="E136" s="66">
        <v>7100</v>
      </c>
      <c r="F136" s="66">
        <f t="shared" si="2"/>
        <v>0</v>
      </c>
      <c r="G136" s="66"/>
      <c r="H136" s="64"/>
    </row>
    <row r="137" spans="1:8">
      <c r="A137" s="13">
        <v>43466</v>
      </c>
      <c r="B137" s="63" t="s">
        <v>93</v>
      </c>
      <c r="C137" s="68" t="s">
        <v>1113</v>
      </c>
      <c r="D137" s="65">
        <v>120</v>
      </c>
      <c r="E137" s="66"/>
      <c r="F137" s="69">
        <f t="shared" si="2"/>
        <v>120</v>
      </c>
      <c r="G137" s="66"/>
      <c r="H137" s="70" t="s">
        <v>1084</v>
      </c>
    </row>
    <row r="138" spans="1:8">
      <c r="A138" s="13">
        <v>43466</v>
      </c>
      <c r="B138" s="63" t="s">
        <v>93</v>
      </c>
      <c r="C138" s="68" t="s">
        <v>1072</v>
      </c>
      <c r="D138" s="65">
        <v>120</v>
      </c>
      <c r="E138" s="66"/>
      <c r="F138" s="69">
        <f t="shared" si="2"/>
        <v>120</v>
      </c>
      <c r="G138" s="66"/>
      <c r="H138" s="70" t="s">
        <v>1084</v>
      </c>
    </row>
    <row r="139" spans="1:8">
      <c r="A139" s="13">
        <v>43466</v>
      </c>
      <c r="B139" s="63" t="s">
        <v>274</v>
      </c>
      <c r="C139" s="68" t="s">
        <v>275</v>
      </c>
      <c r="D139" s="65">
        <v>2800</v>
      </c>
      <c r="E139" s="66">
        <v>2800</v>
      </c>
      <c r="F139" s="66">
        <f t="shared" si="2"/>
        <v>0</v>
      </c>
      <c r="G139" s="66"/>
      <c r="H139" s="64"/>
    </row>
    <row r="140" spans="1:8">
      <c r="A140" s="13">
        <v>43466</v>
      </c>
      <c r="B140" s="63" t="s">
        <v>274</v>
      </c>
      <c r="C140" s="68" t="s">
        <v>276</v>
      </c>
      <c r="D140" s="65">
        <v>4200</v>
      </c>
      <c r="E140" s="66">
        <v>4200</v>
      </c>
      <c r="F140" s="66">
        <f t="shared" si="2"/>
        <v>0</v>
      </c>
      <c r="G140" s="66"/>
      <c r="H140" s="64"/>
    </row>
    <row r="141" spans="1:8">
      <c r="A141" s="13">
        <v>43466</v>
      </c>
      <c r="B141" s="63" t="s">
        <v>274</v>
      </c>
      <c r="C141" s="68" t="s">
        <v>277</v>
      </c>
      <c r="D141" s="65">
        <v>21000</v>
      </c>
      <c r="E141" s="66">
        <v>21000</v>
      </c>
      <c r="F141" s="66">
        <f t="shared" si="2"/>
        <v>0</v>
      </c>
      <c r="G141" s="66"/>
      <c r="H141" s="64"/>
    </row>
    <row r="142" spans="1:8">
      <c r="A142" s="13">
        <v>43466</v>
      </c>
      <c r="B142" s="63" t="s">
        <v>278</v>
      </c>
      <c r="C142" s="68" t="s">
        <v>397</v>
      </c>
      <c r="D142" s="72">
        <v>440</v>
      </c>
      <c r="E142" s="66">
        <v>440</v>
      </c>
      <c r="F142" s="66">
        <f t="shared" si="2"/>
        <v>0</v>
      </c>
      <c r="G142" s="66"/>
      <c r="H142" s="64"/>
    </row>
    <row r="143" spans="1:8">
      <c r="A143" s="13">
        <v>43466</v>
      </c>
      <c r="B143" s="63" t="s">
        <v>278</v>
      </c>
      <c r="C143" s="68" t="s">
        <v>54</v>
      </c>
      <c r="D143" s="72">
        <v>440</v>
      </c>
      <c r="E143" s="66">
        <v>440</v>
      </c>
      <c r="F143" s="66">
        <f t="shared" si="2"/>
        <v>0</v>
      </c>
      <c r="G143" s="66"/>
      <c r="H143" s="64"/>
    </row>
    <row r="144" spans="1:8">
      <c r="A144" s="13">
        <v>43466</v>
      </c>
      <c r="B144" s="63" t="s">
        <v>278</v>
      </c>
      <c r="C144" s="68" t="s">
        <v>398</v>
      </c>
      <c r="D144" s="72">
        <v>7000</v>
      </c>
      <c r="E144" s="66">
        <v>7000</v>
      </c>
      <c r="F144" s="66">
        <f t="shared" si="2"/>
        <v>0</v>
      </c>
      <c r="G144" s="66"/>
      <c r="H144" s="64"/>
    </row>
    <row r="145" spans="1:8">
      <c r="A145" s="13">
        <v>43466</v>
      </c>
      <c r="B145" s="63" t="s">
        <v>278</v>
      </c>
      <c r="C145" s="68" t="s">
        <v>476</v>
      </c>
      <c r="D145" s="72">
        <v>15000</v>
      </c>
      <c r="E145" s="66">
        <v>15000</v>
      </c>
      <c r="F145" s="66">
        <f t="shared" si="2"/>
        <v>0</v>
      </c>
      <c r="G145" s="66"/>
      <c r="H145" s="64"/>
    </row>
    <row r="146" spans="1:8">
      <c r="A146" s="13">
        <v>43466</v>
      </c>
      <c r="B146" s="63" t="s">
        <v>281</v>
      </c>
      <c r="C146" s="59" t="s">
        <v>282</v>
      </c>
      <c r="D146" s="72">
        <v>10000</v>
      </c>
      <c r="E146" s="66">
        <v>10000</v>
      </c>
      <c r="F146" s="66">
        <f t="shared" si="2"/>
        <v>0</v>
      </c>
      <c r="G146" s="66"/>
      <c r="H146" s="64"/>
    </row>
    <row r="147" spans="1:8">
      <c r="A147" s="13">
        <v>43466</v>
      </c>
      <c r="B147" s="63" t="s">
        <v>166</v>
      </c>
      <c r="C147" s="68" t="s">
        <v>167</v>
      </c>
      <c r="D147" s="72">
        <v>10000</v>
      </c>
      <c r="E147" s="66">
        <v>10000</v>
      </c>
      <c r="F147" s="66">
        <f t="shared" si="2"/>
        <v>0</v>
      </c>
      <c r="G147" s="66"/>
      <c r="H147" s="64"/>
    </row>
    <row r="148" spans="1:8">
      <c r="A148" s="13">
        <v>43466</v>
      </c>
      <c r="B148" s="63" t="s">
        <v>166</v>
      </c>
      <c r="C148" s="68" t="s">
        <v>169</v>
      </c>
      <c r="D148" s="72">
        <v>13500</v>
      </c>
      <c r="E148" s="66">
        <v>13500</v>
      </c>
      <c r="F148" s="66">
        <f t="shared" si="2"/>
        <v>0</v>
      </c>
      <c r="G148" s="66"/>
      <c r="H148" s="64"/>
    </row>
    <row r="149" spans="1:8">
      <c r="A149" s="13">
        <v>43466</v>
      </c>
      <c r="B149" s="63" t="s">
        <v>166</v>
      </c>
      <c r="C149" s="68" t="s">
        <v>170</v>
      </c>
      <c r="D149" s="72">
        <v>14100</v>
      </c>
      <c r="E149" s="66">
        <v>14100</v>
      </c>
      <c r="F149" s="66">
        <f t="shared" si="2"/>
        <v>0</v>
      </c>
      <c r="G149" s="66"/>
      <c r="H149" s="64"/>
    </row>
    <row r="150" spans="1:8">
      <c r="A150" s="13">
        <v>43466</v>
      </c>
      <c r="B150" s="63" t="s">
        <v>166</v>
      </c>
      <c r="C150" s="68" t="s">
        <v>171</v>
      </c>
      <c r="D150" s="72">
        <v>14000</v>
      </c>
      <c r="E150" s="66">
        <v>10000</v>
      </c>
      <c r="F150" s="69">
        <f t="shared" si="2"/>
        <v>4000</v>
      </c>
      <c r="G150" s="66"/>
      <c r="H150" s="70" t="s">
        <v>1083</v>
      </c>
    </row>
    <row r="151" spans="1:8">
      <c r="A151" s="13">
        <v>43466</v>
      </c>
      <c r="B151" s="63" t="s">
        <v>166</v>
      </c>
      <c r="C151" s="68" t="s">
        <v>172</v>
      </c>
      <c r="D151" s="72">
        <v>12900</v>
      </c>
      <c r="E151" s="66">
        <v>8400</v>
      </c>
      <c r="F151" s="69">
        <f t="shared" si="2"/>
        <v>4500</v>
      </c>
      <c r="G151" s="66"/>
      <c r="H151" s="70" t="s">
        <v>1083</v>
      </c>
    </row>
    <row r="152" spans="1:8">
      <c r="A152" s="13">
        <v>43466</v>
      </c>
      <c r="B152" s="63" t="s">
        <v>166</v>
      </c>
      <c r="C152" s="68" t="s">
        <v>504</v>
      </c>
      <c r="D152" s="72">
        <v>47000</v>
      </c>
      <c r="E152" s="72">
        <v>47000</v>
      </c>
      <c r="F152" s="66">
        <f t="shared" si="2"/>
        <v>0</v>
      </c>
      <c r="G152" s="66"/>
      <c r="H152" s="64"/>
    </row>
    <row r="153" spans="1:8">
      <c r="A153" s="13">
        <v>43466</v>
      </c>
      <c r="B153" s="63" t="s">
        <v>598</v>
      </c>
      <c r="C153" s="68" t="s">
        <v>599</v>
      </c>
      <c r="D153" s="72">
        <v>98</v>
      </c>
      <c r="E153" s="66">
        <v>98</v>
      </c>
      <c r="F153" s="66">
        <f t="shared" si="2"/>
        <v>0</v>
      </c>
      <c r="G153" s="66"/>
      <c r="H153" s="64"/>
    </row>
    <row r="154" spans="1:8">
      <c r="A154" s="13">
        <v>43466</v>
      </c>
      <c r="B154" s="63" t="s">
        <v>176</v>
      </c>
      <c r="C154" s="68" t="s">
        <v>175</v>
      </c>
      <c r="D154" s="66">
        <v>3300</v>
      </c>
      <c r="E154" s="66"/>
      <c r="F154" s="67">
        <f t="shared" si="2"/>
        <v>3300</v>
      </c>
      <c r="G154" s="66"/>
      <c r="H154" s="64"/>
    </row>
    <row r="155" spans="1:8">
      <c r="A155" s="13">
        <v>43466</v>
      </c>
      <c r="B155" s="63" t="s">
        <v>755</v>
      </c>
      <c r="C155" s="68" t="s">
        <v>177</v>
      </c>
      <c r="D155" s="66">
        <v>361000</v>
      </c>
      <c r="E155" s="66">
        <v>361000</v>
      </c>
      <c r="F155" s="66">
        <f t="shared" si="2"/>
        <v>0</v>
      </c>
      <c r="G155" s="66"/>
      <c r="H155" s="64"/>
    </row>
    <row r="156" spans="1:8">
      <c r="A156" s="13">
        <v>43466</v>
      </c>
      <c r="B156" s="63" t="s">
        <v>755</v>
      </c>
      <c r="C156" s="68" t="s">
        <v>178</v>
      </c>
      <c r="D156" s="66">
        <v>10000</v>
      </c>
      <c r="E156" s="66">
        <v>10000</v>
      </c>
      <c r="F156" s="66">
        <f t="shared" si="2"/>
        <v>0</v>
      </c>
      <c r="G156" s="66"/>
      <c r="H156" s="64"/>
    </row>
    <row r="157" spans="1:8">
      <c r="A157" s="13">
        <v>43466</v>
      </c>
      <c r="B157" s="63" t="s">
        <v>755</v>
      </c>
      <c r="C157" s="68" t="s">
        <v>179</v>
      </c>
      <c r="D157" s="66">
        <v>10000</v>
      </c>
      <c r="E157" s="66">
        <v>10000</v>
      </c>
      <c r="F157" s="66">
        <f t="shared" si="2"/>
        <v>0</v>
      </c>
      <c r="G157" s="66"/>
      <c r="H157" s="64"/>
    </row>
    <row r="158" spans="1:8">
      <c r="A158" s="13">
        <v>43466</v>
      </c>
      <c r="B158" s="63" t="s">
        <v>755</v>
      </c>
      <c r="C158" s="68" t="s">
        <v>180</v>
      </c>
      <c r="D158" s="66">
        <v>10000</v>
      </c>
      <c r="E158" s="66">
        <v>10000</v>
      </c>
      <c r="F158" s="66">
        <f t="shared" si="2"/>
        <v>0</v>
      </c>
      <c r="G158" s="66"/>
      <c r="H158" s="64"/>
    </row>
    <row r="159" spans="1:8">
      <c r="A159" s="13">
        <v>43466</v>
      </c>
      <c r="B159" s="63" t="s">
        <v>755</v>
      </c>
      <c r="C159" s="68" t="s">
        <v>182</v>
      </c>
      <c r="D159" s="66">
        <v>2400</v>
      </c>
      <c r="E159" s="66">
        <v>2400</v>
      </c>
      <c r="F159" s="66">
        <f t="shared" si="2"/>
        <v>0</v>
      </c>
      <c r="G159" s="66"/>
      <c r="H159" s="64"/>
    </row>
    <row r="160" spans="1:8">
      <c r="A160" s="13">
        <v>43466</v>
      </c>
      <c r="B160" s="63" t="s">
        <v>755</v>
      </c>
      <c r="C160" s="68" t="s">
        <v>183</v>
      </c>
      <c r="D160" s="66">
        <v>18500</v>
      </c>
      <c r="E160" s="66">
        <v>18500</v>
      </c>
      <c r="F160" s="66">
        <f t="shared" si="2"/>
        <v>0</v>
      </c>
      <c r="G160" s="66"/>
      <c r="H160" s="64"/>
    </row>
    <row r="161" spans="1:8">
      <c r="A161" s="13">
        <v>43466</v>
      </c>
      <c r="B161" s="63" t="s">
        <v>755</v>
      </c>
      <c r="C161" s="68" t="s">
        <v>184</v>
      </c>
      <c r="D161" s="66">
        <v>26900</v>
      </c>
      <c r="E161" s="66">
        <v>26900</v>
      </c>
      <c r="F161" s="66">
        <f t="shared" si="2"/>
        <v>0</v>
      </c>
      <c r="G161" s="66"/>
      <c r="H161" s="64"/>
    </row>
    <row r="162" spans="1:8">
      <c r="A162" s="13">
        <v>43466</v>
      </c>
      <c r="B162" s="63" t="s">
        <v>755</v>
      </c>
      <c r="C162" s="68" t="s">
        <v>185</v>
      </c>
      <c r="D162" s="66">
        <v>2700</v>
      </c>
      <c r="E162" s="66">
        <v>2700</v>
      </c>
      <c r="F162" s="66">
        <f t="shared" si="2"/>
        <v>0</v>
      </c>
      <c r="G162" s="66"/>
      <c r="H162" s="64"/>
    </row>
    <row r="163" spans="1:8">
      <c r="A163" s="13">
        <v>43466</v>
      </c>
      <c r="B163" s="63" t="s">
        <v>755</v>
      </c>
      <c r="C163" s="68" t="s">
        <v>186</v>
      </c>
      <c r="D163" s="66">
        <v>2700</v>
      </c>
      <c r="E163" s="66">
        <v>2700</v>
      </c>
      <c r="F163" s="66">
        <f t="shared" si="2"/>
        <v>0</v>
      </c>
      <c r="G163" s="66"/>
      <c r="H163" s="64"/>
    </row>
    <row r="164" spans="1:8">
      <c r="A164" s="13">
        <v>43466</v>
      </c>
      <c r="B164" s="63" t="s">
        <v>755</v>
      </c>
      <c r="C164" s="68" t="s">
        <v>286</v>
      </c>
      <c r="D164" s="66">
        <v>2600</v>
      </c>
      <c r="E164" s="66">
        <v>2600</v>
      </c>
      <c r="F164" s="66">
        <f t="shared" si="2"/>
        <v>0</v>
      </c>
      <c r="G164" s="66"/>
      <c r="H164" s="64"/>
    </row>
    <row r="165" spans="1:8">
      <c r="A165" s="13">
        <v>43466</v>
      </c>
      <c r="B165" s="63" t="s">
        <v>755</v>
      </c>
      <c r="C165" s="68" t="s">
        <v>187</v>
      </c>
      <c r="D165" s="66">
        <v>2400</v>
      </c>
      <c r="E165" s="66">
        <v>2400</v>
      </c>
      <c r="F165" s="66">
        <f t="shared" si="2"/>
        <v>0</v>
      </c>
      <c r="G165" s="66"/>
      <c r="H165" s="64"/>
    </row>
    <row r="166" spans="1:8">
      <c r="A166" s="13">
        <v>43466</v>
      </c>
      <c r="B166" s="63" t="s">
        <v>755</v>
      </c>
      <c r="C166" s="68" t="s">
        <v>188</v>
      </c>
      <c r="D166" s="66">
        <v>4800</v>
      </c>
      <c r="E166" s="66">
        <v>4800</v>
      </c>
      <c r="F166" s="66">
        <f t="shared" si="2"/>
        <v>0</v>
      </c>
      <c r="G166" s="66"/>
      <c r="H166" s="64"/>
    </row>
    <row r="167" spans="1:8">
      <c r="A167" s="13">
        <v>43466</v>
      </c>
      <c r="B167" s="63" t="s">
        <v>755</v>
      </c>
      <c r="C167" s="68" t="s">
        <v>189</v>
      </c>
      <c r="D167" s="66">
        <v>2400</v>
      </c>
      <c r="E167" s="66">
        <v>2400</v>
      </c>
      <c r="F167" s="66">
        <f t="shared" si="2"/>
        <v>0</v>
      </c>
      <c r="G167" s="66"/>
      <c r="H167" s="64"/>
    </row>
    <row r="168" spans="1:8">
      <c r="A168" s="13">
        <v>43466</v>
      </c>
      <c r="B168" s="63" t="s">
        <v>755</v>
      </c>
      <c r="C168" s="68" t="s">
        <v>192</v>
      </c>
      <c r="D168" s="66">
        <v>50</v>
      </c>
      <c r="E168" s="66">
        <v>50</v>
      </c>
      <c r="F168" s="66">
        <f t="shared" si="2"/>
        <v>0</v>
      </c>
      <c r="G168" s="66"/>
      <c r="H168" s="64"/>
    </row>
    <row r="169" spans="1:8">
      <c r="A169" s="13">
        <v>43466</v>
      </c>
      <c r="B169" s="63" t="s">
        <v>755</v>
      </c>
      <c r="C169" s="68" t="s">
        <v>287</v>
      </c>
      <c r="D169" s="66">
        <v>2400</v>
      </c>
      <c r="E169" s="66">
        <v>2400</v>
      </c>
      <c r="F169" s="66">
        <f t="shared" si="2"/>
        <v>0</v>
      </c>
      <c r="G169" s="66"/>
      <c r="H169" s="64"/>
    </row>
    <row r="170" spans="1:8">
      <c r="A170" s="13">
        <v>43466</v>
      </c>
      <c r="B170" s="63" t="s">
        <v>755</v>
      </c>
      <c r="C170" s="68" t="s">
        <v>193</v>
      </c>
      <c r="D170" s="66">
        <v>400</v>
      </c>
      <c r="E170" s="66">
        <v>400</v>
      </c>
      <c r="F170" s="66">
        <f t="shared" si="2"/>
        <v>0</v>
      </c>
      <c r="G170" s="66"/>
      <c r="H170" s="64"/>
    </row>
    <row r="171" spans="1:8">
      <c r="A171" s="13">
        <v>43466</v>
      </c>
      <c r="B171" s="63" t="s">
        <v>755</v>
      </c>
      <c r="C171" s="68" t="s">
        <v>194</v>
      </c>
      <c r="D171" s="66">
        <v>200</v>
      </c>
      <c r="E171" s="66">
        <v>200</v>
      </c>
      <c r="F171" s="66">
        <f t="shared" si="2"/>
        <v>0</v>
      </c>
      <c r="G171" s="66"/>
      <c r="H171" s="64"/>
    </row>
    <row r="172" spans="1:8">
      <c r="A172" s="13">
        <v>43466</v>
      </c>
      <c r="B172" s="63" t="s">
        <v>755</v>
      </c>
      <c r="C172" s="68" t="s">
        <v>195</v>
      </c>
      <c r="D172" s="66">
        <v>200</v>
      </c>
      <c r="E172" s="66">
        <v>200</v>
      </c>
      <c r="F172" s="66">
        <f t="shared" si="2"/>
        <v>0</v>
      </c>
      <c r="G172" s="66"/>
      <c r="H172" s="64"/>
    </row>
    <row r="173" spans="1:8">
      <c r="A173" s="13">
        <v>43466</v>
      </c>
      <c r="B173" s="63" t="s">
        <v>755</v>
      </c>
      <c r="C173" s="68" t="s">
        <v>478</v>
      </c>
      <c r="D173" s="66">
        <v>400</v>
      </c>
      <c r="E173" s="66">
        <v>400</v>
      </c>
      <c r="F173" s="66">
        <f t="shared" si="2"/>
        <v>0</v>
      </c>
      <c r="G173" s="66"/>
      <c r="H173" s="64"/>
    </row>
    <row r="174" spans="1:8">
      <c r="A174" s="13">
        <v>43466</v>
      </c>
      <c r="B174" s="63" t="s">
        <v>755</v>
      </c>
      <c r="C174" s="68" t="s">
        <v>382</v>
      </c>
      <c r="D174" s="66">
        <v>400</v>
      </c>
      <c r="E174" s="66">
        <v>400</v>
      </c>
      <c r="F174" s="66">
        <f t="shared" si="2"/>
        <v>0</v>
      </c>
      <c r="G174" s="66"/>
      <c r="H174" s="64"/>
    </row>
    <row r="175" spans="1:8">
      <c r="A175" s="13">
        <v>43466</v>
      </c>
      <c r="B175" s="63" t="s">
        <v>755</v>
      </c>
      <c r="C175" s="68" t="s">
        <v>383</v>
      </c>
      <c r="D175" s="66">
        <v>400</v>
      </c>
      <c r="E175" s="66">
        <v>400</v>
      </c>
      <c r="F175" s="66">
        <f t="shared" si="2"/>
        <v>0</v>
      </c>
      <c r="G175" s="66"/>
      <c r="H175" s="64"/>
    </row>
    <row r="176" spans="1:8">
      <c r="A176" s="13">
        <v>43466</v>
      </c>
      <c r="B176" s="73" t="s">
        <v>243</v>
      </c>
      <c r="C176" s="68" t="s">
        <v>242</v>
      </c>
      <c r="D176" s="72">
        <v>5000</v>
      </c>
      <c r="E176" s="72">
        <v>5000</v>
      </c>
      <c r="F176" s="66">
        <f t="shared" si="2"/>
        <v>0</v>
      </c>
      <c r="G176" s="66"/>
      <c r="H176" s="64"/>
    </row>
    <row r="177" spans="1:8">
      <c r="A177" s="13">
        <v>43466</v>
      </c>
      <c r="B177" s="73" t="s">
        <v>243</v>
      </c>
      <c r="C177" s="68" t="s">
        <v>525</v>
      </c>
      <c r="D177" s="72">
        <v>3000</v>
      </c>
      <c r="E177" s="72">
        <v>3000</v>
      </c>
      <c r="F177" s="66">
        <f t="shared" si="2"/>
        <v>0</v>
      </c>
      <c r="G177" s="66"/>
      <c r="H177" s="64"/>
    </row>
    <row r="178" spans="1:8">
      <c r="A178" s="13">
        <v>43466</v>
      </c>
      <c r="B178" s="73" t="s">
        <v>243</v>
      </c>
      <c r="C178" s="68" t="s">
        <v>587</v>
      </c>
      <c r="D178" s="72">
        <v>10000</v>
      </c>
      <c r="E178" s="72">
        <v>5000</v>
      </c>
      <c r="F178" s="67">
        <f t="shared" si="2"/>
        <v>5000</v>
      </c>
      <c r="G178" s="67" t="s">
        <v>1112</v>
      </c>
      <c r="H178" s="64"/>
    </row>
    <row r="179" spans="1:8">
      <c r="A179" s="13">
        <v>43466</v>
      </c>
      <c r="B179" s="73" t="s">
        <v>198</v>
      </c>
      <c r="C179" s="68" t="s">
        <v>199</v>
      </c>
      <c r="D179" s="66">
        <v>1100</v>
      </c>
      <c r="E179" s="66">
        <v>1100</v>
      </c>
      <c r="F179" s="66">
        <f t="shared" si="2"/>
        <v>0</v>
      </c>
      <c r="G179" s="66"/>
      <c r="H179" s="64"/>
    </row>
    <row r="180" spans="1:8">
      <c r="A180" s="13">
        <v>43466</v>
      </c>
      <c r="B180" s="73" t="s">
        <v>198</v>
      </c>
      <c r="C180" s="68" t="s">
        <v>201</v>
      </c>
      <c r="D180" s="66">
        <v>3900</v>
      </c>
      <c r="E180" s="66">
        <v>3900</v>
      </c>
      <c r="F180" s="66">
        <f t="shared" si="2"/>
        <v>0</v>
      </c>
      <c r="G180" s="66"/>
      <c r="H180" s="64"/>
    </row>
    <row r="181" spans="1:8">
      <c r="A181" s="13">
        <v>43466</v>
      </c>
      <c r="B181" s="73" t="s">
        <v>198</v>
      </c>
      <c r="C181" s="68" t="s">
        <v>202</v>
      </c>
      <c r="D181" s="66">
        <v>4500</v>
      </c>
      <c r="E181" s="66">
        <v>4500</v>
      </c>
      <c r="F181" s="66">
        <f t="shared" si="2"/>
        <v>0</v>
      </c>
      <c r="G181" s="66"/>
      <c r="H181" s="64"/>
    </row>
    <row r="182" spans="1:8">
      <c r="A182" s="13">
        <v>43466</v>
      </c>
      <c r="B182" s="73" t="s">
        <v>198</v>
      </c>
      <c r="C182" s="68" t="s">
        <v>203</v>
      </c>
      <c r="D182" s="72">
        <v>7100</v>
      </c>
      <c r="E182" s="72">
        <v>7100</v>
      </c>
      <c r="F182" s="66">
        <f t="shared" si="2"/>
        <v>0</v>
      </c>
      <c r="G182" s="66"/>
      <c r="H182" s="64"/>
    </row>
    <row r="183" spans="1:8">
      <c r="A183" s="13">
        <v>43466</v>
      </c>
      <c r="B183" s="73" t="s">
        <v>291</v>
      </c>
      <c r="C183" s="68" t="s">
        <v>932</v>
      </c>
      <c r="D183" s="72">
        <v>3000</v>
      </c>
      <c r="E183" s="72">
        <v>3000</v>
      </c>
      <c r="F183" s="66">
        <f t="shared" si="2"/>
        <v>0</v>
      </c>
      <c r="G183" s="66"/>
      <c r="H183" s="64"/>
    </row>
    <row r="184" spans="1:8">
      <c r="A184" s="13">
        <v>43466</v>
      </c>
      <c r="B184" s="73" t="s">
        <v>206</v>
      </c>
      <c r="C184" s="68" t="s">
        <v>576</v>
      </c>
      <c r="D184" s="72">
        <v>6993</v>
      </c>
      <c r="E184" s="72">
        <v>6993</v>
      </c>
      <c r="F184" s="66">
        <f t="shared" si="2"/>
        <v>0</v>
      </c>
      <c r="G184" s="66"/>
      <c r="H184" s="64"/>
    </row>
    <row r="185" spans="1:8">
      <c r="A185" s="13">
        <v>43466</v>
      </c>
      <c r="B185" s="73" t="s">
        <v>206</v>
      </c>
      <c r="C185" s="68" t="s">
        <v>1111</v>
      </c>
      <c r="D185" s="72">
        <v>500</v>
      </c>
      <c r="E185" s="72">
        <v>500</v>
      </c>
      <c r="F185" s="66">
        <f t="shared" si="2"/>
        <v>0</v>
      </c>
      <c r="G185" s="66"/>
      <c r="H185" s="64"/>
    </row>
    <row r="186" spans="1:8">
      <c r="A186" s="13">
        <v>43466</v>
      </c>
      <c r="B186" s="73" t="s">
        <v>206</v>
      </c>
      <c r="C186" s="68" t="s">
        <v>1110</v>
      </c>
      <c r="D186" s="72">
        <v>1500</v>
      </c>
      <c r="E186" s="72">
        <v>1500</v>
      </c>
      <c r="F186" s="66">
        <f t="shared" si="2"/>
        <v>0</v>
      </c>
      <c r="G186" s="66"/>
      <c r="H186" s="64"/>
    </row>
    <row r="187" spans="1:8">
      <c r="A187" s="13">
        <v>43466</v>
      </c>
      <c r="B187" s="73" t="s">
        <v>208</v>
      </c>
      <c r="C187" s="68" t="s">
        <v>209</v>
      </c>
      <c r="D187" s="72">
        <v>7000</v>
      </c>
      <c r="E187" s="72">
        <v>7000</v>
      </c>
      <c r="F187" s="66">
        <f t="shared" si="2"/>
        <v>0</v>
      </c>
      <c r="G187" s="66"/>
      <c r="H187" s="64"/>
    </row>
    <row r="188" spans="1:8">
      <c r="A188" s="13">
        <v>43466</v>
      </c>
      <c r="B188" s="73" t="s">
        <v>208</v>
      </c>
      <c r="C188" s="68" t="s">
        <v>210</v>
      </c>
      <c r="D188" s="72">
        <v>26250</v>
      </c>
      <c r="E188" s="72">
        <v>26250</v>
      </c>
      <c r="F188" s="66">
        <f t="shared" si="2"/>
        <v>0</v>
      </c>
      <c r="G188" s="66"/>
      <c r="H188" s="64"/>
    </row>
    <row r="189" spans="1:8">
      <c r="A189" s="13">
        <v>43466</v>
      </c>
      <c r="B189" s="73" t="s">
        <v>208</v>
      </c>
      <c r="C189" s="68" t="s">
        <v>508</v>
      </c>
      <c r="D189" s="72">
        <v>2000</v>
      </c>
      <c r="E189" s="72">
        <v>2000</v>
      </c>
      <c r="F189" s="66">
        <f t="shared" si="2"/>
        <v>0</v>
      </c>
      <c r="G189" s="66"/>
      <c r="H189" s="64"/>
    </row>
    <row r="190" spans="1:8">
      <c r="A190" s="13">
        <v>43466</v>
      </c>
      <c r="B190" s="73" t="s">
        <v>208</v>
      </c>
      <c r="C190" s="68" t="s">
        <v>211</v>
      </c>
      <c r="D190" s="72">
        <v>10500</v>
      </c>
      <c r="E190" s="72">
        <v>6150</v>
      </c>
      <c r="F190" s="69">
        <f t="shared" si="2"/>
        <v>4350</v>
      </c>
      <c r="G190" s="66"/>
      <c r="H190" s="70" t="s">
        <v>1083</v>
      </c>
    </row>
    <row r="191" spans="1:8">
      <c r="A191" s="13">
        <v>43466</v>
      </c>
      <c r="B191" s="73" t="s">
        <v>212</v>
      </c>
      <c r="C191" s="59" t="s">
        <v>213</v>
      </c>
      <c r="D191" s="72">
        <v>230</v>
      </c>
      <c r="E191" s="72">
        <v>230</v>
      </c>
      <c r="F191" s="66">
        <f t="shared" si="2"/>
        <v>0</v>
      </c>
      <c r="G191" s="66"/>
      <c r="H191" s="64"/>
    </row>
    <row r="192" spans="1:8">
      <c r="A192" s="13">
        <v>43466</v>
      </c>
      <c r="B192" s="73" t="s">
        <v>212</v>
      </c>
      <c r="C192" s="59" t="s">
        <v>214</v>
      </c>
      <c r="D192" s="72">
        <v>400</v>
      </c>
      <c r="E192" s="72">
        <v>400</v>
      </c>
      <c r="F192" s="66">
        <f t="shared" si="2"/>
        <v>0</v>
      </c>
      <c r="G192" s="66"/>
      <c r="H192" s="64"/>
    </row>
    <row r="193" spans="1:8">
      <c r="A193" s="13">
        <v>43466</v>
      </c>
      <c r="B193" s="73" t="s">
        <v>212</v>
      </c>
      <c r="C193" s="59" t="s">
        <v>215</v>
      </c>
      <c r="D193" s="72">
        <v>2600</v>
      </c>
      <c r="E193" s="72">
        <v>2600</v>
      </c>
      <c r="F193" s="66">
        <f t="shared" si="2"/>
        <v>0</v>
      </c>
      <c r="G193" s="66"/>
      <c r="H193" s="64"/>
    </row>
    <row r="194" spans="1:8">
      <c r="A194" s="13">
        <v>43466</v>
      </c>
      <c r="B194" s="73" t="s">
        <v>212</v>
      </c>
      <c r="C194" s="59" t="s">
        <v>216</v>
      </c>
      <c r="D194" s="72">
        <v>490</v>
      </c>
      <c r="E194" s="72">
        <v>90</v>
      </c>
      <c r="F194" s="67">
        <f t="shared" ref="F194:F257" si="3">(D194-E194)</f>
        <v>400</v>
      </c>
      <c r="G194" s="66"/>
      <c r="H194" s="64"/>
    </row>
    <row r="195" spans="1:8">
      <c r="A195" s="13">
        <v>43466</v>
      </c>
      <c r="B195" s="73" t="s">
        <v>212</v>
      </c>
      <c r="C195" s="59" t="s">
        <v>217</v>
      </c>
      <c r="D195" s="72">
        <v>750</v>
      </c>
      <c r="E195" s="72">
        <v>340</v>
      </c>
      <c r="F195" s="67">
        <f t="shared" si="3"/>
        <v>410</v>
      </c>
      <c r="G195" s="66"/>
      <c r="H195" s="64"/>
    </row>
    <row r="196" spans="1:8">
      <c r="A196" s="13">
        <v>43466</v>
      </c>
      <c r="B196" s="73" t="s">
        <v>212</v>
      </c>
      <c r="C196" s="59" t="s">
        <v>218</v>
      </c>
      <c r="D196" s="72">
        <v>100</v>
      </c>
      <c r="E196" s="72">
        <v>100</v>
      </c>
      <c r="F196" s="66">
        <f t="shared" si="3"/>
        <v>0</v>
      </c>
      <c r="G196" s="66"/>
      <c r="H196" s="64"/>
    </row>
    <row r="197" spans="1:8">
      <c r="A197" s="13">
        <v>43466</v>
      </c>
      <c r="B197" s="73" t="s">
        <v>212</v>
      </c>
      <c r="C197" s="59" t="s">
        <v>219</v>
      </c>
      <c r="D197" s="72">
        <v>500</v>
      </c>
      <c r="E197" s="72">
        <v>150</v>
      </c>
      <c r="F197" s="67">
        <f t="shared" si="3"/>
        <v>350</v>
      </c>
      <c r="G197" s="66"/>
      <c r="H197" s="64"/>
    </row>
    <row r="198" spans="1:8">
      <c r="A198" s="13">
        <v>43466</v>
      </c>
      <c r="B198" s="73" t="s">
        <v>212</v>
      </c>
      <c r="C198" s="59" t="s">
        <v>220</v>
      </c>
      <c r="D198" s="72">
        <v>690</v>
      </c>
      <c r="E198" s="72">
        <v>400</v>
      </c>
      <c r="F198" s="67">
        <f t="shared" si="3"/>
        <v>290</v>
      </c>
      <c r="G198" s="66"/>
      <c r="H198" s="64"/>
    </row>
    <row r="199" spans="1:8">
      <c r="A199" s="13">
        <v>43466</v>
      </c>
      <c r="B199" s="73" t="s">
        <v>212</v>
      </c>
      <c r="C199" s="59" t="s">
        <v>223</v>
      </c>
      <c r="D199" s="72">
        <v>30</v>
      </c>
      <c r="E199" s="72">
        <v>30</v>
      </c>
      <c r="F199" s="66">
        <f t="shared" si="3"/>
        <v>0</v>
      </c>
      <c r="G199" s="66"/>
      <c r="H199" s="64"/>
    </row>
    <row r="200" spans="1:8">
      <c r="A200" s="13">
        <v>43466</v>
      </c>
      <c r="B200" s="73" t="s">
        <v>212</v>
      </c>
      <c r="C200" s="59" t="s">
        <v>224</v>
      </c>
      <c r="D200" s="72">
        <v>10</v>
      </c>
      <c r="E200" s="72">
        <v>10</v>
      </c>
      <c r="F200" s="66">
        <f t="shared" si="3"/>
        <v>0</v>
      </c>
      <c r="G200" s="66"/>
      <c r="H200" s="64"/>
    </row>
    <row r="201" spans="1:8">
      <c r="A201" s="13">
        <v>43466</v>
      </c>
      <c r="B201" s="73" t="s">
        <v>212</v>
      </c>
      <c r="C201" s="59" t="s">
        <v>225</v>
      </c>
      <c r="D201" s="72">
        <v>10</v>
      </c>
      <c r="E201" s="72">
        <v>10</v>
      </c>
      <c r="F201" s="66">
        <f t="shared" si="3"/>
        <v>0</v>
      </c>
      <c r="G201" s="66"/>
      <c r="H201" s="64"/>
    </row>
    <row r="202" spans="1:8">
      <c r="A202" s="13">
        <v>43466</v>
      </c>
      <c r="B202" s="73" t="s">
        <v>309</v>
      </c>
      <c r="C202" s="74" t="s">
        <v>689</v>
      </c>
      <c r="D202" s="72">
        <v>23000</v>
      </c>
      <c r="E202" s="72">
        <v>23000</v>
      </c>
      <c r="F202" s="66">
        <f t="shared" si="3"/>
        <v>0</v>
      </c>
      <c r="G202" s="66"/>
      <c r="H202" s="64"/>
    </row>
    <row r="203" spans="1:8">
      <c r="A203" s="13">
        <v>43466</v>
      </c>
      <c r="B203" s="73" t="s">
        <v>309</v>
      </c>
      <c r="C203" s="74" t="s">
        <v>690</v>
      </c>
      <c r="D203" s="72">
        <v>11000</v>
      </c>
      <c r="E203" s="72">
        <v>11000</v>
      </c>
      <c r="F203" s="66">
        <f t="shared" si="3"/>
        <v>0</v>
      </c>
      <c r="G203" s="66"/>
      <c r="H203" s="64"/>
    </row>
    <row r="204" spans="1:8">
      <c r="A204" s="13">
        <v>43466</v>
      </c>
      <c r="B204" s="73" t="s">
        <v>309</v>
      </c>
      <c r="C204" s="74" t="s">
        <v>691</v>
      </c>
      <c r="D204" s="72">
        <v>23000</v>
      </c>
      <c r="E204" s="72">
        <v>23000</v>
      </c>
      <c r="F204" s="67">
        <f t="shared" si="3"/>
        <v>0</v>
      </c>
      <c r="G204" s="66"/>
      <c r="H204" s="64"/>
    </row>
    <row r="205" spans="1:8">
      <c r="A205" s="13">
        <v>43466</v>
      </c>
      <c r="B205" s="75" t="s">
        <v>613</v>
      </c>
      <c r="C205" s="68" t="s">
        <v>1109</v>
      </c>
      <c r="D205" s="72">
        <v>3700</v>
      </c>
      <c r="E205" s="72">
        <v>3700</v>
      </c>
      <c r="F205" s="66">
        <f t="shared" si="3"/>
        <v>0</v>
      </c>
      <c r="G205" s="66"/>
      <c r="H205" s="64"/>
    </row>
    <row r="206" spans="1:8">
      <c r="A206" s="13">
        <v>43466</v>
      </c>
      <c r="B206" s="75" t="s">
        <v>312</v>
      </c>
      <c r="C206" s="68" t="s">
        <v>313</v>
      </c>
      <c r="D206" s="72">
        <v>2500</v>
      </c>
      <c r="E206" s="72">
        <v>2500</v>
      </c>
      <c r="F206" s="66">
        <f t="shared" si="3"/>
        <v>0</v>
      </c>
      <c r="G206" s="66"/>
      <c r="H206" s="64"/>
    </row>
    <row r="207" spans="1:8">
      <c r="A207" s="13">
        <v>43466</v>
      </c>
      <c r="B207" s="73" t="s">
        <v>314</v>
      </c>
      <c r="C207" s="68" t="s">
        <v>315</v>
      </c>
      <c r="D207" s="72">
        <v>1600</v>
      </c>
      <c r="E207" s="72">
        <v>1600</v>
      </c>
      <c r="F207" s="66">
        <f t="shared" si="3"/>
        <v>0</v>
      </c>
      <c r="G207" s="66"/>
      <c r="H207" s="64"/>
    </row>
    <row r="208" spans="1:8">
      <c r="A208" s="13">
        <v>43466</v>
      </c>
      <c r="B208" s="73" t="s">
        <v>314</v>
      </c>
      <c r="C208" s="68" t="s">
        <v>316</v>
      </c>
      <c r="D208" s="72">
        <v>1600</v>
      </c>
      <c r="E208" s="72">
        <v>1600</v>
      </c>
      <c r="F208" s="66">
        <f t="shared" si="3"/>
        <v>0</v>
      </c>
      <c r="G208" s="66"/>
      <c r="H208" s="64"/>
    </row>
    <row r="209" spans="1:8">
      <c r="A209" s="13">
        <v>43466</v>
      </c>
      <c r="B209" s="73" t="s">
        <v>639</v>
      </c>
      <c r="C209" s="60" t="s">
        <v>319</v>
      </c>
      <c r="D209" s="72">
        <v>60</v>
      </c>
      <c r="E209" s="72">
        <v>60</v>
      </c>
      <c r="F209" s="66">
        <f t="shared" si="3"/>
        <v>0</v>
      </c>
      <c r="G209" s="66"/>
      <c r="H209" s="64"/>
    </row>
    <row r="210" spans="1:8">
      <c r="A210" s="13">
        <v>43466</v>
      </c>
      <c r="B210" s="73" t="s">
        <v>639</v>
      </c>
      <c r="C210" s="60" t="s">
        <v>320</v>
      </c>
      <c r="D210" s="72">
        <v>75</v>
      </c>
      <c r="E210" s="72">
        <v>75</v>
      </c>
      <c r="F210" s="66">
        <f t="shared" si="3"/>
        <v>0</v>
      </c>
      <c r="G210" s="66"/>
      <c r="H210" s="64"/>
    </row>
    <row r="211" spans="1:8">
      <c r="A211" s="13">
        <v>43466</v>
      </c>
      <c r="B211" s="73" t="s">
        <v>241</v>
      </c>
      <c r="C211" s="59" t="s">
        <v>240</v>
      </c>
      <c r="D211" s="72">
        <v>13000</v>
      </c>
      <c r="E211" s="72">
        <v>9801</v>
      </c>
      <c r="F211" s="67">
        <f t="shared" si="3"/>
        <v>3199</v>
      </c>
      <c r="G211" s="67" t="s">
        <v>1108</v>
      </c>
      <c r="H211" s="64"/>
    </row>
    <row r="212" spans="1:8">
      <c r="A212" s="13">
        <v>43466</v>
      </c>
      <c r="B212" s="73" t="s">
        <v>241</v>
      </c>
      <c r="C212" s="59" t="s">
        <v>239</v>
      </c>
      <c r="D212" s="72">
        <v>4000</v>
      </c>
      <c r="E212" s="72">
        <v>2700</v>
      </c>
      <c r="F212" s="67">
        <f t="shared" si="3"/>
        <v>1300</v>
      </c>
      <c r="G212" s="66"/>
      <c r="H212" s="64"/>
    </row>
    <row r="213" spans="1:8">
      <c r="A213" s="13">
        <v>43466</v>
      </c>
      <c r="B213" s="73" t="s">
        <v>241</v>
      </c>
      <c r="C213" s="68" t="s">
        <v>238</v>
      </c>
      <c r="D213" s="72">
        <v>1800</v>
      </c>
      <c r="E213" s="72">
        <v>1800</v>
      </c>
      <c r="F213" s="67">
        <f t="shared" si="3"/>
        <v>0</v>
      </c>
      <c r="G213" s="66"/>
      <c r="H213" s="64"/>
    </row>
    <row r="214" spans="1:8">
      <c r="A214" s="13">
        <v>43466</v>
      </c>
      <c r="B214" s="73" t="s">
        <v>241</v>
      </c>
      <c r="C214" s="68" t="s">
        <v>237</v>
      </c>
      <c r="D214" s="72">
        <v>2700</v>
      </c>
      <c r="E214" s="72">
        <v>2700</v>
      </c>
      <c r="F214" s="67">
        <f t="shared" si="3"/>
        <v>0</v>
      </c>
      <c r="G214" s="66"/>
      <c r="H214" s="64"/>
    </row>
    <row r="215" spans="1:8">
      <c r="A215" s="13">
        <v>43466</v>
      </c>
      <c r="B215" s="73" t="s">
        <v>241</v>
      </c>
      <c r="C215" s="68" t="s">
        <v>236</v>
      </c>
      <c r="D215" s="72">
        <v>13000</v>
      </c>
      <c r="E215" s="72">
        <v>7365</v>
      </c>
      <c r="F215" s="67">
        <f t="shared" si="3"/>
        <v>5635</v>
      </c>
      <c r="G215" s="67" t="s">
        <v>1108</v>
      </c>
      <c r="H215" s="64"/>
    </row>
    <row r="216" spans="1:8">
      <c r="A216" s="13">
        <v>43466</v>
      </c>
      <c r="B216" s="73" t="s">
        <v>241</v>
      </c>
      <c r="C216" s="68" t="s">
        <v>321</v>
      </c>
      <c r="D216" s="72">
        <v>10000</v>
      </c>
      <c r="E216" s="72">
        <v>10000</v>
      </c>
      <c r="F216" s="66">
        <f t="shared" si="3"/>
        <v>0</v>
      </c>
      <c r="G216" s="66"/>
      <c r="H216" s="64"/>
    </row>
    <row r="217" spans="1:8">
      <c r="A217" s="13">
        <v>43466</v>
      </c>
      <c r="B217" s="73" t="s">
        <v>241</v>
      </c>
      <c r="C217" s="68" t="s">
        <v>407</v>
      </c>
      <c r="D217" s="72">
        <v>4000</v>
      </c>
      <c r="E217" s="72">
        <v>4000</v>
      </c>
      <c r="F217" s="66">
        <f t="shared" si="3"/>
        <v>0</v>
      </c>
      <c r="G217" s="66"/>
      <c r="H217" s="64"/>
    </row>
    <row r="218" spans="1:8">
      <c r="A218" s="13">
        <v>43466</v>
      </c>
      <c r="B218" s="73" t="s">
        <v>241</v>
      </c>
      <c r="C218" s="68" t="s">
        <v>408</v>
      </c>
      <c r="D218" s="72">
        <v>2000</v>
      </c>
      <c r="E218" s="72">
        <v>2000</v>
      </c>
      <c r="F218" s="66">
        <f t="shared" si="3"/>
        <v>0</v>
      </c>
      <c r="G218" s="66"/>
      <c r="H218" s="64"/>
    </row>
    <row r="219" spans="1:8">
      <c r="A219" s="13">
        <v>43466</v>
      </c>
      <c r="B219" s="73" t="s">
        <v>241</v>
      </c>
      <c r="C219" s="68" t="s">
        <v>795</v>
      </c>
      <c r="D219" s="72">
        <v>800</v>
      </c>
      <c r="E219" s="72">
        <v>336</v>
      </c>
      <c r="F219" s="67">
        <f t="shared" si="3"/>
        <v>464</v>
      </c>
      <c r="G219" s="67" t="s">
        <v>1108</v>
      </c>
      <c r="H219" s="64"/>
    </row>
    <row r="220" spans="1:8">
      <c r="A220" s="13">
        <v>43466</v>
      </c>
      <c r="B220" s="73" t="s">
        <v>744</v>
      </c>
      <c r="C220" s="59" t="s">
        <v>325</v>
      </c>
      <c r="D220" s="72">
        <v>5000</v>
      </c>
      <c r="E220" s="72">
        <v>2008</v>
      </c>
      <c r="F220" s="69">
        <f t="shared" si="3"/>
        <v>2992</v>
      </c>
      <c r="G220" s="66"/>
      <c r="H220" s="70" t="s">
        <v>1107</v>
      </c>
    </row>
    <row r="221" spans="1:8">
      <c r="A221" s="13">
        <v>43466</v>
      </c>
      <c r="B221" s="73" t="s">
        <v>744</v>
      </c>
      <c r="C221" s="59" t="s">
        <v>326</v>
      </c>
      <c r="D221" s="72">
        <v>6000</v>
      </c>
      <c r="E221" s="72">
        <v>6000</v>
      </c>
      <c r="F221" s="66">
        <f t="shared" si="3"/>
        <v>0</v>
      </c>
      <c r="G221" s="66"/>
      <c r="H221" s="64"/>
    </row>
    <row r="222" spans="1:8">
      <c r="A222" s="13">
        <v>43466</v>
      </c>
      <c r="B222" s="73" t="s">
        <v>744</v>
      </c>
      <c r="C222" s="59" t="s">
        <v>327</v>
      </c>
      <c r="D222" s="72">
        <v>500</v>
      </c>
      <c r="E222" s="72">
        <v>500</v>
      </c>
      <c r="F222" s="66">
        <f t="shared" si="3"/>
        <v>0</v>
      </c>
      <c r="G222" s="66"/>
      <c r="H222" s="64"/>
    </row>
    <row r="223" spans="1:8">
      <c r="A223" s="13">
        <v>43466</v>
      </c>
      <c r="B223" s="73" t="s">
        <v>744</v>
      </c>
      <c r="C223" s="59" t="s">
        <v>367</v>
      </c>
      <c r="D223" s="72">
        <v>3000</v>
      </c>
      <c r="E223" s="72">
        <v>2200</v>
      </c>
      <c r="F223" s="67">
        <f t="shared" si="3"/>
        <v>800</v>
      </c>
      <c r="G223" s="67" t="s">
        <v>1106</v>
      </c>
      <c r="H223" s="64"/>
    </row>
    <row r="224" spans="1:8">
      <c r="A224" s="13">
        <v>43466</v>
      </c>
      <c r="B224" s="73" t="s">
        <v>744</v>
      </c>
      <c r="C224" s="59" t="s">
        <v>252</v>
      </c>
      <c r="D224" s="72">
        <v>3000</v>
      </c>
      <c r="E224" s="72">
        <v>3000</v>
      </c>
      <c r="F224" s="66">
        <f t="shared" si="3"/>
        <v>0</v>
      </c>
      <c r="G224" s="66"/>
      <c r="H224" s="64"/>
    </row>
    <row r="225" spans="1:8">
      <c r="A225" s="13">
        <v>43466</v>
      </c>
      <c r="B225" s="73" t="s">
        <v>744</v>
      </c>
      <c r="C225" s="59" t="s">
        <v>328</v>
      </c>
      <c r="D225" s="72">
        <v>2000</v>
      </c>
      <c r="E225" s="72">
        <v>2000</v>
      </c>
      <c r="F225" s="66">
        <f t="shared" si="3"/>
        <v>0</v>
      </c>
      <c r="G225" s="66"/>
      <c r="H225" s="64"/>
    </row>
    <row r="226" spans="1:8">
      <c r="A226" s="13">
        <v>43466</v>
      </c>
      <c r="B226" s="73" t="s">
        <v>227</v>
      </c>
      <c r="C226" s="68" t="s">
        <v>228</v>
      </c>
      <c r="D226" s="72">
        <v>5000</v>
      </c>
      <c r="E226" s="72">
        <v>5000</v>
      </c>
      <c r="F226" s="66">
        <f t="shared" si="3"/>
        <v>0</v>
      </c>
      <c r="G226" s="66"/>
      <c r="H226" s="64"/>
    </row>
    <row r="227" spans="1:8">
      <c r="A227" s="13">
        <v>43466</v>
      </c>
      <c r="B227" s="73" t="s">
        <v>253</v>
      </c>
      <c r="C227" s="68" t="s">
        <v>254</v>
      </c>
      <c r="D227" s="72">
        <v>3000</v>
      </c>
      <c r="E227" s="72">
        <v>3000</v>
      </c>
      <c r="F227" s="66">
        <f t="shared" si="3"/>
        <v>0</v>
      </c>
      <c r="G227" s="66"/>
      <c r="H227" s="64"/>
    </row>
    <row r="228" spans="1:8">
      <c r="A228" s="13">
        <v>43466</v>
      </c>
      <c r="B228" s="73" t="s">
        <v>231</v>
      </c>
      <c r="C228" s="68" t="s">
        <v>232</v>
      </c>
      <c r="D228" s="72">
        <v>26000</v>
      </c>
      <c r="E228" s="72">
        <v>26000</v>
      </c>
      <c r="F228" s="66">
        <f t="shared" si="3"/>
        <v>0</v>
      </c>
      <c r="G228" s="66"/>
      <c r="H228" s="64"/>
    </row>
    <row r="229" spans="1:8">
      <c r="A229" s="13">
        <v>43466</v>
      </c>
      <c r="B229" s="73" t="s">
        <v>231</v>
      </c>
      <c r="C229" s="68" t="s">
        <v>371</v>
      </c>
      <c r="D229" s="72">
        <v>4000</v>
      </c>
      <c r="E229" s="72">
        <v>4000</v>
      </c>
      <c r="F229" s="66">
        <f t="shared" si="3"/>
        <v>0</v>
      </c>
      <c r="G229" s="66"/>
      <c r="H229" s="64"/>
    </row>
    <row r="230" spans="1:8">
      <c r="A230" s="13">
        <v>43466</v>
      </c>
      <c r="B230" s="73" t="s">
        <v>338</v>
      </c>
      <c r="C230" s="68" t="s">
        <v>339</v>
      </c>
      <c r="D230" s="72">
        <v>4500</v>
      </c>
      <c r="E230" s="72">
        <v>4500</v>
      </c>
      <c r="F230" s="66">
        <f t="shared" si="3"/>
        <v>0</v>
      </c>
      <c r="G230" s="66"/>
      <c r="H230" s="64"/>
    </row>
    <row r="231" spans="1:8">
      <c r="A231" s="13">
        <v>43466</v>
      </c>
      <c r="B231" s="73" t="s">
        <v>233</v>
      </c>
      <c r="C231" s="68" t="s">
        <v>234</v>
      </c>
      <c r="D231" s="72">
        <v>9600</v>
      </c>
      <c r="E231" s="72">
        <v>6800</v>
      </c>
      <c r="F231" s="67">
        <f t="shared" si="3"/>
        <v>2800</v>
      </c>
      <c r="G231" s="67" t="s">
        <v>1105</v>
      </c>
      <c r="H231" s="64"/>
    </row>
    <row r="232" spans="1:8">
      <c r="A232" s="13">
        <v>43466</v>
      </c>
      <c r="B232" s="73" t="s">
        <v>233</v>
      </c>
      <c r="C232" s="68" t="s">
        <v>570</v>
      </c>
      <c r="D232" s="72">
        <v>4500</v>
      </c>
      <c r="E232" s="72">
        <v>4500</v>
      </c>
      <c r="F232" s="66">
        <f t="shared" si="3"/>
        <v>0</v>
      </c>
      <c r="G232" s="66"/>
      <c r="H232" s="64"/>
    </row>
    <row r="233" spans="1:8">
      <c r="A233" s="13">
        <v>43466</v>
      </c>
      <c r="B233" s="73" t="s">
        <v>233</v>
      </c>
      <c r="C233" s="68" t="s">
        <v>571</v>
      </c>
      <c r="D233" s="72">
        <v>6000</v>
      </c>
      <c r="E233" s="72">
        <v>6000</v>
      </c>
      <c r="F233" s="66">
        <f t="shared" si="3"/>
        <v>0</v>
      </c>
      <c r="G233" s="66"/>
      <c r="H233" s="64"/>
    </row>
    <row r="234" spans="1:8">
      <c r="A234" s="13">
        <v>43466</v>
      </c>
      <c r="B234" s="73" t="s">
        <v>233</v>
      </c>
      <c r="C234" s="68" t="s">
        <v>572</v>
      </c>
      <c r="D234" s="72">
        <v>4700</v>
      </c>
      <c r="E234" s="72">
        <v>4700</v>
      </c>
      <c r="F234" s="66">
        <f t="shared" si="3"/>
        <v>0</v>
      </c>
      <c r="G234" s="66"/>
      <c r="H234" s="64"/>
    </row>
    <row r="235" spans="1:8">
      <c r="A235" s="13">
        <v>43466</v>
      </c>
      <c r="B235" s="73" t="s">
        <v>342</v>
      </c>
      <c r="C235" s="60" t="s">
        <v>426</v>
      </c>
      <c r="D235" s="72">
        <v>96</v>
      </c>
      <c r="E235" s="72">
        <v>96</v>
      </c>
      <c r="F235" s="66">
        <f t="shared" si="3"/>
        <v>0</v>
      </c>
      <c r="G235" s="66"/>
      <c r="H235" s="64"/>
    </row>
    <row r="236" spans="1:8">
      <c r="A236" s="13">
        <v>43466</v>
      </c>
      <c r="B236" s="73" t="s">
        <v>342</v>
      </c>
      <c r="C236" s="60" t="s">
        <v>531</v>
      </c>
      <c r="D236" s="72">
        <v>113</v>
      </c>
      <c r="E236" s="72">
        <v>113</v>
      </c>
      <c r="F236" s="66">
        <f t="shared" si="3"/>
        <v>0</v>
      </c>
      <c r="G236" s="66"/>
      <c r="H236" s="64"/>
    </row>
    <row r="237" spans="1:8">
      <c r="A237" s="13">
        <v>43466</v>
      </c>
      <c r="B237" s="73" t="s">
        <v>342</v>
      </c>
      <c r="C237" s="60" t="s">
        <v>1104</v>
      </c>
      <c r="D237" s="72">
        <v>85</v>
      </c>
      <c r="E237" s="72">
        <v>85</v>
      </c>
      <c r="F237" s="66">
        <f t="shared" si="3"/>
        <v>0</v>
      </c>
      <c r="G237" s="66"/>
      <c r="H237" s="64"/>
    </row>
    <row r="238" spans="1:8">
      <c r="A238" s="13">
        <v>43466</v>
      </c>
      <c r="B238" s="73" t="s">
        <v>342</v>
      </c>
      <c r="C238" s="60" t="s">
        <v>534</v>
      </c>
      <c r="D238" s="72">
        <v>67</v>
      </c>
      <c r="E238" s="72">
        <v>67</v>
      </c>
      <c r="F238" s="66">
        <f t="shared" si="3"/>
        <v>0</v>
      </c>
      <c r="G238" s="66"/>
      <c r="H238" s="64"/>
    </row>
    <row r="239" spans="1:8">
      <c r="A239" s="13">
        <v>43466</v>
      </c>
      <c r="B239" s="73" t="s">
        <v>342</v>
      </c>
      <c r="C239" s="60" t="s">
        <v>344</v>
      </c>
      <c r="D239" s="72">
        <v>700</v>
      </c>
      <c r="E239" s="72">
        <v>700</v>
      </c>
      <c r="F239" s="66">
        <f t="shared" si="3"/>
        <v>0</v>
      </c>
      <c r="G239" s="66"/>
      <c r="H239" s="64"/>
    </row>
    <row r="240" spans="1:8">
      <c r="A240" s="13">
        <v>43466</v>
      </c>
      <c r="B240" s="73" t="s">
        <v>342</v>
      </c>
      <c r="C240" s="60" t="s">
        <v>1103</v>
      </c>
      <c r="D240" s="72">
        <v>59</v>
      </c>
      <c r="E240" s="72">
        <v>59</v>
      </c>
      <c r="F240" s="66">
        <f t="shared" si="3"/>
        <v>0</v>
      </c>
      <c r="G240" s="66"/>
      <c r="H240" s="64"/>
    </row>
    <row r="241" spans="1:8">
      <c r="A241" s="13">
        <v>43466</v>
      </c>
      <c r="B241" s="73" t="s">
        <v>342</v>
      </c>
      <c r="C241" s="60" t="s">
        <v>1102</v>
      </c>
      <c r="D241" s="72">
        <v>147</v>
      </c>
      <c r="E241" s="72">
        <v>147</v>
      </c>
      <c r="F241" s="66">
        <f t="shared" si="3"/>
        <v>0</v>
      </c>
      <c r="G241" s="66"/>
      <c r="H241" s="64"/>
    </row>
    <row r="242" spans="1:8">
      <c r="A242" s="13">
        <v>43466</v>
      </c>
      <c r="B242" s="73" t="s">
        <v>342</v>
      </c>
      <c r="C242" s="60" t="s">
        <v>487</v>
      </c>
      <c r="D242" s="72">
        <v>90</v>
      </c>
      <c r="E242" s="72">
        <v>90</v>
      </c>
      <c r="F242" s="66">
        <f t="shared" si="3"/>
        <v>0</v>
      </c>
      <c r="G242" s="66"/>
      <c r="H242" s="64"/>
    </row>
    <row r="243" spans="1:8">
      <c r="A243" s="13">
        <v>43466</v>
      </c>
      <c r="B243" s="73" t="s">
        <v>342</v>
      </c>
      <c r="C243" s="60" t="s">
        <v>1101</v>
      </c>
      <c r="D243" s="72">
        <v>42</v>
      </c>
      <c r="E243" s="72">
        <v>42</v>
      </c>
      <c r="F243" s="66">
        <f t="shared" si="3"/>
        <v>0</v>
      </c>
      <c r="G243" s="66"/>
      <c r="H243" s="64"/>
    </row>
    <row r="244" spans="1:8">
      <c r="A244" s="13">
        <v>43466</v>
      </c>
      <c r="B244" s="73" t="s">
        <v>342</v>
      </c>
      <c r="C244" s="60" t="s">
        <v>1100</v>
      </c>
      <c r="D244" s="72">
        <v>178</v>
      </c>
      <c r="E244" s="72">
        <v>178</v>
      </c>
      <c r="F244" s="66">
        <f t="shared" si="3"/>
        <v>0</v>
      </c>
      <c r="G244" s="66"/>
      <c r="H244" s="64"/>
    </row>
    <row r="245" spans="1:8">
      <c r="A245" s="13">
        <v>43466</v>
      </c>
      <c r="B245" s="73" t="s">
        <v>342</v>
      </c>
      <c r="C245" s="60" t="s">
        <v>1099</v>
      </c>
      <c r="D245" s="72">
        <v>190</v>
      </c>
      <c r="E245" s="72">
        <v>190</v>
      </c>
      <c r="F245" s="66">
        <f t="shared" si="3"/>
        <v>0</v>
      </c>
      <c r="G245" s="66"/>
      <c r="H245" s="64"/>
    </row>
    <row r="246" spans="1:8">
      <c r="A246" s="13">
        <v>43466</v>
      </c>
      <c r="B246" s="73" t="s">
        <v>342</v>
      </c>
      <c r="C246" s="60" t="s">
        <v>585</v>
      </c>
      <c r="D246" s="72">
        <v>60</v>
      </c>
      <c r="E246" s="72">
        <v>60</v>
      </c>
      <c r="F246" s="66">
        <f t="shared" si="3"/>
        <v>0</v>
      </c>
      <c r="G246" s="66"/>
      <c r="H246" s="64"/>
    </row>
    <row r="247" spans="1:8">
      <c r="A247" s="13">
        <v>43466</v>
      </c>
      <c r="B247" s="73" t="s">
        <v>342</v>
      </c>
      <c r="C247" s="60" t="s">
        <v>595</v>
      </c>
      <c r="D247" s="72">
        <v>87</v>
      </c>
      <c r="E247" s="72">
        <v>87</v>
      </c>
      <c r="F247" s="66">
        <f t="shared" si="3"/>
        <v>0</v>
      </c>
      <c r="G247" s="66"/>
      <c r="H247" s="64"/>
    </row>
    <row r="248" spans="1:8">
      <c r="A248" s="13">
        <v>43466</v>
      </c>
      <c r="B248" s="73" t="s">
        <v>342</v>
      </c>
      <c r="C248" s="60" t="s">
        <v>1098</v>
      </c>
      <c r="D248" s="72">
        <v>4</v>
      </c>
      <c r="E248" s="72">
        <v>4</v>
      </c>
      <c r="F248" s="66">
        <f t="shared" si="3"/>
        <v>0</v>
      </c>
      <c r="G248" s="66"/>
      <c r="H248" s="64"/>
    </row>
    <row r="249" spans="1:8">
      <c r="A249" s="13">
        <v>43466</v>
      </c>
      <c r="B249" s="73" t="s">
        <v>342</v>
      </c>
      <c r="C249" s="60" t="s">
        <v>1074</v>
      </c>
      <c r="D249" s="72">
        <v>567</v>
      </c>
      <c r="E249" s="72">
        <v>567</v>
      </c>
      <c r="F249" s="66">
        <f t="shared" si="3"/>
        <v>0</v>
      </c>
      <c r="G249" s="66"/>
      <c r="H249" s="64"/>
    </row>
    <row r="250" spans="1:8">
      <c r="A250" s="13">
        <v>43466</v>
      </c>
      <c r="B250" s="73" t="s">
        <v>342</v>
      </c>
      <c r="C250" s="60" t="s">
        <v>1097</v>
      </c>
      <c r="D250" s="72">
        <v>10000</v>
      </c>
      <c r="E250" s="72">
        <v>10000</v>
      </c>
      <c r="F250" s="66">
        <f t="shared" si="3"/>
        <v>0</v>
      </c>
      <c r="G250" s="66"/>
      <c r="H250" s="64"/>
    </row>
    <row r="251" spans="1:8">
      <c r="A251" s="13">
        <v>43466</v>
      </c>
      <c r="B251" s="73" t="s">
        <v>342</v>
      </c>
      <c r="C251" s="60" t="s">
        <v>1096</v>
      </c>
      <c r="D251" s="72">
        <v>10</v>
      </c>
      <c r="E251" s="72">
        <v>10</v>
      </c>
      <c r="F251" s="66">
        <f t="shared" si="3"/>
        <v>0</v>
      </c>
      <c r="G251" s="66"/>
      <c r="H251" s="64"/>
    </row>
    <row r="252" spans="1:8">
      <c r="A252" s="13">
        <v>43466</v>
      </c>
      <c r="B252" s="73" t="s">
        <v>342</v>
      </c>
      <c r="C252" s="60" t="s">
        <v>1095</v>
      </c>
      <c r="D252" s="72">
        <v>74</v>
      </c>
      <c r="E252" s="72">
        <v>74</v>
      </c>
      <c r="F252" s="66">
        <f t="shared" si="3"/>
        <v>0</v>
      </c>
      <c r="G252" s="66"/>
      <c r="H252" s="64"/>
    </row>
    <row r="253" spans="1:8">
      <c r="A253" s="13">
        <v>43466</v>
      </c>
      <c r="B253" s="73" t="s">
        <v>342</v>
      </c>
      <c r="C253" s="60" t="s">
        <v>1094</v>
      </c>
      <c r="D253" s="72">
        <v>1</v>
      </c>
      <c r="E253" s="72">
        <v>1</v>
      </c>
      <c r="F253" s="66">
        <f t="shared" si="3"/>
        <v>0</v>
      </c>
      <c r="G253" s="66"/>
      <c r="H253" s="64"/>
    </row>
    <row r="254" spans="1:8">
      <c r="A254" s="13">
        <v>43466</v>
      </c>
      <c r="B254" s="73" t="s">
        <v>342</v>
      </c>
      <c r="C254" s="60" t="s">
        <v>1093</v>
      </c>
      <c r="D254" s="72">
        <v>4</v>
      </c>
      <c r="E254" s="72">
        <v>4</v>
      </c>
      <c r="F254" s="66">
        <f t="shared" si="3"/>
        <v>0</v>
      </c>
      <c r="G254" s="66"/>
      <c r="H254" s="64"/>
    </row>
    <row r="255" spans="1:8">
      <c r="A255" s="13">
        <v>43466</v>
      </c>
      <c r="B255" s="73" t="s">
        <v>342</v>
      </c>
      <c r="C255" s="60" t="s">
        <v>1092</v>
      </c>
      <c r="D255" s="72">
        <v>50</v>
      </c>
      <c r="E255" s="72">
        <v>50</v>
      </c>
      <c r="F255" s="66">
        <f t="shared" si="3"/>
        <v>0</v>
      </c>
      <c r="G255" s="66"/>
      <c r="H255" s="64"/>
    </row>
    <row r="256" spans="1:8">
      <c r="A256" s="13">
        <v>43466</v>
      </c>
      <c r="B256" s="73" t="s">
        <v>381</v>
      </c>
      <c r="C256" s="60" t="s">
        <v>433</v>
      </c>
      <c r="D256" s="72">
        <v>2491</v>
      </c>
      <c r="E256" s="72">
        <v>2491</v>
      </c>
      <c r="F256" s="66">
        <f t="shared" si="3"/>
        <v>0</v>
      </c>
      <c r="G256" s="66"/>
      <c r="H256" s="64"/>
    </row>
    <row r="257" spans="1:10">
      <c r="A257" s="13">
        <v>43466</v>
      </c>
      <c r="B257" s="73" t="s">
        <v>357</v>
      </c>
      <c r="C257" s="60" t="s">
        <v>994</v>
      </c>
      <c r="D257" s="72">
        <v>5180</v>
      </c>
      <c r="E257" s="72">
        <v>5180</v>
      </c>
      <c r="F257" s="66">
        <f t="shared" si="3"/>
        <v>0</v>
      </c>
      <c r="G257" s="66"/>
      <c r="H257" s="64"/>
    </row>
    <row r="258" spans="1:10">
      <c r="A258" s="13">
        <v>43466</v>
      </c>
      <c r="B258" s="73" t="s">
        <v>357</v>
      </c>
      <c r="C258" s="60" t="s">
        <v>498</v>
      </c>
      <c r="D258" s="72">
        <v>21606</v>
      </c>
      <c r="E258" s="72">
        <v>21606</v>
      </c>
      <c r="F258" s="66">
        <f t="shared" ref="F258:F321" si="4">(D258-E258)</f>
        <v>0</v>
      </c>
      <c r="G258" s="66"/>
      <c r="H258" s="64"/>
    </row>
    <row r="259" spans="1:10">
      <c r="A259" s="13">
        <v>43466</v>
      </c>
      <c r="B259" s="73" t="s">
        <v>753</v>
      </c>
      <c r="C259" s="60" t="s">
        <v>618</v>
      </c>
      <c r="D259" s="72">
        <v>3600</v>
      </c>
      <c r="E259" s="72">
        <v>3600</v>
      </c>
      <c r="F259" s="66">
        <f t="shared" si="4"/>
        <v>0</v>
      </c>
      <c r="G259" s="66"/>
      <c r="H259" s="64"/>
    </row>
    <row r="260" spans="1:10">
      <c r="A260" s="13">
        <v>43466</v>
      </c>
      <c r="B260" s="73" t="s">
        <v>753</v>
      </c>
      <c r="C260" s="60" t="s">
        <v>619</v>
      </c>
      <c r="D260" s="72">
        <v>3072</v>
      </c>
      <c r="E260" s="72">
        <v>3072</v>
      </c>
      <c r="F260" s="66">
        <f t="shared" si="4"/>
        <v>0</v>
      </c>
      <c r="G260" s="66"/>
      <c r="H260" s="64"/>
    </row>
    <row r="261" spans="1:10">
      <c r="A261" s="13">
        <v>43466</v>
      </c>
      <c r="B261" s="73" t="s">
        <v>359</v>
      </c>
      <c r="C261" s="60" t="s">
        <v>201</v>
      </c>
      <c r="D261" s="72">
        <v>2000</v>
      </c>
      <c r="E261" s="72">
        <v>2000</v>
      </c>
      <c r="F261" s="66">
        <f t="shared" si="4"/>
        <v>0</v>
      </c>
      <c r="G261" s="66"/>
      <c r="H261" s="64"/>
    </row>
    <row r="262" spans="1:10">
      <c r="A262" s="13">
        <v>43466</v>
      </c>
      <c r="B262" s="73" t="s">
        <v>750</v>
      </c>
      <c r="C262" s="61" t="s">
        <v>602</v>
      </c>
      <c r="D262" s="72">
        <v>710</v>
      </c>
      <c r="E262" s="72">
        <v>710</v>
      </c>
      <c r="F262" s="66">
        <f t="shared" si="4"/>
        <v>0</v>
      </c>
      <c r="G262" s="66"/>
      <c r="H262" s="64"/>
    </row>
    <row r="263" spans="1:10">
      <c r="A263" s="13">
        <v>43466</v>
      </c>
      <c r="B263" s="73" t="s">
        <v>750</v>
      </c>
      <c r="C263" s="61" t="s">
        <v>603</v>
      </c>
      <c r="D263" s="72">
        <v>70</v>
      </c>
      <c r="E263" s="72">
        <v>70</v>
      </c>
      <c r="F263" s="66">
        <f t="shared" si="4"/>
        <v>0</v>
      </c>
      <c r="G263" s="66"/>
      <c r="H263" s="76"/>
    </row>
    <row r="264" spans="1:10">
      <c r="A264" s="13">
        <v>43466</v>
      </c>
      <c r="B264" s="73" t="s">
        <v>750</v>
      </c>
      <c r="C264" s="61" t="s">
        <v>818</v>
      </c>
      <c r="D264" s="72">
        <v>980</v>
      </c>
      <c r="E264" s="72">
        <v>980</v>
      </c>
      <c r="F264" s="66">
        <f t="shared" si="4"/>
        <v>0</v>
      </c>
      <c r="G264" s="66"/>
      <c r="H264" s="76"/>
      <c r="I264" s="8"/>
      <c r="J264" s="8"/>
    </row>
    <row r="265" spans="1:10">
      <c r="A265" s="13">
        <v>43466</v>
      </c>
      <c r="B265" s="73" t="s">
        <v>750</v>
      </c>
      <c r="C265" s="61" t="s">
        <v>772</v>
      </c>
      <c r="D265" s="72">
        <v>720</v>
      </c>
      <c r="E265" s="72">
        <v>720</v>
      </c>
      <c r="F265" s="66">
        <f t="shared" si="4"/>
        <v>0</v>
      </c>
      <c r="G265" s="66"/>
      <c r="H265" s="76"/>
      <c r="I265" s="7"/>
      <c r="J265" s="7"/>
    </row>
    <row r="266" spans="1:10">
      <c r="A266" s="13">
        <v>43466</v>
      </c>
      <c r="B266" s="73" t="s">
        <v>750</v>
      </c>
      <c r="C266" s="61" t="s">
        <v>773</v>
      </c>
      <c r="D266" s="72">
        <v>400</v>
      </c>
      <c r="E266" s="72">
        <v>400</v>
      </c>
      <c r="F266" s="66">
        <f t="shared" si="4"/>
        <v>0</v>
      </c>
      <c r="G266" s="66"/>
      <c r="H266" s="76"/>
      <c r="I266" s="7"/>
      <c r="J266" s="7"/>
    </row>
    <row r="267" spans="1:10">
      <c r="A267" s="13">
        <v>43466</v>
      </c>
      <c r="B267" s="73" t="s">
        <v>750</v>
      </c>
      <c r="C267" s="61" t="s">
        <v>623</v>
      </c>
      <c r="D267" s="72">
        <v>60</v>
      </c>
      <c r="E267" s="72">
        <v>60</v>
      </c>
      <c r="F267" s="66">
        <f t="shared" si="4"/>
        <v>0</v>
      </c>
      <c r="G267" s="66"/>
      <c r="H267" s="76"/>
      <c r="I267" s="7"/>
      <c r="J267" s="7"/>
    </row>
    <row r="268" spans="1:10">
      <c r="A268" s="13">
        <v>43466</v>
      </c>
      <c r="B268" s="73" t="s">
        <v>374</v>
      </c>
      <c r="C268" s="61" t="s">
        <v>499</v>
      </c>
      <c r="D268" s="72">
        <v>13000</v>
      </c>
      <c r="E268" s="72">
        <v>13000</v>
      </c>
      <c r="F268" s="66">
        <f t="shared" si="4"/>
        <v>0</v>
      </c>
      <c r="G268" s="66"/>
      <c r="H268" s="64"/>
    </row>
    <row r="269" spans="1:10">
      <c r="A269" s="13">
        <v>43466</v>
      </c>
      <c r="B269" s="73" t="s">
        <v>981</v>
      </c>
      <c r="C269" s="61" t="s">
        <v>1091</v>
      </c>
      <c r="D269" s="72">
        <v>1200</v>
      </c>
      <c r="E269" s="72">
        <v>948</v>
      </c>
      <c r="F269" s="67">
        <f t="shared" si="4"/>
        <v>252</v>
      </c>
      <c r="G269" s="67" t="s">
        <v>1087</v>
      </c>
      <c r="H269" s="77"/>
    </row>
    <row r="270" spans="1:10">
      <c r="A270" s="13">
        <v>43466</v>
      </c>
      <c r="B270" s="73" t="s">
        <v>981</v>
      </c>
      <c r="C270" s="61" t="s">
        <v>1090</v>
      </c>
      <c r="D270" s="72">
        <v>5000</v>
      </c>
      <c r="E270" s="72">
        <v>360</v>
      </c>
      <c r="F270" s="67">
        <f t="shared" si="4"/>
        <v>4640</v>
      </c>
      <c r="G270" s="67" t="s">
        <v>1087</v>
      </c>
      <c r="H270" s="77"/>
    </row>
    <row r="271" spans="1:10">
      <c r="A271" s="13">
        <v>43466</v>
      </c>
      <c r="B271" s="73" t="s">
        <v>981</v>
      </c>
      <c r="C271" s="61" t="s">
        <v>1089</v>
      </c>
      <c r="D271" s="72">
        <v>5000</v>
      </c>
      <c r="E271" s="72">
        <v>360</v>
      </c>
      <c r="F271" s="67">
        <f t="shared" si="4"/>
        <v>4640</v>
      </c>
      <c r="G271" s="67" t="s">
        <v>1087</v>
      </c>
      <c r="H271" s="77"/>
    </row>
    <row r="272" spans="1:10">
      <c r="A272" s="13">
        <v>43466</v>
      </c>
      <c r="B272" s="73" t="s">
        <v>981</v>
      </c>
      <c r="C272" s="61" t="s">
        <v>1088</v>
      </c>
      <c r="D272" s="72">
        <v>1200</v>
      </c>
      <c r="E272" s="72">
        <v>36</v>
      </c>
      <c r="F272" s="67">
        <f t="shared" si="4"/>
        <v>1164</v>
      </c>
      <c r="G272" s="67" t="s">
        <v>1087</v>
      </c>
      <c r="H272" s="77"/>
    </row>
    <row r="273" spans="1:8">
      <c r="A273" s="13">
        <v>43466</v>
      </c>
      <c r="B273" s="73" t="s">
        <v>608</v>
      </c>
      <c r="C273" s="61" t="s">
        <v>610</v>
      </c>
      <c r="D273" s="72">
        <v>115</v>
      </c>
      <c r="E273" s="72">
        <v>115</v>
      </c>
      <c r="F273" s="66">
        <f t="shared" si="4"/>
        <v>0</v>
      </c>
      <c r="G273" s="66"/>
      <c r="H273" s="64"/>
    </row>
    <row r="274" spans="1:8">
      <c r="A274" s="13">
        <v>43466</v>
      </c>
      <c r="B274" s="73" t="s">
        <v>608</v>
      </c>
      <c r="C274" s="61" t="s">
        <v>612</v>
      </c>
      <c r="D274" s="72">
        <v>55</v>
      </c>
      <c r="E274" s="72">
        <v>55</v>
      </c>
      <c r="F274" s="66">
        <f t="shared" si="4"/>
        <v>0</v>
      </c>
      <c r="G274" s="66"/>
      <c r="H274" s="64"/>
    </row>
    <row r="275" spans="1:8">
      <c r="A275" s="13">
        <v>43466</v>
      </c>
      <c r="B275" s="73" t="s">
        <v>754</v>
      </c>
      <c r="C275" s="61" t="s">
        <v>557</v>
      </c>
      <c r="D275" s="72">
        <v>2493</v>
      </c>
      <c r="E275" s="72">
        <v>2493</v>
      </c>
      <c r="F275" s="66">
        <f t="shared" si="4"/>
        <v>0</v>
      </c>
      <c r="G275" s="66"/>
      <c r="H275" s="64"/>
    </row>
    <row r="276" spans="1:8">
      <c r="A276" s="13">
        <v>43497</v>
      </c>
      <c r="B276" s="63" t="s">
        <v>1</v>
      </c>
      <c r="C276" s="64" t="s">
        <v>2</v>
      </c>
      <c r="D276" s="65">
        <v>47000</v>
      </c>
      <c r="E276" s="66">
        <v>47000</v>
      </c>
      <c r="F276" s="66">
        <f t="shared" si="4"/>
        <v>0</v>
      </c>
      <c r="G276" s="66"/>
      <c r="H276" s="78"/>
    </row>
    <row r="277" spans="1:8">
      <c r="A277" s="13">
        <v>43497</v>
      </c>
      <c r="B277" s="63" t="s">
        <v>1</v>
      </c>
      <c r="C277" s="64" t="s">
        <v>3</v>
      </c>
      <c r="D277" s="65">
        <v>20500</v>
      </c>
      <c r="E277" s="66">
        <v>20280</v>
      </c>
      <c r="F277" s="67">
        <f t="shared" si="4"/>
        <v>220</v>
      </c>
      <c r="G277" s="66"/>
      <c r="H277" s="78"/>
    </row>
    <row r="278" spans="1:8">
      <c r="A278" s="13">
        <v>43497</v>
      </c>
      <c r="B278" s="63" t="s">
        <v>1</v>
      </c>
      <c r="C278" s="68" t="s">
        <v>4</v>
      </c>
      <c r="D278" s="65">
        <v>200</v>
      </c>
      <c r="E278" s="66">
        <v>200</v>
      </c>
      <c r="F278" s="66">
        <f t="shared" si="4"/>
        <v>0</v>
      </c>
      <c r="G278" s="66"/>
      <c r="H278" s="78"/>
    </row>
    <row r="279" spans="1:8">
      <c r="A279" s="13">
        <v>43497</v>
      </c>
      <c r="B279" s="63" t="s">
        <v>1</v>
      </c>
      <c r="C279" s="64" t="s">
        <v>5</v>
      </c>
      <c r="D279" s="65">
        <v>11000</v>
      </c>
      <c r="E279" s="66">
        <v>11000</v>
      </c>
      <c r="F279" s="66">
        <f t="shared" si="4"/>
        <v>0</v>
      </c>
      <c r="G279" s="66"/>
      <c r="H279" s="78"/>
    </row>
    <row r="280" spans="1:8">
      <c r="A280" s="13">
        <v>43497</v>
      </c>
      <c r="B280" s="63" t="s">
        <v>1</v>
      </c>
      <c r="C280" s="64" t="s">
        <v>6</v>
      </c>
      <c r="D280" s="65">
        <v>1700</v>
      </c>
      <c r="E280" s="66">
        <v>1700</v>
      </c>
      <c r="F280" s="66">
        <f t="shared" si="4"/>
        <v>0</v>
      </c>
      <c r="G280" s="66"/>
      <c r="H280" s="78"/>
    </row>
    <row r="281" spans="1:8">
      <c r="A281" s="13">
        <v>43497</v>
      </c>
      <c r="B281" s="63" t="s">
        <v>1</v>
      </c>
      <c r="C281" s="68" t="s">
        <v>7</v>
      </c>
      <c r="D281" s="65">
        <v>3200</v>
      </c>
      <c r="E281" s="66">
        <v>3200</v>
      </c>
      <c r="F281" s="66">
        <f t="shared" si="4"/>
        <v>0</v>
      </c>
      <c r="G281" s="66"/>
      <c r="H281" s="78"/>
    </row>
    <row r="282" spans="1:8">
      <c r="A282" s="13">
        <v>43497</v>
      </c>
      <c r="B282" s="63" t="s">
        <v>1</v>
      </c>
      <c r="C282" s="68" t="s">
        <v>8</v>
      </c>
      <c r="D282" s="65">
        <v>400000</v>
      </c>
      <c r="E282" s="66">
        <v>385000</v>
      </c>
      <c r="F282" s="67">
        <f t="shared" si="4"/>
        <v>15000</v>
      </c>
      <c r="G282" s="67" t="s">
        <v>1086</v>
      </c>
      <c r="H282" s="78"/>
    </row>
    <row r="283" spans="1:8">
      <c r="A283" s="13">
        <v>43497</v>
      </c>
      <c r="B283" s="63" t="s">
        <v>1</v>
      </c>
      <c r="C283" s="68" t="s">
        <v>10</v>
      </c>
      <c r="D283" s="65">
        <v>150</v>
      </c>
      <c r="E283" s="66">
        <v>150</v>
      </c>
      <c r="F283" s="66">
        <f t="shared" si="4"/>
        <v>0</v>
      </c>
      <c r="G283" s="66"/>
      <c r="H283" s="78"/>
    </row>
    <row r="284" spans="1:8">
      <c r="A284" s="13">
        <v>43497</v>
      </c>
      <c r="B284" s="63" t="s">
        <v>1</v>
      </c>
      <c r="C284" s="68" t="s">
        <v>11</v>
      </c>
      <c r="D284" s="65">
        <v>6200</v>
      </c>
      <c r="E284" s="66">
        <v>6200</v>
      </c>
      <c r="F284" s="66">
        <f t="shared" si="4"/>
        <v>0</v>
      </c>
      <c r="G284" s="66"/>
      <c r="H284" s="78"/>
    </row>
    <row r="285" spans="1:8">
      <c r="A285" s="13">
        <v>43497</v>
      </c>
      <c r="B285" s="63" t="s">
        <v>1</v>
      </c>
      <c r="C285" s="68" t="s">
        <v>621</v>
      </c>
      <c r="D285" s="65">
        <v>10000</v>
      </c>
      <c r="E285" s="66">
        <v>10000</v>
      </c>
      <c r="F285" s="66">
        <f t="shared" si="4"/>
        <v>0</v>
      </c>
      <c r="G285" s="67"/>
      <c r="H285" s="78"/>
    </row>
    <row r="286" spans="1:8">
      <c r="A286" s="13">
        <v>43497</v>
      </c>
      <c r="B286" s="63" t="s">
        <v>1</v>
      </c>
      <c r="C286" s="68" t="s">
        <v>815</v>
      </c>
      <c r="D286" s="65">
        <v>36000</v>
      </c>
      <c r="E286" s="66">
        <v>36000</v>
      </c>
      <c r="F286" s="66">
        <f t="shared" si="4"/>
        <v>0</v>
      </c>
      <c r="G286" s="66"/>
      <c r="H286" s="78"/>
    </row>
    <row r="287" spans="1:8">
      <c r="A287" s="13">
        <v>43497</v>
      </c>
      <c r="B287" s="63" t="s">
        <v>1</v>
      </c>
      <c r="C287" s="68" t="s">
        <v>14</v>
      </c>
      <c r="D287" s="65">
        <v>6000</v>
      </c>
      <c r="E287" s="66">
        <v>6000</v>
      </c>
      <c r="F287" s="66">
        <f t="shared" si="4"/>
        <v>0</v>
      </c>
      <c r="G287" s="66"/>
      <c r="H287" s="78"/>
    </row>
    <row r="288" spans="1:8">
      <c r="A288" s="13">
        <v>43497</v>
      </c>
      <c r="B288" s="63" t="s">
        <v>1</v>
      </c>
      <c r="C288" s="68" t="s">
        <v>15</v>
      </c>
      <c r="D288" s="65">
        <v>6400</v>
      </c>
      <c r="E288" s="66">
        <v>6400</v>
      </c>
      <c r="F288" s="66">
        <f t="shared" si="4"/>
        <v>0</v>
      </c>
      <c r="G288" s="66"/>
      <c r="H288" s="78"/>
    </row>
    <row r="289" spans="1:8">
      <c r="A289" s="13">
        <v>43497</v>
      </c>
      <c r="B289" s="63" t="s">
        <v>1</v>
      </c>
      <c r="C289" s="68" t="s">
        <v>18</v>
      </c>
      <c r="D289" s="65">
        <v>1700</v>
      </c>
      <c r="E289" s="66">
        <v>1700</v>
      </c>
      <c r="F289" s="66">
        <f t="shared" si="4"/>
        <v>0</v>
      </c>
      <c r="G289" s="66"/>
      <c r="H289" s="78"/>
    </row>
    <row r="290" spans="1:8">
      <c r="A290" s="13">
        <v>43497</v>
      </c>
      <c r="B290" s="63" t="s">
        <v>1</v>
      </c>
      <c r="C290" s="68" t="s">
        <v>19</v>
      </c>
      <c r="D290" s="65">
        <v>5900</v>
      </c>
      <c r="E290" s="66">
        <v>5900</v>
      </c>
      <c r="F290" s="66">
        <f t="shared" si="4"/>
        <v>0</v>
      </c>
      <c r="G290" s="66"/>
      <c r="H290" s="78"/>
    </row>
    <row r="291" spans="1:8">
      <c r="A291" s="13">
        <v>43497</v>
      </c>
      <c r="B291" s="63" t="s">
        <v>1</v>
      </c>
      <c r="C291" s="68" t="s">
        <v>20</v>
      </c>
      <c r="D291" s="65">
        <v>6500</v>
      </c>
      <c r="E291" s="66">
        <v>6500</v>
      </c>
      <c r="F291" s="66">
        <f t="shared" si="4"/>
        <v>0</v>
      </c>
      <c r="G291" s="66"/>
      <c r="H291" s="78"/>
    </row>
    <row r="292" spans="1:8">
      <c r="A292" s="13">
        <v>43497</v>
      </c>
      <c r="B292" s="63" t="s">
        <v>1</v>
      </c>
      <c r="C292" s="68" t="s">
        <v>21</v>
      </c>
      <c r="D292" s="65">
        <v>9000</v>
      </c>
      <c r="E292" s="66">
        <v>9000</v>
      </c>
      <c r="F292" s="66">
        <f t="shared" si="4"/>
        <v>0</v>
      </c>
      <c r="G292" s="66"/>
      <c r="H292" s="78"/>
    </row>
    <row r="293" spans="1:8">
      <c r="A293" s="13">
        <v>43497</v>
      </c>
      <c r="B293" s="63" t="s">
        <v>1</v>
      </c>
      <c r="C293" s="68" t="s">
        <v>22</v>
      </c>
      <c r="D293" s="65">
        <v>17000</v>
      </c>
      <c r="E293" s="66">
        <v>17000</v>
      </c>
      <c r="F293" s="66">
        <f t="shared" si="4"/>
        <v>0</v>
      </c>
      <c r="G293" s="67"/>
      <c r="H293" s="79"/>
    </row>
    <row r="294" spans="1:8">
      <c r="A294" s="13">
        <v>43497</v>
      </c>
      <c r="B294" s="63" t="s">
        <v>1</v>
      </c>
      <c r="C294" s="68" t="s">
        <v>23</v>
      </c>
      <c r="D294" s="65">
        <v>6800</v>
      </c>
      <c r="E294" s="66">
        <v>6800</v>
      </c>
      <c r="F294" s="66">
        <f t="shared" si="4"/>
        <v>0</v>
      </c>
      <c r="G294" s="66"/>
      <c r="H294" s="78"/>
    </row>
    <row r="295" spans="1:8">
      <c r="A295" s="13">
        <v>43497</v>
      </c>
      <c r="B295" s="63" t="s">
        <v>1</v>
      </c>
      <c r="C295" s="68" t="s">
        <v>24</v>
      </c>
      <c r="D295" s="65">
        <v>32900</v>
      </c>
      <c r="E295" s="66">
        <v>22140</v>
      </c>
      <c r="F295" s="67">
        <f t="shared" si="4"/>
        <v>10760</v>
      </c>
      <c r="G295" s="66"/>
      <c r="H295" s="78"/>
    </row>
    <row r="296" spans="1:8">
      <c r="A296" s="13">
        <v>43497</v>
      </c>
      <c r="B296" s="63" t="s">
        <v>1</v>
      </c>
      <c r="C296" s="68" t="s">
        <v>25</v>
      </c>
      <c r="D296" s="65">
        <v>100</v>
      </c>
      <c r="E296" s="66">
        <v>100</v>
      </c>
      <c r="F296" s="66">
        <f t="shared" si="4"/>
        <v>0</v>
      </c>
      <c r="G296" s="66"/>
      <c r="H296" s="78"/>
    </row>
    <row r="297" spans="1:8">
      <c r="A297" s="13">
        <v>43497</v>
      </c>
      <c r="B297" s="63" t="s">
        <v>1</v>
      </c>
      <c r="C297" s="68" t="s">
        <v>27</v>
      </c>
      <c r="D297" s="65">
        <v>250</v>
      </c>
      <c r="E297" s="66">
        <v>250</v>
      </c>
      <c r="F297" s="66">
        <f t="shared" si="4"/>
        <v>0</v>
      </c>
      <c r="G297" s="66"/>
      <c r="H297" s="78"/>
    </row>
    <row r="298" spans="1:8">
      <c r="A298" s="13">
        <v>43497</v>
      </c>
      <c r="B298" s="63" t="s">
        <v>1</v>
      </c>
      <c r="C298" s="68" t="s">
        <v>28</v>
      </c>
      <c r="D298" s="65">
        <v>1500</v>
      </c>
      <c r="E298" s="66">
        <v>1500</v>
      </c>
      <c r="F298" s="66">
        <f t="shared" si="4"/>
        <v>0</v>
      </c>
      <c r="G298" s="66"/>
      <c r="H298" s="78"/>
    </row>
    <row r="299" spans="1:8">
      <c r="A299" s="13">
        <v>43497</v>
      </c>
      <c r="B299" s="63" t="s">
        <v>1</v>
      </c>
      <c r="C299" s="68" t="s">
        <v>29</v>
      </c>
      <c r="D299" s="65">
        <v>1300</v>
      </c>
      <c r="E299" s="66">
        <v>1300</v>
      </c>
      <c r="F299" s="66">
        <f t="shared" si="4"/>
        <v>0</v>
      </c>
      <c r="G299" s="66"/>
      <c r="H299" s="78"/>
    </row>
    <row r="300" spans="1:8">
      <c r="A300" s="13">
        <v>43497</v>
      </c>
      <c r="B300" s="63" t="s">
        <v>1</v>
      </c>
      <c r="C300" s="68" t="s">
        <v>475</v>
      </c>
      <c r="D300" s="65">
        <v>100</v>
      </c>
      <c r="E300" s="66">
        <v>100</v>
      </c>
      <c r="F300" s="66">
        <f t="shared" si="4"/>
        <v>0</v>
      </c>
      <c r="G300" s="66"/>
      <c r="H300" s="78"/>
    </row>
    <row r="301" spans="1:8">
      <c r="A301" s="13">
        <v>43497</v>
      </c>
      <c r="B301" s="63" t="s">
        <v>1</v>
      </c>
      <c r="C301" s="68" t="s">
        <v>574</v>
      </c>
      <c r="D301" s="65">
        <v>100</v>
      </c>
      <c r="E301" s="66">
        <v>100</v>
      </c>
      <c r="F301" s="66">
        <f t="shared" si="4"/>
        <v>0</v>
      </c>
      <c r="G301" s="66"/>
      <c r="H301" s="78"/>
    </row>
    <row r="302" spans="1:8">
      <c r="A302" s="13">
        <v>43497</v>
      </c>
      <c r="B302" s="63" t="s">
        <v>1</v>
      </c>
      <c r="C302" s="68" t="s">
        <v>31</v>
      </c>
      <c r="D302" s="65">
        <v>8700</v>
      </c>
      <c r="E302" s="66">
        <v>8700</v>
      </c>
      <c r="F302" s="66">
        <f t="shared" si="4"/>
        <v>0</v>
      </c>
      <c r="G302" s="67"/>
      <c r="H302" s="78"/>
    </row>
    <row r="303" spans="1:8">
      <c r="A303" s="13">
        <v>43497</v>
      </c>
      <c r="B303" s="63" t="s">
        <v>1</v>
      </c>
      <c r="C303" s="68" t="s">
        <v>33</v>
      </c>
      <c r="D303" s="65">
        <v>500</v>
      </c>
      <c r="E303" s="66">
        <v>500</v>
      </c>
      <c r="F303" s="66">
        <f t="shared" si="4"/>
        <v>0</v>
      </c>
      <c r="G303" s="67"/>
      <c r="H303" s="78"/>
    </row>
    <row r="304" spans="1:8">
      <c r="A304" s="13">
        <v>43497</v>
      </c>
      <c r="B304" s="63" t="s">
        <v>1</v>
      </c>
      <c r="C304" s="68" t="s">
        <v>34</v>
      </c>
      <c r="D304" s="65">
        <v>1500</v>
      </c>
      <c r="E304" s="66">
        <v>1500</v>
      </c>
      <c r="F304" s="66">
        <f t="shared" si="4"/>
        <v>0</v>
      </c>
      <c r="G304" s="67"/>
      <c r="H304" s="78"/>
    </row>
    <row r="305" spans="1:8">
      <c r="A305" s="13">
        <v>43497</v>
      </c>
      <c r="B305" s="63" t="s">
        <v>1</v>
      </c>
      <c r="C305" s="68" t="s">
        <v>35</v>
      </c>
      <c r="D305" s="65">
        <v>600</v>
      </c>
      <c r="E305" s="66">
        <v>600</v>
      </c>
      <c r="F305" s="66">
        <f t="shared" si="4"/>
        <v>0</v>
      </c>
      <c r="G305" s="67"/>
      <c r="H305" s="78"/>
    </row>
    <row r="306" spans="1:8">
      <c r="A306" s="13">
        <v>43497</v>
      </c>
      <c r="B306" s="63" t="s">
        <v>1</v>
      </c>
      <c r="C306" s="68" t="s">
        <v>36</v>
      </c>
      <c r="D306" s="65">
        <v>21000</v>
      </c>
      <c r="E306" s="66">
        <v>19400</v>
      </c>
      <c r="F306" s="67">
        <f t="shared" si="4"/>
        <v>1600</v>
      </c>
      <c r="G306" s="66"/>
      <c r="H306" s="78"/>
    </row>
    <row r="307" spans="1:8">
      <c r="A307" s="13">
        <v>43497</v>
      </c>
      <c r="B307" s="63" t="s">
        <v>1</v>
      </c>
      <c r="C307" s="68" t="s">
        <v>39</v>
      </c>
      <c r="D307" s="65">
        <v>21000</v>
      </c>
      <c r="E307" s="66">
        <v>21000</v>
      </c>
      <c r="F307" s="66">
        <f t="shared" si="4"/>
        <v>0</v>
      </c>
      <c r="G307" s="66"/>
      <c r="H307" s="78"/>
    </row>
    <row r="308" spans="1:8">
      <c r="A308" s="13">
        <v>43497</v>
      </c>
      <c r="B308" s="63" t="s">
        <v>1</v>
      </c>
      <c r="C308" s="68" t="s">
        <v>41</v>
      </c>
      <c r="D308" s="65">
        <v>1600</v>
      </c>
      <c r="E308" s="66">
        <v>1600</v>
      </c>
      <c r="F308" s="66">
        <f t="shared" si="4"/>
        <v>0</v>
      </c>
      <c r="G308" s="66"/>
      <c r="H308" s="78"/>
    </row>
    <row r="309" spans="1:8">
      <c r="A309" s="13">
        <v>43497</v>
      </c>
      <c r="B309" s="63" t="s">
        <v>1</v>
      </c>
      <c r="C309" s="68" t="s">
        <v>42</v>
      </c>
      <c r="D309" s="65">
        <v>6000</v>
      </c>
      <c r="E309" s="66">
        <v>6000</v>
      </c>
      <c r="F309" s="66">
        <f t="shared" si="4"/>
        <v>0</v>
      </c>
      <c r="G309" s="66"/>
      <c r="H309" s="78"/>
    </row>
    <row r="310" spans="1:8">
      <c r="A310" s="13">
        <v>43497</v>
      </c>
      <c r="B310" s="63" t="s">
        <v>1</v>
      </c>
      <c r="C310" s="68" t="s">
        <v>43</v>
      </c>
      <c r="D310" s="65">
        <v>8000</v>
      </c>
      <c r="E310" s="66">
        <v>8000</v>
      </c>
      <c r="F310" s="66">
        <f t="shared" si="4"/>
        <v>0</v>
      </c>
      <c r="G310" s="66"/>
      <c r="H310" s="78"/>
    </row>
    <row r="311" spans="1:8">
      <c r="A311" s="13">
        <v>43497</v>
      </c>
      <c r="B311" s="63" t="s">
        <v>1</v>
      </c>
      <c r="C311" s="68" t="s">
        <v>46</v>
      </c>
      <c r="D311" s="65">
        <v>200</v>
      </c>
      <c r="E311" s="66">
        <v>200</v>
      </c>
      <c r="F311" s="66">
        <f t="shared" si="4"/>
        <v>0</v>
      </c>
      <c r="G311" s="66"/>
      <c r="H311" s="78"/>
    </row>
    <row r="312" spans="1:8">
      <c r="A312" s="13">
        <v>43497</v>
      </c>
      <c r="B312" s="63" t="s">
        <v>1</v>
      </c>
      <c r="C312" s="68" t="s">
        <v>47</v>
      </c>
      <c r="D312" s="65">
        <v>400</v>
      </c>
      <c r="E312" s="66">
        <v>400</v>
      </c>
      <c r="F312" s="66">
        <f t="shared" si="4"/>
        <v>0</v>
      </c>
      <c r="G312" s="66"/>
      <c r="H312" s="78"/>
    </row>
    <row r="313" spans="1:8">
      <c r="A313" s="13">
        <v>43497</v>
      </c>
      <c r="B313" s="63" t="s">
        <v>1</v>
      </c>
      <c r="C313" s="68" t="s">
        <v>48</v>
      </c>
      <c r="D313" s="65">
        <v>4700</v>
      </c>
      <c r="E313" s="66">
        <v>4700</v>
      </c>
      <c r="F313" s="66">
        <f t="shared" si="4"/>
        <v>0</v>
      </c>
      <c r="G313" s="66"/>
      <c r="H313" s="78"/>
    </row>
    <row r="314" spans="1:8">
      <c r="A314" s="13">
        <v>43497</v>
      </c>
      <c r="B314" s="63" t="s">
        <v>1</v>
      </c>
      <c r="C314" s="68" t="s">
        <v>49</v>
      </c>
      <c r="D314" s="65">
        <v>3700</v>
      </c>
      <c r="E314" s="66">
        <v>3700</v>
      </c>
      <c r="F314" s="66">
        <f t="shared" si="4"/>
        <v>0</v>
      </c>
      <c r="G314" s="66"/>
      <c r="H314" s="78"/>
    </row>
    <row r="315" spans="1:8">
      <c r="A315" s="13">
        <v>43497</v>
      </c>
      <c r="B315" s="63" t="s">
        <v>1</v>
      </c>
      <c r="C315" s="68" t="s">
        <v>50</v>
      </c>
      <c r="D315" s="65">
        <v>1200</v>
      </c>
      <c r="E315" s="66">
        <v>1200</v>
      </c>
      <c r="F315" s="66">
        <f t="shared" si="4"/>
        <v>0</v>
      </c>
      <c r="G315" s="66"/>
      <c r="H315" s="78"/>
    </row>
    <row r="316" spans="1:8">
      <c r="A316" s="13">
        <v>43497</v>
      </c>
      <c r="B316" s="63" t="s">
        <v>1</v>
      </c>
      <c r="C316" s="68" t="s">
        <v>51</v>
      </c>
      <c r="D316" s="65">
        <v>2700</v>
      </c>
      <c r="E316" s="66">
        <v>2700</v>
      </c>
      <c r="F316" s="66">
        <f t="shared" si="4"/>
        <v>0</v>
      </c>
      <c r="G316" s="66"/>
      <c r="H316" s="78"/>
    </row>
    <row r="317" spans="1:8">
      <c r="A317" s="13">
        <v>43497</v>
      </c>
      <c r="B317" s="63" t="s">
        <v>1</v>
      </c>
      <c r="C317" s="68" t="s">
        <v>680</v>
      </c>
      <c r="D317" s="65">
        <v>2000</v>
      </c>
      <c r="E317" s="66">
        <v>1000</v>
      </c>
      <c r="F317" s="67">
        <f t="shared" si="4"/>
        <v>1000</v>
      </c>
      <c r="G317" s="66"/>
      <c r="H317" s="78"/>
    </row>
    <row r="318" spans="1:8">
      <c r="A318" s="13">
        <v>43497</v>
      </c>
      <c r="B318" s="63" t="s">
        <v>1</v>
      </c>
      <c r="C318" s="68" t="s">
        <v>390</v>
      </c>
      <c r="D318" s="65">
        <v>15000</v>
      </c>
      <c r="E318" s="66"/>
      <c r="F318" s="69">
        <f t="shared" si="4"/>
        <v>15000</v>
      </c>
      <c r="G318" s="66"/>
      <c r="H318" s="80" t="s">
        <v>1085</v>
      </c>
    </row>
    <row r="319" spans="1:8">
      <c r="A319" s="13">
        <v>43497</v>
      </c>
      <c r="B319" s="63" t="s">
        <v>1</v>
      </c>
      <c r="C319" s="68" t="s">
        <v>393</v>
      </c>
      <c r="D319" s="65">
        <v>150</v>
      </c>
      <c r="E319" s="66">
        <v>150</v>
      </c>
      <c r="F319" s="66">
        <f t="shared" si="4"/>
        <v>0</v>
      </c>
      <c r="G319" s="65"/>
      <c r="H319" s="78"/>
    </row>
    <row r="320" spans="1:8">
      <c r="A320" s="13">
        <v>43497</v>
      </c>
      <c r="B320" s="63" t="s">
        <v>53</v>
      </c>
      <c r="C320" s="68" t="s">
        <v>55</v>
      </c>
      <c r="D320" s="71">
        <v>22500</v>
      </c>
      <c r="E320" s="72">
        <v>22500</v>
      </c>
      <c r="F320" s="66">
        <f t="shared" si="4"/>
        <v>0</v>
      </c>
      <c r="G320" s="66"/>
      <c r="H320" s="78"/>
    </row>
    <row r="321" spans="1:8">
      <c r="A321" s="13">
        <v>43497</v>
      </c>
      <c r="B321" s="63" t="s">
        <v>53</v>
      </c>
      <c r="C321" s="68" t="s">
        <v>395</v>
      </c>
      <c r="D321" s="71">
        <v>8500</v>
      </c>
      <c r="E321" s="72">
        <v>8500</v>
      </c>
      <c r="F321" s="66">
        <f t="shared" si="4"/>
        <v>0</v>
      </c>
      <c r="G321" s="66"/>
      <c r="H321" s="78"/>
    </row>
    <row r="322" spans="1:8">
      <c r="A322" s="13">
        <v>43497</v>
      </c>
      <c r="B322" s="63" t="s">
        <v>56</v>
      </c>
      <c r="C322" s="68" t="s">
        <v>57</v>
      </c>
      <c r="D322" s="71">
        <v>6500</v>
      </c>
      <c r="E322" s="66">
        <v>1600</v>
      </c>
      <c r="F322" s="69">
        <f t="shared" ref="F322:F385" si="5">(D322-E322)</f>
        <v>4900</v>
      </c>
      <c r="G322" s="66"/>
      <c r="H322" s="80" t="s">
        <v>1083</v>
      </c>
    </row>
    <row r="323" spans="1:8">
      <c r="A323" s="13">
        <v>43497</v>
      </c>
      <c r="B323" s="63" t="s">
        <v>56</v>
      </c>
      <c r="C323" s="68" t="s">
        <v>58</v>
      </c>
      <c r="D323" s="71">
        <v>6500</v>
      </c>
      <c r="E323" s="66">
        <v>6500</v>
      </c>
      <c r="F323" s="69">
        <f t="shared" si="5"/>
        <v>0</v>
      </c>
      <c r="G323" s="66"/>
      <c r="H323" s="80" t="s">
        <v>1083</v>
      </c>
    </row>
    <row r="324" spans="1:8">
      <c r="A324" s="13">
        <v>43497</v>
      </c>
      <c r="B324" s="63" t="s">
        <v>56</v>
      </c>
      <c r="C324" s="68" t="s">
        <v>59</v>
      </c>
      <c r="D324" s="71">
        <v>300</v>
      </c>
      <c r="E324" s="66">
        <v>300</v>
      </c>
      <c r="F324" s="69">
        <f t="shared" si="5"/>
        <v>0</v>
      </c>
      <c r="G324" s="66"/>
      <c r="H324" s="78"/>
    </row>
    <row r="325" spans="1:8">
      <c r="A325" s="13">
        <v>43497</v>
      </c>
      <c r="B325" s="63" t="s">
        <v>56</v>
      </c>
      <c r="C325" s="68" t="s">
        <v>60</v>
      </c>
      <c r="D325" s="71">
        <v>50000</v>
      </c>
      <c r="E325" s="72">
        <v>47500</v>
      </c>
      <c r="F325" s="69">
        <f t="shared" si="5"/>
        <v>2500</v>
      </c>
      <c r="G325" s="69"/>
      <c r="H325" s="80" t="s">
        <v>1083</v>
      </c>
    </row>
    <row r="326" spans="1:8">
      <c r="A326" s="13">
        <v>43497</v>
      </c>
      <c r="B326" s="63" t="s">
        <v>56</v>
      </c>
      <c r="C326" s="68" t="s">
        <v>62</v>
      </c>
      <c r="D326" s="71">
        <v>18737</v>
      </c>
      <c r="E326" s="72">
        <v>14737</v>
      </c>
      <c r="F326" s="69">
        <f t="shared" si="5"/>
        <v>4000</v>
      </c>
      <c r="G326" s="69"/>
      <c r="H326" s="80" t="s">
        <v>1083</v>
      </c>
    </row>
    <row r="327" spans="1:8">
      <c r="A327" s="13">
        <v>43497</v>
      </c>
      <c r="B327" s="63" t="s">
        <v>56</v>
      </c>
      <c r="C327" s="68" t="s">
        <v>63</v>
      </c>
      <c r="D327" s="71">
        <v>2850</v>
      </c>
      <c r="E327" s="66">
        <v>2850</v>
      </c>
      <c r="F327" s="66">
        <f t="shared" si="5"/>
        <v>0</v>
      </c>
      <c r="G327" s="69"/>
      <c r="H327" s="80"/>
    </row>
    <row r="328" spans="1:8">
      <c r="A328" s="13">
        <v>43497</v>
      </c>
      <c r="B328" s="63" t="s">
        <v>56</v>
      </c>
      <c r="C328" s="68" t="s">
        <v>65</v>
      </c>
      <c r="D328" s="71">
        <v>3300</v>
      </c>
      <c r="E328" s="72">
        <v>3300</v>
      </c>
      <c r="F328" s="66">
        <f t="shared" si="5"/>
        <v>0</v>
      </c>
      <c r="G328" s="69"/>
      <c r="H328" s="80"/>
    </row>
    <row r="329" spans="1:8">
      <c r="A329" s="13">
        <v>43497</v>
      </c>
      <c r="B329" s="63" t="s">
        <v>56</v>
      </c>
      <c r="C329" s="68" t="s">
        <v>66</v>
      </c>
      <c r="D329" s="71">
        <v>1000</v>
      </c>
      <c r="E329" s="72">
        <v>440</v>
      </c>
      <c r="F329" s="69">
        <f t="shared" si="5"/>
        <v>560</v>
      </c>
      <c r="G329" s="69"/>
      <c r="H329" s="80" t="s">
        <v>1083</v>
      </c>
    </row>
    <row r="330" spans="1:8">
      <c r="A330" s="13">
        <v>43497</v>
      </c>
      <c r="B330" s="63" t="s">
        <v>56</v>
      </c>
      <c r="C330" s="68" t="s">
        <v>67</v>
      </c>
      <c r="D330" s="71">
        <v>5500</v>
      </c>
      <c r="E330" s="66">
        <v>1200</v>
      </c>
      <c r="F330" s="69">
        <f t="shared" si="5"/>
        <v>4300</v>
      </c>
      <c r="G330" s="69"/>
      <c r="H330" s="80" t="s">
        <v>1083</v>
      </c>
    </row>
    <row r="331" spans="1:8">
      <c r="A331" s="13">
        <v>43497</v>
      </c>
      <c r="B331" s="63" t="s">
        <v>56</v>
      </c>
      <c r="C331" s="68" t="s">
        <v>68</v>
      </c>
      <c r="D331" s="71">
        <v>5500</v>
      </c>
      <c r="E331" s="66">
        <v>1200</v>
      </c>
      <c r="F331" s="69">
        <f t="shared" si="5"/>
        <v>4300</v>
      </c>
      <c r="G331" s="69"/>
      <c r="H331" s="80" t="s">
        <v>1083</v>
      </c>
    </row>
    <row r="332" spans="1:8">
      <c r="A332" s="13">
        <v>43497</v>
      </c>
      <c r="B332" s="63" t="s">
        <v>56</v>
      </c>
      <c r="C332" s="68" t="s">
        <v>69</v>
      </c>
      <c r="D332" s="71">
        <v>14000</v>
      </c>
      <c r="E332" s="66">
        <v>10600</v>
      </c>
      <c r="F332" s="69">
        <f t="shared" si="5"/>
        <v>3400</v>
      </c>
      <c r="G332" s="69"/>
      <c r="H332" s="80" t="s">
        <v>1083</v>
      </c>
    </row>
    <row r="333" spans="1:8">
      <c r="A333" s="13">
        <v>43497</v>
      </c>
      <c r="B333" s="63" t="s">
        <v>56</v>
      </c>
      <c r="C333" s="68" t="s">
        <v>71</v>
      </c>
      <c r="D333" s="71">
        <v>71000</v>
      </c>
      <c r="E333" s="72">
        <v>59700</v>
      </c>
      <c r="F333" s="69">
        <f t="shared" si="5"/>
        <v>11300</v>
      </c>
      <c r="G333" s="69"/>
      <c r="H333" s="80" t="s">
        <v>1083</v>
      </c>
    </row>
    <row r="334" spans="1:8">
      <c r="A334" s="13">
        <v>43497</v>
      </c>
      <c r="B334" s="63" t="s">
        <v>56</v>
      </c>
      <c r="C334" s="68" t="s">
        <v>72</v>
      </c>
      <c r="D334" s="71">
        <v>11000</v>
      </c>
      <c r="E334" s="72">
        <v>500</v>
      </c>
      <c r="F334" s="69">
        <f t="shared" si="5"/>
        <v>10500</v>
      </c>
      <c r="G334" s="69"/>
      <c r="H334" s="80" t="s">
        <v>1083</v>
      </c>
    </row>
    <row r="335" spans="1:8">
      <c r="A335" s="13">
        <v>43497</v>
      </c>
      <c r="B335" s="63" t="s">
        <v>56</v>
      </c>
      <c r="C335" s="68" t="s">
        <v>73</v>
      </c>
      <c r="D335" s="71">
        <v>11000</v>
      </c>
      <c r="E335" s="72">
        <v>3600</v>
      </c>
      <c r="F335" s="69">
        <f t="shared" si="5"/>
        <v>7400</v>
      </c>
      <c r="G335" s="69"/>
      <c r="H335" s="80" t="s">
        <v>1083</v>
      </c>
    </row>
    <row r="336" spans="1:8">
      <c r="A336" s="13">
        <v>43497</v>
      </c>
      <c r="B336" s="63" t="s">
        <v>56</v>
      </c>
      <c r="C336" s="68" t="s">
        <v>74</v>
      </c>
      <c r="D336" s="71">
        <v>11500</v>
      </c>
      <c r="E336" s="72"/>
      <c r="F336" s="69">
        <f t="shared" si="5"/>
        <v>11500</v>
      </c>
      <c r="G336" s="69"/>
      <c r="H336" s="80" t="s">
        <v>1083</v>
      </c>
    </row>
    <row r="337" spans="1:8">
      <c r="A337" s="13">
        <v>43497</v>
      </c>
      <c r="B337" s="63" t="s">
        <v>56</v>
      </c>
      <c r="C337" s="68" t="s">
        <v>75</v>
      </c>
      <c r="D337" s="71">
        <v>11500</v>
      </c>
      <c r="E337" s="72">
        <v>300</v>
      </c>
      <c r="F337" s="69">
        <f t="shared" si="5"/>
        <v>11200</v>
      </c>
      <c r="G337" s="69"/>
      <c r="H337" s="80" t="s">
        <v>1083</v>
      </c>
    </row>
    <row r="338" spans="1:8">
      <c r="A338" s="13">
        <v>43497</v>
      </c>
      <c r="B338" s="63" t="s">
        <v>56</v>
      </c>
      <c r="C338" s="68" t="s">
        <v>76</v>
      </c>
      <c r="D338" s="71">
        <v>8000</v>
      </c>
      <c r="E338" s="72"/>
      <c r="F338" s="69">
        <f t="shared" si="5"/>
        <v>8000</v>
      </c>
      <c r="G338" s="69"/>
      <c r="H338" s="80" t="s">
        <v>1083</v>
      </c>
    </row>
    <row r="339" spans="1:8">
      <c r="A339" s="13">
        <v>43497</v>
      </c>
      <c r="B339" s="63" t="s">
        <v>56</v>
      </c>
      <c r="C339" s="68" t="s">
        <v>77</v>
      </c>
      <c r="D339" s="71">
        <v>4000</v>
      </c>
      <c r="E339" s="72"/>
      <c r="F339" s="69">
        <f t="shared" si="5"/>
        <v>4000</v>
      </c>
      <c r="G339" s="69"/>
      <c r="H339" s="80" t="s">
        <v>1083</v>
      </c>
    </row>
    <row r="340" spans="1:8">
      <c r="A340" s="13">
        <v>43497</v>
      </c>
      <c r="B340" s="63" t="s">
        <v>56</v>
      </c>
      <c r="C340" s="68" t="s">
        <v>79</v>
      </c>
      <c r="D340" s="71">
        <v>4890</v>
      </c>
      <c r="E340" s="72">
        <v>570</v>
      </c>
      <c r="F340" s="69">
        <f t="shared" si="5"/>
        <v>4320</v>
      </c>
      <c r="G340" s="69"/>
      <c r="H340" s="80" t="s">
        <v>1083</v>
      </c>
    </row>
    <row r="341" spans="1:8">
      <c r="A341" s="13">
        <v>43497</v>
      </c>
      <c r="B341" s="63" t="s">
        <v>56</v>
      </c>
      <c r="C341" s="68" t="s">
        <v>81</v>
      </c>
      <c r="D341" s="71">
        <v>5000</v>
      </c>
      <c r="E341" s="72">
        <v>2400</v>
      </c>
      <c r="F341" s="69">
        <f t="shared" si="5"/>
        <v>2600</v>
      </c>
      <c r="G341" s="69"/>
      <c r="H341" s="80" t="s">
        <v>1083</v>
      </c>
    </row>
    <row r="342" spans="1:8">
      <c r="A342" s="13">
        <v>43497</v>
      </c>
      <c r="B342" s="63" t="s">
        <v>56</v>
      </c>
      <c r="C342" s="68" t="s">
        <v>82</v>
      </c>
      <c r="D342" s="71">
        <v>5000</v>
      </c>
      <c r="E342" s="72">
        <v>2080</v>
      </c>
      <c r="F342" s="69">
        <f t="shared" si="5"/>
        <v>2920</v>
      </c>
      <c r="G342" s="69"/>
      <c r="H342" s="80" t="s">
        <v>1083</v>
      </c>
    </row>
    <row r="343" spans="1:8">
      <c r="A343" s="13">
        <v>43497</v>
      </c>
      <c r="B343" s="63" t="s">
        <v>56</v>
      </c>
      <c r="C343" s="68" t="s">
        <v>84</v>
      </c>
      <c r="D343" s="71">
        <v>200</v>
      </c>
      <c r="E343" s="72">
        <v>200</v>
      </c>
      <c r="F343" s="66">
        <f t="shared" si="5"/>
        <v>0</v>
      </c>
      <c r="G343" s="69"/>
      <c r="H343" s="80"/>
    </row>
    <row r="344" spans="1:8">
      <c r="A344" s="13">
        <v>43497</v>
      </c>
      <c r="B344" s="63" t="s">
        <v>56</v>
      </c>
      <c r="C344" s="68" t="s">
        <v>86</v>
      </c>
      <c r="D344" s="71">
        <v>4100</v>
      </c>
      <c r="E344" s="72">
        <v>2710</v>
      </c>
      <c r="F344" s="69">
        <f t="shared" si="5"/>
        <v>1390</v>
      </c>
      <c r="G344" s="69"/>
      <c r="H344" s="80" t="s">
        <v>1083</v>
      </c>
    </row>
    <row r="345" spans="1:8">
      <c r="A345" s="13">
        <v>43497</v>
      </c>
      <c r="B345" s="63" t="s">
        <v>56</v>
      </c>
      <c r="C345" s="68" t="s">
        <v>88</v>
      </c>
      <c r="D345" s="71">
        <v>20700</v>
      </c>
      <c r="E345" s="72">
        <v>20580</v>
      </c>
      <c r="F345" s="69">
        <f t="shared" si="5"/>
        <v>120</v>
      </c>
      <c r="G345" s="69"/>
      <c r="H345" s="80" t="s">
        <v>1083</v>
      </c>
    </row>
    <row r="346" spans="1:8">
      <c r="A346" s="13">
        <v>43497</v>
      </c>
      <c r="B346" s="63" t="s">
        <v>56</v>
      </c>
      <c r="C346" s="68" t="s">
        <v>89</v>
      </c>
      <c r="D346" s="71">
        <v>72900</v>
      </c>
      <c r="E346" s="72">
        <v>72900</v>
      </c>
      <c r="F346" s="69">
        <f t="shared" si="5"/>
        <v>0</v>
      </c>
      <c r="G346" s="69"/>
      <c r="H346" s="80"/>
    </row>
    <row r="347" spans="1:8">
      <c r="A347" s="13">
        <v>43497</v>
      </c>
      <c r="B347" s="63" t="s">
        <v>56</v>
      </c>
      <c r="C347" s="68" t="s">
        <v>90</v>
      </c>
      <c r="D347" s="71">
        <v>32000</v>
      </c>
      <c r="E347" s="66"/>
      <c r="F347" s="69">
        <f t="shared" si="5"/>
        <v>32000</v>
      </c>
      <c r="G347" s="69"/>
      <c r="H347" s="80" t="s">
        <v>1083</v>
      </c>
    </row>
    <row r="348" spans="1:8">
      <c r="A348" s="13">
        <v>43497</v>
      </c>
      <c r="B348" s="63" t="s">
        <v>56</v>
      </c>
      <c r="C348" s="68" t="s">
        <v>91</v>
      </c>
      <c r="D348" s="71">
        <v>28500</v>
      </c>
      <c r="E348" s="66">
        <v>5400</v>
      </c>
      <c r="F348" s="69">
        <f t="shared" si="5"/>
        <v>23100</v>
      </c>
      <c r="G348" s="69"/>
      <c r="H348" s="80" t="s">
        <v>1083</v>
      </c>
    </row>
    <row r="349" spans="1:8">
      <c r="A349" s="13">
        <v>43497</v>
      </c>
      <c r="B349" s="63" t="s">
        <v>56</v>
      </c>
      <c r="C349" s="68" t="s">
        <v>92</v>
      </c>
      <c r="D349" s="71">
        <v>28500</v>
      </c>
      <c r="E349" s="66">
        <v>9300</v>
      </c>
      <c r="F349" s="69">
        <f t="shared" si="5"/>
        <v>19200</v>
      </c>
      <c r="G349" s="69"/>
      <c r="H349" s="80" t="s">
        <v>1083</v>
      </c>
    </row>
    <row r="350" spans="1:8">
      <c r="A350" s="13">
        <v>43497</v>
      </c>
      <c r="B350" s="63" t="s">
        <v>56</v>
      </c>
      <c r="C350" s="68" t="s">
        <v>813</v>
      </c>
      <c r="D350" s="71">
        <v>5000</v>
      </c>
      <c r="E350" s="66">
        <v>5000</v>
      </c>
      <c r="F350" s="66">
        <f t="shared" si="5"/>
        <v>0</v>
      </c>
      <c r="G350" s="69"/>
      <c r="H350" s="69"/>
    </row>
    <row r="351" spans="1:8">
      <c r="A351" s="13">
        <v>43497</v>
      </c>
      <c r="B351" s="63" t="s">
        <v>56</v>
      </c>
      <c r="C351" s="68" t="s">
        <v>396</v>
      </c>
      <c r="D351" s="71">
        <v>15500</v>
      </c>
      <c r="E351" s="66">
        <v>600</v>
      </c>
      <c r="F351" s="69">
        <f t="shared" si="5"/>
        <v>14900</v>
      </c>
      <c r="G351" s="69"/>
      <c r="H351" s="69"/>
    </row>
    <row r="352" spans="1:8">
      <c r="A352" s="13">
        <v>43497</v>
      </c>
      <c r="B352" s="63" t="s">
        <v>56</v>
      </c>
      <c r="C352" s="68" t="s">
        <v>811</v>
      </c>
      <c r="D352" s="71">
        <v>13500</v>
      </c>
      <c r="E352" s="66">
        <v>13500</v>
      </c>
      <c r="F352" s="66">
        <f t="shared" si="5"/>
        <v>0</v>
      </c>
      <c r="G352" s="69"/>
      <c r="H352" s="69"/>
    </row>
    <row r="353" spans="1:8">
      <c r="A353" s="13">
        <v>43497</v>
      </c>
      <c r="B353" s="63" t="s">
        <v>56</v>
      </c>
      <c r="C353" s="68" t="s">
        <v>810</v>
      </c>
      <c r="D353" s="71">
        <v>13500</v>
      </c>
      <c r="E353" s="66">
        <v>13500</v>
      </c>
      <c r="F353" s="66">
        <f t="shared" si="5"/>
        <v>0</v>
      </c>
      <c r="G353" s="69"/>
      <c r="H353" s="69"/>
    </row>
    <row r="354" spans="1:8">
      <c r="A354" s="13">
        <v>43497</v>
      </c>
      <c r="B354" s="63" t="s">
        <v>260</v>
      </c>
      <c r="C354" s="68" t="s">
        <v>261</v>
      </c>
      <c r="D354" s="71">
        <v>24800</v>
      </c>
      <c r="E354" s="72">
        <v>24800</v>
      </c>
      <c r="F354" s="66">
        <f t="shared" si="5"/>
        <v>0</v>
      </c>
      <c r="G354" s="69"/>
      <c r="H354" s="69"/>
    </row>
    <row r="355" spans="1:8">
      <c r="A355" s="13">
        <v>43497</v>
      </c>
      <c r="B355" s="63" t="s">
        <v>246</v>
      </c>
      <c r="C355" s="68" t="s">
        <v>245</v>
      </c>
      <c r="D355" s="71">
        <v>200</v>
      </c>
      <c r="E355" s="72">
        <v>200</v>
      </c>
      <c r="F355" s="66">
        <f t="shared" si="5"/>
        <v>0</v>
      </c>
      <c r="G355" s="69"/>
      <c r="H355" s="69"/>
    </row>
    <row r="356" spans="1:8">
      <c r="A356" s="13">
        <v>43497</v>
      </c>
      <c r="B356" s="63" t="s">
        <v>246</v>
      </c>
      <c r="C356" s="68" t="s">
        <v>244</v>
      </c>
      <c r="D356" s="71">
        <v>100</v>
      </c>
      <c r="E356" s="72">
        <v>100</v>
      </c>
      <c r="F356" s="66">
        <f t="shared" si="5"/>
        <v>0</v>
      </c>
      <c r="G356" s="66"/>
      <c r="H356" s="78"/>
    </row>
    <row r="357" spans="1:8">
      <c r="A357" s="13">
        <v>43497</v>
      </c>
      <c r="B357" s="63" t="s">
        <v>262</v>
      </c>
      <c r="C357" s="68" t="s">
        <v>263</v>
      </c>
      <c r="D357" s="71">
        <v>12000</v>
      </c>
      <c r="E357" s="72">
        <v>12000</v>
      </c>
      <c r="F357" s="66">
        <f t="shared" si="5"/>
        <v>0</v>
      </c>
      <c r="G357" s="66"/>
      <c r="H357" s="78"/>
    </row>
    <row r="358" spans="1:8">
      <c r="A358" s="13">
        <v>43497</v>
      </c>
      <c r="B358" s="63" t="s">
        <v>262</v>
      </c>
      <c r="C358" s="68" t="s">
        <v>264</v>
      </c>
      <c r="D358" s="65">
        <v>1000</v>
      </c>
      <c r="E358" s="66">
        <v>1000</v>
      </c>
      <c r="F358" s="66">
        <f t="shared" si="5"/>
        <v>0</v>
      </c>
      <c r="G358" s="66"/>
      <c r="H358" s="78"/>
    </row>
    <row r="359" spans="1:8">
      <c r="A359" s="13">
        <v>43497</v>
      </c>
      <c r="B359" s="63" t="s">
        <v>262</v>
      </c>
      <c r="C359" s="68" t="s">
        <v>265</v>
      </c>
      <c r="D359" s="65">
        <v>6000</v>
      </c>
      <c r="E359" s="66">
        <v>6000</v>
      </c>
      <c r="F359" s="66">
        <f t="shared" si="5"/>
        <v>0</v>
      </c>
      <c r="G359" s="66"/>
      <c r="H359" s="78"/>
    </row>
    <row r="360" spans="1:8">
      <c r="A360" s="13">
        <v>43497</v>
      </c>
      <c r="B360" s="63" t="s">
        <v>262</v>
      </c>
      <c r="C360" s="68" t="s">
        <v>266</v>
      </c>
      <c r="D360" s="65">
        <v>2000</v>
      </c>
      <c r="E360" s="66">
        <v>2000</v>
      </c>
      <c r="F360" s="66">
        <f t="shared" si="5"/>
        <v>0</v>
      </c>
      <c r="G360" s="66"/>
      <c r="H360" s="78"/>
    </row>
    <row r="361" spans="1:8">
      <c r="A361" s="13">
        <v>43497</v>
      </c>
      <c r="B361" s="63" t="s">
        <v>262</v>
      </c>
      <c r="C361" s="68" t="s">
        <v>267</v>
      </c>
      <c r="D361" s="65">
        <v>12000</v>
      </c>
      <c r="E361" s="66">
        <v>12000</v>
      </c>
      <c r="F361" s="66">
        <f t="shared" si="5"/>
        <v>0</v>
      </c>
      <c r="G361" s="66"/>
      <c r="H361" s="78"/>
    </row>
    <row r="362" spans="1:8">
      <c r="A362" s="13">
        <v>43497</v>
      </c>
      <c r="B362" s="63" t="s">
        <v>93</v>
      </c>
      <c r="C362" s="68" t="s">
        <v>808</v>
      </c>
      <c r="D362" s="71">
        <v>14720</v>
      </c>
      <c r="E362" s="66">
        <v>14720</v>
      </c>
      <c r="F362" s="66">
        <f t="shared" si="5"/>
        <v>0</v>
      </c>
      <c r="G362" s="80"/>
      <c r="H362" s="80"/>
    </row>
    <row r="363" spans="1:8">
      <c r="A363" s="13">
        <v>43497</v>
      </c>
      <c r="B363" s="63" t="s">
        <v>93</v>
      </c>
      <c r="C363" s="68" t="s">
        <v>569</v>
      </c>
      <c r="D363" s="71">
        <v>56640</v>
      </c>
      <c r="E363" s="66">
        <v>56640</v>
      </c>
      <c r="F363" s="66">
        <f t="shared" si="5"/>
        <v>0</v>
      </c>
      <c r="G363" s="80"/>
      <c r="H363" s="80"/>
    </row>
    <row r="364" spans="1:8">
      <c r="A364" s="13">
        <v>43497</v>
      </c>
      <c r="B364" s="63" t="s">
        <v>93</v>
      </c>
      <c r="C364" s="68" t="s">
        <v>95</v>
      </c>
      <c r="D364" s="71">
        <v>7500</v>
      </c>
      <c r="E364" s="66">
        <v>7500</v>
      </c>
      <c r="F364" s="66">
        <f t="shared" si="5"/>
        <v>0</v>
      </c>
      <c r="G364" s="66"/>
      <c r="H364" s="78"/>
    </row>
    <row r="365" spans="1:8">
      <c r="A365" s="13">
        <v>43497</v>
      </c>
      <c r="B365" s="63" t="s">
        <v>93</v>
      </c>
      <c r="C365" s="68" t="s">
        <v>624</v>
      </c>
      <c r="D365" s="71">
        <v>18480</v>
      </c>
      <c r="E365" s="66">
        <v>18480</v>
      </c>
      <c r="F365" s="66">
        <f t="shared" si="5"/>
        <v>0</v>
      </c>
      <c r="G365" s="66"/>
      <c r="H365" s="78"/>
    </row>
    <row r="366" spans="1:8">
      <c r="A366" s="13">
        <v>43497</v>
      </c>
      <c r="B366" s="63" t="s">
        <v>93</v>
      </c>
      <c r="C366" s="68" t="s">
        <v>625</v>
      </c>
      <c r="D366" s="71">
        <v>400</v>
      </c>
      <c r="E366" s="66">
        <v>400</v>
      </c>
      <c r="F366" s="66">
        <f t="shared" si="5"/>
        <v>0</v>
      </c>
      <c r="G366" s="66"/>
      <c r="H366" s="78"/>
    </row>
    <row r="367" spans="1:8">
      <c r="A367" s="13">
        <v>43497</v>
      </c>
      <c r="B367" s="63" t="s">
        <v>93</v>
      </c>
      <c r="C367" s="68" t="s">
        <v>97</v>
      </c>
      <c r="D367" s="71">
        <v>4500</v>
      </c>
      <c r="E367" s="66">
        <v>4500</v>
      </c>
      <c r="F367" s="66">
        <f t="shared" si="5"/>
        <v>0</v>
      </c>
      <c r="G367" s="66"/>
      <c r="H367" s="78"/>
    </row>
    <row r="368" spans="1:8">
      <c r="A368" s="13">
        <v>43497</v>
      </c>
      <c r="B368" s="63" t="s">
        <v>93</v>
      </c>
      <c r="C368" s="68" t="s">
        <v>98</v>
      </c>
      <c r="D368" s="71">
        <v>100</v>
      </c>
      <c r="E368" s="72">
        <v>100</v>
      </c>
      <c r="F368" s="66">
        <f t="shared" si="5"/>
        <v>0</v>
      </c>
      <c r="G368" s="66"/>
      <c r="H368" s="78"/>
    </row>
    <row r="369" spans="1:8">
      <c r="A369" s="13">
        <v>43497</v>
      </c>
      <c r="B369" s="63" t="s">
        <v>93</v>
      </c>
      <c r="C369" s="68" t="s">
        <v>99</v>
      </c>
      <c r="D369" s="71">
        <v>300</v>
      </c>
      <c r="E369" s="72">
        <v>300</v>
      </c>
      <c r="F369" s="66">
        <f t="shared" si="5"/>
        <v>0</v>
      </c>
      <c r="G369" s="66"/>
      <c r="H369" s="78"/>
    </row>
    <row r="370" spans="1:8">
      <c r="A370" s="13">
        <v>43497</v>
      </c>
      <c r="B370" s="63" t="s">
        <v>93</v>
      </c>
      <c r="C370" s="68" t="s">
        <v>101</v>
      </c>
      <c r="D370" s="71">
        <v>6000</v>
      </c>
      <c r="E370" s="72">
        <v>6000</v>
      </c>
      <c r="F370" s="66">
        <f t="shared" si="5"/>
        <v>0</v>
      </c>
      <c r="G370" s="66"/>
      <c r="H370" s="78"/>
    </row>
    <row r="371" spans="1:8">
      <c r="A371" s="13">
        <v>43497</v>
      </c>
      <c r="B371" s="63" t="s">
        <v>93</v>
      </c>
      <c r="C371" s="68" t="s">
        <v>626</v>
      </c>
      <c r="D371" s="65">
        <v>1500</v>
      </c>
      <c r="E371" s="66">
        <v>1500</v>
      </c>
      <c r="F371" s="66">
        <f t="shared" si="5"/>
        <v>0</v>
      </c>
      <c r="G371" s="66"/>
      <c r="H371" s="78"/>
    </row>
    <row r="372" spans="1:8">
      <c r="A372" s="13">
        <v>43497</v>
      </c>
      <c r="B372" s="63" t="s">
        <v>93</v>
      </c>
      <c r="C372" s="68" t="s">
        <v>104</v>
      </c>
      <c r="D372" s="65">
        <v>200</v>
      </c>
      <c r="E372" s="66">
        <v>200</v>
      </c>
      <c r="F372" s="66">
        <f t="shared" si="5"/>
        <v>0</v>
      </c>
      <c r="G372" s="66"/>
      <c r="H372" s="78"/>
    </row>
    <row r="373" spans="1:8">
      <c r="A373" s="13">
        <v>43497</v>
      </c>
      <c r="B373" s="63" t="s">
        <v>93</v>
      </c>
      <c r="C373" s="68" t="s">
        <v>105</v>
      </c>
      <c r="D373" s="65">
        <v>1500</v>
      </c>
      <c r="E373" s="66">
        <v>1500</v>
      </c>
      <c r="F373" s="66">
        <f t="shared" si="5"/>
        <v>0</v>
      </c>
      <c r="G373" s="66"/>
      <c r="H373" s="78"/>
    </row>
    <row r="374" spans="1:8">
      <c r="A374" s="13">
        <v>43497</v>
      </c>
      <c r="B374" s="63" t="s">
        <v>93</v>
      </c>
      <c r="C374" s="68" t="s">
        <v>106</v>
      </c>
      <c r="D374" s="65">
        <v>400</v>
      </c>
      <c r="E374" s="66">
        <v>400</v>
      </c>
      <c r="F374" s="66">
        <f t="shared" si="5"/>
        <v>0</v>
      </c>
      <c r="G374" s="66"/>
      <c r="H374" s="78"/>
    </row>
    <row r="375" spans="1:8">
      <c r="A375" s="13">
        <v>43497</v>
      </c>
      <c r="B375" s="63" t="s">
        <v>93</v>
      </c>
      <c r="C375" s="68" t="s">
        <v>107</v>
      </c>
      <c r="D375" s="65">
        <v>300</v>
      </c>
      <c r="E375" s="66">
        <v>300</v>
      </c>
      <c r="F375" s="66">
        <f t="shared" si="5"/>
        <v>0</v>
      </c>
      <c r="G375" s="66"/>
      <c r="H375" s="78"/>
    </row>
    <row r="376" spans="1:8">
      <c r="A376" s="13">
        <v>43497</v>
      </c>
      <c r="B376" s="63" t="s">
        <v>93</v>
      </c>
      <c r="C376" s="68" t="s">
        <v>108</v>
      </c>
      <c r="D376" s="65">
        <v>2100</v>
      </c>
      <c r="E376" s="66">
        <v>2100</v>
      </c>
      <c r="F376" s="66">
        <f t="shared" si="5"/>
        <v>0</v>
      </c>
      <c r="G376" s="66"/>
      <c r="H376" s="78"/>
    </row>
    <row r="377" spans="1:8">
      <c r="A377" s="13">
        <v>43497</v>
      </c>
      <c r="B377" s="63" t="s">
        <v>93</v>
      </c>
      <c r="C377" s="68" t="s">
        <v>109</v>
      </c>
      <c r="D377" s="65">
        <v>39800</v>
      </c>
      <c r="E377" s="66">
        <v>39800</v>
      </c>
      <c r="F377" s="66">
        <f t="shared" si="5"/>
        <v>0</v>
      </c>
      <c r="G377" s="66"/>
      <c r="H377" s="78"/>
    </row>
    <row r="378" spans="1:8">
      <c r="A378" s="13">
        <v>43497</v>
      </c>
      <c r="B378" s="63" t="s">
        <v>93</v>
      </c>
      <c r="C378" s="68" t="s">
        <v>110</v>
      </c>
      <c r="D378" s="65">
        <v>1800</v>
      </c>
      <c r="E378" s="66">
        <v>1800</v>
      </c>
      <c r="F378" s="66">
        <f t="shared" si="5"/>
        <v>0</v>
      </c>
      <c r="G378" s="66"/>
      <c r="H378" s="78"/>
    </row>
    <row r="379" spans="1:8">
      <c r="A379" s="13">
        <v>43497</v>
      </c>
      <c r="B379" s="63" t="s">
        <v>93</v>
      </c>
      <c r="C379" s="68" t="s">
        <v>111</v>
      </c>
      <c r="D379" s="65">
        <v>900</v>
      </c>
      <c r="E379" s="66">
        <v>900</v>
      </c>
      <c r="F379" s="66">
        <f t="shared" si="5"/>
        <v>0</v>
      </c>
      <c r="G379" s="66"/>
      <c r="H379" s="78"/>
    </row>
    <row r="380" spans="1:8">
      <c r="A380" s="13">
        <v>43497</v>
      </c>
      <c r="B380" s="63" t="s">
        <v>93</v>
      </c>
      <c r="C380" s="68" t="s">
        <v>112</v>
      </c>
      <c r="D380" s="65">
        <v>900</v>
      </c>
      <c r="E380" s="66">
        <v>900</v>
      </c>
      <c r="F380" s="66">
        <f t="shared" si="5"/>
        <v>0</v>
      </c>
      <c r="G380" s="66"/>
      <c r="H380" s="78"/>
    </row>
    <row r="381" spans="1:8">
      <c r="A381" s="13">
        <v>43497</v>
      </c>
      <c r="B381" s="63" t="s">
        <v>93</v>
      </c>
      <c r="C381" s="68" t="s">
        <v>114</v>
      </c>
      <c r="D381" s="65">
        <v>600</v>
      </c>
      <c r="E381" s="66">
        <v>600</v>
      </c>
      <c r="F381" s="66">
        <f t="shared" si="5"/>
        <v>0</v>
      </c>
      <c r="G381" s="66"/>
      <c r="H381" s="78"/>
    </row>
    <row r="382" spans="1:8">
      <c r="A382" s="13">
        <v>43497</v>
      </c>
      <c r="B382" s="63" t="s">
        <v>93</v>
      </c>
      <c r="C382" s="68" t="s">
        <v>116</v>
      </c>
      <c r="D382" s="65">
        <v>300</v>
      </c>
      <c r="E382" s="66">
        <v>300</v>
      </c>
      <c r="F382" s="66">
        <f t="shared" si="5"/>
        <v>0</v>
      </c>
      <c r="G382" s="66"/>
      <c r="H382" s="78"/>
    </row>
    <row r="383" spans="1:8">
      <c r="A383" s="13">
        <v>43497</v>
      </c>
      <c r="B383" s="63" t="s">
        <v>93</v>
      </c>
      <c r="C383" s="68" t="s">
        <v>117</v>
      </c>
      <c r="D383" s="65">
        <v>300</v>
      </c>
      <c r="E383" s="66">
        <v>300</v>
      </c>
      <c r="F383" s="66">
        <f t="shared" si="5"/>
        <v>0</v>
      </c>
      <c r="G383" s="66"/>
      <c r="H383" s="78"/>
    </row>
    <row r="384" spans="1:8">
      <c r="A384" s="13">
        <v>43497</v>
      </c>
      <c r="B384" s="63" t="s">
        <v>93</v>
      </c>
      <c r="C384" s="68" t="s">
        <v>269</v>
      </c>
      <c r="D384" s="65">
        <v>1600</v>
      </c>
      <c r="E384" s="66">
        <v>500</v>
      </c>
      <c r="F384" s="69">
        <f t="shared" si="5"/>
        <v>1100</v>
      </c>
      <c r="G384" s="66"/>
      <c r="H384" s="80" t="s">
        <v>1084</v>
      </c>
    </row>
    <row r="385" spans="1:8">
      <c r="A385" s="13">
        <v>43497</v>
      </c>
      <c r="B385" s="63" t="s">
        <v>93</v>
      </c>
      <c r="C385" s="68" t="s">
        <v>118</v>
      </c>
      <c r="D385" s="65">
        <v>126000</v>
      </c>
      <c r="E385" s="66">
        <v>126000</v>
      </c>
      <c r="F385" s="66">
        <f t="shared" si="5"/>
        <v>0</v>
      </c>
      <c r="G385" s="66"/>
      <c r="H385" s="78"/>
    </row>
    <row r="386" spans="1:8">
      <c r="A386" s="13">
        <v>43497</v>
      </c>
      <c r="B386" s="63" t="s">
        <v>93</v>
      </c>
      <c r="C386" s="68" t="s">
        <v>119</v>
      </c>
      <c r="D386" s="65">
        <v>229000</v>
      </c>
      <c r="E386" s="66">
        <v>229000</v>
      </c>
      <c r="F386" s="66">
        <f t="shared" ref="F386:F449" si="6">(D386-E386)</f>
        <v>0</v>
      </c>
      <c r="G386" s="66"/>
      <c r="H386" s="78"/>
    </row>
    <row r="387" spans="1:8">
      <c r="A387" s="13">
        <v>43497</v>
      </c>
      <c r="B387" s="63" t="s">
        <v>93</v>
      </c>
      <c r="C387" s="68" t="s">
        <v>120</v>
      </c>
      <c r="D387" s="65">
        <v>4800</v>
      </c>
      <c r="E387" s="66">
        <v>4800</v>
      </c>
      <c r="F387" s="66">
        <f t="shared" si="6"/>
        <v>0</v>
      </c>
      <c r="G387" s="66"/>
      <c r="H387" s="78"/>
    </row>
    <row r="388" spans="1:8">
      <c r="A388" s="13">
        <v>43497</v>
      </c>
      <c r="B388" s="63" t="s">
        <v>93</v>
      </c>
      <c r="C388" s="68" t="s">
        <v>121</v>
      </c>
      <c r="D388" s="65">
        <v>16000</v>
      </c>
      <c r="E388" s="66">
        <v>16000</v>
      </c>
      <c r="F388" s="66">
        <f t="shared" si="6"/>
        <v>0</v>
      </c>
      <c r="G388" s="66"/>
      <c r="H388" s="78"/>
    </row>
    <row r="389" spans="1:8">
      <c r="A389" s="13">
        <v>43497</v>
      </c>
      <c r="B389" s="63" t="s">
        <v>93</v>
      </c>
      <c r="C389" s="68" t="s">
        <v>122</v>
      </c>
      <c r="D389" s="65">
        <v>44400</v>
      </c>
      <c r="E389" s="66">
        <v>44400</v>
      </c>
      <c r="F389" s="66">
        <f t="shared" si="6"/>
        <v>0</v>
      </c>
      <c r="G389" s="66"/>
      <c r="H389" s="78"/>
    </row>
    <row r="390" spans="1:8">
      <c r="A390" s="13">
        <v>43497</v>
      </c>
      <c r="B390" s="63" t="s">
        <v>93</v>
      </c>
      <c r="C390" s="68" t="s">
        <v>123</v>
      </c>
      <c r="D390" s="65">
        <v>42400</v>
      </c>
      <c r="E390" s="66">
        <v>42400</v>
      </c>
      <c r="F390" s="66">
        <f t="shared" si="6"/>
        <v>0</v>
      </c>
      <c r="G390" s="66"/>
      <c r="H390" s="78"/>
    </row>
    <row r="391" spans="1:8">
      <c r="A391" s="13">
        <v>43497</v>
      </c>
      <c r="B391" s="63" t="s">
        <v>93</v>
      </c>
      <c r="C391" s="68" t="s">
        <v>124</v>
      </c>
      <c r="D391" s="65">
        <v>1800</v>
      </c>
      <c r="E391" s="66">
        <v>1500</v>
      </c>
      <c r="F391" s="69">
        <f t="shared" si="6"/>
        <v>300</v>
      </c>
      <c r="G391" s="66"/>
      <c r="H391" s="80" t="s">
        <v>1084</v>
      </c>
    </row>
    <row r="392" spans="1:8">
      <c r="A392" s="13">
        <v>43497</v>
      </c>
      <c r="B392" s="63" t="s">
        <v>93</v>
      </c>
      <c r="C392" s="68" t="s">
        <v>125</v>
      </c>
      <c r="D392" s="65">
        <v>2100</v>
      </c>
      <c r="E392" s="66">
        <v>2100</v>
      </c>
      <c r="F392" s="66">
        <f t="shared" si="6"/>
        <v>0</v>
      </c>
      <c r="G392" s="66"/>
      <c r="H392" s="80"/>
    </row>
    <row r="393" spans="1:8">
      <c r="A393" s="13">
        <v>43497</v>
      </c>
      <c r="B393" s="63" t="s">
        <v>93</v>
      </c>
      <c r="C393" s="68" t="s">
        <v>126</v>
      </c>
      <c r="D393" s="65">
        <v>900</v>
      </c>
      <c r="E393" s="66">
        <v>900</v>
      </c>
      <c r="F393" s="66">
        <f t="shared" si="6"/>
        <v>0</v>
      </c>
      <c r="G393" s="66"/>
      <c r="H393" s="81"/>
    </row>
    <row r="394" spans="1:8">
      <c r="A394" s="13">
        <v>43497</v>
      </c>
      <c r="B394" s="63" t="s">
        <v>93</v>
      </c>
      <c r="C394" s="68" t="s">
        <v>127</v>
      </c>
      <c r="D394" s="65">
        <v>600</v>
      </c>
      <c r="E394" s="66">
        <v>51</v>
      </c>
      <c r="F394" s="69">
        <f t="shared" si="6"/>
        <v>549</v>
      </c>
      <c r="G394" s="66"/>
      <c r="H394" s="80" t="s">
        <v>1084</v>
      </c>
    </row>
    <row r="395" spans="1:8">
      <c r="A395" s="13">
        <v>43497</v>
      </c>
      <c r="B395" s="63" t="s">
        <v>93</v>
      </c>
      <c r="C395" s="68" t="s">
        <v>128</v>
      </c>
      <c r="D395" s="65">
        <v>1500</v>
      </c>
      <c r="E395" s="66">
        <v>1500</v>
      </c>
      <c r="F395" s="66">
        <f t="shared" si="6"/>
        <v>0</v>
      </c>
      <c r="G395" s="66"/>
      <c r="H395" s="80"/>
    </row>
    <row r="396" spans="1:8">
      <c r="A396" s="13">
        <v>43497</v>
      </c>
      <c r="B396" s="63" t="s">
        <v>93</v>
      </c>
      <c r="C396" s="68" t="s">
        <v>129</v>
      </c>
      <c r="D396" s="65">
        <v>1800</v>
      </c>
      <c r="E396" s="66">
        <v>1500</v>
      </c>
      <c r="F396" s="69">
        <f t="shared" si="6"/>
        <v>300</v>
      </c>
      <c r="G396" s="66"/>
      <c r="H396" s="80" t="s">
        <v>1084</v>
      </c>
    </row>
    <row r="397" spans="1:8">
      <c r="A397" s="13">
        <v>43497</v>
      </c>
      <c r="B397" s="63" t="s">
        <v>93</v>
      </c>
      <c r="C397" s="68" t="s">
        <v>130</v>
      </c>
      <c r="D397" s="65">
        <v>300</v>
      </c>
      <c r="E397" s="66">
        <v>300</v>
      </c>
      <c r="F397" s="69">
        <f t="shared" si="6"/>
        <v>0</v>
      </c>
      <c r="G397" s="66"/>
      <c r="H397" s="80"/>
    </row>
    <row r="398" spans="1:8">
      <c r="A398" s="13">
        <v>43497</v>
      </c>
      <c r="B398" s="63" t="s">
        <v>93</v>
      </c>
      <c r="C398" s="68" t="s">
        <v>131</v>
      </c>
      <c r="D398" s="65">
        <v>26000</v>
      </c>
      <c r="E398" s="66">
        <v>23000</v>
      </c>
      <c r="F398" s="69">
        <f t="shared" si="6"/>
        <v>3000</v>
      </c>
      <c r="G398" s="66"/>
      <c r="H398" s="80" t="s">
        <v>1084</v>
      </c>
    </row>
    <row r="399" spans="1:8">
      <c r="A399" s="13">
        <v>43497</v>
      </c>
      <c r="B399" s="63" t="s">
        <v>93</v>
      </c>
      <c r="C399" s="68" t="s">
        <v>132</v>
      </c>
      <c r="D399" s="65">
        <v>117200</v>
      </c>
      <c r="E399" s="66">
        <v>117200</v>
      </c>
      <c r="F399" s="66">
        <f t="shared" si="6"/>
        <v>0</v>
      </c>
      <c r="G399" s="66"/>
      <c r="H399" s="78"/>
    </row>
    <row r="400" spans="1:8">
      <c r="A400" s="13">
        <v>43497</v>
      </c>
      <c r="B400" s="63" t="s">
        <v>93</v>
      </c>
      <c r="C400" s="68" t="s">
        <v>627</v>
      </c>
      <c r="D400" s="65">
        <v>51100</v>
      </c>
      <c r="E400" s="66">
        <v>51100</v>
      </c>
      <c r="F400" s="66">
        <f t="shared" si="6"/>
        <v>0</v>
      </c>
      <c r="G400" s="66"/>
      <c r="H400" s="78"/>
    </row>
    <row r="401" spans="1:8">
      <c r="A401" s="13">
        <v>43497</v>
      </c>
      <c r="B401" s="63" t="s">
        <v>93</v>
      </c>
      <c r="C401" s="68" t="s">
        <v>133</v>
      </c>
      <c r="D401" s="65">
        <v>1300</v>
      </c>
      <c r="E401" s="66">
        <v>1300</v>
      </c>
      <c r="F401" s="66">
        <f t="shared" si="6"/>
        <v>0</v>
      </c>
      <c r="G401" s="66"/>
      <c r="H401" s="78"/>
    </row>
    <row r="402" spans="1:8">
      <c r="A402" s="13">
        <v>43497</v>
      </c>
      <c r="B402" s="63" t="s">
        <v>93</v>
      </c>
      <c r="C402" s="68" t="s">
        <v>134</v>
      </c>
      <c r="D402" s="65">
        <v>5200</v>
      </c>
      <c r="E402" s="66">
        <v>5200</v>
      </c>
      <c r="F402" s="66">
        <f t="shared" si="6"/>
        <v>0</v>
      </c>
      <c r="G402" s="66"/>
      <c r="H402" s="78"/>
    </row>
    <row r="403" spans="1:8">
      <c r="A403" s="13">
        <v>43497</v>
      </c>
      <c r="B403" s="63" t="s">
        <v>93</v>
      </c>
      <c r="C403" s="68" t="s">
        <v>135</v>
      </c>
      <c r="D403" s="65">
        <v>1200</v>
      </c>
      <c r="E403" s="66">
        <v>1200</v>
      </c>
      <c r="F403" s="66">
        <f t="shared" si="6"/>
        <v>0</v>
      </c>
      <c r="G403" s="66"/>
      <c r="H403" s="78"/>
    </row>
    <row r="404" spans="1:8">
      <c r="A404" s="13">
        <v>43497</v>
      </c>
      <c r="B404" s="63" t="s">
        <v>93</v>
      </c>
      <c r="C404" s="68" t="s">
        <v>136</v>
      </c>
      <c r="D404" s="65">
        <v>22560</v>
      </c>
      <c r="E404" s="66">
        <v>22560</v>
      </c>
      <c r="F404" s="66">
        <f t="shared" si="6"/>
        <v>0</v>
      </c>
      <c r="G404" s="66"/>
      <c r="H404" s="78"/>
    </row>
    <row r="405" spans="1:8">
      <c r="A405" s="13">
        <v>43497</v>
      </c>
      <c r="B405" s="63" t="s">
        <v>93</v>
      </c>
      <c r="C405" s="68" t="s">
        <v>137</v>
      </c>
      <c r="D405" s="65">
        <v>16600</v>
      </c>
      <c r="E405" s="66">
        <v>12855</v>
      </c>
      <c r="F405" s="67">
        <f t="shared" si="6"/>
        <v>3745</v>
      </c>
      <c r="G405" s="66"/>
      <c r="H405" s="78"/>
    </row>
    <row r="406" spans="1:8">
      <c r="A406" s="13">
        <v>43497</v>
      </c>
      <c r="B406" s="63" t="s">
        <v>93</v>
      </c>
      <c r="C406" s="68" t="s">
        <v>138</v>
      </c>
      <c r="D406" s="65">
        <v>11200</v>
      </c>
      <c r="E406" s="66">
        <v>11200</v>
      </c>
      <c r="F406" s="66">
        <f t="shared" si="6"/>
        <v>0</v>
      </c>
      <c r="G406" s="66"/>
      <c r="H406" s="78"/>
    </row>
    <row r="407" spans="1:8">
      <c r="A407" s="13">
        <v>43497</v>
      </c>
      <c r="B407" s="63" t="s">
        <v>93</v>
      </c>
      <c r="C407" s="68" t="s">
        <v>271</v>
      </c>
      <c r="D407" s="65">
        <v>6400</v>
      </c>
      <c r="E407" s="66">
        <v>6400</v>
      </c>
      <c r="F407" s="66">
        <f t="shared" si="6"/>
        <v>0</v>
      </c>
      <c r="G407" s="66"/>
      <c r="H407" s="78"/>
    </row>
    <row r="408" spans="1:8">
      <c r="A408" s="13">
        <v>43497</v>
      </c>
      <c r="B408" s="63" t="s">
        <v>93</v>
      </c>
      <c r="C408" s="68" t="s">
        <v>272</v>
      </c>
      <c r="D408" s="65">
        <v>6500</v>
      </c>
      <c r="E408" s="66">
        <v>6500</v>
      </c>
      <c r="F408" s="66">
        <f t="shared" si="6"/>
        <v>0</v>
      </c>
      <c r="G408" s="66"/>
      <c r="H408" s="78"/>
    </row>
    <row r="409" spans="1:8">
      <c r="A409" s="13">
        <v>43497</v>
      </c>
      <c r="B409" s="63" t="s">
        <v>93</v>
      </c>
      <c r="C409" s="68" t="s">
        <v>273</v>
      </c>
      <c r="D409" s="65">
        <v>6100</v>
      </c>
      <c r="E409" s="66">
        <v>6100</v>
      </c>
      <c r="F409" s="66">
        <f t="shared" si="6"/>
        <v>0</v>
      </c>
      <c r="G409" s="66"/>
      <c r="H409" s="78"/>
    </row>
    <row r="410" spans="1:8">
      <c r="A410" s="13">
        <v>43497</v>
      </c>
      <c r="B410" s="63" t="s">
        <v>93</v>
      </c>
      <c r="C410" s="68" t="s">
        <v>628</v>
      </c>
      <c r="D410" s="65">
        <v>8900</v>
      </c>
      <c r="E410" s="66">
        <v>8900</v>
      </c>
      <c r="F410" s="66">
        <f t="shared" si="6"/>
        <v>0</v>
      </c>
      <c r="G410" s="66"/>
      <c r="H410" s="78"/>
    </row>
    <row r="411" spans="1:8">
      <c r="A411" s="13">
        <v>43497</v>
      </c>
      <c r="B411" s="63" t="s">
        <v>274</v>
      </c>
      <c r="C411" s="68" t="s">
        <v>275</v>
      </c>
      <c r="D411" s="65">
        <v>3250</v>
      </c>
      <c r="E411" s="66">
        <v>3250</v>
      </c>
      <c r="F411" s="66">
        <f t="shared" si="6"/>
        <v>0</v>
      </c>
      <c r="G411" s="66"/>
      <c r="H411" s="78"/>
    </row>
    <row r="412" spans="1:8">
      <c r="A412" s="13">
        <v>43497</v>
      </c>
      <c r="B412" s="63" t="s">
        <v>274</v>
      </c>
      <c r="C412" s="68" t="s">
        <v>276</v>
      </c>
      <c r="D412" s="65">
        <v>3000</v>
      </c>
      <c r="E412" s="66">
        <v>3000</v>
      </c>
      <c r="F412" s="66">
        <f t="shared" si="6"/>
        <v>0</v>
      </c>
      <c r="G412" s="66"/>
      <c r="H412" s="78"/>
    </row>
    <row r="413" spans="1:8">
      <c r="A413" s="13">
        <v>43497</v>
      </c>
      <c r="B413" s="63" t="s">
        <v>274</v>
      </c>
      <c r="C413" s="68" t="s">
        <v>277</v>
      </c>
      <c r="D413" s="65">
        <v>18500</v>
      </c>
      <c r="E413" s="66">
        <v>18000</v>
      </c>
      <c r="F413" s="67">
        <f t="shared" si="6"/>
        <v>500</v>
      </c>
      <c r="G413" s="69"/>
      <c r="H413" s="80"/>
    </row>
    <row r="414" spans="1:8">
      <c r="A414" s="13">
        <v>43497</v>
      </c>
      <c r="B414" s="63" t="s">
        <v>278</v>
      </c>
      <c r="C414" s="68" t="s">
        <v>397</v>
      </c>
      <c r="D414" s="72">
        <v>280</v>
      </c>
      <c r="E414" s="66">
        <v>280</v>
      </c>
      <c r="F414" s="66">
        <f t="shared" si="6"/>
        <v>0</v>
      </c>
      <c r="G414" s="66"/>
      <c r="H414" s="78"/>
    </row>
    <row r="415" spans="1:8">
      <c r="A415" s="13">
        <v>43497</v>
      </c>
      <c r="B415" s="63" t="s">
        <v>278</v>
      </c>
      <c r="C415" s="68" t="s">
        <v>54</v>
      </c>
      <c r="D415" s="72">
        <v>280</v>
      </c>
      <c r="E415" s="66">
        <v>280</v>
      </c>
      <c r="F415" s="66">
        <f t="shared" si="6"/>
        <v>0</v>
      </c>
      <c r="G415" s="66"/>
      <c r="H415" s="78"/>
    </row>
    <row r="416" spans="1:8">
      <c r="A416" s="13">
        <v>43497</v>
      </c>
      <c r="B416" s="63" t="s">
        <v>166</v>
      </c>
      <c r="C416" s="68" t="s">
        <v>167</v>
      </c>
      <c r="D416" s="72">
        <v>23000</v>
      </c>
      <c r="E416" s="66">
        <v>23000</v>
      </c>
      <c r="F416" s="66">
        <f t="shared" si="6"/>
        <v>0</v>
      </c>
      <c r="G416" s="66"/>
      <c r="H416" s="78"/>
    </row>
    <row r="417" spans="1:8">
      <c r="A417" s="13">
        <v>43497</v>
      </c>
      <c r="B417" s="63" t="s">
        <v>166</v>
      </c>
      <c r="C417" s="68" t="s">
        <v>169</v>
      </c>
      <c r="D417" s="72">
        <v>13500</v>
      </c>
      <c r="E417" s="66">
        <v>11540</v>
      </c>
      <c r="F417" s="69">
        <f t="shared" si="6"/>
        <v>1960</v>
      </c>
      <c r="G417" s="66"/>
      <c r="H417" s="80" t="s">
        <v>1083</v>
      </c>
    </row>
    <row r="418" spans="1:8">
      <c r="A418" s="13">
        <v>43497</v>
      </c>
      <c r="B418" s="63" t="s">
        <v>166</v>
      </c>
      <c r="C418" s="68" t="s">
        <v>170</v>
      </c>
      <c r="D418" s="72">
        <v>13500</v>
      </c>
      <c r="E418" s="66">
        <v>13500</v>
      </c>
      <c r="F418" s="69">
        <f t="shared" si="6"/>
        <v>0</v>
      </c>
      <c r="G418" s="66"/>
      <c r="H418" s="80"/>
    </row>
    <row r="419" spans="1:8">
      <c r="A419" s="13">
        <v>43497</v>
      </c>
      <c r="B419" s="63" t="s">
        <v>166</v>
      </c>
      <c r="C419" s="68" t="s">
        <v>171</v>
      </c>
      <c r="D419" s="72">
        <v>9500</v>
      </c>
      <c r="E419" s="66">
        <v>8500</v>
      </c>
      <c r="F419" s="69">
        <f t="shared" si="6"/>
        <v>1000</v>
      </c>
      <c r="G419" s="66"/>
      <c r="H419" s="80" t="s">
        <v>1083</v>
      </c>
    </row>
    <row r="420" spans="1:8">
      <c r="A420" s="13">
        <v>43497</v>
      </c>
      <c r="B420" s="63" t="s">
        <v>166</v>
      </c>
      <c r="C420" s="68" t="s">
        <v>172</v>
      </c>
      <c r="D420" s="72">
        <v>10100</v>
      </c>
      <c r="E420" s="66">
        <v>3900</v>
      </c>
      <c r="F420" s="69">
        <f t="shared" si="6"/>
        <v>6200</v>
      </c>
      <c r="G420" s="66"/>
      <c r="H420" s="80" t="s">
        <v>1083</v>
      </c>
    </row>
    <row r="421" spans="1:8">
      <c r="A421" s="13">
        <v>43497</v>
      </c>
      <c r="B421" s="63" t="s">
        <v>166</v>
      </c>
      <c r="C421" s="68" t="s">
        <v>504</v>
      </c>
      <c r="D421" s="72">
        <v>47000</v>
      </c>
      <c r="E421" s="72">
        <v>46800</v>
      </c>
      <c r="F421" s="69">
        <f t="shared" si="6"/>
        <v>200</v>
      </c>
      <c r="G421" s="66"/>
      <c r="H421" s="80" t="s">
        <v>1083</v>
      </c>
    </row>
    <row r="422" spans="1:8">
      <c r="A422" s="13">
        <v>43497</v>
      </c>
      <c r="B422" s="63" t="s">
        <v>284</v>
      </c>
      <c r="C422" s="68" t="s">
        <v>380</v>
      </c>
      <c r="D422" s="72">
        <v>10000</v>
      </c>
      <c r="E422" s="66">
        <v>10000</v>
      </c>
      <c r="F422" s="66">
        <f t="shared" si="6"/>
        <v>0</v>
      </c>
      <c r="G422" s="66"/>
      <c r="H422" s="82"/>
    </row>
    <row r="423" spans="1:8">
      <c r="A423" s="13">
        <v>43497</v>
      </c>
      <c r="B423" s="63" t="s">
        <v>598</v>
      </c>
      <c r="C423" s="68" t="s">
        <v>599</v>
      </c>
      <c r="D423" s="72">
        <v>84</v>
      </c>
      <c r="E423" s="66">
        <v>84</v>
      </c>
      <c r="F423" s="66">
        <f t="shared" si="6"/>
        <v>0</v>
      </c>
      <c r="G423" s="66"/>
      <c r="H423" s="82"/>
    </row>
    <row r="424" spans="1:8">
      <c r="A424" s="13">
        <v>43497</v>
      </c>
      <c r="B424" s="63" t="s">
        <v>176</v>
      </c>
      <c r="C424" s="68" t="s">
        <v>1082</v>
      </c>
      <c r="D424" s="66">
        <v>52</v>
      </c>
      <c r="E424" s="66">
        <v>52</v>
      </c>
      <c r="F424" s="66">
        <f t="shared" si="6"/>
        <v>0</v>
      </c>
      <c r="G424" s="66"/>
      <c r="H424" s="82"/>
    </row>
    <row r="425" spans="1:8">
      <c r="A425" s="13">
        <v>43497</v>
      </c>
      <c r="B425" s="63" t="s">
        <v>176</v>
      </c>
      <c r="C425" s="68" t="s">
        <v>1081</v>
      </c>
      <c r="D425" s="66">
        <v>80</v>
      </c>
      <c r="E425" s="66">
        <v>80</v>
      </c>
      <c r="F425" s="66">
        <f t="shared" si="6"/>
        <v>0</v>
      </c>
      <c r="G425" s="66"/>
      <c r="H425" s="82"/>
    </row>
    <row r="426" spans="1:8">
      <c r="A426" s="13">
        <v>43497</v>
      </c>
      <c r="B426" s="63" t="s">
        <v>755</v>
      </c>
      <c r="C426" s="68" t="s">
        <v>177</v>
      </c>
      <c r="D426" s="66">
        <v>316000</v>
      </c>
      <c r="E426" s="66">
        <v>316000</v>
      </c>
      <c r="F426" s="66">
        <f t="shared" si="6"/>
        <v>0</v>
      </c>
      <c r="G426" s="67"/>
      <c r="H426" s="82"/>
    </row>
    <row r="427" spans="1:8">
      <c r="A427" s="13">
        <v>43497</v>
      </c>
      <c r="B427" s="63" t="s">
        <v>755</v>
      </c>
      <c r="C427" s="68" t="s">
        <v>178</v>
      </c>
      <c r="D427" s="66">
        <v>10000</v>
      </c>
      <c r="E427" s="66">
        <v>10000</v>
      </c>
      <c r="F427" s="66">
        <f t="shared" si="6"/>
        <v>0</v>
      </c>
      <c r="G427" s="67"/>
      <c r="H427" s="82"/>
    </row>
    <row r="428" spans="1:8">
      <c r="A428" s="13">
        <v>43497</v>
      </c>
      <c r="B428" s="63" t="s">
        <v>755</v>
      </c>
      <c r="C428" s="68" t="s">
        <v>179</v>
      </c>
      <c r="D428" s="66">
        <v>10000</v>
      </c>
      <c r="E428" s="66">
        <v>10000</v>
      </c>
      <c r="F428" s="66">
        <f t="shared" si="6"/>
        <v>0</v>
      </c>
      <c r="G428" s="67"/>
      <c r="H428" s="82"/>
    </row>
    <row r="429" spans="1:8">
      <c r="A429" s="13">
        <v>43497</v>
      </c>
      <c r="B429" s="63" t="s">
        <v>755</v>
      </c>
      <c r="C429" s="68" t="s">
        <v>180</v>
      </c>
      <c r="D429" s="66">
        <v>10000</v>
      </c>
      <c r="E429" s="66">
        <v>10000</v>
      </c>
      <c r="F429" s="66">
        <f t="shared" si="6"/>
        <v>0</v>
      </c>
      <c r="G429" s="67"/>
      <c r="H429" s="82"/>
    </row>
    <row r="430" spans="1:8">
      <c r="A430" s="13">
        <v>43497</v>
      </c>
      <c r="B430" s="63" t="s">
        <v>755</v>
      </c>
      <c r="C430" s="68" t="s">
        <v>181</v>
      </c>
      <c r="D430" s="66">
        <v>300</v>
      </c>
      <c r="E430" s="66">
        <v>300</v>
      </c>
      <c r="F430" s="66">
        <f t="shared" si="6"/>
        <v>0</v>
      </c>
      <c r="G430" s="67"/>
      <c r="H430" s="82"/>
    </row>
    <row r="431" spans="1:8">
      <c r="A431" s="13">
        <v>43497</v>
      </c>
      <c r="B431" s="63" t="s">
        <v>755</v>
      </c>
      <c r="C431" s="68" t="s">
        <v>182</v>
      </c>
      <c r="D431" s="66">
        <v>2400</v>
      </c>
      <c r="E431" s="66">
        <v>2400</v>
      </c>
      <c r="F431" s="66">
        <f t="shared" si="6"/>
        <v>0</v>
      </c>
      <c r="G431" s="67"/>
      <c r="H431" s="82"/>
    </row>
    <row r="432" spans="1:8">
      <c r="A432" s="13">
        <v>43497</v>
      </c>
      <c r="B432" s="63" t="s">
        <v>755</v>
      </c>
      <c r="C432" s="68" t="s">
        <v>183</v>
      </c>
      <c r="D432" s="66">
        <v>15300</v>
      </c>
      <c r="E432" s="66">
        <v>15300</v>
      </c>
      <c r="F432" s="66">
        <f t="shared" si="6"/>
        <v>0</v>
      </c>
      <c r="G432" s="67"/>
      <c r="H432" s="82"/>
    </row>
    <row r="433" spans="1:8">
      <c r="A433" s="13">
        <v>43497</v>
      </c>
      <c r="B433" s="63" t="s">
        <v>755</v>
      </c>
      <c r="C433" s="68" t="s">
        <v>184</v>
      </c>
      <c r="D433" s="66">
        <v>22400</v>
      </c>
      <c r="E433" s="66">
        <v>22400</v>
      </c>
      <c r="F433" s="66">
        <f t="shared" si="6"/>
        <v>0</v>
      </c>
      <c r="G433" s="67"/>
      <c r="H433" s="82"/>
    </row>
    <row r="434" spans="1:8">
      <c r="A434" s="13">
        <v>43497</v>
      </c>
      <c r="B434" s="63" t="s">
        <v>755</v>
      </c>
      <c r="C434" s="68" t="s">
        <v>185</v>
      </c>
      <c r="D434" s="66">
        <v>3500</v>
      </c>
      <c r="E434" s="66">
        <v>3500</v>
      </c>
      <c r="F434" s="66">
        <f t="shared" si="6"/>
        <v>0</v>
      </c>
      <c r="G434" s="67"/>
      <c r="H434" s="82"/>
    </row>
    <row r="435" spans="1:8">
      <c r="A435" s="13">
        <v>43497</v>
      </c>
      <c r="B435" s="63" t="s">
        <v>755</v>
      </c>
      <c r="C435" s="68" t="s">
        <v>186</v>
      </c>
      <c r="D435" s="66">
        <v>3300</v>
      </c>
      <c r="E435" s="66">
        <v>3300</v>
      </c>
      <c r="F435" s="66">
        <f t="shared" si="6"/>
        <v>0</v>
      </c>
      <c r="G435" s="67"/>
      <c r="H435" s="82"/>
    </row>
    <row r="436" spans="1:8">
      <c r="A436" s="13">
        <v>43497</v>
      </c>
      <c r="B436" s="63" t="s">
        <v>755</v>
      </c>
      <c r="C436" s="68" t="s">
        <v>286</v>
      </c>
      <c r="D436" s="66">
        <v>3600</v>
      </c>
      <c r="E436" s="66">
        <v>3600</v>
      </c>
      <c r="F436" s="66">
        <f t="shared" si="6"/>
        <v>0</v>
      </c>
      <c r="G436" s="67"/>
      <c r="H436" s="82"/>
    </row>
    <row r="437" spans="1:8">
      <c r="A437" s="13">
        <v>43497</v>
      </c>
      <c r="B437" s="63" t="s">
        <v>755</v>
      </c>
      <c r="C437" s="68" t="s">
        <v>187</v>
      </c>
      <c r="D437" s="66">
        <v>3000</v>
      </c>
      <c r="E437" s="66">
        <v>3000</v>
      </c>
      <c r="F437" s="66">
        <f t="shared" si="6"/>
        <v>0</v>
      </c>
      <c r="G437" s="67"/>
      <c r="H437" s="82"/>
    </row>
    <row r="438" spans="1:8">
      <c r="A438" s="13">
        <v>43497</v>
      </c>
      <c r="B438" s="63" t="s">
        <v>755</v>
      </c>
      <c r="C438" s="68" t="s">
        <v>188</v>
      </c>
      <c r="D438" s="66">
        <v>5100</v>
      </c>
      <c r="E438" s="66">
        <v>5100</v>
      </c>
      <c r="F438" s="66">
        <f t="shared" si="6"/>
        <v>0</v>
      </c>
      <c r="G438" s="66"/>
      <c r="H438" s="82"/>
    </row>
    <row r="439" spans="1:8">
      <c r="A439" s="13">
        <v>43497</v>
      </c>
      <c r="B439" s="63" t="s">
        <v>755</v>
      </c>
      <c r="C439" s="68" t="s">
        <v>189</v>
      </c>
      <c r="D439" s="66">
        <v>2000</v>
      </c>
      <c r="E439" s="66">
        <v>2000</v>
      </c>
      <c r="F439" s="66">
        <f t="shared" si="6"/>
        <v>0</v>
      </c>
      <c r="G439" s="66"/>
      <c r="H439" s="82"/>
    </row>
    <row r="440" spans="1:8">
      <c r="A440" s="13">
        <v>43497</v>
      </c>
      <c r="B440" s="63" t="s">
        <v>755</v>
      </c>
      <c r="C440" s="68" t="s">
        <v>287</v>
      </c>
      <c r="D440" s="66">
        <v>2800</v>
      </c>
      <c r="E440" s="66">
        <v>2800</v>
      </c>
      <c r="F440" s="66">
        <f t="shared" si="6"/>
        <v>0</v>
      </c>
      <c r="G440" s="66"/>
      <c r="H440" s="82"/>
    </row>
    <row r="441" spans="1:8">
      <c r="A441" s="13">
        <v>43497</v>
      </c>
      <c r="B441" s="63" t="s">
        <v>755</v>
      </c>
      <c r="C441" s="68" t="s">
        <v>193</v>
      </c>
      <c r="D441" s="66">
        <v>100</v>
      </c>
      <c r="E441" s="66">
        <v>100</v>
      </c>
      <c r="F441" s="66">
        <f t="shared" si="6"/>
        <v>0</v>
      </c>
      <c r="G441" s="66"/>
      <c r="H441" s="82"/>
    </row>
    <row r="442" spans="1:8">
      <c r="A442" s="13">
        <v>43497</v>
      </c>
      <c r="B442" s="63" t="s">
        <v>755</v>
      </c>
      <c r="C442" s="68" t="s">
        <v>194</v>
      </c>
      <c r="D442" s="66">
        <v>200</v>
      </c>
      <c r="E442" s="66">
        <v>200</v>
      </c>
      <c r="F442" s="66">
        <f t="shared" si="6"/>
        <v>0</v>
      </c>
      <c r="G442" s="66"/>
      <c r="H442" s="82"/>
    </row>
    <row r="443" spans="1:8">
      <c r="A443" s="13">
        <v>43497</v>
      </c>
      <c r="B443" s="63" t="s">
        <v>755</v>
      </c>
      <c r="C443" s="68" t="s">
        <v>195</v>
      </c>
      <c r="D443" s="66">
        <v>100</v>
      </c>
      <c r="E443" s="66">
        <v>100</v>
      </c>
      <c r="F443" s="66">
        <f t="shared" si="6"/>
        <v>0</v>
      </c>
      <c r="G443" s="66"/>
      <c r="H443" s="82"/>
    </row>
    <row r="444" spans="1:8">
      <c r="A444" s="13">
        <v>43497</v>
      </c>
      <c r="B444" s="63" t="s">
        <v>755</v>
      </c>
      <c r="C444" s="68" t="s">
        <v>478</v>
      </c>
      <c r="D444" s="66">
        <v>500</v>
      </c>
      <c r="E444" s="66">
        <v>500</v>
      </c>
      <c r="F444" s="66">
        <f t="shared" si="6"/>
        <v>0</v>
      </c>
      <c r="G444" s="67"/>
      <c r="H444" s="82"/>
    </row>
    <row r="445" spans="1:8">
      <c r="A445" s="13">
        <v>43497</v>
      </c>
      <c r="B445" s="63" t="s">
        <v>755</v>
      </c>
      <c r="C445" s="68" t="s">
        <v>382</v>
      </c>
      <c r="D445" s="66">
        <v>500</v>
      </c>
      <c r="E445" s="66">
        <v>500</v>
      </c>
      <c r="F445" s="66">
        <f t="shared" si="6"/>
        <v>0</v>
      </c>
      <c r="G445" s="67"/>
      <c r="H445" s="82"/>
    </row>
    <row r="446" spans="1:8">
      <c r="A446" s="13">
        <v>43497</v>
      </c>
      <c r="B446" s="63" t="s">
        <v>755</v>
      </c>
      <c r="C446" s="68" t="s">
        <v>383</v>
      </c>
      <c r="D446" s="66">
        <v>500</v>
      </c>
      <c r="E446" s="66">
        <v>413</v>
      </c>
      <c r="F446" s="67">
        <f t="shared" si="6"/>
        <v>87</v>
      </c>
      <c r="G446" s="67"/>
      <c r="H446" s="82"/>
    </row>
    <row r="447" spans="1:8">
      <c r="A447" s="13">
        <v>43497</v>
      </c>
      <c r="B447" s="63" t="s">
        <v>755</v>
      </c>
      <c r="C447" s="68" t="s">
        <v>1080</v>
      </c>
      <c r="D447" s="66">
        <v>100</v>
      </c>
      <c r="E447" s="66">
        <v>100</v>
      </c>
      <c r="F447" s="66">
        <f t="shared" si="6"/>
        <v>0</v>
      </c>
      <c r="G447" s="67"/>
      <c r="H447" s="82"/>
    </row>
    <row r="448" spans="1:8">
      <c r="A448" s="13">
        <v>43497</v>
      </c>
      <c r="B448" s="73" t="s">
        <v>243</v>
      </c>
      <c r="C448" s="68" t="s">
        <v>375</v>
      </c>
      <c r="D448" s="72">
        <v>12000</v>
      </c>
      <c r="E448" s="72">
        <v>410</v>
      </c>
      <c r="F448" s="69">
        <f t="shared" si="6"/>
        <v>11590</v>
      </c>
      <c r="G448" s="69" t="s">
        <v>1079</v>
      </c>
      <c r="H448" s="82"/>
    </row>
    <row r="449" spans="1:8">
      <c r="A449" s="13">
        <v>43497</v>
      </c>
      <c r="B449" s="73" t="s">
        <v>243</v>
      </c>
      <c r="C449" s="68" t="s">
        <v>524</v>
      </c>
      <c r="D449" s="72">
        <v>5000</v>
      </c>
      <c r="E449" s="72">
        <v>5000</v>
      </c>
      <c r="F449" s="66">
        <f t="shared" si="6"/>
        <v>0</v>
      </c>
      <c r="G449" s="66"/>
      <c r="H449" s="82"/>
    </row>
    <row r="450" spans="1:8">
      <c r="A450" s="13">
        <v>43497</v>
      </c>
      <c r="B450" s="73" t="s">
        <v>243</v>
      </c>
      <c r="C450" s="68" t="s">
        <v>525</v>
      </c>
      <c r="D450" s="72">
        <v>5000</v>
      </c>
      <c r="E450" s="72">
        <v>5000</v>
      </c>
      <c r="F450" s="66">
        <f t="shared" ref="F450:F510" si="7">(D450-E450)</f>
        <v>0</v>
      </c>
      <c r="G450" s="66"/>
      <c r="H450" s="82"/>
    </row>
    <row r="451" spans="1:8">
      <c r="A451" s="13">
        <v>43497</v>
      </c>
      <c r="B451" s="73" t="s">
        <v>198</v>
      </c>
      <c r="C451" s="68" t="s">
        <v>199</v>
      </c>
      <c r="D451" s="66">
        <v>950</v>
      </c>
      <c r="E451" s="66">
        <v>950</v>
      </c>
      <c r="F451" s="66">
        <f t="shared" si="7"/>
        <v>0</v>
      </c>
      <c r="G451" s="66"/>
      <c r="H451" s="82"/>
    </row>
    <row r="452" spans="1:8">
      <c r="A452" s="13">
        <v>43497</v>
      </c>
      <c r="B452" s="73" t="s">
        <v>198</v>
      </c>
      <c r="C452" s="68" t="s">
        <v>201</v>
      </c>
      <c r="D452" s="66">
        <v>3150</v>
      </c>
      <c r="E452" s="66">
        <v>3150</v>
      </c>
      <c r="F452" s="66">
        <f t="shared" si="7"/>
        <v>0</v>
      </c>
      <c r="G452" s="66"/>
      <c r="H452" s="82"/>
    </row>
    <row r="453" spans="1:8">
      <c r="A453" s="13">
        <v>43497</v>
      </c>
      <c r="B453" s="73" t="s">
        <v>198</v>
      </c>
      <c r="C453" s="68" t="s">
        <v>202</v>
      </c>
      <c r="D453" s="66">
        <v>2900</v>
      </c>
      <c r="E453" s="66">
        <v>2900</v>
      </c>
      <c r="F453" s="66">
        <f t="shared" si="7"/>
        <v>0</v>
      </c>
      <c r="G453" s="66"/>
      <c r="H453" s="82"/>
    </row>
    <row r="454" spans="1:8">
      <c r="A454" s="13">
        <v>43497</v>
      </c>
      <c r="B454" s="73" t="s">
        <v>198</v>
      </c>
      <c r="C454" s="68" t="s">
        <v>203</v>
      </c>
      <c r="D454" s="72">
        <v>4800</v>
      </c>
      <c r="E454" s="72">
        <v>4800</v>
      </c>
      <c r="F454" s="66">
        <f t="shared" si="7"/>
        <v>0</v>
      </c>
      <c r="G454" s="66"/>
      <c r="H454" s="82"/>
    </row>
    <row r="455" spans="1:8">
      <c r="A455" s="13">
        <v>43497</v>
      </c>
      <c r="B455" s="73" t="s">
        <v>295</v>
      </c>
      <c r="C455" s="68" t="s">
        <v>296</v>
      </c>
      <c r="D455" s="72">
        <v>1001</v>
      </c>
      <c r="E455" s="72">
        <v>1001</v>
      </c>
      <c r="F455" s="66">
        <f t="shared" si="7"/>
        <v>0</v>
      </c>
      <c r="G455" s="66"/>
      <c r="H455" s="82"/>
    </row>
    <row r="456" spans="1:8">
      <c r="A456" s="13">
        <v>43497</v>
      </c>
      <c r="B456" s="73" t="s">
        <v>295</v>
      </c>
      <c r="C456" s="68" t="s">
        <v>297</v>
      </c>
      <c r="D456" s="72">
        <v>2223</v>
      </c>
      <c r="E456" s="72">
        <v>2223</v>
      </c>
      <c r="F456" s="66">
        <f t="shared" si="7"/>
        <v>0</v>
      </c>
      <c r="G456" s="66"/>
      <c r="H456" s="82"/>
    </row>
    <row r="457" spans="1:8">
      <c r="A457" s="13">
        <v>43497</v>
      </c>
      <c r="B457" s="73" t="s">
        <v>299</v>
      </c>
      <c r="C457" s="68" t="s">
        <v>300</v>
      </c>
      <c r="D457" s="72">
        <v>500</v>
      </c>
      <c r="E457" s="72">
        <v>500</v>
      </c>
      <c r="F457" s="66">
        <f t="shared" si="7"/>
        <v>0</v>
      </c>
      <c r="G457" s="66"/>
      <c r="H457" s="82"/>
    </row>
    <row r="458" spans="1:8">
      <c r="A458" s="13">
        <v>43497</v>
      </c>
      <c r="B458" s="73" t="s">
        <v>208</v>
      </c>
      <c r="C458" s="68" t="s">
        <v>209</v>
      </c>
      <c r="D458" s="72">
        <v>5000</v>
      </c>
      <c r="E458" s="72">
        <v>5000</v>
      </c>
      <c r="F458" s="66">
        <f t="shared" si="7"/>
        <v>0</v>
      </c>
      <c r="G458" s="66"/>
      <c r="H458" s="82"/>
    </row>
    <row r="459" spans="1:8">
      <c r="A459" s="13">
        <v>43497</v>
      </c>
      <c r="B459" s="73" t="s">
        <v>208</v>
      </c>
      <c r="C459" s="68" t="s">
        <v>210</v>
      </c>
      <c r="D459" s="72">
        <v>20400</v>
      </c>
      <c r="E459" s="72">
        <v>20400</v>
      </c>
      <c r="F459" s="66">
        <f t="shared" si="7"/>
        <v>0</v>
      </c>
      <c r="G459" s="66"/>
      <c r="H459" s="82"/>
    </row>
    <row r="460" spans="1:8">
      <c r="A460" s="13">
        <v>43497</v>
      </c>
      <c r="B460" s="73" t="s">
        <v>208</v>
      </c>
      <c r="C460" s="68" t="s">
        <v>211</v>
      </c>
      <c r="D460" s="72">
        <v>1500</v>
      </c>
      <c r="E460" s="72">
        <v>1500</v>
      </c>
      <c r="F460" s="66">
        <f t="shared" si="7"/>
        <v>0</v>
      </c>
      <c r="G460" s="66"/>
      <c r="H460" s="82"/>
    </row>
    <row r="461" spans="1:8">
      <c r="A461" s="13">
        <v>43497</v>
      </c>
      <c r="B461" s="73" t="s">
        <v>212</v>
      </c>
      <c r="C461" s="59" t="s">
        <v>213</v>
      </c>
      <c r="D461" s="72">
        <v>105</v>
      </c>
      <c r="E461" s="72"/>
      <c r="F461" s="67">
        <f t="shared" si="7"/>
        <v>105</v>
      </c>
      <c r="G461" s="67" t="s">
        <v>1078</v>
      </c>
      <c r="H461" s="82"/>
    </row>
    <row r="462" spans="1:8">
      <c r="A462" s="13">
        <v>43497</v>
      </c>
      <c r="B462" s="73" t="s">
        <v>212</v>
      </c>
      <c r="C462" s="59" t="s">
        <v>214</v>
      </c>
      <c r="D462" s="72">
        <v>135</v>
      </c>
      <c r="E462" s="72"/>
      <c r="F462" s="67">
        <f t="shared" si="7"/>
        <v>135</v>
      </c>
      <c r="G462" s="67" t="s">
        <v>1078</v>
      </c>
      <c r="H462" s="82"/>
    </row>
    <row r="463" spans="1:8">
      <c r="A463" s="13">
        <v>43497</v>
      </c>
      <c r="B463" s="73" t="s">
        <v>212</v>
      </c>
      <c r="C463" s="59" t="s">
        <v>215</v>
      </c>
      <c r="D463" s="72">
        <v>2800</v>
      </c>
      <c r="E463" s="72"/>
      <c r="F463" s="67">
        <f t="shared" si="7"/>
        <v>2800</v>
      </c>
      <c r="G463" s="67" t="s">
        <v>1078</v>
      </c>
      <c r="H463" s="82"/>
    </row>
    <row r="464" spans="1:8">
      <c r="A464" s="13">
        <v>43497</v>
      </c>
      <c r="B464" s="73" t="s">
        <v>212</v>
      </c>
      <c r="C464" s="59" t="s">
        <v>220</v>
      </c>
      <c r="D464" s="72">
        <v>80</v>
      </c>
      <c r="E464" s="72"/>
      <c r="F464" s="67">
        <f t="shared" si="7"/>
        <v>80</v>
      </c>
      <c r="G464" s="67" t="s">
        <v>1078</v>
      </c>
      <c r="H464" s="82"/>
    </row>
    <row r="465" spans="1:8">
      <c r="A465" s="13">
        <v>43497</v>
      </c>
      <c r="B465" s="73" t="s">
        <v>212</v>
      </c>
      <c r="C465" s="59" t="s">
        <v>221</v>
      </c>
      <c r="D465" s="72">
        <v>10</v>
      </c>
      <c r="E465" s="72"/>
      <c r="F465" s="67">
        <f t="shared" si="7"/>
        <v>10</v>
      </c>
      <c r="G465" s="67" t="s">
        <v>1078</v>
      </c>
      <c r="H465" s="82"/>
    </row>
    <row r="466" spans="1:8">
      <c r="A466" s="13">
        <v>43497</v>
      </c>
      <c r="B466" s="73" t="s">
        <v>212</v>
      </c>
      <c r="C466" s="59" t="s">
        <v>223</v>
      </c>
      <c r="D466" s="72">
        <v>30</v>
      </c>
      <c r="E466" s="72"/>
      <c r="F466" s="67">
        <f t="shared" si="7"/>
        <v>30</v>
      </c>
      <c r="G466" s="67" t="s">
        <v>1078</v>
      </c>
      <c r="H466" s="82"/>
    </row>
    <row r="467" spans="1:8">
      <c r="A467" s="13">
        <v>43497</v>
      </c>
      <c r="B467" s="73" t="s">
        <v>212</v>
      </c>
      <c r="C467" s="59" t="s">
        <v>224</v>
      </c>
      <c r="D467" s="72">
        <v>10</v>
      </c>
      <c r="E467" s="72"/>
      <c r="F467" s="67">
        <f t="shared" si="7"/>
        <v>10</v>
      </c>
      <c r="G467" s="67" t="s">
        <v>1078</v>
      </c>
      <c r="H467" s="80"/>
    </row>
    <row r="468" spans="1:8">
      <c r="A468" s="13">
        <v>43497</v>
      </c>
      <c r="B468" s="73" t="s">
        <v>212</v>
      </c>
      <c r="C468" s="59" t="s">
        <v>225</v>
      </c>
      <c r="D468" s="72">
        <v>10</v>
      </c>
      <c r="E468" s="72"/>
      <c r="F468" s="67">
        <f t="shared" si="7"/>
        <v>10</v>
      </c>
      <c r="G468" s="67" t="s">
        <v>1078</v>
      </c>
      <c r="H468" s="80"/>
    </row>
    <row r="469" spans="1:8">
      <c r="A469" s="13">
        <v>43497</v>
      </c>
      <c r="B469" s="73" t="s">
        <v>212</v>
      </c>
      <c r="C469" s="59" t="s">
        <v>305</v>
      </c>
      <c r="D469" s="72">
        <v>30</v>
      </c>
      <c r="E469" s="72"/>
      <c r="F469" s="67">
        <f t="shared" si="7"/>
        <v>30</v>
      </c>
      <c r="G469" s="67" t="s">
        <v>1078</v>
      </c>
      <c r="H469" s="80"/>
    </row>
    <row r="470" spans="1:8">
      <c r="A470" s="13">
        <v>43497</v>
      </c>
      <c r="B470" s="73" t="s">
        <v>976</v>
      </c>
      <c r="C470" s="68" t="s">
        <v>175</v>
      </c>
      <c r="D470" s="72">
        <v>1750</v>
      </c>
      <c r="E470" s="72"/>
      <c r="F470" s="67">
        <f t="shared" si="7"/>
        <v>1750</v>
      </c>
      <c r="G470" s="69"/>
      <c r="H470" s="80"/>
    </row>
    <row r="471" spans="1:8">
      <c r="A471" s="13">
        <v>43497</v>
      </c>
      <c r="B471" s="73" t="s">
        <v>309</v>
      </c>
      <c r="C471" s="74" t="s">
        <v>689</v>
      </c>
      <c r="D471" s="72">
        <v>6000</v>
      </c>
      <c r="E471" s="72">
        <v>6000</v>
      </c>
      <c r="F471" s="66">
        <f t="shared" si="7"/>
        <v>0</v>
      </c>
      <c r="G471" s="66"/>
      <c r="H471" s="82"/>
    </row>
    <row r="472" spans="1:8">
      <c r="A472" s="13">
        <v>43497</v>
      </c>
      <c r="B472" s="73" t="s">
        <v>309</v>
      </c>
      <c r="C472" s="74" t="s">
        <v>690</v>
      </c>
      <c r="D472" s="72">
        <v>11600</v>
      </c>
      <c r="E472" s="72">
        <v>11600</v>
      </c>
      <c r="F472" s="66">
        <f t="shared" si="7"/>
        <v>0</v>
      </c>
      <c r="G472" s="66"/>
      <c r="H472" s="82"/>
    </row>
    <row r="473" spans="1:8">
      <c r="A473" s="13">
        <v>43497</v>
      </c>
      <c r="B473" s="73" t="s">
        <v>309</v>
      </c>
      <c r="C473" s="74" t="s">
        <v>691</v>
      </c>
      <c r="D473" s="72">
        <v>5000</v>
      </c>
      <c r="E473" s="72">
        <v>5000</v>
      </c>
      <c r="F473" s="66">
        <f t="shared" si="7"/>
        <v>0</v>
      </c>
      <c r="G473" s="66"/>
      <c r="H473" s="82"/>
    </row>
    <row r="474" spans="1:8">
      <c r="A474" s="13">
        <v>43497</v>
      </c>
      <c r="B474" s="73" t="s">
        <v>314</v>
      </c>
      <c r="C474" s="68" t="s">
        <v>315</v>
      </c>
      <c r="D474" s="72">
        <v>1400</v>
      </c>
      <c r="E474" s="72">
        <v>1400</v>
      </c>
      <c r="F474" s="66">
        <f t="shared" si="7"/>
        <v>0</v>
      </c>
      <c r="G474" s="66"/>
      <c r="H474" s="82"/>
    </row>
    <row r="475" spans="1:8">
      <c r="A475" s="13">
        <v>43497</v>
      </c>
      <c r="B475" s="73" t="s">
        <v>314</v>
      </c>
      <c r="C475" s="68" t="s">
        <v>316</v>
      </c>
      <c r="D475" s="72">
        <v>1300</v>
      </c>
      <c r="E475" s="72">
        <v>1300</v>
      </c>
      <c r="F475" s="66">
        <f t="shared" si="7"/>
        <v>0</v>
      </c>
      <c r="G475" s="66"/>
      <c r="H475" s="82"/>
    </row>
    <row r="476" spans="1:8">
      <c r="A476" s="13">
        <v>43497</v>
      </c>
      <c r="B476" s="73" t="s">
        <v>639</v>
      </c>
      <c r="C476" s="60" t="s">
        <v>319</v>
      </c>
      <c r="D476" s="72">
        <v>124</v>
      </c>
      <c r="E476" s="72">
        <v>124</v>
      </c>
      <c r="F476" s="66">
        <f t="shared" si="7"/>
        <v>0</v>
      </c>
      <c r="G476" s="66"/>
      <c r="H476" s="82"/>
    </row>
    <row r="477" spans="1:8">
      <c r="A477" s="13">
        <v>43497</v>
      </c>
      <c r="B477" s="73" t="s">
        <v>639</v>
      </c>
      <c r="C477" s="60" t="s">
        <v>320</v>
      </c>
      <c r="D477" s="72">
        <v>155</v>
      </c>
      <c r="E477" s="72">
        <v>155</v>
      </c>
      <c r="F477" s="66">
        <f t="shared" si="7"/>
        <v>0</v>
      </c>
      <c r="G477" s="66"/>
      <c r="H477" s="82"/>
    </row>
    <row r="478" spans="1:8">
      <c r="A478" s="13">
        <v>43497</v>
      </c>
      <c r="B478" s="73" t="s">
        <v>241</v>
      </c>
      <c r="C478" s="59" t="s">
        <v>240</v>
      </c>
      <c r="D478" s="72">
        <v>3000</v>
      </c>
      <c r="E478" s="72">
        <v>553</v>
      </c>
      <c r="F478" s="67">
        <f t="shared" si="7"/>
        <v>2447</v>
      </c>
      <c r="G478" s="67" t="s">
        <v>1075</v>
      </c>
      <c r="H478" s="82"/>
    </row>
    <row r="479" spans="1:8">
      <c r="A479" s="13">
        <v>43497</v>
      </c>
      <c r="B479" s="73" t="s">
        <v>241</v>
      </c>
      <c r="C479" s="59" t="s">
        <v>239</v>
      </c>
      <c r="D479" s="72">
        <v>2000</v>
      </c>
      <c r="E479" s="72"/>
      <c r="F479" s="67">
        <f t="shared" si="7"/>
        <v>2000</v>
      </c>
      <c r="G479" s="67" t="s">
        <v>1075</v>
      </c>
      <c r="H479" s="82"/>
    </row>
    <row r="480" spans="1:8">
      <c r="A480" s="13">
        <v>43497</v>
      </c>
      <c r="B480" s="73" t="s">
        <v>241</v>
      </c>
      <c r="C480" s="68" t="s">
        <v>238</v>
      </c>
      <c r="D480" s="72">
        <v>1000</v>
      </c>
      <c r="E480" s="72">
        <v>750</v>
      </c>
      <c r="F480" s="67">
        <f t="shared" si="7"/>
        <v>250</v>
      </c>
      <c r="G480" s="67" t="s">
        <v>1075</v>
      </c>
      <c r="H480" s="82"/>
    </row>
    <row r="481" spans="1:8">
      <c r="A481" s="13">
        <v>43497</v>
      </c>
      <c r="B481" s="73" t="s">
        <v>241</v>
      </c>
      <c r="C481" s="68" t="s">
        <v>236</v>
      </c>
      <c r="D481" s="72">
        <v>5000</v>
      </c>
      <c r="E481" s="72">
        <v>5000</v>
      </c>
      <c r="F481" s="67">
        <f t="shared" si="7"/>
        <v>0</v>
      </c>
      <c r="G481" s="67"/>
      <c r="H481" s="82"/>
    </row>
    <row r="482" spans="1:8">
      <c r="A482" s="13">
        <v>43497</v>
      </c>
      <c r="B482" s="73" t="s">
        <v>241</v>
      </c>
      <c r="C482" s="68" t="s">
        <v>321</v>
      </c>
      <c r="D482" s="72">
        <v>5000</v>
      </c>
      <c r="E482" s="72">
        <v>5000</v>
      </c>
      <c r="F482" s="67">
        <f t="shared" si="7"/>
        <v>0</v>
      </c>
      <c r="G482" s="67"/>
      <c r="H482" s="82"/>
    </row>
    <row r="483" spans="1:8">
      <c r="A483" s="13">
        <v>43497</v>
      </c>
      <c r="B483" s="73" t="s">
        <v>241</v>
      </c>
      <c r="C483" s="68" t="s">
        <v>407</v>
      </c>
      <c r="D483" s="72">
        <v>10000</v>
      </c>
      <c r="E483" s="72">
        <v>10000</v>
      </c>
      <c r="F483" s="67">
        <f t="shared" si="7"/>
        <v>0</v>
      </c>
      <c r="G483" s="67"/>
      <c r="H483" s="82"/>
    </row>
    <row r="484" spans="1:8">
      <c r="A484" s="13">
        <v>43497</v>
      </c>
      <c r="B484" s="73" t="s">
        <v>241</v>
      </c>
      <c r="C484" s="68" t="s">
        <v>408</v>
      </c>
      <c r="D484" s="72">
        <v>1000</v>
      </c>
      <c r="E484" s="72">
        <v>118</v>
      </c>
      <c r="F484" s="67">
        <f t="shared" si="7"/>
        <v>882</v>
      </c>
      <c r="G484" s="67" t="s">
        <v>1075</v>
      </c>
      <c r="H484" s="82"/>
    </row>
    <row r="485" spans="1:8">
      <c r="A485" s="13">
        <v>43497</v>
      </c>
      <c r="B485" s="73" t="s">
        <v>241</v>
      </c>
      <c r="C485" s="68" t="s">
        <v>479</v>
      </c>
      <c r="D485" s="72">
        <v>10000</v>
      </c>
      <c r="E485" s="72">
        <v>10000</v>
      </c>
      <c r="F485" s="66">
        <f t="shared" si="7"/>
        <v>0</v>
      </c>
      <c r="G485" s="66"/>
      <c r="H485" s="82"/>
    </row>
    <row r="486" spans="1:8">
      <c r="A486" s="13">
        <v>43497</v>
      </c>
      <c r="B486" s="73" t="s">
        <v>744</v>
      </c>
      <c r="C486" s="59" t="s">
        <v>328</v>
      </c>
      <c r="D486" s="72">
        <v>2600</v>
      </c>
      <c r="E486" s="72">
        <v>2600</v>
      </c>
      <c r="F486" s="66">
        <f t="shared" si="7"/>
        <v>0</v>
      </c>
      <c r="G486" s="66"/>
      <c r="H486" s="82"/>
    </row>
    <row r="487" spans="1:8">
      <c r="A487" s="13">
        <v>43497</v>
      </c>
      <c r="B487" s="73" t="s">
        <v>744</v>
      </c>
      <c r="C487" s="59" t="s">
        <v>329</v>
      </c>
      <c r="D487" s="72">
        <v>500</v>
      </c>
      <c r="E487" s="72">
        <v>500</v>
      </c>
      <c r="F487" s="66">
        <f t="shared" si="7"/>
        <v>0</v>
      </c>
      <c r="G487" s="66"/>
      <c r="H487" s="82"/>
    </row>
    <row r="488" spans="1:8">
      <c r="A488" s="13">
        <v>43497</v>
      </c>
      <c r="B488" s="73" t="s">
        <v>744</v>
      </c>
      <c r="C488" s="59" t="s">
        <v>330</v>
      </c>
      <c r="D488" s="72">
        <v>2000</v>
      </c>
      <c r="E488" s="72">
        <v>2000</v>
      </c>
      <c r="F488" s="66">
        <f t="shared" si="7"/>
        <v>0</v>
      </c>
      <c r="G488" s="66"/>
      <c r="H488" s="82"/>
    </row>
    <row r="489" spans="1:8">
      <c r="A489" s="13">
        <v>43497</v>
      </c>
      <c r="B489" s="73" t="s">
        <v>744</v>
      </c>
      <c r="C489" s="59" t="s">
        <v>331</v>
      </c>
      <c r="D489" s="72">
        <v>3188</v>
      </c>
      <c r="E489" s="72">
        <v>3188</v>
      </c>
      <c r="F489" s="66">
        <f t="shared" si="7"/>
        <v>0</v>
      </c>
      <c r="G489" s="66"/>
      <c r="H489" s="82"/>
    </row>
    <row r="490" spans="1:8">
      <c r="A490" s="13">
        <v>43497</v>
      </c>
      <c r="B490" s="73" t="s">
        <v>744</v>
      </c>
      <c r="C490" s="59" t="s">
        <v>332</v>
      </c>
      <c r="D490" s="72">
        <v>1000</v>
      </c>
      <c r="E490" s="72">
        <v>1000</v>
      </c>
      <c r="F490" s="66">
        <f t="shared" si="7"/>
        <v>0</v>
      </c>
      <c r="G490" s="66"/>
      <c r="H490" s="82"/>
    </row>
    <row r="491" spans="1:8">
      <c r="A491" s="13">
        <v>43497</v>
      </c>
      <c r="B491" s="73" t="s">
        <v>744</v>
      </c>
      <c r="C491" s="59" t="s">
        <v>899</v>
      </c>
      <c r="D491" s="72">
        <v>384</v>
      </c>
      <c r="E491" s="72">
        <v>384</v>
      </c>
      <c r="F491" s="66">
        <f t="shared" si="7"/>
        <v>0</v>
      </c>
      <c r="G491" s="66"/>
      <c r="H491" s="82"/>
    </row>
    <row r="492" spans="1:8">
      <c r="A492" s="13">
        <v>43497</v>
      </c>
      <c r="B492" s="73" t="s">
        <v>744</v>
      </c>
      <c r="C492" s="83" t="s">
        <v>333</v>
      </c>
      <c r="D492" s="72">
        <v>3000</v>
      </c>
      <c r="E492" s="72">
        <v>3000</v>
      </c>
      <c r="F492" s="66">
        <f t="shared" si="7"/>
        <v>0</v>
      </c>
      <c r="G492" s="66"/>
      <c r="H492" s="82"/>
    </row>
    <row r="493" spans="1:8">
      <c r="A493" s="13">
        <v>43497</v>
      </c>
      <c r="B493" s="73" t="s">
        <v>744</v>
      </c>
      <c r="C493" s="59" t="s">
        <v>410</v>
      </c>
      <c r="D493" s="72">
        <v>500</v>
      </c>
      <c r="E493" s="72">
        <v>500</v>
      </c>
      <c r="F493" s="66">
        <f t="shared" si="7"/>
        <v>0</v>
      </c>
      <c r="G493" s="66"/>
      <c r="H493" s="82"/>
    </row>
    <row r="494" spans="1:8">
      <c r="A494" s="13">
        <v>43497</v>
      </c>
      <c r="B494" s="73" t="s">
        <v>744</v>
      </c>
      <c r="C494" s="59" t="s">
        <v>480</v>
      </c>
      <c r="D494" s="72">
        <v>6000</v>
      </c>
      <c r="E494" s="72">
        <v>6000</v>
      </c>
      <c r="F494" s="66">
        <f t="shared" si="7"/>
        <v>0</v>
      </c>
      <c r="G494" s="66"/>
      <c r="H494" s="82"/>
    </row>
    <row r="495" spans="1:8">
      <c r="A495" s="13">
        <v>43497</v>
      </c>
      <c r="B495" s="73" t="s">
        <v>227</v>
      </c>
      <c r="C495" s="68" t="s">
        <v>1011</v>
      </c>
      <c r="D495" s="72">
        <v>1000</v>
      </c>
      <c r="E495" s="72"/>
      <c r="F495" s="67">
        <f t="shared" si="7"/>
        <v>1000</v>
      </c>
      <c r="G495" s="67" t="s">
        <v>1076</v>
      </c>
      <c r="H495" s="82"/>
    </row>
    <row r="496" spans="1:8">
      <c r="A496" s="13">
        <v>43497</v>
      </c>
      <c r="B496" s="73" t="s">
        <v>227</v>
      </c>
      <c r="C496" s="68" t="s">
        <v>1077</v>
      </c>
      <c r="D496" s="72">
        <v>1000</v>
      </c>
      <c r="E496" s="72"/>
      <c r="F496" s="67">
        <f t="shared" si="7"/>
        <v>1000</v>
      </c>
      <c r="G496" s="67" t="s">
        <v>1076</v>
      </c>
      <c r="H496" s="82"/>
    </row>
    <row r="497" spans="1:8">
      <c r="A497" s="13">
        <v>43497</v>
      </c>
      <c r="B497" s="73" t="s">
        <v>253</v>
      </c>
      <c r="C497" s="68" t="s">
        <v>254</v>
      </c>
      <c r="D497" s="72">
        <v>3600</v>
      </c>
      <c r="E497" s="72">
        <v>3600</v>
      </c>
      <c r="F497" s="66">
        <f t="shared" si="7"/>
        <v>0</v>
      </c>
      <c r="G497" s="66"/>
      <c r="H497" s="82"/>
    </row>
    <row r="498" spans="1:8">
      <c r="A498" s="13">
        <v>43497</v>
      </c>
      <c r="B498" s="73" t="s">
        <v>231</v>
      </c>
      <c r="C498" s="68" t="s">
        <v>232</v>
      </c>
      <c r="D498" s="72">
        <v>28000</v>
      </c>
      <c r="E498" s="72">
        <v>28000</v>
      </c>
      <c r="F498" s="66">
        <f t="shared" si="7"/>
        <v>0</v>
      </c>
      <c r="G498" s="66"/>
      <c r="H498" s="82"/>
    </row>
    <row r="499" spans="1:8">
      <c r="A499" s="13">
        <v>43497</v>
      </c>
      <c r="B499" s="73" t="s">
        <v>338</v>
      </c>
      <c r="C499" s="68" t="s">
        <v>339</v>
      </c>
      <c r="D499" s="72">
        <v>3000</v>
      </c>
      <c r="E499" s="72">
        <v>3000</v>
      </c>
      <c r="F499" s="66">
        <f t="shared" si="7"/>
        <v>0</v>
      </c>
      <c r="G499" s="66"/>
      <c r="H499" s="82"/>
    </row>
    <row r="500" spans="1:8">
      <c r="A500" s="13">
        <v>43497</v>
      </c>
      <c r="B500" s="73" t="s">
        <v>233</v>
      </c>
      <c r="C500" s="68" t="s">
        <v>234</v>
      </c>
      <c r="D500" s="72">
        <v>4400</v>
      </c>
      <c r="E500" s="72">
        <v>1148</v>
      </c>
      <c r="F500" s="67">
        <f t="shared" si="7"/>
        <v>3252</v>
      </c>
      <c r="G500" s="67" t="s">
        <v>1075</v>
      </c>
      <c r="H500" s="82"/>
    </row>
    <row r="501" spans="1:8">
      <c r="A501" s="13">
        <v>43497</v>
      </c>
      <c r="B501" s="73" t="s">
        <v>233</v>
      </c>
      <c r="C501" s="68" t="s">
        <v>570</v>
      </c>
      <c r="D501" s="72">
        <v>1000</v>
      </c>
      <c r="E501" s="72">
        <v>1000</v>
      </c>
      <c r="F501" s="66">
        <f t="shared" si="7"/>
        <v>0</v>
      </c>
      <c r="G501" s="66"/>
      <c r="H501" s="82"/>
    </row>
    <row r="502" spans="1:8">
      <c r="A502" s="13">
        <v>43497</v>
      </c>
      <c r="B502" s="73" t="s">
        <v>233</v>
      </c>
      <c r="C502" s="68" t="s">
        <v>571</v>
      </c>
      <c r="D502" s="72">
        <v>1200</v>
      </c>
      <c r="E502" s="72">
        <v>1200</v>
      </c>
      <c r="F502" s="66">
        <f t="shared" si="7"/>
        <v>0</v>
      </c>
      <c r="G502" s="66"/>
      <c r="H502" s="82"/>
    </row>
    <row r="503" spans="1:8">
      <c r="A503" s="13">
        <v>43497</v>
      </c>
      <c r="B503" s="73" t="s">
        <v>233</v>
      </c>
      <c r="C503" s="68" t="s">
        <v>572</v>
      </c>
      <c r="D503" s="72">
        <v>4000</v>
      </c>
      <c r="E503" s="72">
        <v>4000</v>
      </c>
      <c r="F503" s="66">
        <f t="shared" si="7"/>
        <v>0</v>
      </c>
      <c r="G503" s="66"/>
      <c r="H503" s="82"/>
    </row>
    <row r="504" spans="1:8">
      <c r="A504" s="13">
        <v>43497</v>
      </c>
      <c r="B504" s="73" t="s">
        <v>340</v>
      </c>
      <c r="C504" s="68" t="s">
        <v>341</v>
      </c>
      <c r="D504" s="72">
        <v>6000</v>
      </c>
      <c r="E504" s="72">
        <v>6000</v>
      </c>
      <c r="F504" s="66">
        <f t="shared" si="7"/>
        <v>0</v>
      </c>
      <c r="G504" s="66"/>
      <c r="H504" s="82"/>
    </row>
    <row r="505" spans="1:8">
      <c r="A505" s="13">
        <v>43497</v>
      </c>
      <c r="B505" s="73" t="s">
        <v>340</v>
      </c>
      <c r="C505" s="68" t="s">
        <v>530</v>
      </c>
      <c r="D505" s="72">
        <v>500</v>
      </c>
      <c r="E505" s="72">
        <v>500</v>
      </c>
      <c r="F505" s="66">
        <f t="shared" si="7"/>
        <v>0</v>
      </c>
      <c r="G505" s="66"/>
      <c r="H505" s="82"/>
    </row>
    <row r="506" spans="1:8">
      <c r="A506" s="13">
        <v>43497</v>
      </c>
      <c r="B506" s="73" t="s">
        <v>342</v>
      </c>
      <c r="C506" s="60" t="s">
        <v>482</v>
      </c>
      <c r="D506" s="72">
        <v>60</v>
      </c>
      <c r="E506" s="72">
        <v>60</v>
      </c>
      <c r="F506" s="66">
        <f t="shared" si="7"/>
        <v>0</v>
      </c>
      <c r="G506" s="66"/>
      <c r="H506" s="82"/>
    </row>
    <row r="507" spans="1:8">
      <c r="A507" s="13">
        <v>43497</v>
      </c>
      <c r="B507" s="73" t="s">
        <v>342</v>
      </c>
      <c r="C507" s="60" t="s">
        <v>533</v>
      </c>
      <c r="D507" s="72">
        <v>70</v>
      </c>
      <c r="E507" s="72">
        <v>70</v>
      </c>
      <c r="F507" s="66">
        <f t="shared" si="7"/>
        <v>0</v>
      </c>
      <c r="G507" s="66"/>
      <c r="H507" s="82"/>
    </row>
    <row r="508" spans="1:8">
      <c r="A508" s="13">
        <v>43497</v>
      </c>
      <c r="B508" s="73" t="s">
        <v>342</v>
      </c>
      <c r="C508" s="60" t="s">
        <v>344</v>
      </c>
      <c r="D508" s="72">
        <v>68</v>
      </c>
      <c r="E508" s="72">
        <v>68</v>
      </c>
      <c r="F508" s="66">
        <f t="shared" si="7"/>
        <v>0</v>
      </c>
      <c r="G508" s="66"/>
      <c r="H508" s="82"/>
    </row>
    <row r="509" spans="1:8">
      <c r="A509" s="13">
        <v>43497</v>
      </c>
      <c r="B509" s="73" t="s">
        <v>342</v>
      </c>
      <c r="C509" s="60" t="s">
        <v>455</v>
      </c>
      <c r="D509" s="72">
        <v>90</v>
      </c>
      <c r="E509" s="72">
        <v>90</v>
      </c>
      <c r="F509" s="66">
        <f t="shared" si="7"/>
        <v>0</v>
      </c>
      <c r="G509" s="66"/>
      <c r="H509" s="82"/>
    </row>
    <row r="510" spans="1:8">
      <c r="A510" s="13">
        <v>43497</v>
      </c>
      <c r="B510" s="73" t="s">
        <v>342</v>
      </c>
      <c r="C510" s="60" t="s">
        <v>536</v>
      </c>
      <c r="D510" s="72">
        <v>75</v>
      </c>
      <c r="E510" s="72">
        <v>75</v>
      </c>
      <c r="F510" s="66">
        <f t="shared" si="7"/>
        <v>0</v>
      </c>
      <c r="G510" s="66"/>
      <c r="H510" s="82"/>
    </row>
    <row r="511" spans="1:8">
      <c r="A511" s="13">
        <v>43497</v>
      </c>
      <c r="B511" s="73" t="s">
        <v>342</v>
      </c>
      <c r="C511" s="60" t="s">
        <v>537</v>
      </c>
      <c r="D511" s="72">
        <v>300</v>
      </c>
      <c r="E511" s="72">
        <v>300</v>
      </c>
      <c r="F511" s="66"/>
      <c r="G511" s="66"/>
      <c r="H511" s="82"/>
    </row>
    <row r="512" spans="1:8">
      <c r="A512" s="13">
        <v>43497</v>
      </c>
      <c r="B512" s="73" t="s">
        <v>342</v>
      </c>
      <c r="C512" s="60" t="s">
        <v>538</v>
      </c>
      <c r="D512" s="72">
        <v>200</v>
      </c>
      <c r="E512" s="72">
        <v>200</v>
      </c>
      <c r="F512" s="66">
        <f t="shared" ref="F512:F575" si="8">(D512-E512)</f>
        <v>0</v>
      </c>
      <c r="G512" s="66"/>
      <c r="H512" s="82"/>
    </row>
    <row r="513" spans="1:8">
      <c r="A513" s="13">
        <v>43497</v>
      </c>
      <c r="B513" s="73" t="s">
        <v>342</v>
      </c>
      <c r="C513" s="60" t="s">
        <v>352</v>
      </c>
      <c r="D513" s="72">
        <v>252</v>
      </c>
      <c r="E513" s="72">
        <v>252</v>
      </c>
      <c r="F513" s="66">
        <f t="shared" si="8"/>
        <v>0</v>
      </c>
      <c r="G513" s="66"/>
      <c r="H513" s="82"/>
    </row>
    <row r="514" spans="1:8">
      <c r="A514" s="13">
        <v>43497</v>
      </c>
      <c r="B514" s="73" t="s">
        <v>342</v>
      </c>
      <c r="C514" s="60" t="s">
        <v>585</v>
      </c>
      <c r="D514" s="72">
        <v>183</v>
      </c>
      <c r="E514" s="72">
        <v>183</v>
      </c>
      <c r="F514" s="66">
        <f t="shared" si="8"/>
        <v>0</v>
      </c>
      <c r="G514" s="82"/>
      <c r="H514" s="82"/>
    </row>
    <row r="515" spans="1:8">
      <c r="A515" s="13">
        <v>43497</v>
      </c>
      <c r="B515" s="73" t="s">
        <v>342</v>
      </c>
      <c r="C515" s="60" t="s">
        <v>1059</v>
      </c>
      <c r="D515" s="72">
        <v>50</v>
      </c>
      <c r="E515" s="72">
        <v>50</v>
      </c>
      <c r="F515" s="66">
        <f t="shared" si="8"/>
        <v>0</v>
      </c>
      <c r="G515" s="82"/>
      <c r="H515" s="82"/>
    </row>
    <row r="516" spans="1:8">
      <c r="A516" s="13">
        <v>43497</v>
      </c>
      <c r="B516" s="73" t="s">
        <v>342</v>
      </c>
      <c r="C516" s="60" t="s">
        <v>1074</v>
      </c>
      <c r="D516" s="72">
        <v>635</v>
      </c>
      <c r="E516" s="72">
        <v>635</v>
      </c>
      <c r="F516" s="66">
        <f t="shared" si="8"/>
        <v>0</v>
      </c>
      <c r="G516" s="82"/>
      <c r="H516" s="82"/>
    </row>
    <row r="517" spans="1:8">
      <c r="A517" s="13">
        <v>43497</v>
      </c>
      <c r="B517" s="73" t="s">
        <v>357</v>
      </c>
      <c r="C517" s="60" t="s">
        <v>498</v>
      </c>
      <c r="D517" s="72">
        <v>20420</v>
      </c>
      <c r="E517" s="72">
        <v>20420</v>
      </c>
      <c r="F517" s="66">
        <f t="shared" si="8"/>
        <v>0</v>
      </c>
      <c r="G517" s="82"/>
      <c r="H517" s="82"/>
    </row>
    <row r="518" spans="1:8">
      <c r="A518" s="13">
        <v>43497</v>
      </c>
      <c r="B518" s="73" t="s">
        <v>753</v>
      </c>
      <c r="C518" s="60" t="s">
        <v>619</v>
      </c>
      <c r="D518" s="72">
        <v>3168</v>
      </c>
      <c r="E518" s="72">
        <v>3168</v>
      </c>
      <c r="F518" s="66">
        <f t="shared" si="8"/>
        <v>0</v>
      </c>
      <c r="G518" s="82"/>
      <c r="H518" s="82"/>
    </row>
    <row r="519" spans="1:8">
      <c r="A519" s="13">
        <v>43497</v>
      </c>
      <c r="B519" s="73" t="s">
        <v>359</v>
      </c>
      <c r="C519" s="60" t="s">
        <v>201</v>
      </c>
      <c r="D519" s="72">
        <v>1500</v>
      </c>
      <c r="E519" s="72">
        <v>1500</v>
      </c>
      <c r="F519" s="66">
        <f t="shared" si="8"/>
        <v>0</v>
      </c>
      <c r="G519" s="82"/>
      <c r="H519" s="82"/>
    </row>
    <row r="520" spans="1:8">
      <c r="A520" s="13">
        <v>43497</v>
      </c>
      <c r="B520" s="73" t="s">
        <v>754</v>
      </c>
      <c r="C520" s="61" t="s">
        <v>557</v>
      </c>
      <c r="D520" s="72">
        <v>10050</v>
      </c>
      <c r="E520" s="72">
        <v>10050</v>
      </c>
      <c r="F520" s="66">
        <f t="shared" si="8"/>
        <v>0</v>
      </c>
      <c r="G520" s="82"/>
      <c r="H520" s="82"/>
    </row>
    <row r="521" spans="1:8">
      <c r="A521" s="13">
        <v>43525</v>
      </c>
      <c r="B521" s="63" t="s">
        <v>1</v>
      </c>
      <c r="C521" s="64" t="s">
        <v>2</v>
      </c>
      <c r="D521" s="65">
        <v>26500</v>
      </c>
      <c r="E521" s="66">
        <v>26500</v>
      </c>
      <c r="F521" s="66">
        <f t="shared" si="8"/>
        <v>0</v>
      </c>
      <c r="G521" s="66"/>
      <c r="H521" s="64"/>
    </row>
    <row r="522" spans="1:8">
      <c r="A522" s="13">
        <v>43525</v>
      </c>
      <c r="B522" s="63" t="s">
        <v>1</v>
      </c>
      <c r="C522" s="64" t="s">
        <v>3</v>
      </c>
      <c r="D522" s="65">
        <v>19200</v>
      </c>
      <c r="E522" s="66">
        <v>15780</v>
      </c>
      <c r="F522" s="67">
        <f t="shared" si="8"/>
        <v>3420</v>
      </c>
      <c r="G522" s="67" t="s">
        <v>730</v>
      </c>
      <c r="H522" s="64"/>
    </row>
    <row r="523" spans="1:8">
      <c r="A523" s="13">
        <v>43525</v>
      </c>
      <c r="B523" s="63" t="s">
        <v>1</v>
      </c>
      <c r="C523" s="68" t="s">
        <v>4</v>
      </c>
      <c r="D523" s="65">
        <v>200</v>
      </c>
      <c r="E523" s="66">
        <v>200</v>
      </c>
      <c r="F523" s="66">
        <f t="shared" si="8"/>
        <v>0</v>
      </c>
      <c r="G523" s="66"/>
      <c r="H523" s="64"/>
    </row>
    <row r="524" spans="1:8">
      <c r="A524" s="13">
        <v>43525</v>
      </c>
      <c r="B524" s="63" t="s">
        <v>1</v>
      </c>
      <c r="C524" s="64" t="s">
        <v>5</v>
      </c>
      <c r="D524" s="65">
        <v>11000</v>
      </c>
      <c r="E524" s="66">
        <v>11000</v>
      </c>
      <c r="F524" s="66">
        <f t="shared" si="8"/>
        <v>0</v>
      </c>
      <c r="G524" s="67"/>
      <c r="H524" s="64"/>
    </row>
    <row r="525" spans="1:8">
      <c r="A525" s="13">
        <v>43525</v>
      </c>
      <c r="B525" s="63" t="s">
        <v>1</v>
      </c>
      <c r="C525" s="64" t="s">
        <v>6</v>
      </c>
      <c r="D525" s="65">
        <v>1750</v>
      </c>
      <c r="E525" s="66">
        <v>1750</v>
      </c>
      <c r="F525" s="66">
        <f t="shared" si="8"/>
        <v>0</v>
      </c>
      <c r="G525" s="66"/>
      <c r="H525" s="64"/>
    </row>
    <row r="526" spans="1:8">
      <c r="A526" s="13">
        <v>43525</v>
      </c>
      <c r="B526" s="63" t="s">
        <v>1</v>
      </c>
      <c r="C526" s="68" t="s">
        <v>7</v>
      </c>
      <c r="D526" s="65">
        <v>1800</v>
      </c>
      <c r="E526" s="66"/>
      <c r="F526" s="69">
        <f t="shared" si="8"/>
        <v>1800</v>
      </c>
      <c r="G526" s="66"/>
      <c r="H526" s="70" t="s">
        <v>1047</v>
      </c>
    </row>
    <row r="527" spans="1:8">
      <c r="A527" s="13">
        <v>43525</v>
      </c>
      <c r="B527" s="63" t="s">
        <v>1</v>
      </c>
      <c r="C527" s="68" t="s">
        <v>10</v>
      </c>
      <c r="D527" s="65">
        <v>150</v>
      </c>
      <c r="E527" s="66">
        <v>150</v>
      </c>
      <c r="F527" s="66">
        <f t="shared" si="8"/>
        <v>0</v>
      </c>
      <c r="G527" s="66"/>
      <c r="H527" s="64"/>
    </row>
    <row r="528" spans="1:8">
      <c r="A528" s="13">
        <v>43525</v>
      </c>
      <c r="B528" s="63" t="s">
        <v>1</v>
      </c>
      <c r="C528" s="68" t="s">
        <v>11</v>
      </c>
      <c r="D528" s="65">
        <v>2500</v>
      </c>
      <c r="E528" s="66">
        <v>2500</v>
      </c>
      <c r="F528" s="66">
        <f t="shared" si="8"/>
        <v>0</v>
      </c>
      <c r="G528" s="66"/>
      <c r="H528" s="64"/>
    </row>
    <row r="529" spans="1:8">
      <c r="A529" s="13">
        <v>43525</v>
      </c>
      <c r="B529" s="63" t="s">
        <v>1</v>
      </c>
      <c r="C529" s="68" t="s">
        <v>621</v>
      </c>
      <c r="D529" s="65">
        <v>15000</v>
      </c>
      <c r="E529" s="66">
        <v>10560</v>
      </c>
      <c r="F529" s="67">
        <f t="shared" si="8"/>
        <v>4440</v>
      </c>
      <c r="G529" s="67" t="s">
        <v>730</v>
      </c>
      <c r="H529" s="64"/>
    </row>
    <row r="530" spans="1:8">
      <c r="A530" s="13">
        <v>43525</v>
      </c>
      <c r="B530" s="63" t="s">
        <v>1</v>
      </c>
      <c r="C530" s="68" t="s">
        <v>815</v>
      </c>
      <c r="D530" s="65">
        <v>29400</v>
      </c>
      <c r="E530" s="66">
        <v>29400</v>
      </c>
      <c r="F530" s="66">
        <f t="shared" si="8"/>
        <v>0</v>
      </c>
      <c r="G530" s="66"/>
      <c r="H530" s="64"/>
    </row>
    <row r="531" spans="1:8">
      <c r="A531" s="13">
        <v>43525</v>
      </c>
      <c r="B531" s="63" t="s">
        <v>1</v>
      </c>
      <c r="C531" s="68" t="s">
        <v>14</v>
      </c>
      <c r="D531" s="65">
        <v>3400</v>
      </c>
      <c r="E531" s="66">
        <v>3400</v>
      </c>
      <c r="F531" s="66">
        <f t="shared" si="8"/>
        <v>0</v>
      </c>
      <c r="G531" s="66"/>
      <c r="H531" s="64"/>
    </row>
    <row r="532" spans="1:8">
      <c r="A532" s="13">
        <v>43525</v>
      </c>
      <c r="B532" s="63" t="s">
        <v>1</v>
      </c>
      <c r="C532" s="68" t="s">
        <v>15</v>
      </c>
      <c r="D532" s="65">
        <v>3000</v>
      </c>
      <c r="E532" s="66">
        <v>3000</v>
      </c>
      <c r="F532" s="66">
        <f t="shared" si="8"/>
        <v>0</v>
      </c>
      <c r="G532" s="66"/>
      <c r="H532" s="64"/>
    </row>
    <row r="533" spans="1:8">
      <c r="A533" s="13">
        <v>43525</v>
      </c>
      <c r="B533" s="63" t="s">
        <v>1</v>
      </c>
      <c r="C533" s="64" t="s">
        <v>16</v>
      </c>
      <c r="D533" s="65">
        <v>8000</v>
      </c>
      <c r="E533" s="66">
        <v>8000</v>
      </c>
      <c r="F533" s="67">
        <f t="shared" si="8"/>
        <v>0</v>
      </c>
      <c r="G533" s="66"/>
      <c r="H533" s="64"/>
    </row>
    <row r="534" spans="1:8">
      <c r="A534" s="13">
        <v>43525</v>
      </c>
      <c r="B534" s="63" t="s">
        <v>1</v>
      </c>
      <c r="C534" s="68" t="s">
        <v>19</v>
      </c>
      <c r="D534" s="65">
        <v>500</v>
      </c>
      <c r="E534" s="66">
        <v>500</v>
      </c>
      <c r="F534" s="66">
        <f t="shared" si="8"/>
        <v>0</v>
      </c>
      <c r="G534" s="66"/>
      <c r="H534" s="64"/>
    </row>
    <row r="535" spans="1:8">
      <c r="A535" s="13">
        <v>43525</v>
      </c>
      <c r="B535" s="63" t="s">
        <v>1</v>
      </c>
      <c r="C535" s="68" t="s">
        <v>20</v>
      </c>
      <c r="D535" s="65">
        <v>400</v>
      </c>
      <c r="E535" s="66">
        <v>400</v>
      </c>
      <c r="F535" s="66">
        <f t="shared" si="8"/>
        <v>0</v>
      </c>
      <c r="G535" s="66"/>
      <c r="H535" s="64"/>
    </row>
    <row r="536" spans="1:8">
      <c r="A536" s="13">
        <v>43525</v>
      </c>
      <c r="B536" s="63" t="s">
        <v>1</v>
      </c>
      <c r="C536" s="68" t="s">
        <v>21</v>
      </c>
      <c r="D536" s="65">
        <v>5000</v>
      </c>
      <c r="E536" s="66">
        <v>5000</v>
      </c>
      <c r="F536" s="66">
        <f t="shared" si="8"/>
        <v>0</v>
      </c>
      <c r="G536" s="66"/>
      <c r="H536" s="64"/>
    </row>
    <row r="537" spans="1:8">
      <c r="A537" s="13">
        <v>43525</v>
      </c>
      <c r="B537" s="63" t="s">
        <v>1</v>
      </c>
      <c r="C537" s="68" t="s">
        <v>22</v>
      </c>
      <c r="D537" s="65">
        <v>3000</v>
      </c>
      <c r="E537" s="66">
        <v>3000</v>
      </c>
      <c r="F537" s="66">
        <f t="shared" si="8"/>
        <v>0</v>
      </c>
      <c r="G537" s="66"/>
      <c r="H537" s="64"/>
    </row>
    <row r="538" spans="1:8">
      <c r="A538" s="13">
        <v>43525</v>
      </c>
      <c r="B538" s="63" t="s">
        <v>1</v>
      </c>
      <c r="C538" s="68" t="s">
        <v>23</v>
      </c>
      <c r="D538" s="65">
        <v>5100</v>
      </c>
      <c r="E538" s="66">
        <v>5100</v>
      </c>
      <c r="F538" s="66">
        <f t="shared" si="8"/>
        <v>0</v>
      </c>
      <c r="G538" s="66"/>
      <c r="H538" s="64"/>
    </row>
    <row r="539" spans="1:8">
      <c r="A539" s="13">
        <v>43525</v>
      </c>
      <c r="B539" s="63" t="s">
        <v>1</v>
      </c>
      <c r="C539" s="68" t="s">
        <v>24</v>
      </c>
      <c r="D539" s="65">
        <v>25000</v>
      </c>
      <c r="E539" s="66">
        <v>15640</v>
      </c>
      <c r="F539" s="67">
        <f t="shared" si="8"/>
        <v>9360</v>
      </c>
      <c r="G539" s="67" t="s">
        <v>1073</v>
      </c>
      <c r="H539" s="64"/>
    </row>
    <row r="540" spans="1:8">
      <c r="A540" s="13">
        <v>43525</v>
      </c>
      <c r="B540" s="63" t="s">
        <v>1</v>
      </c>
      <c r="C540" s="68" t="s">
        <v>25</v>
      </c>
      <c r="D540" s="65">
        <v>300</v>
      </c>
      <c r="E540" s="66">
        <v>300</v>
      </c>
      <c r="F540" s="66">
        <f t="shared" si="8"/>
        <v>0</v>
      </c>
      <c r="G540" s="66"/>
      <c r="H540" s="64"/>
    </row>
    <row r="541" spans="1:8">
      <c r="A541" s="13">
        <v>43525</v>
      </c>
      <c r="B541" s="63" t="s">
        <v>1</v>
      </c>
      <c r="C541" s="68" t="s">
        <v>26</v>
      </c>
      <c r="D541" s="65">
        <v>100</v>
      </c>
      <c r="E541" s="66">
        <v>100</v>
      </c>
      <c r="F541" s="66">
        <f t="shared" si="8"/>
        <v>0</v>
      </c>
      <c r="G541" s="66"/>
      <c r="H541" s="64"/>
    </row>
    <row r="542" spans="1:8">
      <c r="A542" s="13">
        <v>43525</v>
      </c>
      <c r="B542" s="63" t="s">
        <v>1</v>
      </c>
      <c r="C542" s="68" t="s">
        <v>27</v>
      </c>
      <c r="D542" s="65">
        <v>400</v>
      </c>
      <c r="E542" s="66">
        <v>400</v>
      </c>
      <c r="F542" s="66">
        <f t="shared" si="8"/>
        <v>0</v>
      </c>
      <c r="G542" s="66"/>
      <c r="H542" s="64"/>
    </row>
    <row r="543" spans="1:8">
      <c r="A543" s="13">
        <v>43525</v>
      </c>
      <c r="B543" s="63" t="s">
        <v>1</v>
      </c>
      <c r="C543" s="68" t="s">
        <v>28</v>
      </c>
      <c r="D543" s="65">
        <v>5000</v>
      </c>
      <c r="E543" s="66">
        <v>5000</v>
      </c>
      <c r="F543" s="66">
        <f t="shared" si="8"/>
        <v>0</v>
      </c>
      <c r="G543" s="66"/>
      <c r="H543" s="64"/>
    </row>
    <row r="544" spans="1:8">
      <c r="A544" s="13">
        <v>43525</v>
      </c>
      <c r="B544" s="63" t="s">
        <v>1</v>
      </c>
      <c r="C544" s="68" t="s">
        <v>29</v>
      </c>
      <c r="D544" s="65">
        <v>1350</v>
      </c>
      <c r="E544" s="66">
        <v>782</v>
      </c>
      <c r="F544" s="67">
        <f t="shared" si="8"/>
        <v>568</v>
      </c>
      <c r="G544" s="67" t="s">
        <v>730</v>
      </c>
      <c r="H544" s="64"/>
    </row>
    <row r="545" spans="1:8">
      <c r="A545" s="13">
        <v>43525</v>
      </c>
      <c r="B545" s="63" t="s">
        <v>1</v>
      </c>
      <c r="C545" s="68" t="s">
        <v>475</v>
      </c>
      <c r="D545" s="65">
        <v>350</v>
      </c>
      <c r="E545" s="66">
        <v>350</v>
      </c>
      <c r="F545" s="66">
        <f t="shared" si="8"/>
        <v>0</v>
      </c>
      <c r="G545" s="67"/>
      <c r="H545" s="64"/>
    </row>
    <row r="546" spans="1:8">
      <c r="A546" s="13">
        <v>43525</v>
      </c>
      <c r="B546" s="63" t="s">
        <v>1</v>
      </c>
      <c r="C546" s="68" t="s">
        <v>574</v>
      </c>
      <c r="D546" s="65">
        <v>350</v>
      </c>
      <c r="E546" s="66">
        <v>350</v>
      </c>
      <c r="F546" s="66">
        <f t="shared" si="8"/>
        <v>0</v>
      </c>
      <c r="G546" s="67"/>
      <c r="H546" s="64"/>
    </row>
    <row r="547" spans="1:8">
      <c r="A547" s="13">
        <v>43525</v>
      </c>
      <c r="B547" s="63" t="s">
        <v>1</v>
      </c>
      <c r="C547" s="68" t="s">
        <v>30</v>
      </c>
      <c r="D547" s="65">
        <v>1200</v>
      </c>
      <c r="E547" s="66">
        <v>1200</v>
      </c>
      <c r="F547" s="66">
        <f t="shared" si="8"/>
        <v>0</v>
      </c>
      <c r="G547" s="67"/>
      <c r="H547" s="64"/>
    </row>
    <row r="548" spans="1:8">
      <c r="A548" s="13">
        <v>43525</v>
      </c>
      <c r="B548" s="63" t="s">
        <v>1</v>
      </c>
      <c r="C548" s="68" t="s">
        <v>31</v>
      </c>
      <c r="D548" s="65">
        <v>7700</v>
      </c>
      <c r="E548" s="66">
        <v>4230</v>
      </c>
      <c r="F548" s="67">
        <f t="shared" si="8"/>
        <v>3470</v>
      </c>
      <c r="G548" s="67" t="s">
        <v>1073</v>
      </c>
      <c r="H548" s="64"/>
    </row>
    <row r="549" spans="1:8">
      <c r="A549" s="13">
        <v>43525</v>
      </c>
      <c r="B549" s="63" t="s">
        <v>1</v>
      </c>
      <c r="C549" s="68" t="s">
        <v>32</v>
      </c>
      <c r="D549" s="65">
        <v>200</v>
      </c>
      <c r="E549" s="66">
        <v>200</v>
      </c>
      <c r="F549" s="66">
        <f t="shared" si="8"/>
        <v>0</v>
      </c>
      <c r="G549" s="67"/>
      <c r="H549" s="64"/>
    </row>
    <row r="550" spans="1:8">
      <c r="A550" s="13">
        <v>43525</v>
      </c>
      <c r="B550" s="63" t="s">
        <v>1</v>
      </c>
      <c r="C550" s="68" t="s">
        <v>33</v>
      </c>
      <c r="D550" s="65">
        <v>1100</v>
      </c>
      <c r="E550" s="66">
        <v>1100</v>
      </c>
      <c r="F550" s="66">
        <f t="shared" si="8"/>
        <v>0</v>
      </c>
      <c r="G550" s="66"/>
      <c r="H550" s="64"/>
    </row>
    <row r="551" spans="1:8">
      <c r="A551" s="13">
        <v>43525</v>
      </c>
      <c r="B551" s="63" t="s">
        <v>1</v>
      </c>
      <c r="C551" s="68" t="s">
        <v>35</v>
      </c>
      <c r="D551" s="65">
        <v>500</v>
      </c>
      <c r="E551" s="66">
        <v>500</v>
      </c>
      <c r="F551" s="66">
        <f t="shared" si="8"/>
        <v>0</v>
      </c>
      <c r="G551" s="66"/>
      <c r="H551" s="64"/>
    </row>
    <row r="552" spans="1:8">
      <c r="A552" s="13">
        <v>43525</v>
      </c>
      <c r="B552" s="63" t="s">
        <v>1</v>
      </c>
      <c r="C552" s="68" t="s">
        <v>36</v>
      </c>
      <c r="D552" s="65">
        <v>16000</v>
      </c>
      <c r="E552" s="66">
        <v>13400</v>
      </c>
      <c r="F552" s="67">
        <f t="shared" si="8"/>
        <v>2600</v>
      </c>
      <c r="G552" s="67" t="s">
        <v>730</v>
      </c>
      <c r="H552" s="64"/>
    </row>
    <row r="553" spans="1:8">
      <c r="A553" s="13">
        <v>43525</v>
      </c>
      <c r="B553" s="63" t="s">
        <v>1</v>
      </c>
      <c r="C553" s="68" t="s">
        <v>39</v>
      </c>
      <c r="D553" s="65">
        <v>28300</v>
      </c>
      <c r="E553" s="66">
        <v>28300</v>
      </c>
      <c r="F553" s="66">
        <f t="shared" si="8"/>
        <v>0</v>
      </c>
      <c r="G553" s="66"/>
      <c r="H553" s="64"/>
    </row>
    <row r="554" spans="1:8">
      <c r="A554" s="13">
        <v>43525</v>
      </c>
      <c r="B554" s="63" t="s">
        <v>1</v>
      </c>
      <c r="C554" s="68" t="s">
        <v>40</v>
      </c>
      <c r="D554" s="65">
        <v>6300</v>
      </c>
      <c r="E554" s="66">
        <v>6300</v>
      </c>
      <c r="F554" s="66">
        <f t="shared" si="8"/>
        <v>0</v>
      </c>
      <c r="G554" s="66"/>
      <c r="H554" s="64"/>
    </row>
    <row r="555" spans="1:8">
      <c r="A555" s="13">
        <v>43525</v>
      </c>
      <c r="B555" s="63" t="s">
        <v>1</v>
      </c>
      <c r="C555" s="68" t="s">
        <v>41</v>
      </c>
      <c r="D555" s="65">
        <v>10100</v>
      </c>
      <c r="E555" s="66">
        <v>10100</v>
      </c>
      <c r="F555" s="66">
        <f t="shared" si="8"/>
        <v>0</v>
      </c>
      <c r="G555" s="66"/>
      <c r="H555" s="64"/>
    </row>
    <row r="556" spans="1:8">
      <c r="A556" s="13">
        <v>43525</v>
      </c>
      <c r="B556" s="63" t="s">
        <v>1</v>
      </c>
      <c r="C556" s="68" t="s">
        <v>42</v>
      </c>
      <c r="D556" s="65">
        <v>8000</v>
      </c>
      <c r="E556" s="66">
        <v>8000</v>
      </c>
      <c r="F556" s="66">
        <f t="shared" si="8"/>
        <v>0</v>
      </c>
      <c r="G556" s="66"/>
      <c r="H556" s="64"/>
    </row>
    <row r="557" spans="1:8">
      <c r="A557" s="13">
        <v>43525</v>
      </c>
      <c r="B557" s="63" t="s">
        <v>1</v>
      </c>
      <c r="C557" s="68" t="s">
        <v>43</v>
      </c>
      <c r="D557" s="65">
        <v>13400</v>
      </c>
      <c r="E557" s="66">
        <v>13400</v>
      </c>
      <c r="F557" s="66">
        <f t="shared" si="8"/>
        <v>0</v>
      </c>
      <c r="G557" s="66"/>
      <c r="H557" s="64"/>
    </row>
    <row r="558" spans="1:8">
      <c r="A558" s="13">
        <v>43525</v>
      </c>
      <c r="B558" s="63" t="s">
        <v>1</v>
      </c>
      <c r="C558" s="68" t="s">
        <v>44</v>
      </c>
      <c r="D558" s="65">
        <v>2600</v>
      </c>
      <c r="E558" s="66">
        <v>2600</v>
      </c>
      <c r="F558" s="66">
        <f t="shared" si="8"/>
        <v>0</v>
      </c>
      <c r="G558" s="66"/>
      <c r="H558" s="64"/>
    </row>
    <row r="559" spans="1:8">
      <c r="A559" s="13">
        <v>43525</v>
      </c>
      <c r="B559" s="63" t="s">
        <v>1</v>
      </c>
      <c r="C559" s="68" t="s">
        <v>46</v>
      </c>
      <c r="D559" s="65">
        <v>150</v>
      </c>
      <c r="E559" s="66">
        <v>150</v>
      </c>
      <c r="F559" s="66">
        <f t="shared" si="8"/>
        <v>0</v>
      </c>
      <c r="G559" s="66"/>
      <c r="H559" s="64"/>
    </row>
    <row r="560" spans="1:8">
      <c r="A560" s="13">
        <v>43525</v>
      </c>
      <c r="B560" s="63" t="s">
        <v>1</v>
      </c>
      <c r="C560" s="68" t="s">
        <v>47</v>
      </c>
      <c r="D560" s="65">
        <v>150</v>
      </c>
      <c r="E560" s="66">
        <v>150</v>
      </c>
      <c r="F560" s="66">
        <f t="shared" si="8"/>
        <v>0</v>
      </c>
      <c r="G560" s="66"/>
      <c r="H560" s="64"/>
    </row>
    <row r="561" spans="1:8">
      <c r="A561" s="13">
        <v>43525</v>
      </c>
      <c r="B561" s="63" t="s">
        <v>1</v>
      </c>
      <c r="C561" s="68" t="s">
        <v>255</v>
      </c>
      <c r="D561" s="65">
        <v>200</v>
      </c>
      <c r="E561" s="66">
        <v>200</v>
      </c>
      <c r="F561" s="66">
        <f t="shared" si="8"/>
        <v>0</v>
      </c>
      <c r="G561" s="66"/>
      <c r="H561" s="64"/>
    </row>
    <row r="562" spans="1:8">
      <c r="A562" s="13">
        <v>43525</v>
      </c>
      <c r="B562" s="63" t="s">
        <v>1</v>
      </c>
      <c r="C562" s="68" t="s">
        <v>48</v>
      </c>
      <c r="D562" s="65">
        <v>4700</v>
      </c>
      <c r="E562" s="66">
        <v>4700</v>
      </c>
      <c r="F562" s="66">
        <f t="shared" si="8"/>
        <v>0</v>
      </c>
      <c r="G562" s="66"/>
      <c r="H562" s="64"/>
    </row>
    <row r="563" spans="1:8">
      <c r="A563" s="13">
        <v>43525</v>
      </c>
      <c r="B563" s="63" t="s">
        <v>1</v>
      </c>
      <c r="C563" s="68" t="s">
        <v>49</v>
      </c>
      <c r="D563" s="65">
        <v>1500</v>
      </c>
      <c r="E563" s="66">
        <v>1500</v>
      </c>
      <c r="F563" s="66">
        <f t="shared" si="8"/>
        <v>0</v>
      </c>
      <c r="G563" s="66"/>
      <c r="H563" s="64"/>
    </row>
    <row r="564" spans="1:8">
      <c r="A564" s="13">
        <v>43525</v>
      </c>
      <c r="B564" s="63" t="s">
        <v>1</v>
      </c>
      <c r="C564" s="68" t="s">
        <v>50</v>
      </c>
      <c r="D564" s="65">
        <v>4100</v>
      </c>
      <c r="E564" s="66">
        <v>4100</v>
      </c>
      <c r="F564" s="66">
        <f t="shared" si="8"/>
        <v>0</v>
      </c>
      <c r="G564" s="66"/>
      <c r="H564" s="64"/>
    </row>
    <row r="565" spans="1:8">
      <c r="A565" s="13">
        <v>43525</v>
      </c>
      <c r="B565" s="63" t="s">
        <v>1</v>
      </c>
      <c r="C565" s="68" t="s">
        <v>51</v>
      </c>
      <c r="D565" s="65">
        <v>2000</v>
      </c>
      <c r="E565" s="66">
        <v>2000</v>
      </c>
      <c r="F565" s="66">
        <f t="shared" si="8"/>
        <v>0</v>
      </c>
      <c r="G565" s="66"/>
      <c r="H565" s="64"/>
    </row>
    <row r="566" spans="1:8">
      <c r="A566" s="13">
        <v>43525</v>
      </c>
      <c r="B566" s="63" t="s">
        <v>1</v>
      </c>
      <c r="C566" s="68" t="s">
        <v>680</v>
      </c>
      <c r="D566" s="65">
        <v>2100</v>
      </c>
      <c r="E566" s="66">
        <v>335</v>
      </c>
      <c r="F566" s="67">
        <f t="shared" si="8"/>
        <v>1765</v>
      </c>
      <c r="G566" s="67" t="s">
        <v>730</v>
      </c>
      <c r="H566" s="64"/>
    </row>
    <row r="567" spans="1:8">
      <c r="A567" s="13">
        <v>43525</v>
      </c>
      <c r="B567" s="63" t="s">
        <v>1</v>
      </c>
      <c r="C567" s="68" t="s">
        <v>390</v>
      </c>
      <c r="D567" s="65">
        <v>10000</v>
      </c>
      <c r="E567" s="66">
        <v>8190</v>
      </c>
      <c r="F567" s="67">
        <f t="shared" si="8"/>
        <v>1810</v>
      </c>
      <c r="G567" s="67" t="s">
        <v>730</v>
      </c>
      <c r="H567" s="70"/>
    </row>
    <row r="568" spans="1:8">
      <c r="A568" s="13">
        <v>43525</v>
      </c>
      <c r="B568" s="63" t="s">
        <v>56</v>
      </c>
      <c r="C568" s="68" t="s">
        <v>57</v>
      </c>
      <c r="D568" s="71">
        <v>10500</v>
      </c>
      <c r="E568" s="66">
        <v>7700</v>
      </c>
      <c r="F568" s="69">
        <f t="shared" si="8"/>
        <v>2800</v>
      </c>
      <c r="G568" s="66"/>
      <c r="H568" s="70" t="s">
        <v>657</v>
      </c>
    </row>
    <row r="569" spans="1:8">
      <c r="A569" s="13">
        <v>43525</v>
      </c>
      <c r="B569" s="63" t="s">
        <v>56</v>
      </c>
      <c r="C569" s="68" t="s">
        <v>58</v>
      </c>
      <c r="D569" s="71">
        <v>10500</v>
      </c>
      <c r="E569" s="66">
        <v>8200</v>
      </c>
      <c r="F569" s="69">
        <f t="shared" si="8"/>
        <v>2300</v>
      </c>
      <c r="G569" s="66"/>
      <c r="H569" s="70" t="s">
        <v>657</v>
      </c>
    </row>
    <row r="570" spans="1:8">
      <c r="A570" s="13">
        <v>43525</v>
      </c>
      <c r="B570" s="63" t="s">
        <v>56</v>
      </c>
      <c r="C570" s="68" t="s">
        <v>59</v>
      </c>
      <c r="D570" s="71">
        <v>300</v>
      </c>
      <c r="E570" s="66">
        <v>300</v>
      </c>
      <c r="F570" s="69">
        <f t="shared" si="8"/>
        <v>0</v>
      </c>
      <c r="G570" s="66"/>
      <c r="H570" s="64"/>
    </row>
    <row r="571" spans="1:8">
      <c r="A571" s="13">
        <v>43525</v>
      </c>
      <c r="B571" s="63" t="s">
        <v>56</v>
      </c>
      <c r="C571" s="68" t="s">
        <v>60</v>
      </c>
      <c r="D571" s="71">
        <v>42500</v>
      </c>
      <c r="E571" s="72">
        <v>42500</v>
      </c>
      <c r="F571" s="69">
        <f t="shared" si="8"/>
        <v>0</v>
      </c>
      <c r="G571" s="66"/>
      <c r="H571" s="64"/>
    </row>
    <row r="572" spans="1:8">
      <c r="A572" s="13">
        <v>43525</v>
      </c>
      <c r="B572" s="63" t="s">
        <v>56</v>
      </c>
      <c r="C572" s="68" t="s">
        <v>62</v>
      </c>
      <c r="D572" s="71">
        <v>20137</v>
      </c>
      <c r="E572" s="72">
        <v>20137</v>
      </c>
      <c r="F572" s="69">
        <f t="shared" si="8"/>
        <v>0</v>
      </c>
      <c r="G572" s="66"/>
      <c r="H572" s="70"/>
    </row>
    <row r="573" spans="1:8">
      <c r="A573" s="13">
        <v>43525</v>
      </c>
      <c r="B573" s="63" t="s">
        <v>56</v>
      </c>
      <c r="C573" s="68" t="s">
        <v>63</v>
      </c>
      <c r="D573" s="71">
        <v>3600</v>
      </c>
      <c r="E573" s="66">
        <v>3600</v>
      </c>
      <c r="F573" s="69">
        <f t="shared" si="8"/>
        <v>0</v>
      </c>
      <c r="G573" s="66"/>
      <c r="H573" s="64"/>
    </row>
    <row r="574" spans="1:8">
      <c r="A574" s="13">
        <v>43525</v>
      </c>
      <c r="B574" s="63" t="s">
        <v>56</v>
      </c>
      <c r="C574" s="68" t="s">
        <v>65</v>
      </c>
      <c r="D574" s="71">
        <v>7800</v>
      </c>
      <c r="E574" s="72">
        <v>5576</v>
      </c>
      <c r="F574" s="69">
        <f t="shared" si="8"/>
        <v>2224</v>
      </c>
      <c r="G574" s="66"/>
      <c r="H574" s="70" t="s">
        <v>657</v>
      </c>
    </row>
    <row r="575" spans="1:8">
      <c r="A575" s="13">
        <v>43525</v>
      </c>
      <c r="B575" s="63" t="s">
        <v>56</v>
      </c>
      <c r="C575" s="68" t="s">
        <v>66</v>
      </c>
      <c r="D575" s="71">
        <v>1000</v>
      </c>
      <c r="E575" s="72">
        <v>682</v>
      </c>
      <c r="F575" s="69">
        <f t="shared" si="8"/>
        <v>318</v>
      </c>
      <c r="G575" s="66"/>
      <c r="H575" s="70" t="s">
        <v>657</v>
      </c>
    </row>
    <row r="576" spans="1:8">
      <c r="A576" s="13">
        <v>43525</v>
      </c>
      <c r="B576" s="63" t="s">
        <v>56</v>
      </c>
      <c r="C576" s="68" t="s">
        <v>67</v>
      </c>
      <c r="D576" s="71">
        <v>14500</v>
      </c>
      <c r="E576" s="66">
        <v>5200</v>
      </c>
      <c r="F576" s="69">
        <f t="shared" ref="F576:F639" si="9">(D576-E576)</f>
        <v>9300</v>
      </c>
      <c r="G576" s="66"/>
      <c r="H576" s="70" t="s">
        <v>657</v>
      </c>
    </row>
    <row r="577" spans="1:8">
      <c r="A577" s="13">
        <v>43525</v>
      </c>
      <c r="B577" s="63" t="s">
        <v>56</v>
      </c>
      <c r="C577" s="68" t="s">
        <v>68</v>
      </c>
      <c r="D577" s="71">
        <v>14500</v>
      </c>
      <c r="E577" s="66">
        <v>3700</v>
      </c>
      <c r="F577" s="69">
        <f t="shared" si="9"/>
        <v>10800</v>
      </c>
      <c r="G577" s="66"/>
      <c r="H577" s="70" t="s">
        <v>657</v>
      </c>
    </row>
    <row r="578" spans="1:8">
      <c r="A578" s="13">
        <v>43525</v>
      </c>
      <c r="B578" s="63" t="s">
        <v>56</v>
      </c>
      <c r="C578" s="68" t="s">
        <v>69</v>
      </c>
      <c r="D578" s="71">
        <v>19500</v>
      </c>
      <c r="E578" s="66">
        <v>19500</v>
      </c>
      <c r="F578" s="69">
        <f t="shared" si="9"/>
        <v>0</v>
      </c>
      <c r="G578" s="66"/>
      <c r="H578" s="70"/>
    </row>
    <row r="579" spans="1:8">
      <c r="A579" s="13">
        <v>43525</v>
      </c>
      <c r="B579" s="63" t="s">
        <v>56</v>
      </c>
      <c r="C579" s="68" t="s">
        <v>71</v>
      </c>
      <c r="D579" s="71">
        <v>85000</v>
      </c>
      <c r="E579" s="72">
        <v>76000</v>
      </c>
      <c r="F579" s="69">
        <f t="shared" si="9"/>
        <v>9000</v>
      </c>
      <c r="G579" s="66"/>
      <c r="H579" s="70" t="s">
        <v>657</v>
      </c>
    </row>
    <row r="580" spans="1:8">
      <c r="A580" s="13">
        <v>43525</v>
      </c>
      <c r="B580" s="63" t="s">
        <v>56</v>
      </c>
      <c r="C580" s="68" t="s">
        <v>72</v>
      </c>
      <c r="D580" s="71">
        <v>13000</v>
      </c>
      <c r="E580" s="72">
        <v>4300</v>
      </c>
      <c r="F580" s="69">
        <f t="shared" si="9"/>
        <v>8700</v>
      </c>
      <c r="G580" s="66"/>
      <c r="H580" s="70" t="s">
        <v>657</v>
      </c>
    </row>
    <row r="581" spans="1:8">
      <c r="A581" s="13">
        <v>43525</v>
      </c>
      <c r="B581" s="63" t="s">
        <v>56</v>
      </c>
      <c r="C581" s="68" t="s">
        <v>73</v>
      </c>
      <c r="D581" s="71">
        <v>13500</v>
      </c>
      <c r="E581" s="72">
        <v>5300</v>
      </c>
      <c r="F581" s="69">
        <f t="shared" si="9"/>
        <v>8200</v>
      </c>
      <c r="G581" s="66"/>
      <c r="H581" s="70" t="s">
        <v>657</v>
      </c>
    </row>
    <row r="582" spans="1:8">
      <c r="A582" s="13">
        <v>43525</v>
      </c>
      <c r="B582" s="63" t="s">
        <v>56</v>
      </c>
      <c r="C582" s="68" t="s">
        <v>74</v>
      </c>
      <c r="D582" s="71">
        <v>12000</v>
      </c>
      <c r="E582" s="72">
        <v>2000</v>
      </c>
      <c r="F582" s="69">
        <f t="shared" si="9"/>
        <v>10000</v>
      </c>
      <c r="G582" s="66"/>
      <c r="H582" s="70" t="s">
        <v>657</v>
      </c>
    </row>
    <row r="583" spans="1:8">
      <c r="A583" s="13">
        <v>43525</v>
      </c>
      <c r="B583" s="63" t="s">
        <v>56</v>
      </c>
      <c r="C583" s="68" t="s">
        <v>75</v>
      </c>
      <c r="D583" s="71">
        <v>12000</v>
      </c>
      <c r="E583" s="72">
        <v>2700</v>
      </c>
      <c r="F583" s="69">
        <f t="shared" si="9"/>
        <v>9300</v>
      </c>
      <c r="G583" s="66"/>
      <c r="H583" s="70" t="s">
        <v>657</v>
      </c>
    </row>
    <row r="584" spans="1:8">
      <c r="A584" s="13">
        <v>43525</v>
      </c>
      <c r="B584" s="63" t="s">
        <v>56</v>
      </c>
      <c r="C584" s="68" t="s">
        <v>76</v>
      </c>
      <c r="D584" s="71">
        <v>8000</v>
      </c>
      <c r="E584" s="72"/>
      <c r="F584" s="69">
        <f t="shared" si="9"/>
        <v>8000</v>
      </c>
      <c r="G584" s="66"/>
      <c r="H584" s="70" t="s">
        <v>657</v>
      </c>
    </row>
    <row r="585" spans="1:8">
      <c r="A585" s="13">
        <v>43525</v>
      </c>
      <c r="B585" s="63" t="s">
        <v>56</v>
      </c>
      <c r="C585" s="68" t="s">
        <v>77</v>
      </c>
      <c r="D585" s="71">
        <v>4000</v>
      </c>
      <c r="E585" s="72"/>
      <c r="F585" s="69">
        <f t="shared" si="9"/>
        <v>4000</v>
      </c>
      <c r="G585" s="66"/>
      <c r="H585" s="70" t="s">
        <v>657</v>
      </c>
    </row>
    <row r="586" spans="1:8">
      <c r="A586" s="13">
        <v>43525</v>
      </c>
      <c r="B586" s="63" t="s">
        <v>56</v>
      </c>
      <c r="C586" s="68" t="s">
        <v>79</v>
      </c>
      <c r="D586" s="71">
        <v>6360</v>
      </c>
      <c r="E586" s="72">
        <v>5800</v>
      </c>
      <c r="F586" s="69">
        <f t="shared" si="9"/>
        <v>560</v>
      </c>
      <c r="G586" s="66"/>
      <c r="H586" s="70" t="s">
        <v>657</v>
      </c>
    </row>
    <row r="587" spans="1:8">
      <c r="A587" s="13">
        <v>43525</v>
      </c>
      <c r="B587" s="63" t="s">
        <v>56</v>
      </c>
      <c r="C587" s="68" t="s">
        <v>81</v>
      </c>
      <c r="D587" s="71">
        <v>5000</v>
      </c>
      <c r="E587" s="72">
        <v>4700</v>
      </c>
      <c r="F587" s="69">
        <f t="shared" si="9"/>
        <v>300</v>
      </c>
      <c r="G587" s="66"/>
      <c r="H587" s="70" t="s">
        <v>657</v>
      </c>
    </row>
    <row r="588" spans="1:8">
      <c r="A588" s="13">
        <v>43525</v>
      </c>
      <c r="B588" s="63" t="s">
        <v>56</v>
      </c>
      <c r="C588" s="68" t="s">
        <v>82</v>
      </c>
      <c r="D588" s="71">
        <v>2600</v>
      </c>
      <c r="E588" s="72">
        <v>1480</v>
      </c>
      <c r="F588" s="69">
        <f t="shared" si="9"/>
        <v>1120</v>
      </c>
      <c r="G588" s="66"/>
      <c r="H588" s="70" t="s">
        <v>657</v>
      </c>
    </row>
    <row r="589" spans="1:8">
      <c r="A589" s="13">
        <v>43525</v>
      </c>
      <c r="B589" s="63" t="s">
        <v>56</v>
      </c>
      <c r="C589" s="68" t="s">
        <v>83</v>
      </c>
      <c r="D589" s="71">
        <v>300</v>
      </c>
      <c r="E589" s="72"/>
      <c r="F589" s="69">
        <f t="shared" si="9"/>
        <v>300</v>
      </c>
      <c r="G589" s="66"/>
      <c r="H589" s="70" t="s">
        <v>657</v>
      </c>
    </row>
    <row r="590" spans="1:8">
      <c r="A590" s="13">
        <v>43525</v>
      </c>
      <c r="B590" s="63" t="s">
        <v>56</v>
      </c>
      <c r="C590" s="68" t="s">
        <v>84</v>
      </c>
      <c r="D590" s="71">
        <v>300</v>
      </c>
      <c r="E590" s="72">
        <v>300</v>
      </c>
      <c r="F590" s="69">
        <f t="shared" si="9"/>
        <v>0</v>
      </c>
      <c r="G590" s="66"/>
      <c r="H590" s="64"/>
    </row>
    <row r="591" spans="1:8">
      <c r="A591" s="13">
        <v>43525</v>
      </c>
      <c r="B591" s="63" t="s">
        <v>56</v>
      </c>
      <c r="C591" s="68" t="s">
        <v>86</v>
      </c>
      <c r="D591" s="71">
        <v>2200</v>
      </c>
      <c r="E591" s="72">
        <v>2120</v>
      </c>
      <c r="F591" s="69">
        <f t="shared" si="9"/>
        <v>80</v>
      </c>
      <c r="G591" s="66"/>
      <c r="H591" s="70" t="s">
        <v>657</v>
      </c>
    </row>
    <row r="592" spans="1:8">
      <c r="A592" s="13">
        <v>43525</v>
      </c>
      <c r="B592" s="63" t="s">
        <v>56</v>
      </c>
      <c r="C592" s="68" t="s">
        <v>88</v>
      </c>
      <c r="D592" s="71">
        <v>26450</v>
      </c>
      <c r="E592" s="72">
        <v>20280</v>
      </c>
      <c r="F592" s="69">
        <f t="shared" si="9"/>
        <v>6170</v>
      </c>
      <c r="G592" s="66"/>
      <c r="H592" s="70" t="s">
        <v>657</v>
      </c>
    </row>
    <row r="593" spans="1:8">
      <c r="A593" s="13">
        <v>43525</v>
      </c>
      <c r="B593" s="63" t="s">
        <v>56</v>
      </c>
      <c r="C593" s="68" t="s">
        <v>89</v>
      </c>
      <c r="D593" s="71">
        <v>62250</v>
      </c>
      <c r="E593" s="72">
        <v>62195</v>
      </c>
      <c r="F593" s="69">
        <f t="shared" si="9"/>
        <v>55</v>
      </c>
      <c r="G593" s="66"/>
      <c r="H593" s="70" t="s">
        <v>657</v>
      </c>
    </row>
    <row r="594" spans="1:8">
      <c r="A594" s="13">
        <v>43525</v>
      </c>
      <c r="B594" s="63" t="s">
        <v>56</v>
      </c>
      <c r="C594" s="68" t="s">
        <v>90</v>
      </c>
      <c r="D594" s="71">
        <v>32000</v>
      </c>
      <c r="E594" s="66">
        <v>5000</v>
      </c>
      <c r="F594" s="69">
        <f t="shared" si="9"/>
        <v>27000</v>
      </c>
      <c r="G594" s="66"/>
      <c r="H594" s="70" t="s">
        <v>657</v>
      </c>
    </row>
    <row r="595" spans="1:8">
      <c r="A595" s="13">
        <v>43525</v>
      </c>
      <c r="B595" s="63" t="s">
        <v>56</v>
      </c>
      <c r="C595" s="68" t="s">
        <v>91</v>
      </c>
      <c r="D595" s="71">
        <v>26000</v>
      </c>
      <c r="E595" s="66">
        <v>4200</v>
      </c>
      <c r="F595" s="69">
        <f t="shared" si="9"/>
        <v>21800</v>
      </c>
      <c r="G595" s="66"/>
      <c r="H595" s="70" t="s">
        <v>657</v>
      </c>
    </row>
    <row r="596" spans="1:8">
      <c r="A596" s="13">
        <v>43525</v>
      </c>
      <c r="B596" s="63" t="s">
        <v>56</v>
      </c>
      <c r="C596" s="68" t="s">
        <v>92</v>
      </c>
      <c r="D596" s="71">
        <v>29000</v>
      </c>
      <c r="E596" s="66">
        <v>8300</v>
      </c>
      <c r="F596" s="69">
        <f t="shared" si="9"/>
        <v>20700</v>
      </c>
      <c r="G596" s="66"/>
      <c r="H596" s="70" t="s">
        <v>657</v>
      </c>
    </row>
    <row r="597" spans="1:8">
      <c r="A597" s="13">
        <v>43525</v>
      </c>
      <c r="B597" s="63" t="s">
        <v>56</v>
      </c>
      <c r="C597" s="68" t="s">
        <v>813</v>
      </c>
      <c r="D597" s="71">
        <v>4500</v>
      </c>
      <c r="E597" s="66">
        <v>4500</v>
      </c>
      <c r="F597" s="69">
        <f t="shared" si="9"/>
        <v>0</v>
      </c>
      <c r="G597" s="66"/>
      <c r="H597" s="64"/>
    </row>
    <row r="598" spans="1:8">
      <c r="A598" s="13">
        <v>43525</v>
      </c>
      <c r="B598" s="63" t="s">
        <v>56</v>
      </c>
      <c r="C598" s="68" t="s">
        <v>396</v>
      </c>
      <c r="D598" s="71">
        <v>12000</v>
      </c>
      <c r="E598" s="66">
        <v>500</v>
      </c>
      <c r="F598" s="69">
        <f t="shared" si="9"/>
        <v>11500</v>
      </c>
      <c r="G598" s="66"/>
      <c r="H598" s="70" t="s">
        <v>657</v>
      </c>
    </row>
    <row r="599" spans="1:8">
      <c r="A599" s="13">
        <v>43525</v>
      </c>
      <c r="B599" s="63" t="s">
        <v>56</v>
      </c>
      <c r="C599" s="68" t="s">
        <v>811</v>
      </c>
      <c r="D599" s="71">
        <v>13200</v>
      </c>
      <c r="E599" s="66">
        <v>12600</v>
      </c>
      <c r="F599" s="69">
        <f t="shared" si="9"/>
        <v>600</v>
      </c>
      <c r="G599" s="66"/>
      <c r="H599" s="70" t="s">
        <v>657</v>
      </c>
    </row>
    <row r="600" spans="1:8">
      <c r="A600" s="13">
        <v>43525</v>
      </c>
      <c r="B600" s="63" t="s">
        <v>56</v>
      </c>
      <c r="C600" s="68" t="s">
        <v>810</v>
      </c>
      <c r="D600" s="71">
        <v>13200</v>
      </c>
      <c r="E600" s="66">
        <v>12600</v>
      </c>
      <c r="F600" s="69">
        <f t="shared" si="9"/>
        <v>600</v>
      </c>
      <c r="G600" s="66"/>
      <c r="H600" s="70" t="s">
        <v>657</v>
      </c>
    </row>
    <row r="601" spans="1:8">
      <c r="A601" s="13">
        <v>43525</v>
      </c>
      <c r="B601" s="63" t="s">
        <v>260</v>
      </c>
      <c r="C601" s="68" t="s">
        <v>261</v>
      </c>
      <c r="D601" s="71">
        <v>18500</v>
      </c>
      <c r="E601" s="72">
        <v>18500</v>
      </c>
      <c r="F601" s="66">
        <f t="shared" si="9"/>
        <v>0</v>
      </c>
      <c r="G601" s="66"/>
      <c r="H601" s="64"/>
    </row>
    <row r="602" spans="1:8">
      <c r="A602" s="13">
        <v>43525</v>
      </c>
      <c r="B602" s="63" t="s">
        <v>246</v>
      </c>
      <c r="C602" s="68" t="s">
        <v>245</v>
      </c>
      <c r="D602" s="71">
        <v>800</v>
      </c>
      <c r="E602" s="72">
        <v>592</v>
      </c>
      <c r="F602" s="67">
        <f t="shared" si="9"/>
        <v>208</v>
      </c>
      <c r="G602" s="67" t="s">
        <v>730</v>
      </c>
      <c r="H602" s="70"/>
    </row>
    <row r="603" spans="1:8">
      <c r="A603" s="13">
        <v>43525</v>
      </c>
      <c r="B603" s="63" t="s">
        <v>246</v>
      </c>
      <c r="C603" s="68" t="s">
        <v>244</v>
      </c>
      <c r="D603" s="71">
        <v>50</v>
      </c>
      <c r="E603" s="72">
        <v>50</v>
      </c>
      <c r="F603" s="66">
        <f t="shared" si="9"/>
        <v>0</v>
      </c>
      <c r="G603" s="66"/>
      <c r="H603" s="64"/>
    </row>
    <row r="604" spans="1:8">
      <c r="A604" s="13">
        <v>43525</v>
      </c>
      <c r="B604" s="63" t="s">
        <v>262</v>
      </c>
      <c r="C604" s="68" t="s">
        <v>263</v>
      </c>
      <c r="D604" s="71">
        <v>14000</v>
      </c>
      <c r="E604" s="72">
        <v>14000</v>
      </c>
      <c r="F604" s="66">
        <f t="shared" si="9"/>
        <v>0</v>
      </c>
      <c r="G604" s="66"/>
      <c r="H604" s="64"/>
    </row>
    <row r="605" spans="1:8">
      <c r="A605" s="13">
        <v>43525</v>
      </c>
      <c r="B605" s="63" t="s">
        <v>262</v>
      </c>
      <c r="C605" s="68" t="s">
        <v>264</v>
      </c>
      <c r="D605" s="65">
        <v>500</v>
      </c>
      <c r="E605" s="66">
        <v>500</v>
      </c>
      <c r="F605" s="66">
        <f t="shared" si="9"/>
        <v>0</v>
      </c>
      <c r="G605" s="66"/>
      <c r="H605" s="64"/>
    </row>
    <row r="606" spans="1:8">
      <c r="A606" s="13">
        <v>43525</v>
      </c>
      <c r="B606" s="63" t="s">
        <v>262</v>
      </c>
      <c r="C606" s="68" t="s">
        <v>265</v>
      </c>
      <c r="D606" s="65">
        <v>4500</v>
      </c>
      <c r="E606" s="66">
        <v>4500</v>
      </c>
      <c r="F606" s="66">
        <f t="shared" si="9"/>
        <v>0</v>
      </c>
      <c r="G606" s="66"/>
      <c r="H606" s="64"/>
    </row>
    <row r="607" spans="1:8">
      <c r="A607" s="13">
        <v>43525</v>
      </c>
      <c r="B607" s="63" t="s">
        <v>262</v>
      </c>
      <c r="C607" s="68" t="s">
        <v>266</v>
      </c>
      <c r="D607" s="65">
        <v>2000</v>
      </c>
      <c r="E607" s="66">
        <v>2000</v>
      </c>
      <c r="F607" s="66">
        <f t="shared" si="9"/>
        <v>0</v>
      </c>
      <c r="G607" s="66"/>
      <c r="H607" s="64"/>
    </row>
    <row r="608" spans="1:8">
      <c r="A608" s="13">
        <v>43525</v>
      </c>
      <c r="B608" s="63" t="s">
        <v>262</v>
      </c>
      <c r="C608" s="68" t="s">
        <v>267</v>
      </c>
      <c r="D608" s="65">
        <v>11000</v>
      </c>
      <c r="E608" s="66">
        <v>11000</v>
      </c>
      <c r="F608" s="66">
        <f t="shared" si="9"/>
        <v>0</v>
      </c>
      <c r="G608" s="66"/>
      <c r="H608" s="64"/>
    </row>
    <row r="609" spans="1:8">
      <c r="A609" s="13">
        <v>43525</v>
      </c>
      <c r="B609" s="63" t="s">
        <v>93</v>
      </c>
      <c r="C609" s="68" t="s">
        <v>808</v>
      </c>
      <c r="D609" s="71">
        <v>18320</v>
      </c>
      <c r="E609" s="66">
        <v>18320</v>
      </c>
      <c r="F609" s="66">
        <f t="shared" si="9"/>
        <v>0</v>
      </c>
      <c r="G609" s="66"/>
      <c r="H609" s="64"/>
    </row>
    <row r="610" spans="1:8">
      <c r="A610" s="13">
        <v>43525</v>
      </c>
      <c r="B610" s="63" t="s">
        <v>93</v>
      </c>
      <c r="C610" s="68" t="s">
        <v>569</v>
      </c>
      <c r="D610" s="71">
        <v>61720</v>
      </c>
      <c r="E610" s="66">
        <v>61720</v>
      </c>
      <c r="F610" s="66">
        <f t="shared" si="9"/>
        <v>0</v>
      </c>
      <c r="G610" s="66"/>
      <c r="H610" s="64"/>
    </row>
    <row r="611" spans="1:8">
      <c r="A611" s="13">
        <v>43525</v>
      </c>
      <c r="B611" s="63" t="s">
        <v>93</v>
      </c>
      <c r="C611" s="68" t="s">
        <v>564</v>
      </c>
      <c r="D611" s="71">
        <v>320</v>
      </c>
      <c r="E611" s="66">
        <v>320</v>
      </c>
      <c r="F611" s="66">
        <f t="shared" si="9"/>
        <v>0</v>
      </c>
      <c r="G611" s="66"/>
      <c r="H611" s="64"/>
    </row>
    <row r="612" spans="1:8">
      <c r="A612" s="13">
        <v>43525</v>
      </c>
      <c r="B612" s="63" t="s">
        <v>93</v>
      </c>
      <c r="C612" s="68" t="s">
        <v>95</v>
      </c>
      <c r="D612" s="71">
        <v>3300</v>
      </c>
      <c r="E612" s="66">
        <v>3300</v>
      </c>
      <c r="F612" s="66">
        <f t="shared" si="9"/>
        <v>0</v>
      </c>
      <c r="G612" s="66"/>
      <c r="H612" s="64"/>
    </row>
    <row r="613" spans="1:8">
      <c r="A613" s="13">
        <v>43525</v>
      </c>
      <c r="B613" s="63" t="s">
        <v>93</v>
      </c>
      <c r="C613" s="68" t="s">
        <v>624</v>
      </c>
      <c r="D613" s="71">
        <v>15440</v>
      </c>
      <c r="E613" s="66">
        <v>15440</v>
      </c>
      <c r="F613" s="66">
        <f t="shared" si="9"/>
        <v>0</v>
      </c>
      <c r="G613" s="66"/>
      <c r="H613" s="64"/>
    </row>
    <row r="614" spans="1:8">
      <c r="A614" s="13">
        <v>43525</v>
      </c>
      <c r="B614" s="63" t="s">
        <v>93</v>
      </c>
      <c r="C614" s="68" t="s">
        <v>97</v>
      </c>
      <c r="D614" s="71">
        <v>10300</v>
      </c>
      <c r="E614" s="66">
        <v>10300</v>
      </c>
      <c r="F614" s="66">
        <f t="shared" si="9"/>
        <v>0</v>
      </c>
      <c r="G614" s="66"/>
      <c r="H614" s="64"/>
    </row>
    <row r="615" spans="1:8">
      <c r="A615" s="13">
        <v>43525</v>
      </c>
      <c r="B615" s="63" t="s">
        <v>93</v>
      </c>
      <c r="C615" s="68" t="s">
        <v>98</v>
      </c>
      <c r="D615" s="71">
        <v>3400</v>
      </c>
      <c r="E615" s="72">
        <v>3400</v>
      </c>
      <c r="F615" s="66">
        <f t="shared" si="9"/>
        <v>0</v>
      </c>
      <c r="G615" s="66"/>
      <c r="H615" s="64"/>
    </row>
    <row r="616" spans="1:8">
      <c r="A616" s="13">
        <v>43525</v>
      </c>
      <c r="B616" s="63" t="s">
        <v>93</v>
      </c>
      <c r="C616" s="68" t="s">
        <v>99</v>
      </c>
      <c r="D616" s="71">
        <v>3600</v>
      </c>
      <c r="E616" s="72">
        <v>3600</v>
      </c>
      <c r="F616" s="66">
        <f t="shared" si="9"/>
        <v>0</v>
      </c>
      <c r="G616" s="66"/>
      <c r="H616" s="64"/>
    </row>
    <row r="617" spans="1:8">
      <c r="A617" s="13">
        <v>43525</v>
      </c>
      <c r="B617" s="63" t="s">
        <v>93</v>
      </c>
      <c r="C617" s="68" t="s">
        <v>101</v>
      </c>
      <c r="D617" s="71">
        <v>7100</v>
      </c>
      <c r="E617" s="72">
        <v>7100</v>
      </c>
      <c r="F617" s="66">
        <f t="shared" si="9"/>
        <v>0</v>
      </c>
      <c r="G617" s="66"/>
      <c r="H617" s="64"/>
    </row>
    <row r="618" spans="1:8">
      <c r="A618" s="13">
        <v>43525</v>
      </c>
      <c r="B618" s="63" t="s">
        <v>93</v>
      </c>
      <c r="C618" s="68" t="s">
        <v>626</v>
      </c>
      <c r="D618" s="65">
        <v>2900</v>
      </c>
      <c r="E618" s="66">
        <v>2900</v>
      </c>
      <c r="F618" s="66">
        <f t="shared" si="9"/>
        <v>0</v>
      </c>
      <c r="G618" s="66"/>
      <c r="H618" s="64"/>
    </row>
    <row r="619" spans="1:8">
      <c r="A619" s="13">
        <v>43525</v>
      </c>
      <c r="B619" s="63" t="s">
        <v>93</v>
      </c>
      <c r="C619" s="68" t="s">
        <v>102</v>
      </c>
      <c r="D619" s="65">
        <v>100</v>
      </c>
      <c r="E619" s="66"/>
      <c r="F619" s="69">
        <f t="shared" si="9"/>
        <v>100</v>
      </c>
      <c r="G619" s="66"/>
      <c r="H619" s="70" t="s">
        <v>658</v>
      </c>
    </row>
    <row r="620" spans="1:8">
      <c r="A620" s="13">
        <v>43525</v>
      </c>
      <c r="B620" s="63" t="s">
        <v>93</v>
      </c>
      <c r="C620" s="68" t="s">
        <v>105</v>
      </c>
      <c r="D620" s="65">
        <v>1500</v>
      </c>
      <c r="E620" s="66">
        <v>1500</v>
      </c>
      <c r="F620" s="66">
        <f t="shared" si="9"/>
        <v>0</v>
      </c>
      <c r="G620" s="66"/>
      <c r="H620" s="64"/>
    </row>
    <row r="621" spans="1:8">
      <c r="A621" s="13">
        <v>43525</v>
      </c>
      <c r="B621" s="63" t="s">
        <v>93</v>
      </c>
      <c r="C621" s="68" t="s">
        <v>107</v>
      </c>
      <c r="D621" s="65">
        <v>600</v>
      </c>
      <c r="E621" s="66">
        <v>600</v>
      </c>
      <c r="F621" s="66">
        <f t="shared" si="9"/>
        <v>0</v>
      </c>
      <c r="G621" s="66"/>
      <c r="H621" s="64"/>
    </row>
    <row r="622" spans="1:8">
      <c r="A622" s="13">
        <v>43525</v>
      </c>
      <c r="B622" s="63" t="s">
        <v>93</v>
      </c>
      <c r="C622" s="68" t="s">
        <v>108</v>
      </c>
      <c r="D622" s="65">
        <v>3000</v>
      </c>
      <c r="E622" s="66">
        <v>3000</v>
      </c>
      <c r="F622" s="66">
        <f t="shared" si="9"/>
        <v>0</v>
      </c>
      <c r="G622" s="66"/>
      <c r="H622" s="64"/>
    </row>
    <row r="623" spans="1:8">
      <c r="A623" s="13">
        <v>43525</v>
      </c>
      <c r="B623" s="63" t="s">
        <v>93</v>
      </c>
      <c r="C623" s="68" t="s">
        <v>109</v>
      </c>
      <c r="D623" s="65">
        <v>46600</v>
      </c>
      <c r="E623" s="66">
        <v>46600</v>
      </c>
      <c r="F623" s="66">
        <f t="shared" si="9"/>
        <v>0</v>
      </c>
      <c r="G623" s="66"/>
      <c r="H623" s="64"/>
    </row>
    <row r="624" spans="1:8">
      <c r="A624" s="13">
        <v>43525</v>
      </c>
      <c r="B624" s="63" t="s">
        <v>93</v>
      </c>
      <c r="C624" s="68" t="s">
        <v>110</v>
      </c>
      <c r="D624" s="65">
        <v>3000</v>
      </c>
      <c r="E624" s="66">
        <v>3000</v>
      </c>
      <c r="F624" s="66">
        <f t="shared" si="9"/>
        <v>0</v>
      </c>
      <c r="G624" s="66"/>
      <c r="H624" s="64"/>
    </row>
    <row r="625" spans="1:8">
      <c r="A625" s="13">
        <v>43525</v>
      </c>
      <c r="B625" s="63" t="s">
        <v>93</v>
      </c>
      <c r="C625" s="68" t="s">
        <v>111</v>
      </c>
      <c r="D625" s="65">
        <v>600</v>
      </c>
      <c r="E625" s="66">
        <v>600</v>
      </c>
      <c r="F625" s="66">
        <f t="shared" si="9"/>
        <v>0</v>
      </c>
      <c r="G625" s="66"/>
      <c r="H625" s="64"/>
    </row>
    <row r="626" spans="1:8">
      <c r="A626" s="13">
        <v>43525</v>
      </c>
      <c r="B626" s="63" t="s">
        <v>93</v>
      </c>
      <c r="C626" s="68" t="s">
        <v>112</v>
      </c>
      <c r="D626" s="65">
        <v>2100</v>
      </c>
      <c r="E626" s="66">
        <v>2100</v>
      </c>
      <c r="F626" s="66">
        <f t="shared" si="9"/>
        <v>0</v>
      </c>
      <c r="G626" s="66"/>
      <c r="H626" s="64"/>
    </row>
    <row r="627" spans="1:8">
      <c r="A627" s="13">
        <v>43525</v>
      </c>
      <c r="B627" s="63" t="s">
        <v>93</v>
      </c>
      <c r="C627" s="68" t="s">
        <v>113</v>
      </c>
      <c r="D627" s="65">
        <v>600</v>
      </c>
      <c r="E627" s="66">
        <v>600</v>
      </c>
      <c r="F627" s="66">
        <f t="shared" si="9"/>
        <v>0</v>
      </c>
      <c r="G627" s="66"/>
      <c r="H627" s="64"/>
    </row>
    <row r="628" spans="1:8">
      <c r="A628" s="13">
        <v>43525</v>
      </c>
      <c r="B628" s="63" t="s">
        <v>93</v>
      </c>
      <c r="C628" s="68" t="s">
        <v>114</v>
      </c>
      <c r="D628" s="65">
        <v>300</v>
      </c>
      <c r="E628" s="66">
        <v>300</v>
      </c>
      <c r="F628" s="66">
        <f t="shared" si="9"/>
        <v>0</v>
      </c>
      <c r="G628" s="66"/>
      <c r="H628" s="64"/>
    </row>
    <row r="629" spans="1:8">
      <c r="A629" s="13">
        <v>43525</v>
      </c>
      <c r="B629" s="63" t="s">
        <v>93</v>
      </c>
      <c r="C629" s="68" t="s">
        <v>116</v>
      </c>
      <c r="D629" s="65">
        <v>300</v>
      </c>
      <c r="E629" s="66">
        <v>300</v>
      </c>
      <c r="F629" s="66">
        <f t="shared" si="9"/>
        <v>0</v>
      </c>
      <c r="G629" s="66"/>
      <c r="H629" s="64"/>
    </row>
    <row r="630" spans="1:8">
      <c r="A630" s="13">
        <v>43525</v>
      </c>
      <c r="B630" s="63" t="s">
        <v>93</v>
      </c>
      <c r="C630" s="68" t="s">
        <v>269</v>
      </c>
      <c r="D630" s="65">
        <v>1800</v>
      </c>
      <c r="E630" s="66">
        <v>1800</v>
      </c>
      <c r="F630" s="66">
        <f t="shared" si="9"/>
        <v>0</v>
      </c>
      <c r="G630" s="66"/>
      <c r="H630" s="64"/>
    </row>
    <row r="631" spans="1:8">
      <c r="A631" s="13">
        <v>43525</v>
      </c>
      <c r="B631" s="63" t="s">
        <v>93</v>
      </c>
      <c r="C631" s="68" t="s">
        <v>118</v>
      </c>
      <c r="D631" s="65">
        <v>121200</v>
      </c>
      <c r="E631" s="66">
        <v>115200</v>
      </c>
      <c r="F631" s="69">
        <f t="shared" si="9"/>
        <v>6000</v>
      </c>
      <c r="G631" s="66"/>
      <c r="H631" s="70" t="s">
        <v>658</v>
      </c>
    </row>
    <row r="632" spans="1:8">
      <c r="A632" s="13">
        <v>43525</v>
      </c>
      <c r="B632" s="63" t="s">
        <v>93</v>
      </c>
      <c r="C632" s="68" t="s">
        <v>119</v>
      </c>
      <c r="D632" s="65">
        <v>282000</v>
      </c>
      <c r="E632" s="66">
        <v>282000</v>
      </c>
      <c r="F632" s="69">
        <f t="shared" si="9"/>
        <v>0</v>
      </c>
      <c r="G632" s="66"/>
      <c r="H632" s="70"/>
    </row>
    <row r="633" spans="1:8">
      <c r="A633" s="13">
        <v>43525</v>
      </c>
      <c r="B633" s="63" t="s">
        <v>93</v>
      </c>
      <c r="C633" s="68" t="s">
        <v>120</v>
      </c>
      <c r="D633" s="65">
        <v>4000</v>
      </c>
      <c r="E633" s="66">
        <v>4000</v>
      </c>
      <c r="F633" s="69">
        <f t="shared" si="9"/>
        <v>0</v>
      </c>
      <c r="G633" s="66"/>
      <c r="H633" s="70"/>
    </row>
    <row r="634" spans="1:8">
      <c r="A634" s="13">
        <v>43525</v>
      </c>
      <c r="B634" s="63" t="s">
        <v>93</v>
      </c>
      <c r="C634" s="68" t="s">
        <v>121</v>
      </c>
      <c r="D634" s="65">
        <v>18400</v>
      </c>
      <c r="E634" s="66">
        <v>18400</v>
      </c>
      <c r="F634" s="69">
        <f t="shared" si="9"/>
        <v>0</v>
      </c>
      <c r="G634" s="66"/>
      <c r="H634" s="70"/>
    </row>
    <row r="635" spans="1:8">
      <c r="A635" s="13">
        <v>43525</v>
      </c>
      <c r="B635" s="63" t="s">
        <v>93</v>
      </c>
      <c r="C635" s="68" t="s">
        <v>122</v>
      </c>
      <c r="D635" s="65">
        <v>53200</v>
      </c>
      <c r="E635" s="66">
        <v>53200</v>
      </c>
      <c r="F635" s="69">
        <f t="shared" si="9"/>
        <v>0</v>
      </c>
      <c r="G635" s="66"/>
      <c r="H635" s="70"/>
    </row>
    <row r="636" spans="1:8">
      <c r="A636" s="13">
        <v>43525</v>
      </c>
      <c r="B636" s="63" t="s">
        <v>93</v>
      </c>
      <c r="C636" s="68" t="s">
        <v>123</v>
      </c>
      <c r="D636" s="65">
        <v>44400</v>
      </c>
      <c r="E636" s="66">
        <v>44400</v>
      </c>
      <c r="F636" s="69">
        <f t="shared" si="9"/>
        <v>0</v>
      </c>
      <c r="G636" s="66"/>
      <c r="H636" s="70"/>
    </row>
    <row r="637" spans="1:8">
      <c r="A637" s="13">
        <v>43525</v>
      </c>
      <c r="B637" s="63" t="s">
        <v>93</v>
      </c>
      <c r="C637" s="68" t="s">
        <v>124</v>
      </c>
      <c r="D637" s="65">
        <v>2100</v>
      </c>
      <c r="E637" s="66">
        <v>1800</v>
      </c>
      <c r="F637" s="69">
        <f t="shared" si="9"/>
        <v>300</v>
      </c>
      <c r="G637" s="66"/>
      <c r="H637" s="70" t="s">
        <v>658</v>
      </c>
    </row>
    <row r="638" spans="1:8">
      <c r="A638" s="13">
        <v>43525</v>
      </c>
      <c r="B638" s="63" t="s">
        <v>93</v>
      </c>
      <c r="C638" s="68" t="s">
        <v>125</v>
      </c>
      <c r="D638" s="65">
        <v>1500</v>
      </c>
      <c r="E638" s="66">
        <v>1500</v>
      </c>
      <c r="F638" s="69">
        <f t="shared" si="9"/>
        <v>0</v>
      </c>
      <c r="G638" s="66"/>
      <c r="H638" s="70"/>
    </row>
    <row r="639" spans="1:8">
      <c r="A639" s="13">
        <v>43525</v>
      </c>
      <c r="B639" s="63" t="s">
        <v>93</v>
      </c>
      <c r="C639" s="68" t="s">
        <v>126</v>
      </c>
      <c r="D639" s="65">
        <v>1200</v>
      </c>
      <c r="E639" s="66">
        <v>1200</v>
      </c>
      <c r="F639" s="69">
        <f t="shared" si="9"/>
        <v>0</v>
      </c>
      <c r="G639" s="66"/>
      <c r="H639" s="70"/>
    </row>
    <row r="640" spans="1:8">
      <c r="A640" s="13">
        <v>43525</v>
      </c>
      <c r="B640" s="63" t="s">
        <v>93</v>
      </c>
      <c r="C640" s="68" t="s">
        <v>127</v>
      </c>
      <c r="D640" s="65">
        <v>600</v>
      </c>
      <c r="E640" s="66">
        <v>600</v>
      </c>
      <c r="F640" s="69">
        <f t="shared" ref="F640:F703" si="10">(D640-E640)</f>
        <v>0</v>
      </c>
      <c r="G640" s="66"/>
      <c r="H640" s="70"/>
    </row>
    <row r="641" spans="1:8">
      <c r="A641" s="13">
        <v>43525</v>
      </c>
      <c r="B641" s="63" t="s">
        <v>93</v>
      </c>
      <c r="C641" s="68" t="s">
        <v>128</v>
      </c>
      <c r="D641" s="65">
        <v>1800</v>
      </c>
      <c r="E641" s="66">
        <v>1500</v>
      </c>
      <c r="F641" s="69">
        <f t="shared" si="10"/>
        <v>300</v>
      </c>
      <c r="G641" s="66"/>
      <c r="H641" s="70" t="s">
        <v>658</v>
      </c>
    </row>
    <row r="642" spans="1:8">
      <c r="A642" s="13">
        <v>43525</v>
      </c>
      <c r="B642" s="63" t="s">
        <v>93</v>
      </c>
      <c r="C642" s="68" t="s">
        <v>129</v>
      </c>
      <c r="D642" s="65">
        <v>1500</v>
      </c>
      <c r="E642" s="66">
        <v>1500</v>
      </c>
      <c r="F642" s="69">
        <f t="shared" si="10"/>
        <v>0</v>
      </c>
      <c r="G642" s="66"/>
      <c r="H642" s="70"/>
    </row>
    <row r="643" spans="1:8">
      <c r="A643" s="13">
        <v>43525</v>
      </c>
      <c r="B643" s="63" t="s">
        <v>93</v>
      </c>
      <c r="C643" s="68" t="s">
        <v>130</v>
      </c>
      <c r="D643" s="65">
        <v>600</v>
      </c>
      <c r="E643" s="66">
        <v>540</v>
      </c>
      <c r="F643" s="69">
        <f t="shared" si="10"/>
        <v>60</v>
      </c>
      <c r="G643" s="66"/>
      <c r="H643" s="70" t="s">
        <v>658</v>
      </c>
    </row>
    <row r="644" spans="1:8">
      <c r="A644" s="13">
        <v>43525</v>
      </c>
      <c r="B644" s="63" t="s">
        <v>93</v>
      </c>
      <c r="C644" s="68" t="s">
        <v>131</v>
      </c>
      <c r="D644" s="65">
        <v>30200</v>
      </c>
      <c r="E644" s="66">
        <v>30200</v>
      </c>
      <c r="F644" s="69">
        <f t="shared" si="10"/>
        <v>0</v>
      </c>
      <c r="G644" s="66"/>
      <c r="H644" s="70"/>
    </row>
    <row r="645" spans="1:8">
      <c r="A645" s="13">
        <v>43525</v>
      </c>
      <c r="B645" s="63" t="s">
        <v>93</v>
      </c>
      <c r="C645" s="68" t="s">
        <v>132</v>
      </c>
      <c r="D645" s="65">
        <v>135300</v>
      </c>
      <c r="E645" s="66">
        <v>135300</v>
      </c>
      <c r="F645" s="69">
        <f t="shared" si="10"/>
        <v>0</v>
      </c>
      <c r="G645" s="66"/>
      <c r="H645" s="70"/>
    </row>
    <row r="646" spans="1:8">
      <c r="A646" s="13">
        <v>43525</v>
      </c>
      <c r="B646" s="63" t="s">
        <v>93</v>
      </c>
      <c r="C646" s="68" t="s">
        <v>627</v>
      </c>
      <c r="D646" s="65">
        <v>47700</v>
      </c>
      <c r="E646" s="66">
        <v>47700</v>
      </c>
      <c r="F646" s="69">
        <f t="shared" si="10"/>
        <v>0</v>
      </c>
      <c r="G646" s="66"/>
      <c r="H646" s="70"/>
    </row>
    <row r="647" spans="1:8">
      <c r="A647" s="13">
        <v>43525</v>
      </c>
      <c r="B647" s="63" t="s">
        <v>93</v>
      </c>
      <c r="C647" s="68" t="s">
        <v>133</v>
      </c>
      <c r="D647" s="65">
        <v>2200</v>
      </c>
      <c r="E647" s="66">
        <v>2200</v>
      </c>
      <c r="F647" s="69">
        <f t="shared" si="10"/>
        <v>0</v>
      </c>
      <c r="G647" s="66"/>
      <c r="H647" s="70"/>
    </row>
    <row r="648" spans="1:8">
      <c r="A648" s="13">
        <v>43525</v>
      </c>
      <c r="B648" s="63" t="s">
        <v>93</v>
      </c>
      <c r="C648" s="68" t="s">
        <v>134</v>
      </c>
      <c r="D648" s="65">
        <v>4700</v>
      </c>
      <c r="E648" s="66">
        <v>4700</v>
      </c>
      <c r="F648" s="69">
        <f t="shared" si="10"/>
        <v>0</v>
      </c>
      <c r="G648" s="66"/>
      <c r="H648" s="70"/>
    </row>
    <row r="649" spans="1:8">
      <c r="A649" s="13">
        <v>43525</v>
      </c>
      <c r="B649" s="63" t="s">
        <v>93</v>
      </c>
      <c r="C649" s="68" t="s">
        <v>135</v>
      </c>
      <c r="D649" s="65">
        <v>2200</v>
      </c>
      <c r="E649" s="66">
        <v>2200</v>
      </c>
      <c r="F649" s="69">
        <f t="shared" si="10"/>
        <v>0</v>
      </c>
      <c r="G649" s="66"/>
      <c r="H649" s="70"/>
    </row>
    <row r="650" spans="1:8">
      <c r="A650" s="13">
        <v>43525</v>
      </c>
      <c r="B650" s="63" t="s">
        <v>93</v>
      </c>
      <c r="C650" s="68" t="s">
        <v>136</v>
      </c>
      <c r="D650" s="65">
        <v>26160</v>
      </c>
      <c r="E650" s="66">
        <v>26160</v>
      </c>
      <c r="F650" s="69">
        <f t="shared" si="10"/>
        <v>0</v>
      </c>
      <c r="G650" s="66"/>
      <c r="H650" s="70"/>
    </row>
    <row r="651" spans="1:8">
      <c r="A651" s="13">
        <v>43525</v>
      </c>
      <c r="B651" s="63" t="s">
        <v>93</v>
      </c>
      <c r="C651" s="68" t="s">
        <v>137</v>
      </c>
      <c r="D651" s="65">
        <v>12400</v>
      </c>
      <c r="E651" s="66">
        <v>12400</v>
      </c>
      <c r="F651" s="69">
        <f t="shared" si="10"/>
        <v>0</v>
      </c>
      <c r="G651" s="66"/>
      <c r="H651" s="70"/>
    </row>
    <row r="652" spans="1:8">
      <c r="A652" s="13">
        <v>43525</v>
      </c>
      <c r="B652" s="63" t="s">
        <v>93</v>
      </c>
      <c r="C652" s="68" t="s">
        <v>138</v>
      </c>
      <c r="D652" s="65">
        <v>20700</v>
      </c>
      <c r="E652" s="66">
        <v>20700</v>
      </c>
      <c r="F652" s="69">
        <f t="shared" si="10"/>
        <v>0</v>
      </c>
      <c r="G652" s="66"/>
      <c r="H652" s="70"/>
    </row>
    <row r="653" spans="1:8">
      <c r="A653" s="13">
        <v>43525</v>
      </c>
      <c r="B653" s="63" t="s">
        <v>93</v>
      </c>
      <c r="C653" s="68" t="s">
        <v>270</v>
      </c>
      <c r="D653" s="65">
        <v>2900</v>
      </c>
      <c r="E653" s="66">
        <v>2900</v>
      </c>
      <c r="F653" s="69">
        <f t="shared" si="10"/>
        <v>0</v>
      </c>
      <c r="G653" s="66"/>
      <c r="H653" s="70"/>
    </row>
    <row r="654" spans="1:8">
      <c r="A654" s="13">
        <v>43525</v>
      </c>
      <c r="B654" s="63" t="s">
        <v>93</v>
      </c>
      <c r="C654" s="68" t="s">
        <v>567</v>
      </c>
      <c r="D654" s="65">
        <v>60</v>
      </c>
      <c r="E654" s="66"/>
      <c r="F654" s="69">
        <f t="shared" si="10"/>
        <v>60</v>
      </c>
      <c r="G654" s="66"/>
      <c r="H654" s="70" t="s">
        <v>658</v>
      </c>
    </row>
    <row r="655" spans="1:8">
      <c r="A655" s="13">
        <v>43525</v>
      </c>
      <c r="B655" s="63" t="s">
        <v>93</v>
      </c>
      <c r="C655" s="68" t="s">
        <v>271</v>
      </c>
      <c r="D655" s="65">
        <v>5300</v>
      </c>
      <c r="E655" s="66">
        <v>5300</v>
      </c>
      <c r="F655" s="69">
        <f t="shared" si="10"/>
        <v>0</v>
      </c>
      <c r="G655" s="66"/>
      <c r="H655" s="70"/>
    </row>
    <row r="656" spans="1:8">
      <c r="A656" s="13">
        <v>43525</v>
      </c>
      <c r="B656" s="63" t="s">
        <v>93</v>
      </c>
      <c r="C656" s="68" t="s">
        <v>272</v>
      </c>
      <c r="D656" s="65">
        <v>6100</v>
      </c>
      <c r="E656" s="66">
        <v>6100</v>
      </c>
      <c r="F656" s="69">
        <f t="shared" si="10"/>
        <v>0</v>
      </c>
      <c r="G656" s="66"/>
      <c r="H656" s="70"/>
    </row>
    <row r="657" spans="1:8">
      <c r="A657" s="13">
        <v>43525</v>
      </c>
      <c r="B657" s="63" t="s">
        <v>93</v>
      </c>
      <c r="C657" s="68" t="s">
        <v>273</v>
      </c>
      <c r="D657" s="65">
        <v>5200</v>
      </c>
      <c r="E657" s="66">
        <v>5200</v>
      </c>
      <c r="F657" s="69">
        <f t="shared" si="10"/>
        <v>0</v>
      </c>
      <c r="G657" s="66"/>
      <c r="H657" s="70"/>
    </row>
    <row r="658" spans="1:8">
      <c r="A658" s="13">
        <v>43525</v>
      </c>
      <c r="B658" s="63" t="s">
        <v>93</v>
      </c>
      <c r="C658" s="68" t="s">
        <v>628</v>
      </c>
      <c r="D658" s="65">
        <v>11300</v>
      </c>
      <c r="E658" s="66">
        <v>11300</v>
      </c>
      <c r="F658" s="69">
        <f t="shared" si="10"/>
        <v>0</v>
      </c>
      <c r="G658" s="66"/>
      <c r="H658" s="70"/>
    </row>
    <row r="659" spans="1:8">
      <c r="A659" s="13">
        <v>43525</v>
      </c>
      <c r="B659" s="63" t="s">
        <v>93</v>
      </c>
      <c r="C659" s="68" t="s">
        <v>1072</v>
      </c>
      <c r="D659" s="65">
        <v>60</v>
      </c>
      <c r="E659" s="66"/>
      <c r="F659" s="69">
        <f t="shared" si="10"/>
        <v>60</v>
      </c>
      <c r="G659" s="66"/>
      <c r="H659" s="70" t="s">
        <v>658</v>
      </c>
    </row>
    <row r="660" spans="1:8">
      <c r="A660" s="13">
        <v>43525</v>
      </c>
      <c r="B660" s="63" t="s">
        <v>274</v>
      </c>
      <c r="C660" s="68" t="s">
        <v>275</v>
      </c>
      <c r="D660" s="65">
        <v>400</v>
      </c>
      <c r="E660" s="66">
        <v>400</v>
      </c>
      <c r="F660" s="66">
        <f t="shared" si="10"/>
        <v>0</v>
      </c>
      <c r="G660" s="66"/>
      <c r="H660" s="70"/>
    </row>
    <row r="661" spans="1:8">
      <c r="A661" s="13">
        <v>43525</v>
      </c>
      <c r="B661" s="63" t="s">
        <v>274</v>
      </c>
      <c r="C661" s="68" t="s">
        <v>277</v>
      </c>
      <c r="D661" s="65">
        <v>7500</v>
      </c>
      <c r="E661" s="66">
        <v>7500</v>
      </c>
      <c r="F661" s="66">
        <f t="shared" si="10"/>
        <v>0</v>
      </c>
      <c r="G661" s="66"/>
      <c r="H661" s="64"/>
    </row>
    <row r="662" spans="1:8">
      <c r="A662" s="13">
        <v>43525</v>
      </c>
      <c r="B662" s="63" t="s">
        <v>155</v>
      </c>
      <c r="C662" s="68" t="s">
        <v>159</v>
      </c>
      <c r="D662" s="72">
        <v>500</v>
      </c>
      <c r="E662" s="66">
        <v>300</v>
      </c>
      <c r="F662" s="67">
        <f t="shared" si="10"/>
        <v>200</v>
      </c>
      <c r="G662" s="67" t="s">
        <v>1071</v>
      </c>
      <c r="H662" s="64"/>
    </row>
    <row r="663" spans="1:8">
      <c r="A663" s="13">
        <v>43525</v>
      </c>
      <c r="B663" s="63" t="s">
        <v>155</v>
      </c>
      <c r="C663" s="68" t="s">
        <v>161</v>
      </c>
      <c r="D663" s="72">
        <v>500</v>
      </c>
      <c r="E663" s="66"/>
      <c r="F663" s="67">
        <f t="shared" si="10"/>
        <v>500</v>
      </c>
      <c r="G663" s="67" t="s">
        <v>1070</v>
      </c>
      <c r="H663" s="64"/>
    </row>
    <row r="664" spans="1:8">
      <c r="A664" s="13">
        <v>43525</v>
      </c>
      <c r="B664" s="63" t="s">
        <v>155</v>
      </c>
      <c r="C664" s="68" t="s">
        <v>164</v>
      </c>
      <c r="D664" s="72">
        <v>500</v>
      </c>
      <c r="E664" s="66">
        <v>300</v>
      </c>
      <c r="F664" s="67">
        <f t="shared" si="10"/>
        <v>200</v>
      </c>
      <c r="G664" s="67" t="s">
        <v>1069</v>
      </c>
      <c r="H664" s="64"/>
    </row>
    <row r="665" spans="1:8">
      <c r="A665" s="13">
        <v>43525</v>
      </c>
      <c r="B665" s="63" t="s">
        <v>155</v>
      </c>
      <c r="C665" s="68" t="s">
        <v>165</v>
      </c>
      <c r="D665" s="72">
        <v>500</v>
      </c>
      <c r="E665" s="66">
        <v>200</v>
      </c>
      <c r="F665" s="67">
        <f t="shared" si="10"/>
        <v>300</v>
      </c>
      <c r="G665" s="67" t="s">
        <v>1068</v>
      </c>
      <c r="H665" s="64"/>
    </row>
    <row r="666" spans="1:8">
      <c r="A666" s="13">
        <v>43525</v>
      </c>
      <c r="B666" s="63" t="s">
        <v>278</v>
      </c>
      <c r="C666" s="68" t="s">
        <v>397</v>
      </c>
      <c r="D666" s="72">
        <v>200</v>
      </c>
      <c r="E666" s="66">
        <v>200</v>
      </c>
      <c r="F666" s="66">
        <f t="shared" si="10"/>
        <v>0</v>
      </c>
      <c r="G666" s="66"/>
      <c r="H666" s="64"/>
    </row>
    <row r="667" spans="1:8">
      <c r="A667" s="13">
        <v>43525</v>
      </c>
      <c r="B667" s="63" t="s">
        <v>278</v>
      </c>
      <c r="C667" s="68" t="s">
        <v>54</v>
      </c>
      <c r="D667" s="72">
        <v>200</v>
      </c>
      <c r="E667" s="66">
        <v>200</v>
      </c>
      <c r="F667" s="66">
        <f t="shared" si="10"/>
        <v>0</v>
      </c>
      <c r="G667" s="66"/>
      <c r="H667" s="64"/>
    </row>
    <row r="668" spans="1:8">
      <c r="A668" s="13">
        <v>43525</v>
      </c>
      <c r="B668" s="63" t="s">
        <v>278</v>
      </c>
      <c r="C668" s="68" t="s">
        <v>476</v>
      </c>
      <c r="D668" s="72">
        <v>14000</v>
      </c>
      <c r="E668" s="66">
        <v>14000</v>
      </c>
      <c r="F668" s="66">
        <f t="shared" si="10"/>
        <v>0</v>
      </c>
      <c r="G668" s="66"/>
      <c r="H668" s="64"/>
    </row>
    <row r="669" spans="1:8">
      <c r="A669" s="13">
        <v>43525</v>
      </c>
      <c r="B669" s="63" t="s">
        <v>279</v>
      </c>
      <c r="C669" s="68" t="s">
        <v>280</v>
      </c>
      <c r="D669" s="72">
        <v>150</v>
      </c>
      <c r="E669" s="66">
        <v>150</v>
      </c>
      <c r="F669" s="66">
        <f t="shared" si="10"/>
        <v>0</v>
      </c>
      <c r="G669" s="66"/>
      <c r="H669" s="64"/>
    </row>
    <row r="670" spans="1:8">
      <c r="A670" s="13">
        <v>43525</v>
      </c>
      <c r="B670" s="63" t="s">
        <v>281</v>
      </c>
      <c r="C670" s="59" t="s">
        <v>477</v>
      </c>
      <c r="D670" s="72">
        <v>2000</v>
      </c>
      <c r="E670" s="66">
        <v>2000</v>
      </c>
      <c r="F670" s="66">
        <f t="shared" si="10"/>
        <v>0</v>
      </c>
      <c r="G670" s="66"/>
      <c r="H670" s="64"/>
    </row>
    <row r="671" spans="1:8">
      <c r="A671" s="13">
        <v>43525</v>
      </c>
      <c r="B671" s="63" t="s">
        <v>281</v>
      </c>
      <c r="C671" s="59" t="s">
        <v>283</v>
      </c>
      <c r="D671" s="72">
        <v>4000</v>
      </c>
      <c r="E671" s="66"/>
      <c r="F671" s="67">
        <f t="shared" si="10"/>
        <v>4000</v>
      </c>
      <c r="G671" s="67" t="s">
        <v>1066</v>
      </c>
      <c r="H671" s="64"/>
    </row>
    <row r="672" spans="1:8">
      <c r="A672" s="13">
        <v>43525</v>
      </c>
      <c r="B672" s="63" t="s">
        <v>281</v>
      </c>
      <c r="C672" s="59" t="s">
        <v>399</v>
      </c>
      <c r="D672" s="72">
        <v>1200</v>
      </c>
      <c r="E672" s="66">
        <v>1200</v>
      </c>
      <c r="F672" s="66">
        <f t="shared" si="10"/>
        <v>0</v>
      </c>
      <c r="G672" s="66"/>
      <c r="H672" s="64"/>
    </row>
    <row r="673" spans="1:8">
      <c r="A673" s="13">
        <v>43525</v>
      </c>
      <c r="B673" s="63" t="s">
        <v>281</v>
      </c>
      <c r="C673" s="59" t="s">
        <v>631</v>
      </c>
      <c r="D673" s="72">
        <v>2000</v>
      </c>
      <c r="E673" s="66">
        <v>2000</v>
      </c>
      <c r="F673" s="66">
        <f t="shared" si="10"/>
        <v>0</v>
      </c>
      <c r="G673" s="66"/>
      <c r="H673" s="64"/>
    </row>
    <row r="674" spans="1:8">
      <c r="A674" s="13">
        <v>43525</v>
      </c>
      <c r="B674" s="63" t="s">
        <v>281</v>
      </c>
      <c r="C674" s="68" t="s">
        <v>632</v>
      </c>
      <c r="D674" s="72">
        <v>2000</v>
      </c>
      <c r="E674" s="66">
        <v>2000</v>
      </c>
      <c r="F674" s="66">
        <f t="shared" si="10"/>
        <v>0</v>
      </c>
      <c r="G674" s="66"/>
      <c r="H674" s="64"/>
    </row>
    <row r="675" spans="1:8">
      <c r="A675" s="13">
        <v>43525</v>
      </c>
      <c r="B675" s="63" t="s">
        <v>166</v>
      </c>
      <c r="C675" s="68" t="s">
        <v>167</v>
      </c>
      <c r="D675" s="72">
        <v>11000</v>
      </c>
      <c r="E675" s="66">
        <v>11000</v>
      </c>
      <c r="F675" s="66">
        <f t="shared" si="10"/>
        <v>0</v>
      </c>
      <c r="G675" s="66"/>
      <c r="H675" s="64"/>
    </row>
    <row r="676" spans="1:8">
      <c r="A676" s="13">
        <v>43525</v>
      </c>
      <c r="B676" s="63" t="s">
        <v>166</v>
      </c>
      <c r="C676" s="68" t="s">
        <v>169</v>
      </c>
      <c r="D676" s="72">
        <v>15500</v>
      </c>
      <c r="E676" s="66">
        <v>11340</v>
      </c>
      <c r="F676" s="69">
        <f t="shared" si="10"/>
        <v>4160</v>
      </c>
      <c r="G676" s="66"/>
      <c r="H676" s="70" t="s">
        <v>657</v>
      </c>
    </row>
    <row r="677" spans="1:8">
      <c r="A677" s="13">
        <v>43525</v>
      </c>
      <c r="B677" s="63" t="s">
        <v>166</v>
      </c>
      <c r="C677" s="68" t="s">
        <v>170</v>
      </c>
      <c r="D677" s="72">
        <v>14100</v>
      </c>
      <c r="E677" s="66">
        <v>13000</v>
      </c>
      <c r="F677" s="69">
        <f t="shared" si="10"/>
        <v>1100</v>
      </c>
      <c r="G677" s="66"/>
      <c r="H677" s="70" t="s">
        <v>657</v>
      </c>
    </row>
    <row r="678" spans="1:8">
      <c r="A678" s="13">
        <v>43525</v>
      </c>
      <c r="B678" s="63" t="s">
        <v>166</v>
      </c>
      <c r="C678" s="68" t="s">
        <v>171</v>
      </c>
      <c r="D678" s="72">
        <v>10500</v>
      </c>
      <c r="E678" s="66">
        <v>1000</v>
      </c>
      <c r="F678" s="69">
        <f t="shared" si="10"/>
        <v>9500</v>
      </c>
      <c r="G678" s="66"/>
      <c r="H678" s="70" t="s">
        <v>657</v>
      </c>
    </row>
    <row r="679" spans="1:8">
      <c r="A679" s="13">
        <v>43525</v>
      </c>
      <c r="B679" s="63" t="s">
        <v>166</v>
      </c>
      <c r="C679" s="68" t="s">
        <v>172</v>
      </c>
      <c r="D679" s="72">
        <v>10800</v>
      </c>
      <c r="E679" s="66">
        <v>2400</v>
      </c>
      <c r="F679" s="69">
        <f t="shared" si="10"/>
        <v>8400</v>
      </c>
      <c r="G679" s="66"/>
      <c r="H679" s="70" t="s">
        <v>657</v>
      </c>
    </row>
    <row r="680" spans="1:8">
      <c r="A680" s="13">
        <v>43525</v>
      </c>
      <c r="B680" s="63" t="s">
        <v>166</v>
      </c>
      <c r="C680" s="68" t="s">
        <v>504</v>
      </c>
      <c r="D680" s="72">
        <v>48000</v>
      </c>
      <c r="E680" s="72">
        <v>48000</v>
      </c>
      <c r="F680" s="66">
        <f t="shared" si="10"/>
        <v>0</v>
      </c>
      <c r="G680" s="66"/>
      <c r="H680" s="64"/>
    </row>
    <row r="681" spans="1:8">
      <c r="A681" s="13">
        <v>43525</v>
      </c>
      <c r="B681" s="63" t="s">
        <v>598</v>
      </c>
      <c r="C681" s="68" t="s">
        <v>802</v>
      </c>
      <c r="D681" s="72">
        <v>2042</v>
      </c>
      <c r="E681" s="66">
        <v>2042</v>
      </c>
      <c r="F681" s="66">
        <f t="shared" si="10"/>
        <v>0</v>
      </c>
      <c r="G681" s="66"/>
      <c r="H681" s="64"/>
    </row>
    <row r="682" spans="1:8">
      <c r="A682" s="13">
        <v>43525</v>
      </c>
      <c r="B682" s="63" t="s">
        <v>176</v>
      </c>
      <c r="C682" s="68" t="s">
        <v>175</v>
      </c>
      <c r="D682" s="66">
        <v>1750</v>
      </c>
      <c r="E682" s="66">
        <v>788</v>
      </c>
      <c r="F682" s="67">
        <f t="shared" si="10"/>
        <v>962</v>
      </c>
      <c r="G682" s="67" t="s">
        <v>765</v>
      </c>
      <c r="H682" s="64"/>
    </row>
    <row r="683" spans="1:8">
      <c r="A683" s="13">
        <v>43525</v>
      </c>
      <c r="B683" s="63" t="s">
        <v>755</v>
      </c>
      <c r="C683" s="68" t="s">
        <v>177</v>
      </c>
      <c r="D683" s="66">
        <v>304000</v>
      </c>
      <c r="E683" s="66">
        <v>304000</v>
      </c>
      <c r="F683" s="66">
        <f t="shared" si="10"/>
        <v>0</v>
      </c>
      <c r="G683" s="66"/>
      <c r="H683" s="64"/>
    </row>
    <row r="684" spans="1:8">
      <c r="A684" s="13">
        <v>43525</v>
      </c>
      <c r="B684" s="63" t="s">
        <v>755</v>
      </c>
      <c r="C684" s="68" t="s">
        <v>180</v>
      </c>
      <c r="D684" s="66">
        <v>200</v>
      </c>
      <c r="E684" s="66">
        <v>200</v>
      </c>
      <c r="F684" s="66">
        <f t="shared" si="10"/>
        <v>0</v>
      </c>
      <c r="G684" s="66"/>
      <c r="H684" s="64"/>
    </row>
    <row r="685" spans="1:8">
      <c r="A685" s="13">
        <v>43525</v>
      </c>
      <c r="B685" s="63" t="s">
        <v>755</v>
      </c>
      <c r="C685" s="68" t="s">
        <v>182</v>
      </c>
      <c r="D685" s="66">
        <v>1600</v>
      </c>
      <c r="E685" s="66">
        <v>1600</v>
      </c>
      <c r="F685" s="66">
        <f t="shared" si="10"/>
        <v>0</v>
      </c>
      <c r="G685" s="66"/>
      <c r="H685" s="64"/>
    </row>
    <row r="686" spans="1:8">
      <c r="A686" s="13">
        <v>43525</v>
      </c>
      <c r="B686" s="63" t="s">
        <v>755</v>
      </c>
      <c r="C686" s="68" t="s">
        <v>183</v>
      </c>
      <c r="D686" s="66">
        <v>16300</v>
      </c>
      <c r="E686" s="66">
        <v>16300</v>
      </c>
      <c r="F686" s="66">
        <f t="shared" si="10"/>
        <v>0</v>
      </c>
      <c r="G686" s="66"/>
      <c r="H686" s="64"/>
    </row>
    <row r="687" spans="1:8">
      <c r="A687" s="13">
        <v>43525</v>
      </c>
      <c r="B687" s="63" t="s">
        <v>755</v>
      </c>
      <c r="C687" s="68" t="s">
        <v>184</v>
      </c>
      <c r="D687" s="66">
        <v>23800</v>
      </c>
      <c r="E687" s="66">
        <v>23800</v>
      </c>
      <c r="F687" s="66">
        <f t="shared" si="10"/>
        <v>0</v>
      </c>
      <c r="G687" s="66"/>
      <c r="H687" s="64"/>
    </row>
    <row r="688" spans="1:8">
      <c r="A688" s="13">
        <v>43525</v>
      </c>
      <c r="B688" s="63" t="s">
        <v>755</v>
      </c>
      <c r="C688" s="68" t="s">
        <v>185</v>
      </c>
      <c r="D688" s="66">
        <v>2200</v>
      </c>
      <c r="E688" s="66">
        <v>2200</v>
      </c>
      <c r="F688" s="66">
        <f t="shared" si="10"/>
        <v>0</v>
      </c>
      <c r="G688" s="66"/>
      <c r="H688" s="64"/>
    </row>
    <row r="689" spans="1:8">
      <c r="A689" s="13">
        <v>43525</v>
      </c>
      <c r="B689" s="63" t="s">
        <v>755</v>
      </c>
      <c r="C689" s="68" t="s">
        <v>186</v>
      </c>
      <c r="D689" s="66">
        <v>2300</v>
      </c>
      <c r="E689" s="66">
        <v>2300</v>
      </c>
      <c r="F689" s="66">
        <f t="shared" si="10"/>
        <v>0</v>
      </c>
      <c r="G689" s="66"/>
      <c r="H689" s="64"/>
    </row>
    <row r="690" spans="1:8">
      <c r="A690" s="13">
        <v>43525</v>
      </c>
      <c r="B690" s="63" t="s">
        <v>755</v>
      </c>
      <c r="C690" s="68" t="s">
        <v>286</v>
      </c>
      <c r="D690" s="66">
        <v>3000</v>
      </c>
      <c r="E690" s="66">
        <v>3000</v>
      </c>
      <c r="F690" s="66">
        <f t="shared" si="10"/>
        <v>0</v>
      </c>
      <c r="G690" s="66"/>
      <c r="H690" s="64"/>
    </row>
    <row r="691" spans="1:8">
      <c r="A691" s="13">
        <v>43525</v>
      </c>
      <c r="B691" s="63" t="s">
        <v>755</v>
      </c>
      <c r="C691" s="68" t="s">
        <v>187</v>
      </c>
      <c r="D691" s="66">
        <v>2200</v>
      </c>
      <c r="E691" s="66">
        <v>2200</v>
      </c>
      <c r="F691" s="66">
        <f t="shared" si="10"/>
        <v>0</v>
      </c>
      <c r="G691" s="66"/>
      <c r="H691" s="64"/>
    </row>
    <row r="692" spans="1:8">
      <c r="A692" s="13">
        <v>43525</v>
      </c>
      <c r="B692" s="63" t="s">
        <v>755</v>
      </c>
      <c r="C692" s="68" t="s">
        <v>188</v>
      </c>
      <c r="D692" s="66">
        <v>4600</v>
      </c>
      <c r="E692" s="66">
        <v>4600</v>
      </c>
      <c r="F692" s="66">
        <f t="shared" si="10"/>
        <v>0</v>
      </c>
      <c r="G692" s="66"/>
      <c r="H692" s="64"/>
    </row>
    <row r="693" spans="1:8">
      <c r="A693" s="13">
        <v>43525</v>
      </c>
      <c r="B693" s="63" t="s">
        <v>755</v>
      </c>
      <c r="C693" s="68" t="s">
        <v>189</v>
      </c>
      <c r="D693" s="66">
        <v>1200</v>
      </c>
      <c r="E693" s="66">
        <v>1200</v>
      </c>
      <c r="F693" s="66">
        <f t="shared" si="10"/>
        <v>0</v>
      </c>
      <c r="G693" s="66"/>
      <c r="H693" s="64"/>
    </row>
    <row r="694" spans="1:8">
      <c r="A694" s="13">
        <v>43525</v>
      </c>
      <c r="B694" s="63" t="s">
        <v>755</v>
      </c>
      <c r="C694" s="68" t="s">
        <v>190</v>
      </c>
      <c r="D694" s="66">
        <v>300</v>
      </c>
      <c r="E694" s="66">
        <v>300</v>
      </c>
      <c r="F694" s="66">
        <f t="shared" si="10"/>
        <v>0</v>
      </c>
      <c r="G694" s="66"/>
      <c r="H694" s="64"/>
    </row>
    <row r="695" spans="1:8">
      <c r="A695" s="13">
        <v>43525</v>
      </c>
      <c r="B695" s="63" t="s">
        <v>755</v>
      </c>
      <c r="C695" s="68" t="s">
        <v>287</v>
      </c>
      <c r="D695" s="66">
        <v>2900</v>
      </c>
      <c r="E695" s="66">
        <v>2900</v>
      </c>
      <c r="F695" s="66">
        <f t="shared" si="10"/>
        <v>0</v>
      </c>
      <c r="G695" s="66"/>
      <c r="H695" s="64"/>
    </row>
    <row r="696" spans="1:8">
      <c r="A696" s="13">
        <v>43525</v>
      </c>
      <c r="B696" s="63" t="s">
        <v>755</v>
      </c>
      <c r="C696" s="68" t="s">
        <v>288</v>
      </c>
      <c r="D696" s="66">
        <v>100</v>
      </c>
      <c r="E696" s="66">
        <v>100</v>
      </c>
      <c r="F696" s="66">
        <f t="shared" si="10"/>
        <v>0</v>
      </c>
      <c r="G696" s="66"/>
      <c r="H696" s="64"/>
    </row>
    <row r="697" spans="1:8">
      <c r="A697" s="13">
        <v>43525</v>
      </c>
      <c r="B697" s="63" t="s">
        <v>755</v>
      </c>
      <c r="C697" s="68" t="s">
        <v>195</v>
      </c>
      <c r="D697" s="66">
        <v>100</v>
      </c>
      <c r="E697" s="66">
        <v>100</v>
      </c>
      <c r="F697" s="66">
        <f t="shared" si="10"/>
        <v>0</v>
      </c>
      <c r="G697" s="66"/>
      <c r="H697" s="64"/>
    </row>
    <row r="698" spans="1:8">
      <c r="A698" s="13">
        <v>43525</v>
      </c>
      <c r="B698" s="63" t="s">
        <v>755</v>
      </c>
      <c r="C698" s="68" t="s">
        <v>478</v>
      </c>
      <c r="D698" s="66">
        <v>300</v>
      </c>
      <c r="E698" s="66">
        <v>300</v>
      </c>
      <c r="F698" s="66">
        <f t="shared" si="10"/>
        <v>0</v>
      </c>
      <c r="G698" s="66"/>
      <c r="H698" s="64"/>
    </row>
    <row r="699" spans="1:8">
      <c r="A699" s="13">
        <v>43525</v>
      </c>
      <c r="B699" s="63" t="s">
        <v>755</v>
      </c>
      <c r="C699" s="68" t="s">
        <v>382</v>
      </c>
      <c r="D699" s="66">
        <v>500</v>
      </c>
      <c r="E699" s="66">
        <v>500</v>
      </c>
      <c r="F699" s="66">
        <f t="shared" si="10"/>
        <v>0</v>
      </c>
      <c r="G699" s="66"/>
      <c r="H699" s="64"/>
    </row>
    <row r="700" spans="1:8">
      <c r="A700" s="13">
        <v>43525</v>
      </c>
      <c r="B700" s="63" t="s">
        <v>755</v>
      </c>
      <c r="C700" s="68" t="s">
        <v>383</v>
      </c>
      <c r="D700" s="66">
        <v>500</v>
      </c>
      <c r="E700" s="66">
        <v>500</v>
      </c>
      <c r="F700" s="66">
        <f t="shared" si="10"/>
        <v>0</v>
      </c>
      <c r="G700" s="66"/>
      <c r="H700" s="64"/>
    </row>
    <row r="701" spans="1:8">
      <c r="A701" s="13">
        <v>43525</v>
      </c>
      <c r="B701" s="73" t="s">
        <v>243</v>
      </c>
      <c r="C701" s="68" t="s">
        <v>587</v>
      </c>
      <c r="D701" s="72">
        <v>10000</v>
      </c>
      <c r="E701" s="72">
        <v>5820</v>
      </c>
      <c r="F701" s="67">
        <f t="shared" si="10"/>
        <v>4180</v>
      </c>
      <c r="G701" s="67" t="s">
        <v>1067</v>
      </c>
      <c r="H701" s="64"/>
    </row>
    <row r="702" spans="1:8">
      <c r="A702" s="13">
        <v>43525</v>
      </c>
      <c r="B702" s="73" t="s">
        <v>198</v>
      </c>
      <c r="C702" s="68" t="s">
        <v>199</v>
      </c>
      <c r="D702" s="66">
        <v>1500</v>
      </c>
      <c r="E702" s="66">
        <v>1500</v>
      </c>
      <c r="F702" s="66">
        <f t="shared" si="10"/>
        <v>0</v>
      </c>
      <c r="G702" s="66"/>
      <c r="H702" s="64"/>
    </row>
    <row r="703" spans="1:8">
      <c r="A703" s="13">
        <v>43525</v>
      </c>
      <c r="B703" s="73" t="s">
        <v>198</v>
      </c>
      <c r="C703" s="68" t="s">
        <v>201</v>
      </c>
      <c r="D703" s="72">
        <v>2900</v>
      </c>
      <c r="E703" s="72">
        <v>2900</v>
      </c>
      <c r="F703" s="66">
        <f t="shared" si="10"/>
        <v>0</v>
      </c>
      <c r="G703" s="66"/>
      <c r="H703" s="64"/>
    </row>
    <row r="704" spans="1:8">
      <c r="A704" s="13">
        <v>43525</v>
      </c>
      <c r="B704" s="73" t="s">
        <v>198</v>
      </c>
      <c r="C704" s="68" t="s">
        <v>202</v>
      </c>
      <c r="D704" s="72">
        <v>3400</v>
      </c>
      <c r="E704" s="72">
        <v>3400</v>
      </c>
      <c r="F704" s="66">
        <f t="shared" ref="F704:F767" si="11">(D704-E704)</f>
        <v>0</v>
      </c>
      <c r="G704" s="66"/>
      <c r="H704" s="64"/>
    </row>
    <row r="705" spans="1:8">
      <c r="A705" s="13">
        <v>43525</v>
      </c>
      <c r="B705" s="73" t="s">
        <v>198</v>
      </c>
      <c r="C705" s="68" t="s">
        <v>203</v>
      </c>
      <c r="D705" s="72">
        <v>2900</v>
      </c>
      <c r="E705" s="72">
        <v>2900</v>
      </c>
      <c r="F705" s="66">
        <f t="shared" si="11"/>
        <v>0</v>
      </c>
      <c r="G705" s="66"/>
      <c r="H705" s="64"/>
    </row>
    <row r="706" spans="1:8">
      <c r="A706" s="13">
        <v>43525</v>
      </c>
      <c r="B706" s="73" t="s">
        <v>291</v>
      </c>
      <c r="C706" s="68" t="s">
        <v>370</v>
      </c>
      <c r="D706" s="72">
        <v>20000</v>
      </c>
      <c r="E706" s="72">
        <v>11675</v>
      </c>
      <c r="F706" s="67">
        <f t="shared" si="11"/>
        <v>8325</v>
      </c>
      <c r="G706" s="67" t="s">
        <v>730</v>
      </c>
      <c r="H706" s="64"/>
    </row>
    <row r="707" spans="1:8">
      <c r="A707" s="13">
        <v>43525</v>
      </c>
      <c r="B707" s="73" t="s">
        <v>291</v>
      </c>
      <c r="C707" s="68" t="s">
        <v>527</v>
      </c>
      <c r="D707" s="72">
        <v>20000</v>
      </c>
      <c r="E707" s="72">
        <v>11675</v>
      </c>
      <c r="F707" s="67">
        <f t="shared" si="11"/>
        <v>8325</v>
      </c>
      <c r="G707" s="67" t="s">
        <v>730</v>
      </c>
      <c r="H707" s="64"/>
    </row>
    <row r="708" spans="1:8">
      <c r="A708" s="13">
        <v>43525</v>
      </c>
      <c r="B708" s="73" t="s">
        <v>208</v>
      </c>
      <c r="C708" s="68" t="s">
        <v>209</v>
      </c>
      <c r="D708" s="72">
        <v>6000</v>
      </c>
      <c r="E708" s="72">
        <v>6000</v>
      </c>
      <c r="F708" s="66">
        <f t="shared" si="11"/>
        <v>0</v>
      </c>
      <c r="G708" s="66"/>
      <c r="H708" s="64"/>
    </row>
    <row r="709" spans="1:8">
      <c r="A709" s="13">
        <v>43525</v>
      </c>
      <c r="B709" s="73" t="s">
        <v>208</v>
      </c>
      <c r="C709" s="68" t="s">
        <v>210</v>
      </c>
      <c r="D709" s="72">
        <v>22500</v>
      </c>
      <c r="E709" s="72">
        <v>22500</v>
      </c>
      <c r="F709" s="66">
        <f t="shared" si="11"/>
        <v>0</v>
      </c>
      <c r="G709" s="66"/>
      <c r="H709" s="70"/>
    </row>
    <row r="710" spans="1:8">
      <c r="A710" s="13">
        <v>43525</v>
      </c>
      <c r="B710" s="73" t="s">
        <v>208</v>
      </c>
      <c r="C710" s="68" t="s">
        <v>211</v>
      </c>
      <c r="D710" s="72">
        <v>9000</v>
      </c>
      <c r="E710" s="72">
        <v>7150</v>
      </c>
      <c r="F710" s="69">
        <f t="shared" si="11"/>
        <v>1850</v>
      </c>
      <c r="G710" s="66"/>
      <c r="H710" s="70" t="s">
        <v>657</v>
      </c>
    </row>
    <row r="711" spans="1:8">
      <c r="A711" s="13">
        <v>43525</v>
      </c>
      <c r="B711" s="73" t="s">
        <v>303</v>
      </c>
      <c r="C711" s="68" t="s">
        <v>304</v>
      </c>
      <c r="D711" s="72">
        <v>20000</v>
      </c>
      <c r="E711" s="72">
        <v>6000</v>
      </c>
      <c r="F711" s="67">
        <f t="shared" si="11"/>
        <v>14000</v>
      </c>
      <c r="G711" s="67" t="s">
        <v>1066</v>
      </c>
      <c r="H711" s="64"/>
    </row>
    <row r="712" spans="1:8">
      <c r="A712" s="13">
        <v>43525</v>
      </c>
      <c r="B712" s="73" t="s">
        <v>212</v>
      </c>
      <c r="C712" s="59" t="s">
        <v>217</v>
      </c>
      <c r="D712" s="72">
        <v>30</v>
      </c>
      <c r="E712" s="72"/>
      <c r="F712" s="69">
        <f t="shared" si="11"/>
        <v>30</v>
      </c>
      <c r="G712" s="66"/>
      <c r="H712" s="70" t="s">
        <v>1047</v>
      </c>
    </row>
    <row r="713" spans="1:8">
      <c r="A713" s="13">
        <v>43525</v>
      </c>
      <c r="B713" s="73" t="s">
        <v>212</v>
      </c>
      <c r="C713" s="59" t="s">
        <v>220</v>
      </c>
      <c r="D713" s="72">
        <v>90</v>
      </c>
      <c r="E713" s="72"/>
      <c r="F713" s="69">
        <f t="shared" si="11"/>
        <v>90</v>
      </c>
      <c r="G713" s="66"/>
      <c r="H713" s="70" t="s">
        <v>1047</v>
      </c>
    </row>
    <row r="714" spans="1:8">
      <c r="A714" s="13">
        <v>43525</v>
      </c>
      <c r="B714" s="73" t="s">
        <v>309</v>
      </c>
      <c r="C714" s="74" t="s">
        <v>689</v>
      </c>
      <c r="D714" s="72">
        <v>25000</v>
      </c>
      <c r="E714" s="72">
        <v>25000</v>
      </c>
      <c r="F714" s="66">
        <f t="shared" si="11"/>
        <v>0</v>
      </c>
      <c r="G714" s="66"/>
      <c r="H714" s="64"/>
    </row>
    <row r="715" spans="1:8">
      <c r="A715" s="13">
        <v>43525</v>
      </c>
      <c r="B715" s="73" t="s">
        <v>309</v>
      </c>
      <c r="C715" s="74" t="s">
        <v>690</v>
      </c>
      <c r="D715" s="72">
        <v>14000</v>
      </c>
      <c r="E715" s="72">
        <v>12000</v>
      </c>
      <c r="F715" s="69">
        <f t="shared" si="11"/>
        <v>2000</v>
      </c>
      <c r="G715" s="66"/>
      <c r="H715" s="70" t="s">
        <v>1047</v>
      </c>
    </row>
    <row r="716" spans="1:8">
      <c r="A716" s="13">
        <v>43525</v>
      </c>
      <c r="B716" s="73" t="s">
        <v>309</v>
      </c>
      <c r="C716" s="74" t="s">
        <v>691</v>
      </c>
      <c r="D716" s="72">
        <v>17000</v>
      </c>
      <c r="E716" s="72">
        <v>12000</v>
      </c>
      <c r="F716" s="69">
        <f t="shared" si="11"/>
        <v>5000</v>
      </c>
      <c r="G716" s="66"/>
      <c r="H716" s="70" t="s">
        <v>1047</v>
      </c>
    </row>
    <row r="717" spans="1:8">
      <c r="A717" s="13">
        <v>43525</v>
      </c>
      <c r="B717" s="75" t="s">
        <v>312</v>
      </c>
      <c r="C717" s="68" t="s">
        <v>313</v>
      </c>
      <c r="D717" s="72">
        <v>2500</v>
      </c>
      <c r="E717" s="72">
        <v>2500</v>
      </c>
      <c r="F717" s="66">
        <f t="shared" si="11"/>
        <v>0</v>
      </c>
      <c r="G717" s="66"/>
      <c r="H717" s="64"/>
    </row>
    <row r="718" spans="1:8">
      <c r="A718" s="13">
        <v>43525</v>
      </c>
      <c r="B718" s="73" t="s">
        <v>314</v>
      </c>
      <c r="C718" s="68" t="s">
        <v>315</v>
      </c>
      <c r="D718" s="72">
        <v>1700</v>
      </c>
      <c r="E718" s="72">
        <v>1700</v>
      </c>
      <c r="F718" s="66">
        <f t="shared" si="11"/>
        <v>0</v>
      </c>
      <c r="G718" s="66"/>
      <c r="H718" s="64"/>
    </row>
    <row r="719" spans="1:8">
      <c r="A719" s="13">
        <v>43525</v>
      </c>
      <c r="B719" s="73" t="s">
        <v>314</v>
      </c>
      <c r="C719" s="68" t="s">
        <v>316</v>
      </c>
      <c r="D719" s="72">
        <v>1700</v>
      </c>
      <c r="E719" s="72">
        <v>1700</v>
      </c>
      <c r="F719" s="66">
        <f t="shared" si="11"/>
        <v>0</v>
      </c>
      <c r="G719" s="66"/>
      <c r="H719" s="64"/>
    </row>
    <row r="720" spans="1:8">
      <c r="A720" s="13">
        <v>43525</v>
      </c>
      <c r="B720" s="73" t="s">
        <v>639</v>
      </c>
      <c r="C720" s="60" t="s">
        <v>319</v>
      </c>
      <c r="D720" s="72">
        <v>12</v>
      </c>
      <c r="E720" s="72">
        <v>12</v>
      </c>
      <c r="F720" s="66">
        <f t="shared" si="11"/>
        <v>0</v>
      </c>
      <c r="G720" s="66"/>
      <c r="H720" s="64"/>
    </row>
    <row r="721" spans="1:8">
      <c r="A721" s="13">
        <v>43525</v>
      </c>
      <c r="B721" s="73" t="s">
        <v>639</v>
      </c>
      <c r="C721" s="60" t="s">
        <v>320</v>
      </c>
      <c r="D721" s="84">
        <v>15</v>
      </c>
      <c r="E721" s="84">
        <v>15</v>
      </c>
      <c r="F721" s="66">
        <f t="shared" si="11"/>
        <v>0</v>
      </c>
      <c r="G721" s="66"/>
      <c r="H721" s="64"/>
    </row>
    <row r="722" spans="1:8">
      <c r="A722" s="13">
        <v>43525</v>
      </c>
      <c r="B722" s="73" t="s">
        <v>241</v>
      </c>
      <c r="C722" s="59" t="s">
        <v>240</v>
      </c>
      <c r="D722" s="72">
        <v>10000</v>
      </c>
      <c r="E722" s="72">
        <v>5270</v>
      </c>
      <c r="F722" s="67">
        <f t="shared" si="11"/>
        <v>4730</v>
      </c>
      <c r="G722" s="85" t="s">
        <v>1065</v>
      </c>
      <c r="H722" s="64"/>
    </row>
    <row r="723" spans="1:8">
      <c r="A723" s="13">
        <v>43525</v>
      </c>
      <c r="B723" s="73" t="s">
        <v>241</v>
      </c>
      <c r="C723" s="59" t="s">
        <v>239</v>
      </c>
      <c r="D723" s="72">
        <v>6000</v>
      </c>
      <c r="E723" s="72">
        <v>5000</v>
      </c>
      <c r="F723" s="67">
        <f t="shared" si="11"/>
        <v>1000</v>
      </c>
      <c r="G723" s="85" t="s">
        <v>1065</v>
      </c>
      <c r="H723" s="64"/>
    </row>
    <row r="724" spans="1:8">
      <c r="A724" s="13">
        <v>43525</v>
      </c>
      <c r="B724" s="73" t="s">
        <v>241</v>
      </c>
      <c r="C724" s="68" t="s">
        <v>238</v>
      </c>
      <c r="D724" s="72">
        <v>2000</v>
      </c>
      <c r="E724" s="72">
        <v>2000</v>
      </c>
      <c r="F724" s="67">
        <f t="shared" si="11"/>
        <v>0</v>
      </c>
      <c r="G724" s="66"/>
      <c r="H724" s="64"/>
    </row>
    <row r="725" spans="1:8">
      <c r="A725" s="13">
        <v>43525</v>
      </c>
      <c r="B725" s="73" t="s">
        <v>241</v>
      </c>
      <c r="C725" s="68" t="s">
        <v>237</v>
      </c>
      <c r="D725" s="72">
        <v>3000</v>
      </c>
      <c r="E725" s="72">
        <v>2857</v>
      </c>
      <c r="F725" s="67">
        <f t="shared" si="11"/>
        <v>143</v>
      </c>
      <c r="G725" s="67"/>
      <c r="H725" s="64"/>
    </row>
    <row r="726" spans="1:8">
      <c r="A726" s="13">
        <v>43525</v>
      </c>
      <c r="B726" s="73" t="s">
        <v>241</v>
      </c>
      <c r="C726" s="68" t="s">
        <v>236</v>
      </c>
      <c r="D726" s="72">
        <v>11000</v>
      </c>
      <c r="E726" s="72">
        <v>11000</v>
      </c>
      <c r="F726" s="66">
        <f t="shared" si="11"/>
        <v>0</v>
      </c>
      <c r="G726" s="66"/>
      <c r="H726" s="64"/>
    </row>
    <row r="727" spans="1:8">
      <c r="A727" s="13">
        <v>43525</v>
      </c>
      <c r="B727" s="73" t="s">
        <v>241</v>
      </c>
      <c r="C727" s="68" t="s">
        <v>321</v>
      </c>
      <c r="D727" s="72">
        <v>12000</v>
      </c>
      <c r="E727" s="72">
        <v>12000</v>
      </c>
      <c r="F727" s="66">
        <f t="shared" si="11"/>
        <v>0</v>
      </c>
      <c r="G727" s="66"/>
      <c r="H727" s="64"/>
    </row>
    <row r="728" spans="1:8">
      <c r="A728" s="13">
        <v>43525</v>
      </c>
      <c r="B728" s="73" t="s">
        <v>241</v>
      </c>
      <c r="C728" s="68" t="s">
        <v>407</v>
      </c>
      <c r="D728" s="72">
        <v>6000</v>
      </c>
      <c r="E728" s="72">
        <v>6000</v>
      </c>
      <c r="F728" s="66">
        <f t="shared" si="11"/>
        <v>0</v>
      </c>
      <c r="G728" s="66"/>
      <c r="H728" s="64"/>
    </row>
    <row r="729" spans="1:8">
      <c r="A729" s="13">
        <v>43525</v>
      </c>
      <c r="B729" s="73" t="s">
        <v>241</v>
      </c>
      <c r="C729" s="68" t="s">
        <v>479</v>
      </c>
      <c r="D729" s="72">
        <v>10000</v>
      </c>
      <c r="E729" s="72">
        <v>10000</v>
      </c>
      <c r="F729" s="66">
        <f t="shared" si="11"/>
        <v>0</v>
      </c>
      <c r="G729" s="67"/>
      <c r="H729" s="64"/>
    </row>
    <row r="730" spans="1:8">
      <c r="A730" s="13">
        <v>43525</v>
      </c>
      <c r="B730" s="73" t="s">
        <v>744</v>
      </c>
      <c r="C730" s="59" t="s">
        <v>325</v>
      </c>
      <c r="D730" s="72">
        <v>2000</v>
      </c>
      <c r="E730" s="72">
        <v>2000</v>
      </c>
      <c r="F730" s="66">
        <f t="shared" si="11"/>
        <v>0</v>
      </c>
      <c r="G730" s="66"/>
      <c r="H730" s="64"/>
    </row>
    <row r="731" spans="1:8">
      <c r="A731" s="13">
        <v>43525</v>
      </c>
      <c r="B731" s="73" t="s">
        <v>744</v>
      </c>
      <c r="C731" s="59" t="s">
        <v>326</v>
      </c>
      <c r="D731" s="72">
        <v>2500</v>
      </c>
      <c r="E731" s="72">
        <v>2500</v>
      </c>
      <c r="F731" s="66">
        <f t="shared" si="11"/>
        <v>0</v>
      </c>
      <c r="G731" s="66"/>
      <c r="H731" s="64"/>
    </row>
    <row r="732" spans="1:8">
      <c r="A732" s="13">
        <v>43525</v>
      </c>
      <c r="B732" s="73" t="s">
        <v>744</v>
      </c>
      <c r="C732" s="59" t="s">
        <v>251</v>
      </c>
      <c r="D732" s="72">
        <v>1000</v>
      </c>
      <c r="E732" s="72">
        <v>1000</v>
      </c>
      <c r="F732" s="66">
        <f t="shared" si="11"/>
        <v>0</v>
      </c>
      <c r="G732" s="67"/>
      <c r="H732" s="64"/>
    </row>
    <row r="733" spans="1:8">
      <c r="A733" s="13">
        <v>43525</v>
      </c>
      <c r="B733" s="73" t="s">
        <v>744</v>
      </c>
      <c r="C733" s="59" t="s">
        <v>367</v>
      </c>
      <c r="D733" s="72">
        <v>2000</v>
      </c>
      <c r="E733" s="72">
        <v>2000</v>
      </c>
      <c r="F733" s="66">
        <f t="shared" si="11"/>
        <v>0</v>
      </c>
      <c r="G733" s="66"/>
      <c r="H733" s="64"/>
    </row>
    <row r="734" spans="1:8">
      <c r="A734" s="13">
        <v>43525</v>
      </c>
      <c r="B734" s="73" t="s">
        <v>744</v>
      </c>
      <c r="C734" s="59" t="s">
        <v>252</v>
      </c>
      <c r="D734" s="72">
        <v>1500</v>
      </c>
      <c r="E734" s="72">
        <v>1500</v>
      </c>
      <c r="F734" s="66">
        <f t="shared" si="11"/>
        <v>0</v>
      </c>
      <c r="G734" s="66"/>
      <c r="H734" s="64"/>
    </row>
    <row r="735" spans="1:8">
      <c r="A735" s="13">
        <v>43525</v>
      </c>
      <c r="B735" s="73" t="s">
        <v>744</v>
      </c>
      <c r="C735" s="59" t="s">
        <v>328</v>
      </c>
      <c r="D735" s="72">
        <v>1000</v>
      </c>
      <c r="E735" s="72">
        <v>1000</v>
      </c>
      <c r="F735" s="66">
        <f t="shared" si="11"/>
        <v>0</v>
      </c>
      <c r="G735" s="66"/>
      <c r="H735" s="64"/>
    </row>
    <row r="736" spans="1:8">
      <c r="A736" s="13">
        <v>43525</v>
      </c>
      <c r="B736" s="73" t="s">
        <v>744</v>
      </c>
      <c r="C736" s="59" t="s">
        <v>329</v>
      </c>
      <c r="D736" s="72">
        <v>1000</v>
      </c>
      <c r="E736" s="72">
        <v>1000</v>
      </c>
      <c r="F736" s="66">
        <f t="shared" si="11"/>
        <v>0</v>
      </c>
      <c r="G736" s="66"/>
      <c r="H736" s="64"/>
    </row>
    <row r="737" spans="1:8">
      <c r="A737" s="13">
        <v>43525</v>
      </c>
      <c r="B737" s="73" t="s">
        <v>744</v>
      </c>
      <c r="C737" s="59" t="s">
        <v>330</v>
      </c>
      <c r="D737" s="72">
        <v>2000</v>
      </c>
      <c r="E737" s="72">
        <v>2000</v>
      </c>
      <c r="F737" s="66">
        <f t="shared" si="11"/>
        <v>0</v>
      </c>
      <c r="G737" s="66"/>
      <c r="H737" s="64"/>
    </row>
    <row r="738" spans="1:8">
      <c r="A738" s="13">
        <v>43525</v>
      </c>
      <c r="B738" s="73" t="s">
        <v>744</v>
      </c>
      <c r="C738" s="59" t="s">
        <v>331</v>
      </c>
      <c r="D738" s="72">
        <v>500</v>
      </c>
      <c r="E738" s="72">
        <v>500</v>
      </c>
      <c r="F738" s="66">
        <f t="shared" si="11"/>
        <v>0</v>
      </c>
      <c r="G738" s="66"/>
      <c r="H738" s="64"/>
    </row>
    <row r="739" spans="1:8">
      <c r="A739" s="13">
        <v>43525</v>
      </c>
      <c r="B739" s="73" t="s">
        <v>744</v>
      </c>
      <c r="C739" s="83" t="s">
        <v>333</v>
      </c>
      <c r="D739" s="72">
        <v>2000</v>
      </c>
      <c r="E739" s="72">
        <v>2000</v>
      </c>
      <c r="F739" s="66">
        <f t="shared" si="11"/>
        <v>0</v>
      </c>
      <c r="G739" s="66"/>
      <c r="H739" s="64"/>
    </row>
    <row r="740" spans="1:8">
      <c r="A740" s="13">
        <v>43525</v>
      </c>
      <c r="B740" s="73" t="s">
        <v>744</v>
      </c>
      <c r="C740" s="59" t="s">
        <v>334</v>
      </c>
      <c r="D740" s="72">
        <v>2000</v>
      </c>
      <c r="E740" s="72">
        <v>2000</v>
      </c>
      <c r="F740" s="66">
        <f t="shared" si="11"/>
        <v>0</v>
      </c>
      <c r="G740" s="66"/>
      <c r="H740" s="64"/>
    </row>
    <row r="741" spans="1:8">
      <c r="A741" s="13">
        <v>43525</v>
      </c>
      <c r="B741" s="73" t="s">
        <v>744</v>
      </c>
      <c r="C741" s="59" t="s">
        <v>410</v>
      </c>
      <c r="D741" s="72">
        <v>500</v>
      </c>
      <c r="E741" s="72">
        <v>500</v>
      </c>
      <c r="F741" s="66">
        <f t="shared" si="11"/>
        <v>0</v>
      </c>
      <c r="G741" s="66"/>
      <c r="H741" s="64"/>
    </row>
    <row r="742" spans="1:8">
      <c r="A742" s="13">
        <v>43525</v>
      </c>
      <c r="B742" s="73" t="s">
        <v>744</v>
      </c>
      <c r="C742" s="59" t="s">
        <v>480</v>
      </c>
      <c r="D742" s="72">
        <v>3000</v>
      </c>
      <c r="E742" s="72"/>
      <c r="F742" s="67">
        <f t="shared" si="11"/>
        <v>3000</v>
      </c>
      <c r="G742" s="66"/>
      <c r="H742" s="64"/>
    </row>
    <row r="743" spans="1:8">
      <c r="A743" s="13">
        <v>43525</v>
      </c>
      <c r="B743" s="73" t="s">
        <v>746</v>
      </c>
      <c r="C743" s="59" t="s">
        <v>335</v>
      </c>
      <c r="D743" s="72">
        <v>520</v>
      </c>
      <c r="E743" s="72">
        <v>520</v>
      </c>
      <c r="F743" s="66">
        <f t="shared" si="11"/>
        <v>0</v>
      </c>
      <c r="G743" s="66"/>
      <c r="H743" s="64"/>
    </row>
    <row r="744" spans="1:8">
      <c r="A744" s="13">
        <v>43525</v>
      </c>
      <c r="B744" s="73" t="s">
        <v>746</v>
      </c>
      <c r="C744" s="68" t="s">
        <v>471</v>
      </c>
      <c r="D744" s="72">
        <v>516</v>
      </c>
      <c r="E744" s="72">
        <v>516</v>
      </c>
      <c r="F744" s="66">
        <f t="shared" si="11"/>
        <v>0</v>
      </c>
      <c r="G744" s="66"/>
      <c r="H744" s="64"/>
    </row>
    <row r="745" spans="1:8">
      <c r="A745" s="13">
        <v>43525</v>
      </c>
      <c r="B745" s="73" t="s">
        <v>227</v>
      </c>
      <c r="C745" s="68" t="s">
        <v>228</v>
      </c>
      <c r="D745" s="72">
        <v>5000</v>
      </c>
      <c r="E745" s="72"/>
      <c r="F745" s="69">
        <f t="shared" si="11"/>
        <v>5000</v>
      </c>
      <c r="G745" s="66"/>
      <c r="H745" s="70" t="s">
        <v>1064</v>
      </c>
    </row>
    <row r="746" spans="1:8">
      <c r="A746" s="13">
        <v>43525</v>
      </c>
      <c r="B746" s="73" t="s">
        <v>253</v>
      </c>
      <c r="C746" s="68" t="s">
        <v>254</v>
      </c>
      <c r="D746" s="72">
        <v>3000</v>
      </c>
      <c r="E746" s="72">
        <v>3000</v>
      </c>
      <c r="F746" s="66">
        <f t="shared" si="11"/>
        <v>0</v>
      </c>
      <c r="G746" s="66"/>
      <c r="H746" s="64"/>
    </row>
    <row r="747" spans="1:8">
      <c r="A747" s="13">
        <v>43525</v>
      </c>
      <c r="B747" s="73" t="s">
        <v>1063</v>
      </c>
      <c r="C747" s="68" t="s">
        <v>1062</v>
      </c>
      <c r="D747" s="72">
        <v>4486</v>
      </c>
      <c r="E747" s="72">
        <v>4486</v>
      </c>
      <c r="F747" s="66">
        <f t="shared" si="11"/>
        <v>0</v>
      </c>
      <c r="G747" s="66"/>
      <c r="H747" s="64"/>
    </row>
    <row r="748" spans="1:8">
      <c r="A748" s="13">
        <v>43525</v>
      </c>
      <c r="B748" s="73" t="s">
        <v>231</v>
      </c>
      <c r="C748" s="68" t="s">
        <v>232</v>
      </c>
      <c r="D748" s="72">
        <v>13000</v>
      </c>
      <c r="E748" s="72">
        <v>13000</v>
      </c>
      <c r="F748" s="66">
        <f t="shared" si="11"/>
        <v>0</v>
      </c>
      <c r="G748" s="66"/>
      <c r="H748" s="64"/>
    </row>
    <row r="749" spans="1:8">
      <c r="A749" s="13">
        <v>43525</v>
      </c>
      <c r="B749" s="73" t="s">
        <v>231</v>
      </c>
      <c r="C749" s="68" t="s">
        <v>371</v>
      </c>
      <c r="D749" s="72">
        <v>4000</v>
      </c>
      <c r="E749" s="72">
        <v>4000</v>
      </c>
      <c r="F749" s="66">
        <f t="shared" si="11"/>
        <v>0</v>
      </c>
      <c r="G749" s="66"/>
      <c r="H749" s="64"/>
    </row>
    <row r="750" spans="1:8">
      <c r="A750" s="13">
        <v>43525</v>
      </c>
      <c r="B750" s="73" t="s">
        <v>338</v>
      </c>
      <c r="C750" s="68" t="s">
        <v>339</v>
      </c>
      <c r="D750" s="72">
        <v>2500</v>
      </c>
      <c r="E750" s="72">
        <v>2500</v>
      </c>
      <c r="F750" s="66">
        <f t="shared" si="11"/>
        <v>0</v>
      </c>
      <c r="G750" s="66"/>
      <c r="H750" s="64"/>
    </row>
    <row r="751" spans="1:8">
      <c r="A751" s="13">
        <v>43525</v>
      </c>
      <c r="B751" s="73" t="s">
        <v>233</v>
      </c>
      <c r="C751" s="68" t="s">
        <v>234</v>
      </c>
      <c r="D751" s="72">
        <v>5210</v>
      </c>
      <c r="E751" s="72">
        <v>5210</v>
      </c>
      <c r="F751" s="66">
        <f t="shared" si="11"/>
        <v>0</v>
      </c>
      <c r="G751" s="66"/>
      <c r="H751" s="64"/>
    </row>
    <row r="752" spans="1:8">
      <c r="A752" s="13">
        <v>43525</v>
      </c>
      <c r="B752" s="73" t="s">
        <v>233</v>
      </c>
      <c r="C752" s="68" t="s">
        <v>570</v>
      </c>
      <c r="D752" s="72">
        <v>4000</v>
      </c>
      <c r="E752" s="72">
        <v>4000</v>
      </c>
      <c r="F752" s="66">
        <f t="shared" si="11"/>
        <v>0</v>
      </c>
      <c r="G752" s="66"/>
      <c r="H752" s="64"/>
    </row>
    <row r="753" spans="1:8">
      <c r="A753" s="13">
        <v>43525</v>
      </c>
      <c r="B753" s="73" t="s">
        <v>233</v>
      </c>
      <c r="C753" s="68" t="s">
        <v>571</v>
      </c>
      <c r="D753" s="72">
        <v>5000</v>
      </c>
      <c r="E753" s="72">
        <v>5000</v>
      </c>
      <c r="F753" s="66">
        <f t="shared" si="11"/>
        <v>0</v>
      </c>
      <c r="G753" s="66"/>
      <c r="H753" s="64"/>
    </row>
    <row r="754" spans="1:8">
      <c r="A754" s="13">
        <v>43525</v>
      </c>
      <c r="B754" s="73" t="s">
        <v>233</v>
      </c>
      <c r="C754" s="68" t="s">
        <v>572</v>
      </c>
      <c r="D754" s="72">
        <v>4800</v>
      </c>
      <c r="E754" s="72">
        <v>4800</v>
      </c>
      <c r="F754" s="66">
        <f t="shared" si="11"/>
        <v>0</v>
      </c>
      <c r="G754" s="66"/>
      <c r="H754" s="64"/>
    </row>
    <row r="755" spans="1:8">
      <c r="A755" s="13">
        <v>43525</v>
      </c>
      <c r="B755" s="73" t="s">
        <v>340</v>
      </c>
      <c r="C755" s="68" t="s">
        <v>341</v>
      </c>
      <c r="D755" s="72">
        <v>1300</v>
      </c>
      <c r="E755" s="72">
        <v>1300</v>
      </c>
      <c r="F755" s="66">
        <f t="shared" si="11"/>
        <v>0</v>
      </c>
      <c r="G755" s="66"/>
      <c r="H755" s="64"/>
    </row>
    <row r="756" spans="1:8">
      <c r="A756" s="13">
        <v>43525</v>
      </c>
      <c r="B756" s="73" t="s">
        <v>342</v>
      </c>
      <c r="C756" s="60" t="s">
        <v>1061</v>
      </c>
      <c r="D756" s="72">
        <v>120</v>
      </c>
      <c r="E756" s="72">
        <v>120</v>
      </c>
      <c r="F756" s="66">
        <f t="shared" si="11"/>
        <v>0</v>
      </c>
      <c r="G756" s="66"/>
      <c r="H756" s="64"/>
    </row>
    <row r="757" spans="1:8">
      <c r="A757" s="13">
        <v>43525</v>
      </c>
      <c r="B757" s="73" t="s">
        <v>342</v>
      </c>
      <c r="C757" s="60" t="s">
        <v>1060</v>
      </c>
      <c r="D757" s="72">
        <v>269</v>
      </c>
      <c r="E757" s="72">
        <v>269</v>
      </c>
      <c r="F757" s="66">
        <f t="shared" si="11"/>
        <v>0</v>
      </c>
      <c r="G757" s="66"/>
      <c r="H757" s="64"/>
    </row>
    <row r="758" spans="1:8">
      <c r="A758" s="13">
        <v>43525</v>
      </c>
      <c r="B758" s="73" t="s">
        <v>342</v>
      </c>
      <c r="C758" s="60" t="s">
        <v>1059</v>
      </c>
      <c r="D758" s="72">
        <v>219</v>
      </c>
      <c r="E758" s="72">
        <v>219</v>
      </c>
      <c r="F758" s="66">
        <f t="shared" si="11"/>
        <v>0</v>
      </c>
      <c r="G758" s="66"/>
      <c r="H758" s="64"/>
    </row>
    <row r="759" spans="1:8">
      <c r="A759" s="13">
        <v>43525</v>
      </c>
      <c r="B759" s="73" t="s">
        <v>342</v>
      </c>
      <c r="C759" s="60" t="s">
        <v>1058</v>
      </c>
      <c r="D759" s="72">
        <v>500</v>
      </c>
      <c r="E759" s="72">
        <v>500</v>
      </c>
      <c r="F759" s="66">
        <f t="shared" si="11"/>
        <v>0</v>
      </c>
      <c r="G759" s="66"/>
      <c r="H759" s="64"/>
    </row>
    <row r="760" spans="1:8">
      <c r="A760" s="13">
        <v>43525</v>
      </c>
      <c r="B760" s="73" t="s">
        <v>342</v>
      </c>
      <c r="C760" s="60" t="s">
        <v>1057</v>
      </c>
      <c r="D760" s="72">
        <v>47</v>
      </c>
      <c r="E760" s="72">
        <v>47</v>
      </c>
      <c r="F760" s="66">
        <f t="shared" si="11"/>
        <v>0</v>
      </c>
      <c r="G760" s="66"/>
      <c r="H760" s="64"/>
    </row>
    <row r="761" spans="1:8">
      <c r="A761" s="13">
        <v>43525</v>
      </c>
      <c r="B761" s="73" t="s">
        <v>342</v>
      </c>
      <c r="C761" s="60" t="s">
        <v>1056</v>
      </c>
      <c r="D761" s="72">
        <v>120</v>
      </c>
      <c r="E761" s="72">
        <v>120</v>
      </c>
      <c r="F761" s="66">
        <f t="shared" si="11"/>
        <v>0</v>
      </c>
      <c r="G761" s="66"/>
      <c r="H761" s="64"/>
    </row>
    <row r="762" spans="1:8">
      <c r="A762" s="13">
        <v>43525</v>
      </c>
      <c r="B762" s="73" t="s">
        <v>342</v>
      </c>
      <c r="C762" s="60" t="s">
        <v>1055</v>
      </c>
      <c r="D762" s="72">
        <v>1</v>
      </c>
      <c r="E762" s="72">
        <v>1</v>
      </c>
      <c r="F762" s="66">
        <f t="shared" si="11"/>
        <v>0</v>
      </c>
      <c r="G762" s="66"/>
      <c r="H762" s="64"/>
    </row>
    <row r="763" spans="1:8">
      <c r="A763" s="13">
        <v>43525</v>
      </c>
      <c r="B763" s="73" t="s">
        <v>342</v>
      </c>
      <c r="C763" s="60" t="s">
        <v>1054</v>
      </c>
      <c r="D763" s="72">
        <v>50</v>
      </c>
      <c r="E763" s="72">
        <v>50</v>
      </c>
      <c r="F763" s="66">
        <f t="shared" si="11"/>
        <v>0</v>
      </c>
      <c r="G763" s="66"/>
      <c r="H763" s="64"/>
    </row>
    <row r="764" spans="1:8">
      <c r="A764" s="13">
        <v>43525</v>
      </c>
      <c r="B764" s="73" t="s">
        <v>342</v>
      </c>
      <c r="C764" s="60" t="s">
        <v>1053</v>
      </c>
      <c r="D764" s="72">
        <v>542</v>
      </c>
      <c r="E764" s="72">
        <v>542</v>
      </c>
      <c r="F764" s="66">
        <f t="shared" si="11"/>
        <v>0</v>
      </c>
      <c r="G764" s="66"/>
      <c r="H764" s="64"/>
    </row>
    <row r="765" spans="1:8">
      <c r="A765" s="13">
        <v>43525</v>
      </c>
      <c r="B765" s="73" t="s">
        <v>342</v>
      </c>
      <c r="C765" s="60" t="s">
        <v>920</v>
      </c>
      <c r="D765" s="72">
        <v>92</v>
      </c>
      <c r="E765" s="72">
        <v>92</v>
      </c>
      <c r="F765" s="66">
        <f t="shared" si="11"/>
        <v>0</v>
      </c>
      <c r="G765" s="66"/>
      <c r="H765" s="64"/>
    </row>
    <row r="766" spans="1:8">
      <c r="A766" s="13">
        <v>43525</v>
      </c>
      <c r="B766" s="73" t="s">
        <v>342</v>
      </c>
      <c r="C766" s="60" t="s">
        <v>924</v>
      </c>
      <c r="D766" s="72">
        <v>124</v>
      </c>
      <c r="E766" s="72">
        <v>124</v>
      </c>
      <c r="F766" s="66">
        <f t="shared" si="11"/>
        <v>0</v>
      </c>
      <c r="G766" s="66"/>
      <c r="H766" s="64"/>
    </row>
    <row r="767" spans="1:8">
      <c r="A767" s="13">
        <v>43525</v>
      </c>
      <c r="B767" s="73" t="s">
        <v>342</v>
      </c>
      <c r="C767" s="60" t="s">
        <v>1052</v>
      </c>
      <c r="D767" s="72">
        <v>208</v>
      </c>
      <c r="E767" s="72">
        <v>208</v>
      </c>
      <c r="F767" s="66">
        <f t="shared" si="11"/>
        <v>0</v>
      </c>
      <c r="G767" s="66"/>
      <c r="H767" s="64"/>
    </row>
    <row r="768" spans="1:8">
      <c r="A768" s="13">
        <v>43525</v>
      </c>
      <c r="B768" s="73" t="s">
        <v>342</v>
      </c>
      <c r="C768" s="60" t="s">
        <v>1051</v>
      </c>
      <c r="D768" s="72">
        <v>55</v>
      </c>
      <c r="E768" s="72">
        <v>55</v>
      </c>
      <c r="F768" s="66">
        <f t="shared" ref="F768:F831" si="12">(D768-E768)</f>
        <v>0</v>
      </c>
      <c r="G768" s="66"/>
      <c r="H768" s="64"/>
    </row>
    <row r="769" spans="1:8">
      <c r="A769" s="13">
        <v>43525</v>
      </c>
      <c r="B769" s="73" t="s">
        <v>342</v>
      </c>
      <c r="C769" s="60" t="s">
        <v>1050</v>
      </c>
      <c r="D769" s="72">
        <v>62</v>
      </c>
      <c r="E769" s="72">
        <v>62</v>
      </c>
      <c r="F769" s="66">
        <f t="shared" si="12"/>
        <v>0</v>
      </c>
      <c r="G769" s="66"/>
      <c r="H769" s="64"/>
    </row>
    <row r="770" spans="1:8">
      <c r="A770" s="13">
        <v>43525</v>
      </c>
      <c r="B770" s="73" t="s">
        <v>613</v>
      </c>
      <c r="C770" s="60" t="s">
        <v>852</v>
      </c>
      <c r="D770" s="72">
        <v>2600</v>
      </c>
      <c r="E770" s="72">
        <v>2600</v>
      </c>
      <c r="F770" s="66">
        <f t="shared" si="12"/>
        <v>0</v>
      </c>
      <c r="G770" s="66"/>
      <c r="H770" s="64"/>
    </row>
    <row r="771" spans="1:8">
      <c r="A771" s="13">
        <v>43525</v>
      </c>
      <c r="B771" s="73" t="s">
        <v>381</v>
      </c>
      <c r="C771" s="60" t="s">
        <v>496</v>
      </c>
      <c r="D771" s="72">
        <v>2000</v>
      </c>
      <c r="E771" s="72">
        <v>2000</v>
      </c>
      <c r="F771" s="66">
        <f t="shared" si="12"/>
        <v>0</v>
      </c>
      <c r="G771" s="66"/>
      <c r="H771" s="64"/>
    </row>
    <row r="772" spans="1:8">
      <c r="A772" s="13">
        <v>43525</v>
      </c>
      <c r="B772" s="73" t="s">
        <v>357</v>
      </c>
      <c r="C772" s="60" t="s">
        <v>1023</v>
      </c>
      <c r="D772" s="72">
        <v>38800</v>
      </c>
      <c r="E772" s="72">
        <v>38800</v>
      </c>
      <c r="F772" s="66">
        <f t="shared" si="12"/>
        <v>0</v>
      </c>
      <c r="G772" s="66"/>
      <c r="H772" s="64"/>
    </row>
    <row r="773" spans="1:8">
      <c r="A773" s="13">
        <v>43525</v>
      </c>
      <c r="B773" s="73" t="s">
        <v>753</v>
      </c>
      <c r="C773" s="60" t="s">
        <v>619</v>
      </c>
      <c r="D773" s="72">
        <v>3120</v>
      </c>
      <c r="E773" s="72">
        <v>3120</v>
      </c>
      <c r="F773" s="66">
        <f t="shared" si="12"/>
        <v>0</v>
      </c>
      <c r="G773" s="66"/>
      <c r="H773" s="64"/>
    </row>
    <row r="774" spans="1:8">
      <c r="A774" s="13">
        <v>43525</v>
      </c>
      <c r="B774" s="73" t="s">
        <v>359</v>
      </c>
      <c r="C774" s="60" t="s">
        <v>201</v>
      </c>
      <c r="D774" s="72">
        <v>2500</v>
      </c>
      <c r="E774" s="72">
        <v>2500</v>
      </c>
      <c r="F774" s="66">
        <f t="shared" si="12"/>
        <v>0</v>
      </c>
      <c r="G774" s="66"/>
      <c r="H774" s="64"/>
    </row>
    <row r="775" spans="1:8">
      <c r="A775" s="13">
        <v>43525</v>
      </c>
      <c r="B775" s="73" t="s">
        <v>750</v>
      </c>
      <c r="C775" s="61" t="s">
        <v>622</v>
      </c>
      <c r="D775" s="72">
        <v>1210</v>
      </c>
      <c r="E775" s="72">
        <v>610</v>
      </c>
      <c r="F775" s="67">
        <f t="shared" si="12"/>
        <v>600</v>
      </c>
      <c r="G775" s="67" t="s">
        <v>765</v>
      </c>
      <c r="H775" s="64"/>
    </row>
    <row r="776" spans="1:8">
      <c r="A776" s="13">
        <v>43525</v>
      </c>
      <c r="B776" s="73" t="s">
        <v>750</v>
      </c>
      <c r="C776" s="61" t="s">
        <v>602</v>
      </c>
      <c r="D776" s="72">
        <v>2330</v>
      </c>
      <c r="E776" s="72">
        <v>2250</v>
      </c>
      <c r="F776" s="67">
        <f t="shared" si="12"/>
        <v>80</v>
      </c>
      <c r="G776" s="67" t="s">
        <v>765</v>
      </c>
      <c r="H776" s="64"/>
    </row>
    <row r="777" spans="1:8">
      <c r="A777" s="13">
        <v>43525</v>
      </c>
      <c r="B777" s="73" t="s">
        <v>750</v>
      </c>
      <c r="C777" s="61" t="s">
        <v>603</v>
      </c>
      <c r="D777" s="72">
        <v>890</v>
      </c>
      <c r="E777" s="72">
        <v>890</v>
      </c>
      <c r="F777" s="66">
        <f t="shared" si="12"/>
        <v>0</v>
      </c>
      <c r="G777" s="67"/>
      <c r="H777" s="64"/>
    </row>
    <row r="778" spans="1:8">
      <c r="A778" s="13">
        <v>43525</v>
      </c>
      <c r="B778" s="73" t="s">
        <v>750</v>
      </c>
      <c r="C778" s="61" t="s">
        <v>623</v>
      </c>
      <c r="D778" s="72">
        <v>380</v>
      </c>
      <c r="E778" s="72">
        <v>380</v>
      </c>
      <c r="F778" s="66">
        <f t="shared" si="12"/>
        <v>0</v>
      </c>
      <c r="G778" s="67"/>
      <c r="H778" s="64"/>
    </row>
    <row r="779" spans="1:8">
      <c r="A779" s="13">
        <v>43525</v>
      </c>
      <c r="B779" s="73" t="s">
        <v>750</v>
      </c>
      <c r="C779" s="61" t="s">
        <v>601</v>
      </c>
      <c r="D779" s="72">
        <v>700</v>
      </c>
      <c r="E779" s="72">
        <v>700</v>
      </c>
      <c r="F779" s="66">
        <f t="shared" si="12"/>
        <v>0</v>
      </c>
      <c r="G779" s="67"/>
      <c r="H779" s="64"/>
    </row>
    <row r="780" spans="1:8">
      <c r="A780" s="13">
        <v>43525</v>
      </c>
      <c r="B780" s="73" t="s">
        <v>750</v>
      </c>
      <c r="C780" s="61" t="s">
        <v>818</v>
      </c>
      <c r="D780" s="72">
        <v>730</v>
      </c>
      <c r="E780" s="72">
        <v>730</v>
      </c>
      <c r="F780" s="66">
        <f t="shared" si="12"/>
        <v>0</v>
      </c>
      <c r="G780" s="67"/>
      <c r="H780" s="64"/>
    </row>
    <row r="781" spans="1:8">
      <c r="A781" s="13">
        <v>43525</v>
      </c>
      <c r="B781" s="73" t="s">
        <v>750</v>
      </c>
      <c r="C781" s="61" t="s">
        <v>773</v>
      </c>
      <c r="D781" s="72">
        <v>3260</v>
      </c>
      <c r="E781" s="72">
        <v>2860</v>
      </c>
      <c r="F781" s="67">
        <f t="shared" si="12"/>
        <v>400</v>
      </c>
      <c r="G781" s="67" t="s">
        <v>765</v>
      </c>
      <c r="H781" s="64"/>
    </row>
    <row r="782" spans="1:8">
      <c r="A782" s="13">
        <v>43525</v>
      </c>
      <c r="B782" s="73" t="s">
        <v>750</v>
      </c>
      <c r="C782" s="61" t="s">
        <v>772</v>
      </c>
      <c r="D782" s="72">
        <v>2320</v>
      </c>
      <c r="E782" s="72">
        <v>970</v>
      </c>
      <c r="F782" s="67">
        <f t="shared" si="12"/>
        <v>1350</v>
      </c>
      <c r="G782" s="67" t="s">
        <v>765</v>
      </c>
      <c r="H782" s="64"/>
    </row>
    <row r="783" spans="1:8">
      <c r="A783" s="13">
        <v>43525</v>
      </c>
      <c r="B783" s="73" t="s">
        <v>374</v>
      </c>
      <c r="C783" s="61" t="s">
        <v>499</v>
      </c>
      <c r="D783" s="72">
        <v>21700</v>
      </c>
      <c r="E783" s="72">
        <v>21700</v>
      </c>
      <c r="F783" s="66">
        <f t="shared" si="12"/>
        <v>0</v>
      </c>
      <c r="G783" s="66"/>
      <c r="H783" s="64"/>
    </row>
    <row r="784" spans="1:8">
      <c r="A784" s="13">
        <v>43525</v>
      </c>
      <c r="B784" s="73" t="s">
        <v>981</v>
      </c>
      <c r="C784" s="61" t="s">
        <v>983</v>
      </c>
      <c r="D784" s="72">
        <v>1500</v>
      </c>
      <c r="E784" s="72"/>
      <c r="F784" s="69">
        <f t="shared" si="12"/>
        <v>1500</v>
      </c>
      <c r="G784" s="66"/>
      <c r="H784" s="70" t="s">
        <v>1049</v>
      </c>
    </row>
    <row r="785" spans="1:8">
      <c r="A785" s="13">
        <v>43525</v>
      </c>
      <c r="B785" s="73" t="s">
        <v>981</v>
      </c>
      <c r="C785" s="61" t="s">
        <v>1048</v>
      </c>
      <c r="D785" s="72">
        <v>200</v>
      </c>
      <c r="E785" s="72">
        <v>200</v>
      </c>
      <c r="F785" s="66">
        <f t="shared" si="12"/>
        <v>0</v>
      </c>
      <c r="G785" s="66"/>
      <c r="H785" s="64"/>
    </row>
    <row r="786" spans="1:8">
      <c r="A786" s="13">
        <v>43556</v>
      </c>
      <c r="B786" s="86" t="s">
        <v>1</v>
      </c>
      <c r="C786" s="74" t="s">
        <v>2</v>
      </c>
      <c r="D786" s="87">
        <v>22000</v>
      </c>
      <c r="E786" s="88">
        <v>22000</v>
      </c>
      <c r="F786" s="88">
        <f t="shared" si="12"/>
        <v>0</v>
      </c>
      <c r="G786" s="66"/>
      <c r="H786" s="64"/>
    </row>
    <row r="787" spans="1:8">
      <c r="A787" s="13">
        <v>43556</v>
      </c>
      <c r="B787" s="86" t="s">
        <v>1</v>
      </c>
      <c r="C787" s="74" t="s">
        <v>3</v>
      </c>
      <c r="D787" s="87">
        <v>9000</v>
      </c>
      <c r="E787" s="88">
        <v>9000</v>
      </c>
      <c r="F787" s="88">
        <f t="shared" si="12"/>
        <v>0</v>
      </c>
      <c r="G787" s="66"/>
      <c r="H787" s="64"/>
    </row>
    <row r="788" spans="1:8">
      <c r="A788" s="13">
        <v>43556</v>
      </c>
      <c r="B788" s="86" t="s">
        <v>1</v>
      </c>
      <c r="C788" s="74" t="s">
        <v>5</v>
      </c>
      <c r="D788" s="87">
        <v>5000</v>
      </c>
      <c r="E788" s="88">
        <v>5000</v>
      </c>
      <c r="F788" s="88">
        <f t="shared" si="12"/>
        <v>0</v>
      </c>
      <c r="G788" s="67"/>
      <c r="H788" s="64"/>
    </row>
    <row r="789" spans="1:8">
      <c r="A789" s="13">
        <v>43556</v>
      </c>
      <c r="B789" s="86" t="s">
        <v>1</v>
      </c>
      <c r="C789" s="74" t="s">
        <v>6</v>
      </c>
      <c r="D789" s="87">
        <v>1300</v>
      </c>
      <c r="E789" s="88">
        <v>1300</v>
      </c>
      <c r="F789" s="88">
        <f t="shared" si="12"/>
        <v>0</v>
      </c>
      <c r="G789" s="66"/>
      <c r="H789" s="64"/>
    </row>
    <row r="790" spans="1:8">
      <c r="A790" s="13">
        <v>43556</v>
      </c>
      <c r="B790" s="86" t="s">
        <v>1</v>
      </c>
      <c r="C790" s="74" t="s">
        <v>10</v>
      </c>
      <c r="D790" s="87">
        <v>150</v>
      </c>
      <c r="E790" s="88">
        <v>150</v>
      </c>
      <c r="F790" s="88">
        <f t="shared" si="12"/>
        <v>0</v>
      </c>
      <c r="G790" s="66"/>
      <c r="H790" s="64"/>
    </row>
    <row r="791" spans="1:8">
      <c r="A791" s="13">
        <v>43556</v>
      </c>
      <c r="B791" s="86" t="s">
        <v>1</v>
      </c>
      <c r="C791" s="74" t="s">
        <v>11</v>
      </c>
      <c r="D791" s="87">
        <v>11000</v>
      </c>
      <c r="E791" s="88">
        <v>11000</v>
      </c>
      <c r="F791" s="88">
        <f t="shared" si="12"/>
        <v>0</v>
      </c>
      <c r="G791" s="66"/>
      <c r="H791" s="64"/>
    </row>
    <row r="792" spans="1:8">
      <c r="A792" s="13">
        <v>43556</v>
      </c>
      <c r="B792" s="86" t="s">
        <v>1</v>
      </c>
      <c r="C792" s="74" t="s">
        <v>621</v>
      </c>
      <c r="D792" s="87">
        <v>10000</v>
      </c>
      <c r="E792" s="88">
        <v>10000</v>
      </c>
      <c r="F792" s="88">
        <f t="shared" si="12"/>
        <v>0</v>
      </c>
      <c r="G792" s="66"/>
      <c r="H792" s="64"/>
    </row>
    <row r="793" spans="1:8">
      <c r="A793" s="13">
        <v>43556</v>
      </c>
      <c r="B793" s="86" t="s">
        <v>1</v>
      </c>
      <c r="C793" s="74" t="s">
        <v>815</v>
      </c>
      <c r="D793" s="87">
        <v>22400</v>
      </c>
      <c r="E793" s="88">
        <v>22400</v>
      </c>
      <c r="F793" s="88">
        <f t="shared" si="12"/>
        <v>0</v>
      </c>
      <c r="G793" s="66"/>
      <c r="H793" s="64"/>
    </row>
    <row r="794" spans="1:8">
      <c r="A794" s="13">
        <v>43556</v>
      </c>
      <c r="B794" s="86" t="s">
        <v>1</v>
      </c>
      <c r="C794" s="74" t="s">
        <v>14</v>
      </c>
      <c r="D794" s="87">
        <v>2500</v>
      </c>
      <c r="E794" s="88">
        <v>2500</v>
      </c>
      <c r="F794" s="88">
        <f t="shared" si="12"/>
        <v>0</v>
      </c>
      <c r="G794" s="66"/>
      <c r="H794" s="64"/>
    </row>
    <row r="795" spans="1:8">
      <c r="A795" s="13">
        <v>43556</v>
      </c>
      <c r="B795" s="86" t="s">
        <v>1</v>
      </c>
      <c r="C795" s="74" t="s">
        <v>15</v>
      </c>
      <c r="D795" s="87">
        <v>2500</v>
      </c>
      <c r="E795" s="88">
        <v>2500</v>
      </c>
      <c r="F795" s="88">
        <f t="shared" si="12"/>
        <v>0</v>
      </c>
      <c r="G795" s="66"/>
      <c r="H795" s="64"/>
    </row>
    <row r="796" spans="1:8">
      <c r="A796" s="13">
        <v>43556</v>
      </c>
      <c r="B796" s="86" t="s">
        <v>1</v>
      </c>
      <c r="C796" s="74" t="s">
        <v>16</v>
      </c>
      <c r="D796" s="87">
        <v>5000</v>
      </c>
      <c r="E796" s="88">
        <v>5000</v>
      </c>
      <c r="F796" s="88">
        <f t="shared" si="12"/>
        <v>0</v>
      </c>
      <c r="G796" s="66"/>
      <c r="H796" s="64"/>
    </row>
    <row r="797" spans="1:8">
      <c r="A797" s="13">
        <v>43556</v>
      </c>
      <c r="B797" s="86" t="s">
        <v>1</v>
      </c>
      <c r="C797" s="74" t="s">
        <v>18</v>
      </c>
      <c r="D797" s="87">
        <v>300</v>
      </c>
      <c r="E797" s="88">
        <v>300</v>
      </c>
      <c r="F797" s="88">
        <f t="shared" si="12"/>
        <v>0</v>
      </c>
      <c r="G797" s="66"/>
      <c r="H797" s="64"/>
    </row>
    <row r="798" spans="1:8">
      <c r="A798" s="13">
        <v>43556</v>
      </c>
      <c r="B798" s="86" t="s">
        <v>1</v>
      </c>
      <c r="C798" s="74" t="s">
        <v>19</v>
      </c>
      <c r="D798" s="87">
        <v>1800</v>
      </c>
      <c r="E798" s="88">
        <v>1800</v>
      </c>
      <c r="F798" s="88">
        <f t="shared" si="12"/>
        <v>0</v>
      </c>
      <c r="G798" s="66"/>
      <c r="H798" s="64"/>
    </row>
    <row r="799" spans="1:8">
      <c r="A799" s="13">
        <v>43556</v>
      </c>
      <c r="B799" s="86" t="s">
        <v>1</v>
      </c>
      <c r="C799" s="74" t="s">
        <v>20</v>
      </c>
      <c r="D799" s="87">
        <v>4000</v>
      </c>
      <c r="E799" s="88">
        <v>4000</v>
      </c>
      <c r="F799" s="88">
        <f t="shared" si="12"/>
        <v>0</v>
      </c>
      <c r="G799" s="66"/>
      <c r="H799" s="64"/>
    </row>
    <row r="800" spans="1:8">
      <c r="A800" s="13">
        <v>43556</v>
      </c>
      <c r="B800" s="86" t="s">
        <v>1</v>
      </c>
      <c r="C800" s="74" t="s">
        <v>22</v>
      </c>
      <c r="D800" s="87">
        <v>9000</v>
      </c>
      <c r="E800" s="88">
        <v>5376</v>
      </c>
      <c r="F800" s="89">
        <f t="shared" si="12"/>
        <v>3624</v>
      </c>
      <c r="G800" s="66"/>
      <c r="H800" s="70" t="s">
        <v>1047</v>
      </c>
    </row>
    <row r="801" spans="1:8">
      <c r="A801" s="13">
        <v>43556</v>
      </c>
      <c r="B801" s="86" t="s">
        <v>1</v>
      </c>
      <c r="C801" s="74" t="s">
        <v>23</v>
      </c>
      <c r="D801" s="87">
        <v>5300</v>
      </c>
      <c r="E801" s="88">
        <v>5300</v>
      </c>
      <c r="F801" s="88">
        <f t="shared" si="12"/>
        <v>0</v>
      </c>
      <c r="G801" s="66"/>
      <c r="H801" s="64"/>
    </row>
    <row r="802" spans="1:8">
      <c r="A802" s="13">
        <v>43556</v>
      </c>
      <c r="B802" s="86" t="s">
        <v>1</v>
      </c>
      <c r="C802" s="74" t="s">
        <v>24</v>
      </c>
      <c r="D802" s="87">
        <v>18500</v>
      </c>
      <c r="E802" s="88">
        <v>2079</v>
      </c>
      <c r="F802" s="90">
        <f t="shared" si="12"/>
        <v>16421</v>
      </c>
      <c r="G802" s="67" t="s">
        <v>1046</v>
      </c>
      <c r="H802" s="64"/>
    </row>
    <row r="803" spans="1:8">
      <c r="A803" s="13">
        <v>43556</v>
      </c>
      <c r="B803" s="86" t="s">
        <v>1</v>
      </c>
      <c r="C803" s="74" t="s">
        <v>25</v>
      </c>
      <c r="D803" s="87">
        <v>300</v>
      </c>
      <c r="E803" s="88">
        <v>300</v>
      </c>
      <c r="F803" s="88">
        <f t="shared" si="12"/>
        <v>0</v>
      </c>
      <c r="G803" s="66"/>
      <c r="H803" s="64"/>
    </row>
    <row r="804" spans="1:8">
      <c r="A804" s="13">
        <v>43556</v>
      </c>
      <c r="B804" s="86" t="s">
        <v>1</v>
      </c>
      <c r="C804" s="74" t="s">
        <v>27</v>
      </c>
      <c r="D804" s="87">
        <v>200</v>
      </c>
      <c r="E804" s="88">
        <v>200</v>
      </c>
      <c r="F804" s="88">
        <f t="shared" si="12"/>
        <v>0</v>
      </c>
      <c r="G804" s="66"/>
      <c r="H804" s="64"/>
    </row>
    <row r="805" spans="1:8">
      <c r="A805" s="13">
        <v>43556</v>
      </c>
      <c r="B805" s="86" t="s">
        <v>1</v>
      </c>
      <c r="C805" s="74" t="s">
        <v>28</v>
      </c>
      <c r="D805" s="87">
        <v>3000</v>
      </c>
      <c r="E805" s="88">
        <v>3000</v>
      </c>
      <c r="F805" s="88">
        <f t="shared" si="12"/>
        <v>0</v>
      </c>
      <c r="G805" s="66"/>
      <c r="H805" s="64"/>
    </row>
    <row r="806" spans="1:8">
      <c r="A806" s="13">
        <v>43556</v>
      </c>
      <c r="B806" s="86" t="s">
        <v>1</v>
      </c>
      <c r="C806" s="74" t="s">
        <v>29</v>
      </c>
      <c r="D806" s="87">
        <v>1200</v>
      </c>
      <c r="E806" s="88">
        <v>1200</v>
      </c>
      <c r="F806" s="88">
        <f t="shared" si="12"/>
        <v>0</v>
      </c>
      <c r="G806" s="66"/>
      <c r="H806" s="64"/>
    </row>
    <row r="807" spans="1:8">
      <c r="A807" s="13">
        <v>43556</v>
      </c>
      <c r="B807" s="86" t="s">
        <v>1</v>
      </c>
      <c r="C807" s="74" t="s">
        <v>475</v>
      </c>
      <c r="D807" s="87">
        <v>300</v>
      </c>
      <c r="E807" s="88">
        <v>183</v>
      </c>
      <c r="F807" s="90">
        <f t="shared" si="12"/>
        <v>117</v>
      </c>
      <c r="G807" s="67" t="s">
        <v>1045</v>
      </c>
      <c r="H807" s="64"/>
    </row>
    <row r="808" spans="1:8">
      <c r="A808" s="13">
        <v>43556</v>
      </c>
      <c r="B808" s="86" t="s">
        <v>1</v>
      </c>
      <c r="C808" s="74" t="s">
        <v>574</v>
      </c>
      <c r="D808" s="87">
        <v>200</v>
      </c>
      <c r="E808" s="88">
        <v>129</v>
      </c>
      <c r="F808" s="90">
        <f t="shared" si="12"/>
        <v>71</v>
      </c>
      <c r="G808" s="67" t="s">
        <v>1045</v>
      </c>
      <c r="H808" s="64"/>
    </row>
    <row r="809" spans="1:8">
      <c r="A809" s="13">
        <v>43556</v>
      </c>
      <c r="B809" s="86" t="s">
        <v>1</v>
      </c>
      <c r="C809" s="74" t="s">
        <v>30</v>
      </c>
      <c r="D809" s="87">
        <v>200</v>
      </c>
      <c r="E809" s="88">
        <v>200</v>
      </c>
      <c r="F809" s="88">
        <f t="shared" si="12"/>
        <v>0</v>
      </c>
      <c r="G809" s="66"/>
      <c r="H809" s="64"/>
    </row>
    <row r="810" spans="1:8">
      <c r="A810" s="13">
        <v>43556</v>
      </c>
      <c r="B810" s="86" t="s">
        <v>1</v>
      </c>
      <c r="C810" s="74" t="s">
        <v>31</v>
      </c>
      <c r="D810" s="87">
        <v>2800</v>
      </c>
      <c r="E810" s="88">
        <v>1795</v>
      </c>
      <c r="F810" s="90">
        <f t="shared" si="12"/>
        <v>1005</v>
      </c>
      <c r="G810" s="67" t="s">
        <v>1044</v>
      </c>
      <c r="H810" s="64"/>
    </row>
    <row r="811" spans="1:8">
      <c r="A811" s="13">
        <v>43556</v>
      </c>
      <c r="B811" s="86" t="s">
        <v>1</v>
      </c>
      <c r="C811" s="74" t="s">
        <v>33</v>
      </c>
      <c r="D811" s="87">
        <v>600</v>
      </c>
      <c r="E811" s="88">
        <v>600</v>
      </c>
      <c r="F811" s="88">
        <f t="shared" si="12"/>
        <v>0</v>
      </c>
      <c r="G811" s="66"/>
      <c r="H811" s="64"/>
    </row>
    <row r="812" spans="1:8">
      <c r="A812" s="13">
        <v>43556</v>
      </c>
      <c r="B812" s="86" t="s">
        <v>1</v>
      </c>
      <c r="C812" s="74" t="s">
        <v>35</v>
      </c>
      <c r="D812" s="87">
        <v>700</v>
      </c>
      <c r="E812" s="88">
        <v>700</v>
      </c>
      <c r="F812" s="88">
        <f t="shared" si="12"/>
        <v>0</v>
      </c>
      <c r="G812" s="66"/>
      <c r="H812" s="64"/>
    </row>
    <row r="813" spans="1:8">
      <c r="A813" s="13">
        <v>43556</v>
      </c>
      <c r="B813" s="86" t="s">
        <v>1</v>
      </c>
      <c r="C813" s="74" t="s">
        <v>36</v>
      </c>
      <c r="D813" s="87">
        <v>9750</v>
      </c>
      <c r="E813" s="88">
        <v>9750</v>
      </c>
      <c r="F813" s="88">
        <f t="shared" si="12"/>
        <v>0</v>
      </c>
      <c r="G813" s="66"/>
      <c r="H813" s="64"/>
    </row>
    <row r="814" spans="1:8">
      <c r="A814" s="13">
        <v>43556</v>
      </c>
      <c r="B814" s="86" t="s">
        <v>1</v>
      </c>
      <c r="C814" s="74" t="s">
        <v>37</v>
      </c>
      <c r="D814" s="87">
        <v>600</v>
      </c>
      <c r="E814" s="88">
        <v>600</v>
      </c>
      <c r="F814" s="88">
        <f t="shared" si="12"/>
        <v>0</v>
      </c>
      <c r="G814" s="66"/>
      <c r="H814" s="64"/>
    </row>
    <row r="815" spans="1:8">
      <c r="A815" s="13">
        <v>43556</v>
      </c>
      <c r="B815" s="86" t="s">
        <v>1</v>
      </c>
      <c r="C815" s="74" t="s">
        <v>39</v>
      </c>
      <c r="D815" s="87">
        <v>20000</v>
      </c>
      <c r="E815" s="88">
        <v>20000</v>
      </c>
      <c r="F815" s="88">
        <f t="shared" si="12"/>
        <v>0</v>
      </c>
      <c r="G815" s="66"/>
      <c r="H815" s="64"/>
    </row>
    <row r="816" spans="1:8">
      <c r="A816" s="13">
        <v>43556</v>
      </c>
      <c r="B816" s="86" t="s">
        <v>1</v>
      </c>
      <c r="C816" s="74" t="s">
        <v>41</v>
      </c>
      <c r="D816" s="87">
        <v>6500</v>
      </c>
      <c r="E816" s="88">
        <v>6500</v>
      </c>
      <c r="F816" s="88">
        <f t="shared" si="12"/>
        <v>0</v>
      </c>
      <c r="G816" s="66"/>
      <c r="H816" s="64"/>
    </row>
    <row r="817" spans="1:8">
      <c r="A817" s="13">
        <v>43556</v>
      </c>
      <c r="B817" s="86" t="s">
        <v>1</v>
      </c>
      <c r="C817" s="74" t="s">
        <v>42</v>
      </c>
      <c r="D817" s="87">
        <v>10000</v>
      </c>
      <c r="E817" s="88">
        <v>10000</v>
      </c>
      <c r="F817" s="88">
        <f t="shared" si="12"/>
        <v>0</v>
      </c>
      <c r="G817" s="66"/>
      <c r="H817" s="64"/>
    </row>
    <row r="818" spans="1:8">
      <c r="A818" s="13">
        <v>43556</v>
      </c>
      <c r="B818" s="86" t="s">
        <v>1</v>
      </c>
      <c r="C818" s="74" t="s">
        <v>43</v>
      </c>
      <c r="D818" s="87">
        <v>12300</v>
      </c>
      <c r="E818" s="88">
        <v>4000</v>
      </c>
      <c r="F818" s="90">
        <f t="shared" si="12"/>
        <v>8300</v>
      </c>
      <c r="G818" s="67" t="s">
        <v>1040</v>
      </c>
      <c r="H818" s="64"/>
    </row>
    <row r="819" spans="1:8">
      <c r="A819" s="13">
        <v>43556</v>
      </c>
      <c r="B819" s="86" t="s">
        <v>1</v>
      </c>
      <c r="C819" s="74" t="s">
        <v>44</v>
      </c>
      <c r="D819" s="87">
        <v>2100</v>
      </c>
      <c r="E819" s="88">
        <v>2100</v>
      </c>
      <c r="F819" s="88">
        <f t="shared" si="12"/>
        <v>0</v>
      </c>
      <c r="G819" s="66"/>
      <c r="H819" s="64"/>
    </row>
    <row r="820" spans="1:8">
      <c r="A820" s="13">
        <v>43556</v>
      </c>
      <c r="B820" s="86" t="s">
        <v>1</v>
      </c>
      <c r="C820" s="74" t="s">
        <v>255</v>
      </c>
      <c r="D820" s="87">
        <v>200</v>
      </c>
      <c r="E820" s="88">
        <v>200</v>
      </c>
      <c r="F820" s="88">
        <f t="shared" si="12"/>
        <v>0</v>
      </c>
      <c r="G820" s="66"/>
      <c r="H820" s="64"/>
    </row>
    <row r="821" spans="1:8">
      <c r="A821" s="13">
        <v>43556</v>
      </c>
      <c r="B821" s="86" t="s">
        <v>1</v>
      </c>
      <c r="C821" s="74" t="s">
        <v>48</v>
      </c>
      <c r="D821" s="87">
        <v>4300</v>
      </c>
      <c r="E821" s="88">
        <v>4300</v>
      </c>
      <c r="F821" s="88">
        <f t="shared" si="12"/>
        <v>0</v>
      </c>
      <c r="G821" s="66"/>
      <c r="H821" s="64"/>
    </row>
    <row r="822" spans="1:8">
      <c r="A822" s="13">
        <v>43556</v>
      </c>
      <c r="B822" s="86" t="s">
        <v>1</v>
      </c>
      <c r="C822" s="74" t="s">
        <v>49</v>
      </c>
      <c r="D822" s="87">
        <v>2600</v>
      </c>
      <c r="E822" s="88">
        <v>2600</v>
      </c>
      <c r="F822" s="88">
        <f t="shared" si="12"/>
        <v>0</v>
      </c>
      <c r="G822" s="66"/>
      <c r="H822" s="64"/>
    </row>
    <row r="823" spans="1:8">
      <c r="A823" s="13">
        <v>43556</v>
      </c>
      <c r="B823" s="86" t="s">
        <v>1</v>
      </c>
      <c r="C823" s="74" t="s">
        <v>50</v>
      </c>
      <c r="D823" s="87">
        <v>4100</v>
      </c>
      <c r="E823" s="88">
        <v>4100</v>
      </c>
      <c r="F823" s="88">
        <f t="shared" si="12"/>
        <v>0</v>
      </c>
      <c r="G823" s="66"/>
      <c r="H823" s="64"/>
    </row>
    <row r="824" spans="1:8">
      <c r="A824" s="13">
        <v>43556</v>
      </c>
      <c r="B824" s="86" t="s">
        <v>1</v>
      </c>
      <c r="C824" s="74" t="s">
        <v>51</v>
      </c>
      <c r="D824" s="87">
        <v>3000</v>
      </c>
      <c r="E824" s="88">
        <v>3000</v>
      </c>
      <c r="F824" s="88">
        <f t="shared" si="12"/>
        <v>0</v>
      </c>
      <c r="G824" s="66"/>
      <c r="H824" s="64"/>
    </row>
    <row r="825" spans="1:8">
      <c r="A825" s="13">
        <v>43556</v>
      </c>
      <c r="B825" s="86" t="s">
        <v>1</v>
      </c>
      <c r="C825" s="74" t="s">
        <v>391</v>
      </c>
      <c r="D825" s="87">
        <v>200</v>
      </c>
      <c r="E825" s="88">
        <v>200</v>
      </c>
      <c r="F825" s="88">
        <f t="shared" si="12"/>
        <v>0</v>
      </c>
      <c r="G825" s="66"/>
      <c r="H825" s="64"/>
    </row>
    <row r="826" spans="1:8">
      <c r="A826" s="13">
        <v>43556</v>
      </c>
      <c r="B826" s="86" t="s">
        <v>1</v>
      </c>
      <c r="C826" s="74" t="s">
        <v>392</v>
      </c>
      <c r="D826" s="87">
        <v>200</v>
      </c>
      <c r="E826" s="88">
        <v>200</v>
      </c>
      <c r="F826" s="88">
        <f t="shared" si="12"/>
        <v>0</v>
      </c>
      <c r="G826" s="66"/>
      <c r="H826" s="64"/>
    </row>
    <row r="827" spans="1:8">
      <c r="A827" s="13">
        <v>43556</v>
      </c>
      <c r="B827" s="86" t="s">
        <v>1</v>
      </c>
      <c r="C827" s="74" t="s">
        <v>369</v>
      </c>
      <c r="D827" s="87">
        <v>1000</v>
      </c>
      <c r="E827" s="88">
        <v>1000</v>
      </c>
      <c r="F827" s="88">
        <f t="shared" si="12"/>
        <v>0</v>
      </c>
      <c r="G827" s="67"/>
      <c r="H827" s="64"/>
    </row>
    <row r="828" spans="1:8">
      <c r="A828" s="13">
        <v>43556</v>
      </c>
      <c r="B828" s="86" t="s">
        <v>53</v>
      </c>
      <c r="C828" s="74" t="s">
        <v>55</v>
      </c>
      <c r="D828" s="87">
        <v>21000</v>
      </c>
      <c r="E828" s="88">
        <v>21000</v>
      </c>
      <c r="F828" s="88">
        <f t="shared" si="12"/>
        <v>0</v>
      </c>
      <c r="G828" s="66"/>
      <c r="H828" s="64"/>
    </row>
    <row r="829" spans="1:8">
      <c r="A829" s="13">
        <v>43556</v>
      </c>
      <c r="B829" s="86" t="s">
        <v>53</v>
      </c>
      <c r="C829" s="74" t="s">
        <v>395</v>
      </c>
      <c r="D829" s="87">
        <v>9700</v>
      </c>
      <c r="E829" s="88">
        <v>9700</v>
      </c>
      <c r="F829" s="88">
        <f t="shared" si="12"/>
        <v>0</v>
      </c>
      <c r="G829" s="66"/>
      <c r="H829" s="64"/>
    </row>
    <row r="830" spans="1:8">
      <c r="A830" s="13">
        <v>43556</v>
      </c>
      <c r="B830" s="86" t="s">
        <v>56</v>
      </c>
      <c r="C830" s="74" t="s">
        <v>57</v>
      </c>
      <c r="D830" s="87">
        <v>9800</v>
      </c>
      <c r="E830" s="88">
        <v>8600</v>
      </c>
      <c r="F830" s="89">
        <f t="shared" si="12"/>
        <v>1200</v>
      </c>
      <c r="G830" s="66"/>
      <c r="H830" s="70" t="s">
        <v>657</v>
      </c>
    </row>
    <row r="831" spans="1:8">
      <c r="A831" s="13">
        <v>43556</v>
      </c>
      <c r="B831" s="86" t="s">
        <v>56</v>
      </c>
      <c r="C831" s="74" t="s">
        <v>58</v>
      </c>
      <c r="D831" s="87">
        <v>9800</v>
      </c>
      <c r="E831" s="88">
        <v>8100</v>
      </c>
      <c r="F831" s="89">
        <f t="shared" si="12"/>
        <v>1700</v>
      </c>
      <c r="G831" s="66"/>
      <c r="H831" s="70" t="s">
        <v>657</v>
      </c>
    </row>
    <row r="832" spans="1:8">
      <c r="A832" s="13">
        <v>43556</v>
      </c>
      <c r="B832" s="86" t="s">
        <v>56</v>
      </c>
      <c r="C832" s="74" t="s">
        <v>59</v>
      </c>
      <c r="D832" s="87">
        <v>900</v>
      </c>
      <c r="E832" s="88">
        <v>900</v>
      </c>
      <c r="F832" s="88">
        <f t="shared" ref="F832:F895" si="13">(D832-E832)</f>
        <v>0</v>
      </c>
      <c r="G832" s="66"/>
      <c r="H832" s="64"/>
    </row>
    <row r="833" spans="1:8">
      <c r="A833" s="13">
        <v>43556</v>
      </c>
      <c r="B833" s="86" t="s">
        <v>56</v>
      </c>
      <c r="C833" s="74" t="s">
        <v>60</v>
      </c>
      <c r="D833" s="87">
        <v>42000</v>
      </c>
      <c r="E833" s="88">
        <v>42000</v>
      </c>
      <c r="F833" s="88">
        <f t="shared" si="13"/>
        <v>0</v>
      </c>
      <c r="G833" s="66"/>
      <c r="H833" s="64"/>
    </row>
    <row r="834" spans="1:8">
      <c r="A834" s="13">
        <v>43556</v>
      </c>
      <c r="B834" s="86" t="s">
        <v>56</v>
      </c>
      <c r="C834" s="74" t="s">
        <v>62</v>
      </c>
      <c r="D834" s="87">
        <v>23163</v>
      </c>
      <c r="E834" s="88">
        <v>23163</v>
      </c>
      <c r="F834" s="88">
        <f t="shared" si="13"/>
        <v>0</v>
      </c>
      <c r="G834" s="66"/>
      <c r="H834" s="70"/>
    </row>
    <row r="835" spans="1:8">
      <c r="A835" s="13">
        <v>43556</v>
      </c>
      <c r="B835" s="86" t="s">
        <v>56</v>
      </c>
      <c r="C835" s="74" t="s">
        <v>63</v>
      </c>
      <c r="D835" s="87">
        <v>3300</v>
      </c>
      <c r="E835" s="88">
        <v>3300</v>
      </c>
      <c r="F835" s="88">
        <f t="shared" si="13"/>
        <v>0</v>
      </c>
      <c r="G835" s="66"/>
      <c r="H835" s="64"/>
    </row>
    <row r="836" spans="1:8">
      <c r="A836" s="13">
        <v>43556</v>
      </c>
      <c r="B836" s="86" t="s">
        <v>56</v>
      </c>
      <c r="C836" s="74" t="s">
        <v>65</v>
      </c>
      <c r="D836" s="87">
        <v>6750</v>
      </c>
      <c r="E836" s="88">
        <v>5150</v>
      </c>
      <c r="F836" s="89">
        <f t="shared" si="13"/>
        <v>1600</v>
      </c>
      <c r="G836" s="66"/>
      <c r="H836" s="70" t="s">
        <v>657</v>
      </c>
    </row>
    <row r="837" spans="1:8">
      <c r="A837" s="13">
        <v>43556</v>
      </c>
      <c r="B837" s="86" t="s">
        <v>56</v>
      </c>
      <c r="C837" s="74" t="s">
        <v>66</v>
      </c>
      <c r="D837" s="87">
        <v>1000</v>
      </c>
      <c r="E837" s="88">
        <v>750</v>
      </c>
      <c r="F837" s="89">
        <f t="shared" si="13"/>
        <v>250</v>
      </c>
      <c r="G837" s="66"/>
      <c r="H837" s="70" t="s">
        <v>657</v>
      </c>
    </row>
    <row r="838" spans="1:8">
      <c r="A838" s="13">
        <v>43556</v>
      </c>
      <c r="B838" s="86" t="s">
        <v>56</v>
      </c>
      <c r="C838" s="74" t="s">
        <v>67</v>
      </c>
      <c r="D838" s="87">
        <v>16200</v>
      </c>
      <c r="E838" s="88">
        <v>5200</v>
      </c>
      <c r="F838" s="89">
        <f t="shared" si="13"/>
        <v>11000</v>
      </c>
      <c r="G838" s="66"/>
      <c r="H838" s="70" t="s">
        <v>657</v>
      </c>
    </row>
    <row r="839" spans="1:8">
      <c r="A839" s="13">
        <v>43556</v>
      </c>
      <c r="B839" s="86" t="s">
        <v>56</v>
      </c>
      <c r="C839" s="74" t="s">
        <v>69</v>
      </c>
      <c r="D839" s="87">
        <v>16000</v>
      </c>
      <c r="E839" s="88">
        <v>16000</v>
      </c>
      <c r="F839" s="88">
        <f t="shared" si="13"/>
        <v>0</v>
      </c>
      <c r="G839" s="66"/>
      <c r="H839" s="70"/>
    </row>
    <row r="840" spans="1:8">
      <c r="A840" s="13">
        <v>43556</v>
      </c>
      <c r="B840" s="86" t="s">
        <v>56</v>
      </c>
      <c r="C840" s="74" t="s">
        <v>71</v>
      </c>
      <c r="D840" s="87">
        <v>71600</v>
      </c>
      <c r="E840" s="88">
        <v>71600</v>
      </c>
      <c r="F840" s="88">
        <f t="shared" si="13"/>
        <v>0</v>
      </c>
      <c r="G840" s="66"/>
      <c r="H840" s="64"/>
    </row>
    <row r="841" spans="1:8">
      <c r="A841" s="13">
        <v>43556</v>
      </c>
      <c r="B841" s="86" t="s">
        <v>56</v>
      </c>
      <c r="C841" s="74" t="s">
        <v>72</v>
      </c>
      <c r="D841" s="87">
        <v>16000</v>
      </c>
      <c r="E841" s="88">
        <v>6600</v>
      </c>
      <c r="F841" s="89">
        <f t="shared" si="13"/>
        <v>9400</v>
      </c>
      <c r="G841" s="66"/>
      <c r="H841" s="70" t="s">
        <v>657</v>
      </c>
    </row>
    <row r="842" spans="1:8">
      <c r="A842" s="13">
        <v>43556</v>
      </c>
      <c r="B842" s="86" t="s">
        <v>56</v>
      </c>
      <c r="C842" s="74" t="s">
        <v>73</v>
      </c>
      <c r="D842" s="87">
        <v>16000</v>
      </c>
      <c r="E842" s="88">
        <v>10700</v>
      </c>
      <c r="F842" s="89">
        <f t="shared" si="13"/>
        <v>5300</v>
      </c>
      <c r="G842" s="66"/>
      <c r="H842" s="70" t="s">
        <v>657</v>
      </c>
    </row>
    <row r="843" spans="1:8">
      <c r="A843" s="13">
        <v>43556</v>
      </c>
      <c r="B843" s="86" t="s">
        <v>56</v>
      </c>
      <c r="C843" s="74" t="s">
        <v>74</v>
      </c>
      <c r="D843" s="87">
        <v>20600</v>
      </c>
      <c r="E843" s="88">
        <v>4200</v>
      </c>
      <c r="F843" s="89">
        <f t="shared" si="13"/>
        <v>16400</v>
      </c>
      <c r="G843" s="66"/>
      <c r="H843" s="70" t="s">
        <v>657</v>
      </c>
    </row>
    <row r="844" spans="1:8">
      <c r="A844" s="13">
        <v>43556</v>
      </c>
      <c r="B844" s="86" t="s">
        <v>56</v>
      </c>
      <c r="C844" s="74" t="s">
        <v>75</v>
      </c>
      <c r="D844" s="87">
        <v>20600</v>
      </c>
      <c r="E844" s="88">
        <v>4200</v>
      </c>
      <c r="F844" s="89">
        <f t="shared" si="13"/>
        <v>16400</v>
      </c>
      <c r="G844" s="66"/>
      <c r="H844" s="70" t="s">
        <v>657</v>
      </c>
    </row>
    <row r="845" spans="1:8">
      <c r="A845" s="13">
        <v>43556</v>
      </c>
      <c r="B845" s="86" t="s">
        <v>56</v>
      </c>
      <c r="C845" s="74" t="s">
        <v>76</v>
      </c>
      <c r="D845" s="87">
        <v>3500</v>
      </c>
      <c r="E845" s="88"/>
      <c r="F845" s="89">
        <f t="shared" si="13"/>
        <v>3500</v>
      </c>
      <c r="G845" s="66"/>
      <c r="H845" s="70" t="s">
        <v>657</v>
      </c>
    </row>
    <row r="846" spans="1:8">
      <c r="A846" s="13">
        <v>43556</v>
      </c>
      <c r="B846" s="86" t="s">
        <v>56</v>
      </c>
      <c r="C846" s="74" t="s">
        <v>77</v>
      </c>
      <c r="D846" s="87">
        <v>1750</v>
      </c>
      <c r="E846" s="88"/>
      <c r="F846" s="89">
        <f t="shared" si="13"/>
        <v>1750</v>
      </c>
      <c r="G846" s="66"/>
      <c r="H846" s="70" t="s">
        <v>657</v>
      </c>
    </row>
    <row r="847" spans="1:8">
      <c r="A847" s="13">
        <v>43556</v>
      </c>
      <c r="B847" s="86" t="s">
        <v>56</v>
      </c>
      <c r="C847" s="74" t="s">
        <v>79</v>
      </c>
      <c r="D847" s="87">
        <v>8010</v>
      </c>
      <c r="E847" s="88">
        <v>8000</v>
      </c>
      <c r="F847" s="89">
        <f t="shared" si="13"/>
        <v>10</v>
      </c>
      <c r="G847" s="66"/>
      <c r="H847" s="70" t="s">
        <v>657</v>
      </c>
    </row>
    <row r="848" spans="1:8">
      <c r="A848" s="13">
        <v>43556</v>
      </c>
      <c r="B848" s="86" t="s">
        <v>56</v>
      </c>
      <c r="C848" s="74" t="s">
        <v>80</v>
      </c>
      <c r="D848" s="87">
        <v>4000</v>
      </c>
      <c r="E848" s="88"/>
      <c r="F848" s="89">
        <f t="shared" si="13"/>
        <v>4000</v>
      </c>
      <c r="G848" s="66"/>
      <c r="H848" s="70" t="s">
        <v>657</v>
      </c>
    </row>
    <row r="849" spans="1:8">
      <c r="A849" s="13">
        <v>43556</v>
      </c>
      <c r="B849" s="86" t="s">
        <v>56</v>
      </c>
      <c r="C849" s="74" t="s">
        <v>81</v>
      </c>
      <c r="D849" s="87">
        <v>8300</v>
      </c>
      <c r="E849" s="88">
        <v>8300</v>
      </c>
      <c r="F849" s="89">
        <f t="shared" si="13"/>
        <v>0</v>
      </c>
      <c r="G849" s="66"/>
      <c r="H849" s="70"/>
    </row>
    <row r="850" spans="1:8">
      <c r="A850" s="13">
        <v>43556</v>
      </c>
      <c r="B850" s="86" t="s">
        <v>56</v>
      </c>
      <c r="C850" s="74" t="s">
        <v>82</v>
      </c>
      <c r="D850" s="87">
        <v>6600</v>
      </c>
      <c r="E850" s="88">
        <v>4580</v>
      </c>
      <c r="F850" s="89">
        <f t="shared" si="13"/>
        <v>2020</v>
      </c>
      <c r="G850" s="66"/>
      <c r="H850" s="70" t="s">
        <v>657</v>
      </c>
    </row>
    <row r="851" spans="1:8">
      <c r="A851" s="13">
        <v>43556</v>
      </c>
      <c r="B851" s="86" t="s">
        <v>56</v>
      </c>
      <c r="C851" s="74" t="s">
        <v>84</v>
      </c>
      <c r="D851" s="87">
        <v>200</v>
      </c>
      <c r="E851" s="88">
        <v>200</v>
      </c>
      <c r="F851" s="88">
        <f t="shared" si="13"/>
        <v>0</v>
      </c>
      <c r="G851" s="66"/>
      <c r="H851" s="64"/>
    </row>
    <row r="852" spans="1:8">
      <c r="A852" s="13">
        <v>43556</v>
      </c>
      <c r="B852" s="86" t="s">
        <v>56</v>
      </c>
      <c r="C852" s="74" t="s">
        <v>86</v>
      </c>
      <c r="D852" s="87">
        <v>3840</v>
      </c>
      <c r="E852" s="88">
        <v>3840</v>
      </c>
      <c r="F852" s="88">
        <f t="shared" si="13"/>
        <v>0</v>
      </c>
      <c r="G852" s="66"/>
      <c r="H852" s="70"/>
    </row>
    <row r="853" spans="1:8">
      <c r="A853" s="13">
        <v>43556</v>
      </c>
      <c r="B853" s="86" t="s">
        <v>56</v>
      </c>
      <c r="C853" s="74" t="s">
        <v>88</v>
      </c>
      <c r="D853" s="87">
        <v>30060</v>
      </c>
      <c r="E853" s="88">
        <v>30060</v>
      </c>
      <c r="F853" s="88">
        <f t="shared" si="13"/>
        <v>0</v>
      </c>
      <c r="G853" s="66"/>
      <c r="H853" s="64"/>
    </row>
    <row r="854" spans="1:8">
      <c r="A854" s="13">
        <v>43556</v>
      </c>
      <c r="B854" s="86" t="s">
        <v>56</v>
      </c>
      <c r="C854" s="74" t="s">
        <v>89</v>
      </c>
      <c r="D854" s="87">
        <v>64020</v>
      </c>
      <c r="E854" s="88">
        <v>64020</v>
      </c>
      <c r="F854" s="88">
        <f t="shared" si="13"/>
        <v>0</v>
      </c>
      <c r="G854" s="66"/>
      <c r="H854" s="64"/>
    </row>
    <row r="855" spans="1:8">
      <c r="A855" s="13">
        <v>43556</v>
      </c>
      <c r="B855" s="86" t="s">
        <v>56</v>
      </c>
      <c r="C855" s="74" t="s">
        <v>90</v>
      </c>
      <c r="D855" s="87">
        <v>40000</v>
      </c>
      <c r="E855" s="88">
        <v>18000</v>
      </c>
      <c r="F855" s="89">
        <f t="shared" si="13"/>
        <v>22000</v>
      </c>
      <c r="G855" s="66"/>
      <c r="H855" s="70" t="s">
        <v>657</v>
      </c>
    </row>
    <row r="856" spans="1:8">
      <c r="A856" s="13">
        <v>43556</v>
      </c>
      <c r="B856" s="86" t="s">
        <v>56</v>
      </c>
      <c r="C856" s="74" t="s">
        <v>91</v>
      </c>
      <c r="D856" s="87">
        <v>36900</v>
      </c>
      <c r="E856" s="88">
        <v>16600</v>
      </c>
      <c r="F856" s="89">
        <f t="shared" si="13"/>
        <v>20300</v>
      </c>
      <c r="G856" s="66"/>
      <c r="H856" s="70" t="s">
        <v>657</v>
      </c>
    </row>
    <row r="857" spans="1:8">
      <c r="A857" s="13">
        <v>43556</v>
      </c>
      <c r="B857" s="86" t="s">
        <v>56</v>
      </c>
      <c r="C857" s="74" t="s">
        <v>92</v>
      </c>
      <c r="D857" s="87">
        <v>36900</v>
      </c>
      <c r="E857" s="88">
        <v>21000</v>
      </c>
      <c r="F857" s="89">
        <f t="shared" si="13"/>
        <v>15900</v>
      </c>
      <c r="G857" s="66"/>
      <c r="H857" s="70" t="s">
        <v>657</v>
      </c>
    </row>
    <row r="858" spans="1:8">
      <c r="A858" s="13">
        <v>43556</v>
      </c>
      <c r="B858" s="86" t="s">
        <v>56</v>
      </c>
      <c r="C858" s="74" t="s">
        <v>813</v>
      </c>
      <c r="D858" s="87">
        <v>5000</v>
      </c>
      <c r="E858" s="88">
        <v>3950</v>
      </c>
      <c r="F858" s="89">
        <f t="shared" si="13"/>
        <v>1050</v>
      </c>
      <c r="G858" s="66"/>
      <c r="H858" s="70" t="s">
        <v>657</v>
      </c>
    </row>
    <row r="859" spans="1:8">
      <c r="A859" s="13">
        <v>43556</v>
      </c>
      <c r="B859" s="86" t="s">
        <v>56</v>
      </c>
      <c r="C859" s="74" t="s">
        <v>396</v>
      </c>
      <c r="D859" s="87">
        <v>11000</v>
      </c>
      <c r="E859" s="88">
        <v>11000</v>
      </c>
      <c r="F859" s="88">
        <f t="shared" si="13"/>
        <v>0</v>
      </c>
      <c r="G859" s="66"/>
      <c r="H859" s="70"/>
    </row>
    <row r="860" spans="1:8">
      <c r="A860" s="13">
        <v>43556</v>
      </c>
      <c r="B860" s="86" t="s">
        <v>56</v>
      </c>
      <c r="C860" s="74" t="s">
        <v>811</v>
      </c>
      <c r="D860" s="87">
        <v>17100</v>
      </c>
      <c r="E860" s="88">
        <v>17100</v>
      </c>
      <c r="F860" s="88">
        <f t="shared" si="13"/>
        <v>0</v>
      </c>
      <c r="G860" s="66"/>
      <c r="H860" s="64"/>
    </row>
    <row r="861" spans="1:8">
      <c r="A861" s="13">
        <v>43556</v>
      </c>
      <c r="B861" s="86" t="s">
        <v>56</v>
      </c>
      <c r="C861" s="74" t="s">
        <v>810</v>
      </c>
      <c r="D861" s="87">
        <v>17100</v>
      </c>
      <c r="E861" s="88">
        <v>17100</v>
      </c>
      <c r="F861" s="88">
        <f t="shared" si="13"/>
        <v>0</v>
      </c>
      <c r="G861" s="66"/>
      <c r="H861" s="64"/>
    </row>
    <row r="862" spans="1:8">
      <c r="A862" s="13">
        <v>43556</v>
      </c>
      <c r="B862" s="86" t="s">
        <v>260</v>
      </c>
      <c r="C862" s="74" t="s">
        <v>261</v>
      </c>
      <c r="D862" s="87">
        <v>29000</v>
      </c>
      <c r="E862" s="88">
        <v>27301</v>
      </c>
      <c r="F862" s="90">
        <f t="shared" si="13"/>
        <v>1699</v>
      </c>
      <c r="G862" s="67" t="s">
        <v>1043</v>
      </c>
      <c r="H862" s="70"/>
    </row>
    <row r="863" spans="1:8">
      <c r="A863" s="13">
        <v>43556</v>
      </c>
      <c r="B863" s="86" t="s">
        <v>246</v>
      </c>
      <c r="C863" s="74" t="s">
        <v>245</v>
      </c>
      <c r="D863" s="87">
        <v>400</v>
      </c>
      <c r="E863" s="88">
        <v>400</v>
      </c>
      <c r="F863" s="88">
        <f t="shared" si="13"/>
        <v>0</v>
      </c>
      <c r="G863" s="66"/>
      <c r="H863" s="64"/>
    </row>
    <row r="864" spans="1:8">
      <c r="A864" s="13">
        <v>43556</v>
      </c>
      <c r="B864" s="86" t="s">
        <v>246</v>
      </c>
      <c r="C864" s="74" t="s">
        <v>244</v>
      </c>
      <c r="D864" s="87">
        <v>85</v>
      </c>
      <c r="E864" s="88">
        <v>85</v>
      </c>
      <c r="F864" s="88">
        <f t="shared" si="13"/>
        <v>0</v>
      </c>
      <c r="G864" s="66"/>
      <c r="H864" s="64"/>
    </row>
    <row r="865" spans="1:8">
      <c r="A865" s="13">
        <v>43556</v>
      </c>
      <c r="B865" s="86" t="s">
        <v>262</v>
      </c>
      <c r="C865" s="74" t="s">
        <v>263</v>
      </c>
      <c r="D865" s="87">
        <v>14000</v>
      </c>
      <c r="E865" s="88">
        <v>14000</v>
      </c>
      <c r="F865" s="88">
        <f t="shared" si="13"/>
        <v>0</v>
      </c>
      <c r="G865" s="66"/>
      <c r="H865" s="64"/>
    </row>
    <row r="866" spans="1:8">
      <c r="A866" s="13">
        <v>43556</v>
      </c>
      <c r="B866" s="86" t="s">
        <v>262</v>
      </c>
      <c r="C866" s="74" t="s">
        <v>264</v>
      </c>
      <c r="D866" s="87">
        <v>700</v>
      </c>
      <c r="E866" s="88">
        <v>700</v>
      </c>
      <c r="F866" s="88">
        <f t="shared" si="13"/>
        <v>0</v>
      </c>
      <c r="G866" s="66"/>
      <c r="H866" s="64"/>
    </row>
    <row r="867" spans="1:8">
      <c r="A867" s="13">
        <v>43556</v>
      </c>
      <c r="B867" s="86" t="s">
        <v>262</v>
      </c>
      <c r="C867" s="74" t="s">
        <v>265</v>
      </c>
      <c r="D867" s="87">
        <v>6000</v>
      </c>
      <c r="E867" s="88">
        <v>6000</v>
      </c>
      <c r="F867" s="88">
        <f t="shared" si="13"/>
        <v>0</v>
      </c>
      <c r="G867" s="66"/>
      <c r="H867" s="64"/>
    </row>
    <row r="868" spans="1:8">
      <c r="A868" s="13">
        <v>43556</v>
      </c>
      <c r="B868" s="86" t="s">
        <v>262</v>
      </c>
      <c r="C868" s="74" t="s">
        <v>266</v>
      </c>
      <c r="D868" s="87">
        <v>2000</v>
      </c>
      <c r="E868" s="88">
        <v>2000</v>
      </c>
      <c r="F868" s="88">
        <f t="shared" si="13"/>
        <v>0</v>
      </c>
      <c r="G868" s="66"/>
      <c r="H868" s="64"/>
    </row>
    <row r="869" spans="1:8">
      <c r="A869" s="13">
        <v>43556</v>
      </c>
      <c r="B869" s="86" t="s">
        <v>262</v>
      </c>
      <c r="C869" s="74" t="s">
        <v>267</v>
      </c>
      <c r="D869" s="87">
        <v>11000</v>
      </c>
      <c r="E869" s="88">
        <v>11000</v>
      </c>
      <c r="F869" s="88">
        <f t="shared" si="13"/>
        <v>0</v>
      </c>
      <c r="G869" s="66"/>
      <c r="H869" s="64"/>
    </row>
    <row r="870" spans="1:8">
      <c r="A870" s="13">
        <v>43556</v>
      </c>
      <c r="B870" s="86" t="s">
        <v>93</v>
      </c>
      <c r="C870" s="74" t="s">
        <v>94</v>
      </c>
      <c r="D870" s="87">
        <v>3200</v>
      </c>
      <c r="E870" s="88">
        <v>1900</v>
      </c>
      <c r="F870" s="88">
        <f t="shared" si="13"/>
        <v>1300</v>
      </c>
      <c r="G870" s="66"/>
      <c r="H870" s="64"/>
    </row>
    <row r="871" spans="1:8">
      <c r="A871" s="13">
        <v>43556</v>
      </c>
      <c r="B871" s="86" t="s">
        <v>93</v>
      </c>
      <c r="C871" s="74" t="s">
        <v>562</v>
      </c>
      <c r="D871" s="87">
        <v>18400</v>
      </c>
      <c r="E871" s="88">
        <v>18400</v>
      </c>
      <c r="F871" s="88">
        <f t="shared" si="13"/>
        <v>0</v>
      </c>
      <c r="G871" s="66"/>
      <c r="H871" s="64"/>
    </row>
    <row r="872" spans="1:8">
      <c r="A872" s="13">
        <v>43556</v>
      </c>
      <c r="B872" s="86" t="s">
        <v>93</v>
      </c>
      <c r="C872" s="74" t="s">
        <v>808</v>
      </c>
      <c r="D872" s="87">
        <v>17040</v>
      </c>
      <c r="E872" s="88">
        <v>17040</v>
      </c>
      <c r="F872" s="88">
        <f t="shared" si="13"/>
        <v>0</v>
      </c>
      <c r="G872" s="66"/>
      <c r="H872" s="64"/>
    </row>
    <row r="873" spans="1:8">
      <c r="A873" s="13">
        <v>43556</v>
      </c>
      <c r="B873" s="86" t="s">
        <v>93</v>
      </c>
      <c r="C873" s="74" t="s">
        <v>569</v>
      </c>
      <c r="D873" s="87">
        <v>68560</v>
      </c>
      <c r="E873" s="88">
        <v>68560</v>
      </c>
      <c r="F873" s="88">
        <f t="shared" si="13"/>
        <v>0</v>
      </c>
      <c r="G873" s="66"/>
      <c r="H873" s="64"/>
    </row>
    <row r="874" spans="1:8">
      <c r="A874" s="13">
        <v>43556</v>
      </c>
      <c r="B874" s="86" t="s">
        <v>93</v>
      </c>
      <c r="C874" s="74" t="s">
        <v>564</v>
      </c>
      <c r="D874" s="87">
        <v>240</v>
      </c>
      <c r="E874" s="88">
        <v>240</v>
      </c>
      <c r="F874" s="88">
        <f t="shared" si="13"/>
        <v>0</v>
      </c>
      <c r="G874" s="66"/>
      <c r="H874" s="64"/>
    </row>
    <row r="875" spans="1:8">
      <c r="A875" s="13">
        <v>43556</v>
      </c>
      <c r="B875" s="86" t="s">
        <v>93</v>
      </c>
      <c r="C875" s="74" t="s">
        <v>95</v>
      </c>
      <c r="D875" s="87">
        <v>4700</v>
      </c>
      <c r="E875" s="88">
        <v>4700</v>
      </c>
      <c r="F875" s="88">
        <f t="shared" si="13"/>
        <v>0</v>
      </c>
      <c r="G875" s="66"/>
      <c r="H875" s="64"/>
    </row>
    <row r="876" spans="1:8">
      <c r="A876" s="13">
        <v>43556</v>
      </c>
      <c r="B876" s="86" t="s">
        <v>93</v>
      </c>
      <c r="C876" s="74" t="s">
        <v>624</v>
      </c>
      <c r="D876" s="87">
        <v>19200</v>
      </c>
      <c r="E876" s="88">
        <v>19200</v>
      </c>
      <c r="F876" s="88">
        <f t="shared" si="13"/>
        <v>0</v>
      </c>
      <c r="G876" s="66"/>
      <c r="H876" s="64"/>
    </row>
    <row r="877" spans="1:8">
      <c r="A877" s="13">
        <v>43556</v>
      </c>
      <c r="B877" s="86" t="s">
        <v>93</v>
      </c>
      <c r="C877" s="74" t="s">
        <v>97</v>
      </c>
      <c r="D877" s="87">
        <v>10900</v>
      </c>
      <c r="E877" s="88">
        <v>10900</v>
      </c>
      <c r="F877" s="88">
        <f t="shared" si="13"/>
        <v>0</v>
      </c>
      <c r="G877" s="66"/>
      <c r="H877" s="64"/>
    </row>
    <row r="878" spans="1:8">
      <c r="A878" s="13">
        <v>43556</v>
      </c>
      <c r="B878" s="86" t="s">
        <v>93</v>
      </c>
      <c r="C878" s="74" t="s">
        <v>98</v>
      </c>
      <c r="D878" s="87">
        <v>4400</v>
      </c>
      <c r="E878" s="88">
        <v>4400</v>
      </c>
      <c r="F878" s="88">
        <f t="shared" si="13"/>
        <v>0</v>
      </c>
      <c r="G878" s="66"/>
      <c r="H878" s="64"/>
    </row>
    <row r="879" spans="1:8">
      <c r="A879" s="13">
        <v>43556</v>
      </c>
      <c r="B879" s="86" t="s">
        <v>93</v>
      </c>
      <c r="C879" s="74" t="s">
        <v>99</v>
      </c>
      <c r="D879" s="87">
        <v>4500</v>
      </c>
      <c r="E879" s="88">
        <v>4500</v>
      </c>
      <c r="F879" s="88">
        <f t="shared" si="13"/>
        <v>0</v>
      </c>
      <c r="G879" s="66"/>
      <c r="H879" s="64"/>
    </row>
    <row r="880" spans="1:8">
      <c r="A880" s="13">
        <v>43556</v>
      </c>
      <c r="B880" s="86" t="s">
        <v>93</v>
      </c>
      <c r="C880" s="74" t="s">
        <v>101</v>
      </c>
      <c r="D880" s="87">
        <v>4900</v>
      </c>
      <c r="E880" s="88">
        <v>4900</v>
      </c>
      <c r="F880" s="88">
        <f t="shared" si="13"/>
        <v>0</v>
      </c>
      <c r="G880" s="66"/>
      <c r="H880" s="64"/>
    </row>
    <row r="881" spans="1:8">
      <c r="A881" s="13">
        <v>43556</v>
      </c>
      <c r="B881" s="86" t="s">
        <v>93</v>
      </c>
      <c r="C881" s="74" t="s">
        <v>105</v>
      </c>
      <c r="D881" s="87">
        <v>1500</v>
      </c>
      <c r="E881" s="88">
        <v>1200</v>
      </c>
      <c r="F881" s="89">
        <f t="shared" si="13"/>
        <v>300</v>
      </c>
      <c r="G881" s="66"/>
      <c r="H881" s="70" t="s">
        <v>658</v>
      </c>
    </row>
    <row r="882" spans="1:8">
      <c r="A882" s="13">
        <v>43556</v>
      </c>
      <c r="B882" s="86" t="s">
        <v>93</v>
      </c>
      <c r="C882" s="74" t="s">
        <v>106</v>
      </c>
      <c r="D882" s="87">
        <v>2100</v>
      </c>
      <c r="E882" s="88">
        <v>2100</v>
      </c>
      <c r="F882" s="88">
        <f t="shared" si="13"/>
        <v>0</v>
      </c>
      <c r="G882" s="66"/>
      <c r="H882" s="70"/>
    </row>
    <row r="883" spans="1:8">
      <c r="A883" s="13">
        <v>43556</v>
      </c>
      <c r="B883" s="86" t="s">
        <v>93</v>
      </c>
      <c r="C883" s="74" t="s">
        <v>107</v>
      </c>
      <c r="D883" s="87">
        <v>900</v>
      </c>
      <c r="E883" s="88">
        <v>900</v>
      </c>
      <c r="F883" s="88">
        <f t="shared" si="13"/>
        <v>0</v>
      </c>
      <c r="G883" s="66"/>
      <c r="H883" s="70"/>
    </row>
    <row r="884" spans="1:8">
      <c r="A884" s="13">
        <v>43556</v>
      </c>
      <c r="B884" s="86" t="s">
        <v>93</v>
      </c>
      <c r="C884" s="74" t="s">
        <v>108</v>
      </c>
      <c r="D884" s="87">
        <v>1800</v>
      </c>
      <c r="E884" s="88">
        <v>1800</v>
      </c>
      <c r="F884" s="88">
        <f t="shared" si="13"/>
        <v>0</v>
      </c>
      <c r="G884" s="66"/>
      <c r="H884" s="70"/>
    </row>
    <row r="885" spans="1:8">
      <c r="A885" s="13">
        <v>43556</v>
      </c>
      <c r="B885" s="86" t="s">
        <v>93</v>
      </c>
      <c r="C885" s="74" t="s">
        <v>109</v>
      </c>
      <c r="D885" s="87">
        <v>50600</v>
      </c>
      <c r="E885" s="88">
        <v>50600</v>
      </c>
      <c r="F885" s="88">
        <f t="shared" si="13"/>
        <v>0</v>
      </c>
      <c r="G885" s="66"/>
      <c r="H885" s="70"/>
    </row>
    <row r="886" spans="1:8">
      <c r="A886" s="13">
        <v>43556</v>
      </c>
      <c r="B886" s="86" t="s">
        <v>93</v>
      </c>
      <c r="C886" s="74" t="s">
        <v>110</v>
      </c>
      <c r="D886" s="87">
        <v>2100</v>
      </c>
      <c r="E886" s="88">
        <v>2100</v>
      </c>
      <c r="F886" s="88">
        <f t="shared" si="13"/>
        <v>0</v>
      </c>
      <c r="G886" s="66"/>
      <c r="H886" s="70"/>
    </row>
    <row r="887" spans="1:8">
      <c r="A887" s="13">
        <v>43556</v>
      </c>
      <c r="B887" s="86" t="s">
        <v>93</v>
      </c>
      <c r="C887" s="74" t="s">
        <v>111</v>
      </c>
      <c r="D887" s="87">
        <v>600</v>
      </c>
      <c r="E887" s="88">
        <v>300</v>
      </c>
      <c r="F887" s="89">
        <f t="shared" si="13"/>
        <v>300</v>
      </c>
      <c r="G887" s="66"/>
      <c r="H887" s="70" t="s">
        <v>658</v>
      </c>
    </row>
    <row r="888" spans="1:8">
      <c r="A888" s="13">
        <v>43556</v>
      </c>
      <c r="B888" s="86" t="s">
        <v>93</v>
      </c>
      <c r="C888" s="74" t="s">
        <v>112</v>
      </c>
      <c r="D888" s="87">
        <v>900</v>
      </c>
      <c r="E888" s="88">
        <v>600</v>
      </c>
      <c r="F888" s="89">
        <f t="shared" si="13"/>
        <v>300</v>
      </c>
      <c r="G888" s="66"/>
      <c r="H888" s="70" t="s">
        <v>658</v>
      </c>
    </row>
    <row r="889" spans="1:8">
      <c r="A889" s="13">
        <v>43556</v>
      </c>
      <c r="B889" s="86" t="s">
        <v>93</v>
      </c>
      <c r="C889" s="74" t="s">
        <v>113</v>
      </c>
      <c r="D889" s="87">
        <v>600</v>
      </c>
      <c r="E889" s="88">
        <v>300</v>
      </c>
      <c r="F889" s="89">
        <f t="shared" si="13"/>
        <v>300</v>
      </c>
      <c r="G889" s="66"/>
      <c r="H889" s="70" t="s">
        <v>658</v>
      </c>
    </row>
    <row r="890" spans="1:8">
      <c r="A890" s="13">
        <v>43556</v>
      </c>
      <c r="B890" s="86" t="s">
        <v>93</v>
      </c>
      <c r="C890" s="74" t="s">
        <v>114</v>
      </c>
      <c r="D890" s="87">
        <v>900</v>
      </c>
      <c r="E890" s="88">
        <v>900</v>
      </c>
      <c r="F890" s="88">
        <f t="shared" si="13"/>
        <v>0</v>
      </c>
      <c r="G890" s="66"/>
      <c r="H890" s="70"/>
    </row>
    <row r="891" spans="1:8">
      <c r="A891" s="13">
        <v>43556</v>
      </c>
      <c r="B891" s="86" t="s">
        <v>93</v>
      </c>
      <c r="C891" s="74" t="s">
        <v>116</v>
      </c>
      <c r="D891" s="87">
        <v>600</v>
      </c>
      <c r="E891" s="88">
        <v>600</v>
      </c>
      <c r="F891" s="88">
        <f t="shared" si="13"/>
        <v>0</v>
      </c>
      <c r="G891" s="66"/>
      <c r="H891" s="64"/>
    </row>
    <row r="892" spans="1:8">
      <c r="A892" s="13">
        <v>43556</v>
      </c>
      <c r="B892" s="86" t="s">
        <v>93</v>
      </c>
      <c r="C892" s="74" t="s">
        <v>118</v>
      </c>
      <c r="D892" s="87">
        <v>102000</v>
      </c>
      <c r="E892" s="88">
        <v>102000</v>
      </c>
      <c r="F892" s="88">
        <f t="shared" si="13"/>
        <v>0</v>
      </c>
      <c r="G892" s="66"/>
      <c r="H892" s="64"/>
    </row>
    <row r="893" spans="1:8">
      <c r="A893" s="13">
        <v>43556</v>
      </c>
      <c r="B893" s="86" t="s">
        <v>93</v>
      </c>
      <c r="C893" s="74" t="s">
        <v>119</v>
      </c>
      <c r="D893" s="87">
        <v>241000</v>
      </c>
      <c r="E893" s="88">
        <v>241000</v>
      </c>
      <c r="F893" s="88">
        <f t="shared" si="13"/>
        <v>0</v>
      </c>
      <c r="G893" s="66"/>
      <c r="H893" s="64"/>
    </row>
    <row r="894" spans="1:8">
      <c r="A894" s="13">
        <v>43556</v>
      </c>
      <c r="B894" s="86" t="s">
        <v>93</v>
      </c>
      <c r="C894" s="74" t="s">
        <v>120</v>
      </c>
      <c r="D894" s="87">
        <v>4000</v>
      </c>
      <c r="E894" s="88">
        <v>4000</v>
      </c>
      <c r="F894" s="88">
        <f t="shared" si="13"/>
        <v>0</v>
      </c>
      <c r="G894" s="66"/>
      <c r="H894" s="64"/>
    </row>
    <row r="895" spans="1:8">
      <c r="A895" s="13">
        <v>43556</v>
      </c>
      <c r="B895" s="86" t="s">
        <v>93</v>
      </c>
      <c r="C895" s="74" t="s">
        <v>121</v>
      </c>
      <c r="D895" s="87">
        <v>18000</v>
      </c>
      <c r="E895" s="88">
        <v>18000</v>
      </c>
      <c r="F895" s="88">
        <f t="shared" si="13"/>
        <v>0</v>
      </c>
      <c r="G895" s="66"/>
      <c r="H895" s="64"/>
    </row>
    <row r="896" spans="1:8">
      <c r="A896" s="13">
        <v>43556</v>
      </c>
      <c r="B896" s="86" t="s">
        <v>93</v>
      </c>
      <c r="C896" s="74" t="s">
        <v>122</v>
      </c>
      <c r="D896" s="87">
        <v>47600</v>
      </c>
      <c r="E896" s="88">
        <v>47600</v>
      </c>
      <c r="F896" s="88">
        <f t="shared" ref="F896:F959" si="14">(D896-E896)</f>
        <v>0</v>
      </c>
      <c r="G896" s="66"/>
      <c r="H896" s="64"/>
    </row>
    <row r="897" spans="1:8">
      <c r="A897" s="13">
        <v>43556</v>
      </c>
      <c r="B897" s="86" t="s">
        <v>93</v>
      </c>
      <c r="C897" s="74" t="s">
        <v>123</v>
      </c>
      <c r="D897" s="87">
        <v>40000</v>
      </c>
      <c r="E897" s="88">
        <v>40000</v>
      </c>
      <c r="F897" s="88">
        <f t="shared" si="14"/>
        <v>0</v>
      </c>
      <c r="G897" s="66"/>
      <c r="H897" s="64"/>
    </row>
    <row r="898" spans="1:8">
      <c r="A898" s="13">
        <v>43556</v>
      </c>
      <c r="B898" s="86" t="s">
        <v>93</v>
      </c>
      <c r="C898" s="74" t="s">
        <v>124</v>
      </c>
      <c r="D898" s="87">
        <v>1500</v>
      </c>
      <c r="E898" s="88">
        <v>1200</v>
      </c>
      <c r="F898" s="89">
        <f t="shared" si="14"/>
        <v>300</v>
      </c>
      <c r="G898" s="66"/>
      <c r="H898" s="70" t="s">
        <v>658</v>
      </c>
    </row>
    <row r="899" spans="1:8">
      <c r="A899" s="13">
        <v>43556</v>
      </c>
      <c r="B899" s="86" t="s">
        <v>93</v>
      </c>
      <c r="C899" s="74" t="s">
        <v>125</v>
      </c>
      <c r="D899" s="87">
        <v>1500</v>
      </c>
      <c r="E899" s="88">
        <v>1200</v>
      </c>
      <c r="F899" s="89">
        <f t="shared" si="14"/>
        <v>300</v>
      </c>
      <c r="G899" s="66"/>
      <c r="H899" s="70" t="s">
        <v>658</v>
      </c>
    </row>
    <row r="900" spans="1:8">
      <c r="A900" s="13">
        <v>43556</v>
      </c>
      <c r="B900" s="86" t="s">
        <v>93</v>
      </c>
      <c r="C900" s="74" t="s">
        <v>126</v>
      </c>
      <c r="D900" s="87">
        <v>1500</v>
      </c>
      <c r="E900" s="88">
        <v>1475</v>
      </c>
      <c r="F900" s="89">
        <f t="shared" si="14"/>
        <v>25</v>
      </c>
      <c r="G900" s="66"/>
      <c r="H900" s="70" t="s">
        <v>658</v>
      </c>
    </row>
    <row r="901" spans="1:8">
      <c r="A901" s="13">
        <v>43556</v>
      </c>
      <c r="B901" s="86" t="s">
        <v>93</v>
      </c>
      <c r="C901" s="74" t="s">
        <v>127</v>
      </c>
      <c r="D901" s="87">
        <v>600</v>
      </c>
      <c r="E901" s="88">
        <v>300</v>
      </c>
      <c r="F901" s="89">
        <f t="shared" si="14"/>
        <v>300</v>
      </c>
      <c r="G901" s="66"/>
      <c r="H901" s="70" t="s">
        <v>658</v>
      </c>
    </row>
    <row r="902" spans="1:8">
      <c r="A902" s="13">
        <v>43556</v>
      </c>
      <c r="B902" s="86" t="s">
        <v>93</v>
      </c>
      <c r="C902" s="74" t="s">
        <v>128</v>
      </c>
      <c r="D902" s="87">
        <v>1500</v>
      </c>
      <c r="E902" s="88">
        <v>885</v>
      </c>
      <c r="F902" s="89">
        <f t="shared" si="14"/>
        <v>615</v>
      </c>
      <c r="G902" s="66"/>
      <c r="H902" s="70" t="s">
        <v>658</v>
      </c>
    </row>
    <row r="903" spans="1:8">
      <c r="A903" s="13">
        <v>43556</v>
      </c>
      <c r="B903" s="86" t="s">
        <v>93</v>
      </c>
      <c r="C903" s="74" t="s">
        <v>129</v>
      </c>
      <c r="D903" s="87">
        <v>600</v>
      </c>
      <c r="E903" s="88">
        <v>600</v>
      </c>
      <c r="F903" s="88">
        <f t="shared" si="14"/>
        <v>0</v>
      </c>
      <c r="G903" s="66"/>
      <c r="H903" s="70"/>
    </row>
    <row r="904" spans="1:8">
      <c r="A904" s="13">
        <v>43556</v>
      </c>
      <c r="B904" s="86" t="s">
        <v>93</v>
      </c>
      <c r="C904" s="74" t="s">
        <v>130</v>
      </c>
      <c r="D904" s="87">
        <v>300</v>
      </c>
      <c r="E904" s="88">
        <v>300</v>
      </c>
      <c r="F904" s="88">
        <f t="shared" si="14"/>
        <v>0</v>
      </c>
      <c r="G904" s="66"/>
      <c r="H904" s="70"/>
    </row>
    <row r="905" spans="1:8">
      <c r="A905" s="13">
        <v>43556</v>
      </c>
      <c r="B905" s="86" t="s">
        <v>93</v>
      </c>
      <c r="C905" s="74" t="s">
        <v>131</v>
      </c>
      <c r="D905" s="87">
        <v>27000</v>
      </c>
      <c r="E905" s="88">
        <v>27000</v>
      </c>
      <c r="F905" s="88">
        <f t="shared" si="14"/>
        <v>0</v>
      </c>
      <c r="G905" s="66"/>
      <c r="H905" s="70"/>
    </row>
    <row r="906" spans="1:8">
      <c r="A906" s="13">
        <v>43556</v>
      </c>
      <c r="B906" s="86" t="s">
        <v>93</v>
      </c>
      <c r="C906" s="74" t="s">
        <v>132</v>
      </c>
      <c r="D906" s="87">
        <v>126800</v>
      </c>
      <c r="E906" s="88">
        <v>126800</v>
      </c>
      <c r="F906" s="88">
        <f t="shared" si="14"/>
        <v>0</v>
      </c>
      <c r="G906" s="66"/>
      <c r="H906" s="70"/>
    </row>
    <row r="907" spans="1:8">
      <c r="A907" s="13">
        <v>43556</v>
      </c>
      <c r="B907" s="86" t="s">
        <v>93</v>
      </c>
      <c r="C907" s="74" t="s">
        <v>627</v>
      </c>
      <c r="D907" s="87">
        <v>52900</v>
      </c>
      <c r="E907" s="88">
        <v>52900</v>
      </c>
      <c r="F907" s="88">
        <f t="shared" si="14"/>
        <v>0</v>
      </c>
      <c r="G907" s="66"/>
      <c r="H907" s="70"/>
    </row>
    <row r="908" spans="1:8">
      <c r="A908" s="13">
        <v>43556</v>
      </c>
      <c r="B908" s="86" t="s">
        <v>93</v>
      </c>
      <c r="C908" s="74" t="s">
        <v>133</v>
      </c>
      <c r="D908" s="87">
        <v>2000</v>
      </c>
      <c r="E908" s="88">
        <v>2000</v>
      </c>
      <c r="F908" s="88">
        <f t="shared" si="14"/>
        <v>0</v>
      </c>
      <c r="G908" s="66"/>
      <c r="H908" s="70"/>
    </row>
    <row r="909" spans="1:8">
      <c r="A909" s="13">
        <v>43556</v>
      </c>
      <c r="B909" s="86" t="s">
        <v>93</v>
      </c>
      <c r="C909" s="74" t="s">
        <v>134</v>
      </c>
      <c r="D909" s="87">
        <v>6100</v>
      </c>
      <c r="E909" s="88">
        <v>6100</v>
      </c>
      <c r="F909" s="88">
        <f t="shared" si="14"/>
        <v>0</v>
      </c>
      <c r="G909" s="66"/>
      <c r="H909" s="70"/>
    </row>
    <row r="910" spans="1:8">
      <c r="A910" s="13">
        <v>43556</v>
      </c>
      <c r="B910" s="86" t="s">
        <v>93</v>
      </c>
      <c r="C910" s="74" t="s">
        <v>135</v>
      </c>
      <c r="D910" s="87">
        <v>2000</v>
      </c>
      <c r="E910" s="88">
        <v>2000</v>
      </c>
      <c r="F910" s="88">
        <f t="shared" si="14"/>
        <v>0</v>
      </c>
      <c r="G910" s="66"/>
      <c r="H910" s="70"/>
    </row>
    <row r="911" spans="1:8">
      <c r="A911" s="13">
        <v>43556</v>
      </c>
      <c r="B911" s="86" t="s">
        <v>93</v>
      </c>
      <c r="C911" s="74" t="s">
        <v>136</v>
      </c>
      <c r="D911" s="87">
        <v>25440</v>
      </c>
      <c r="E911" s="88">
        <v>24480</v>
      </c>
      <c r="F911" s="89">
        <f t="shared" si="14"/>
        <v>960</v>
      </c>
      <c r="G911" s="66"/>
      <c r="H911" s="70" t="s">
        <v>658</v>
      </c>
    </row>
    <row r="912" spans="1:8">
      <c r="A912" s="13">
        <v>43556</v>
      </c>
      <c r="B912" s="86" t="s">
        <v>93</v>
      </c>
      <c r="C912" s="74" t="s">
        <v>137</v>
      </c>
      <c r="D912" s="87">
        <v>13300</v>
      </c>
      <c r="E912" s="88">
        <v>10848</v>
      </c>
      <c r="F912" s="89">
        <f t="shared" si="14"/>
        <v>2452</v>
      </c>
      <c r="G912" s="66"/>
      <c r="H912" s="70" t="s">
        <v>658</v>
      </c>
    </row>
    <row r="913" spans="1:8">
      <c r="A913" s="13">
        <v>43556</v>
      </c>
      <c r="B913" s="86" t="s">
        <v>93</v>
      </c>
      <c r="C913" s="74" t="s">
        <v>138</v>
      </c>
      <c r="D913" s="87">
        <v>23800</v>
      </c>
      <c r="E913" s="88">
        <v>23800</v>
      </c>
      <c r="F913" s="88">
        <f t="shared" si="14"/>
        <v>0</v>
      </c>
      <c r="G913" s="66"/>
      <c r="H913" s="64"/>
    </row>
    <row r="914" spans="1:8">
      <c r="A914" s="13">
        <v>43556</v>
      </c>
      <c r="B914" s="86" t="s">
        <v>93</v>
      </c>
      <c r="C914" s="74" t="s">
        <v>271</v>
      </c>
      <c r="D914" s="87">
        <v>11100</v>
      </c>
      <c r="E914" s="88">
        <v>11100</v>
      </c>
      <c r="F914" s="88">
        <f t="shared" si="14"/>
        <v>0</v>
      </c>
      <c r="G914" s="66"/>
      <c r="H914" s="64"/>
    </row>
    <row r="915" spans="1:8">
      <c r="A915" s="13">
        <v>43556</v>
      </c>
      <c r="B915" s="86" t="s">
        <v>93</v>
      </c>
      <c r="C915" s="74" t="s">
        <v>272</v>
      </c>
      <c r="D915" s="87">
        <v>11800</v>
      </c>
      <c r="E915" s="88">
        <v>11800</v>
      </c>
      <c r="F915" s="88">
        <f t="shared" si="14"/>
        <v>0</v>
      </c>
      <c r="G915" s="66"/>
      <c r="H915" s="64"/>
    </row>
    <row r="916" spans="1:8">
      <c r="A916" s="13">
        <v>43556</v>
      </c>
      <c r="B916" s="86" t="s">
        <v>93</v>
      </c>
      <c r="C916" s="74" t="s">
        <v>273</v>
      </c>
      <c r="D916" s="87">
        <v>9800</v>
      </c>
      <c r="E916" s="88">
        <v>9800</v>
      </c>
      <c r="F916" s="88">
        <f t="shared" si="14"/>
        <v>0</v>
      </c>
      <c r="G916" s="66"/>
      <c r="H916" s="64"/>
    </row>
    <row r="917" spans="1:8">
      <c r="A917" s="13">
        <v>43556</v>
      </c>
      <c r="B917" s="86" t="s">
        <v>93</v>
      </c>
      <c r="C917" s="74" t="s">
        <v>628</v>
      </c>
      <c r="D917" s="87">
        <v>14700</v>
      </c>
      <c r="E917" s="88">
        <v>14700</v>
      </c>
      <c r="F917" s="88">
        <f t="shared" si="14"/>
        <v>0</v>
      </c>
      <c r="G917" s="66"/>
      <c r="H917" s="64"/>
    </row>
    <row r="918" spans="1:8">
      <c r="A918" s="13">
        <v>43556</v>
      </c>
      <c r="B918" s="86" t="s">
        <v>274</v>
      </c>
      <c r="C918" s="74" t="s">
        <v>275</v>
      </c>
      <c r="D918" s="87">
        <v>3000</v>
      </c>
      <c r="E918" s="88">
        <v>3000</v>
      </c>
      <c r="F918" s="88">
        <f t="shared" si="14"/>
        <v>0</v>
      </c>
      <c r="G918" s="66"/>
      <c r="H918" s="64"/>
    </row>
    <row r="919" spans="1:8">
      <c r="A919" s="13">
        <v>43556</v>
      </c>
      <c r="B919" s="86" t="s">
        <v>274</v>
      </c>
      <c r="C919" s="74" t="s">
        <v>276</v>
      </c>
      <c r="D919" s="87">
        <v>1600</v>
      </c>
      <c r="E919" s="88">
        <v>1600</v>
      </c>
      <c r="F919" s="88">
        <f t="shared" si="14"/>
        <v>0</v>
      </c>
      <c r="G919" s="66"/>
      <c r="H919" s="64"/>
    </row>
    <row r="920" spans="1:8">
      <c r="A920" s="13">
        <v>43556</v>
      </c>
      <c r="B920" s="86" t="s">
        <v>274</v>
      </c>
      <c r="C920" s="74" t="s">
        <v>277</v>
      </c>
      <c r="D920" s="87">
        <v>19000</v>
      </c>
      <c r="E920" s="88">
        <v>10500</v>
      </c>
      <c r="F920" s="90">
        <f t="shared" si="14"/>
        <v>8500</v>
      </c>
      <c r="G920" s="67" t="s">
        <v>732</v>
      </c>
      <c r="H920" s="64"/>
    </row>
    <row r="921" spans="1:8">
      <c r="A921" s="13">
        <v>43556</v>
      </c>
      <c r="B921" s="86" t="s">
        <v>155</v>
      </c>
      <c r="C921" s="74" t="s">
        <v>156</v>
      </c>
      <c r="D921" s="88">
        <v>600</v>
      </c>
      <c r="E921" s="88">
        <v>560</v>
      </c>
      <c r="F921" s="90">
        <f t="shared" si="14"/>
        <v>40</v>
      </c>
      <c r="G921" s="67" t="s">
        <v>1042</v>
      </c>
      <c r="H921" s="64"/>
    </row>
    <row r="922" spans="1:8">
      <c r="A922" s="13">
        <v>43556</v>
      </c>
      <c r="B922" s="86" t="s">
        <v>155</v>
      </c>
      <c r="C922" s="74" t="s">
        <v>157</v>
      </c>
      <c r="D922" s="88">
        <v>500</v>
      </c>
      <c r="E922" s="88"/>
      <c r="F922" s="90">
        <f t="shared" si="14"/>
        <v>500</v>
      </c>
      <c r="G922" s="67" t="s">
        <v>1042</v>
      </c>
      <c r="H922" s="64"/>
    </row>
    <row r="923" spans="1:8">
      <c r="A923" s="13">
        <v>43556</v>
      </c>
      <c r="B923" s="86" t="s">
        <v>278</v>
      </c>
      <c r="C923" s="74" t="s">
        <v>397</v>
      </c>
      <c r="D923" s="88">
        <v>880</v>
      </c>
      <c r="E923" s="88">
        <v>880</v>
      </c>
      <c r="F923" s="88">
        <f t="shared" si="14"/>
        <v>0</v>
      </c>
      <c r="G923" s="66"/>
      <c r="H923" s="64"/>
    </row>
    <row r="924" spans="1:8">
      <c r="A924" s="13">
        <v>43556</v>
      </c>
      <c r="B924" s="86" t="s">
        <v>278</v>
      </c>
      <c r="C924" s="74" t="s">
        <v>54</v>
      </c>
      <c r="D924" s="88">
        <v>780</v>
      </c>
      <c r="E924" s="88">
        <v>780</v>
      </c>
      <c r="F924" s="88">
        <f t="shared" si="14"/>
        <v>0</v>
      </c>
      <c r="G924" s="66"/>
      <c r="H924" s="64"/>
    </row>
    <row r="925" spans="1:8">
      <c r="A925" s="13">
        <v>43556</v>
      </c>
      <c r="B925" s="86" t="s">
        <v>281</v>
      </c>
      <c r="C925" s="61" t="s">
        <v>283</v>
      </c>
      <c r="D925" s="88">
        <v>4000</v>
      </c>
      <c r="E925" s="88">
        <v>4000</v>
      </c>
      <c r="F925" s="88">
        <f t="shared" si="14"/>
        <v>0</v>
      </c>
      <c r="G925" s="66"/>
      <c r="H925" s="64"/>
    </row>
    <row r="926" spans="1:8">
      <c r="A926" s="13">
        <v>43556</v>
      </c>
      <c r="B926" s="86" t="s">
        <v>281</v>
      </c>
      <c r="C926" s="74" t="s">
        <v>840</v>
      </c>
      <c r="D926" s="88">
        <v>1991</v>
      </c>
      <c r="E926" s="88">
        <v>1991</v>
      </c>
      <c r="F926" s="88">
        <f t="shared" si="14"/>
        <v>0</v>
      </c>
      <c r="G926" s="66"/>
      <c r="H926" s="64"/>
    </row>
    <row r="927" spans="1:8">
      <c r="A927" s="13">
        <v>43556</v>
      </c>
      <c r="B927" s="86" t="s">
        <v>166</v>
      </c>
      <c r="C927" s="74" t="s">
        <v>167</v>
      </c>
      <c r="D927" s="88">
        <v>10000</v>
      </c>
      <c r="E927" s="88">
        <v>10000</v>
      </c>
      <c r="F927" s="88">
        <f t="shared" si="14"/>
        <v>0</v>
      </c>
      <c r="G927" s="66"/>
      <c r="H927" s="64"/>
    </row>
    <row r="928" spans="1:8">
      <c r="A928" s="13">
        <v>43556</v>
      </c>
      <c r="B928" s="86" t="s">
        <v>166</v>
      </c>
      <c r="C928" s="74" t="s">
        <v>169</v>
      </c>
      <c r="D928" s="88">
        <v>14000</v>
      </c>
      <c r="E928" s="88">
        <v>7020</v>
      </c>
      <c r="F928" s="89">
        <f t="shared" si="14"/>
        <v>6980</v>
      </c>
      <c r="G928" s="66"/>
      <c r="H928" s="70" t="s">
        <v>657</v>
      </c>
    </row>
    <row r="929" spans="1:8">
      <c r="A929" s="13">
        <v>43556</v>
      </c>
      <c r="B929" s="86" t="s">
        <v>166</v>
      </c>
      <c r="C929" s="74" t="s">
        <v>170</v>
      </c>
      <c r="D929" s="88">
        <v>14700</v>
      </c>
      <c r="E929" s="88">
        <v>8700</v>
      </c>
      <c r="F929" s="89">
        <f t="shared" si="14"/>
        <v>6000</v>
      </c>
      <c r="G929" s="66"/>
      <c r="H929" s="70" t="s">
        <v>657</v>
      </c>
    </row>
    <row r="930" spans="1:8">
      <c r="A930" s="13">
        <v>43556</v>
      </c>
      <c r="B930" s="86" t="s">
        <v>166</v>
      </c>
      <c r="C930" s="74" t="s">
        <v>171</v>
      </c>
      <c r="D930" s="88">
        <v>10500</v>
      </c>
      <c r="E930" s="88">
        <v>500</v>
      </c>
      <c r="F930" s="89">
        <f t="shared" si="14"/>
        <v>10000</v>
      </c>
      <c r="G930" s="66"/>
      <c r="H930" s="70" t="s">
        <v>657</v>
      </c>
    </row>
    <row r="931" spans="1:8">
      <c r="A931" s="13">
        <v>43556</v>
      </c>
      <c r="B931" s="86" t="s">
        <v>166</v>
      </c>
      <c r="C931" s="74" t="s">
        <v>172</v>
      </c>
      <c r="D931" s="88">
        <v>5400</v>
      </c>
      <c r="E931" s="88"/>
      <c r="F931" s="89">
        <f t="shared" si="14"/>
        <v>5400</v>
      </c>
      <c r="G931" s="66"/>
      <c r="H931" s="70" t="s">
        <v>657</v>
      </c>
    </row>
    <row r="932" spans="1:8">
      <c r="A932" s="13">
        <v>43556</v>
      </c>
      <c r="B932" s="86" t="s">
        <v>166</v>
      </c>
      <c r="C932" s="74" t="s">
        <v>504</v>
      </c>
      <c r="D932" s="88">
        <v>32000</v>
      </c>
      <c r="E932" s="88">
        <v>32000</v>
      </c>
      <c r="F932" s="88">
        <f t="shared" si="14"/>
        <v>0</v>
      </c>
      <c r="G932" s="66"/>
      <c r="H932" s="64"/>
    </row>
    <row r="933" spans="1:8">
      <c r="A933" s="13">
        <v>43556</v>
      </c>
      <c r="B933" s="86" t="s">
        <v>284</v>
      </c>
      <c r="C933" s="74" t="s">
        <v>380</v>
      </c>
      <c r="D933" s="88">
        <v>4500</v>
      </c>
      <c r="E933" s="88">
        <v>4500</v>
      </c>
      <c r="F933" s="88">
        <f t="shared" si="14"/>
        <v>0</v>
      </c>
      <c r="G933" s="66"/>
      <c r="H933" s="64"/>
    </row>
    <row r="934" spans="1:8">
      <c r="A934" s="13">
        <v>43556</v>
      </c>
      <c r="B934" s="86" t="s">
        <v>598</v>
      </c>
      <c r="C934" s="74" t="s">
        <v>802</v>
      </c>
      <c r="D934" s="88">
        <v>43</v>
      </c>
      <c r="E934" s="88">
        <v>43</v>
      </c>
      <c r="F934" s="88">
        <f t="shared" si="14"/>
        <v>0</v>
      </c>
      <c r="G934" s="66"/>
      <c r="H934" s="64"/>
    </row>
    <row r="935" spans="1:8">
      <c r="A935" s="13">
        <v>43556</v>
      </c>
      <c r="B935" s="86" t="s">
        <v>598</v>
      </c>
      <c r="C935" s="74" t="s">
        <v>1041</v>
      </c>
      <c r="D935" s="88">
        <v>1785</v>
      </c>
      <c r="E935" s="88">
        <v>1785</v>
      </c>
      <c r="F935" s="88">
        <f t="shared" si="14"/>
        <v>0</v>
      </c>
      <c r="G935" s="66"/>
      <c r="H935" s="64"/>
    </row>
    <row r="936" spans="1:8">
      <c r="A936" s="13">
        <v>43556</v>
      </c>
      <c r="B936" s="86" t="s">
        <v>176</v>
      </c>
      <c r="C936" s="74" t="s">
        <v>175</v>
      </c>
      <c r="D936" s="88">
        <v>1200</v>
      </c>
      <c r="E936" s="88"/>
      <c r="F936" s="90">
        <f t="shared" si="14"/>
        <v>1200</v>
      </c>
      <c r="G936" s="66"/>
      <c r="H936" s="64"/>
    </row>
    <row r="937" spans="1:8">
      <c r="A937" s="13">
        <v>43556</v>
      </c>
      <c r="B937" s="86" t="s">
        <v>755</v>
      </c>
      <c r="C937" s="74" t="s">
        <v>177</v>
      </c>
      <c r="D937" s="88">
        <v>349000</v>
      </c>
      <c r="E937" s="88">
        <v>294500</v>
      </c>
      <c r="F937" s="90">
        <f t="shared" si="14"/>
        <v>54500</v>
      </c>
      <c r="G937" s="66"/>
      <c r="H937" s="64"/>
    </row>
    <row r="938" spans="1:8">
      <c r="A938" s="13">
        <v>43556</v>
      </c>
      <c r="B938" s="86" t="s">
        <v>755</v>
      </c>
      <c r="C938" s="74" t="s">
        <v>178</v>
      </c>
      <c r="D938" s="88">
        <v>10000</v>
      </c>
      <c r="E938" s="88">
        <v>10000</v>
      </c>
      <c r="F938" s="88">
        <f t="shared" si="14"/>
        <v>0</v>
      </c>
      <c r="G938" s="66"/>
      <c r="H938" s="64"/>
    </row>
    <row r="939" spans="1:8">
      <c r="A939" s="13">
        <v>43556</v>
      </c>
      <c r="B939" s="86" t="s">
        <v>755</v>
      </c>
      <c r="C939" s="74" t="s">
        <v>179</v>
      </c>
      <c r="D939" s="88">
        <v>10000</v>
      </c>
      <c r="E939" s="88">
        <v>10000</v>
      </c>
      <c r="F939" s="88">
        <f t="shared" si="14"/>
        <v>0</v>
      </c>
      <c r="G939" s="66"/>
      <c r="H939" s="64"/>
    </row>
    <row r="940" spans="1:8">
      <c r="A940" s="13">
        <v>43556</v>
      </c>
      <c r="B940" s="86" t="s">
        <v>755</v>
      </c>
      <c r="C940" s="74" t="s">
        <v>180</v>
      </c>
      <c r="D940" s="88">
        <v>10000</v>
      </c>
      <c r="E940" s="88">
        <v>10000</v>
      </c>
      <c r="F940" s="88">
        <f t="shared" si="14"/>
        <v>0</v>
      </c>
      <c r="G940" s="66"/>
      <c r="H940" s="64"/>
    </row>
    <row r="941" spans="1:8">
      <c r="A941" s="13">
        <v>43556</v>
      </c>
      <c r="B941" s="86" t="s">
        <v>755</v>
      </c>
      <c r="C941" s="74" t="s">
        <v>181</v>
      </c>
      <c r="D941" s="88">
        <v>200</v>
      </c>
      <c r="E941" s="88">
        <v>200</v>
      </c>
      <c r="F941" s="88">
        <f t="shared" si="14"/>
        <v>0</v>
      </c>
      <c r="G941" s="66"/>
      <c r="H941" s="64"/>
    </row>
    <row r="942" spans="1:8">
      <c r="A942" s="13">
        <v>43556</v>
      </c>
      <c r="B942" s="86" t="s">
        <v>755</v>
      </c>
      <c r="C942" s="74" t="s">
        <v>182</v>
      </c>
      <c r="D942" s="88">
        <v>200</v>
      </c>
      <c r="E942" s="88">
        <v>200</v>
      </c>
      <c r="F942" s="88">
        <f t="shared" si="14"/>
        <v>0</v>
      </c>
      <c r="G942" s="66"/>
      <c r="H942" s="64"/>
    </row>
    <row r="943" spans="1:8">
      <c r="A943" s="13">
        <v>43556</v>
      </c>
      <c r="B943" s="86" t="s">
        <v>755</v>
      </c>
      <c r="C943" s="74" t="s">
        <v>183</v>
      </c>
      <c r="D943" s="88">
        <v>17600</v>
      </c>
      <c r="E943" s="88">
        <v>17600</v>
      </c>
      <c r="F943" s="88">
        <f t="shared" si="14"/>
        <v>0</v>
      </c>
      <c r="G943" s="66"/>
      <c r="H943" s="64"/>
    </row>
    <row r="944" spans="1:8">
      <c r="A944" s="13">
        <v>43556</v>
      </c>
      <c r="B944" s="86" t="s">
        <v>755</v>
      </c>
      <c r="C944" s="74" t="s">
        <v>184</v>
      </c>
      <c r="D944" s="88">
        <v>24600</v>
      </c>
      <c r="E944" s="88">
        <v>24600</v>
      </c>
      <c r="F944" s="88">
        <f t="shared" si="14"/>
        <v>0</v>
      </c>
      <c r="G944" s="66"/>
      <c r="H944" s="64"/>
    </row>
    <row r="945" spans="1:8">
      <c r="A945" s="13">
        <v>43556</v>
      </c>
      <c r="B945" s="86" t="s">
        <v>755</v>
      </c>
      <c r="C945" s="74" t="s">
        <v>185</v>
      </c>
      <c r="D945" s="88">
        <v>2500</v>
      </c>
      <c r="E945" s="88">
        <v>2500</v>
      </c>
      <c r="F945" s="88">
        <f t="shared" si="14"/>
        <v>0</v>
      </c>
      <c r="G945" s="66"/>
      <c r="H945" s="64"/>
    </row>
    <row r="946" spans="1:8">
      <c r="A946" s="13">
        <v>43556</v>
      </c>
      <c r="B946" s="86" t="s">
        <v>755</v>
      </c>
      <c r="C946" s="74" t="s">
        <v>186</v>
      </c>
      <c r="D946" s="88">
        <v>2500</v>
      </c>
      <c r="E946" s="88">
        <v>2500</v>
      </c>
      <c r="F946" s="88">
        <f t="shared" si="14"/>
        <v>0</v>
      </c>
      <c r="G946" s="66"/>
      <c r="H946" s="64"/>
    </row>
    <row r="947" spans="1:8">
      <c r="A947" s="13">
        <v>43556</v>
      </c>
      <c r="B947" s="86" t="s">
        <v>755</v>
      </c>
      <c r="C947" s="74" t="s">
        <v>286</v>
      </c>
      <c r="D947" s="88">
        <v>2600</v>
      </c>
      <c r="E947" s="88">
        <v>2600</v>
      </c>
      <c r="F947" s="88">
        <f t="shared" si="14"/>
        <v>0</v>
      </c>
      <c r="G947" s="66"/>
      <c r="H947" s="64"/>
    </row>
    <row r="948" spans="1:8">
      <c r="A948" s="13">
        <v>43556</v>
      </c>
      <c r="B948" s="86" t="s">
        <v>755</v>
      </c>
      <c r="C948" s="74" t="s">
        <v>187</v>
      </c>
      <c r="D948" s="88">
        <v>1100</v>
      </c>
      <c r="E948" s="88">
        <v>1100</v>
      </c>
      <c r="F948" s="88">
        <f t="shared" si="14"/>
        <v>0</v>
      </c>
      <c r="G948" s="66"/>
      <c r="H948" s="64"/>
    </row>
    <row r="949" spans="1:8">
      <c r="A949" s="13">
        <v>43556</v>
      </c>
      <c r="B949" s="86" t="s">
        <v>755</v>
      </c>
      <c r="C949" s="74" t="s">
        <v>188</v>
      </c>
      <c r="D949" s="88">
        <v>4000</v>
      </c>
      <c r="E949" s="88">
        <v>4000</v>
      </c>
      <c r="F949" s="88">
        <f t="shared" si="14"/>
        <v>0</v>
      </c>
      <c r="G949" s="66"/>
      <c r="H949" s="64"/>
    </row>
    <row r="950" spans="1:8">
      <c r="A950" s="13">
        <v>43556</v>
      </c>
      <c r="B950" s="86" t="s">
        <v>755</v>
      </c>
      <c r="C950" s="74" t="s">
        <v>189</v>
      </c>
      <c r="D950" s="88">
        <v>300</v>
      </c>
      <c r="E950" s="88">
        <v>300</v>
      </c>
      <c r="F950" s="88">
        <f t="shared" si="14"/>
        <v>0</v>
      </c>
      <c r="G950" s="66"/>
      <c r="H950" s="64"/>
    </row>
    <row r="951" spans="1:8">
      <c r="A951" s="13">
        <v>43556</v>
      </c>
      <c r="B951" s="86" t="s">
        <v>755</v>
      </c>
      <c r="C951" s="74" t="s">
        <v>287</v>
      </c>
      <c r="D951" s="88">
        <v>2800</v>
      </c>
      <c r="E951" s="88">
        <v>2800</v>
      </c>
      <c r="F951" s="88">
        <f t="shared" si="14"/>
        <v>0</v>
      </c>
      <c r="G951" s="66"/>
      <c r="H951" s="64"/>
    </row>
    <row r="952" spans="1:8">
      <c r="A952" s="13">
        <v>43556</v>
      </c>
      <c r="B952" s="86" t="s">
        <v>755</v>
      </c>
      <c r="C952" s="74" t="s">
        <v>196</v>
      </c>
      <c r="D952" s="88">
        <v>100</v>
      </c>
      <c r="E952" s="88">
        <v>100</v>
      </c>
      <c r="F952" s="88">
        <f t="shared" si="14"/>
        <v>0</v>
      </c>
      <c r="G952" s="66"/>
      <c r="H952" s="64"/>
    </row>
    <row r="953" spans="1:8">
      <c r="A953" s="13">
        <v>43556</v>
      </c>
      <c r="B953" s="86" t="s">
        <v>755</v>
      </c>
      <c r="C953" s="74" t="s">
        <v>478</v>
      </c>
      <c r="D953" s="88">
        <v>700</v>
      </c>
      <c r="E953" s="88">
        <v>700</v>
      </c>
      <c r="F953" s="88">
        <f t="shared" si="14"/>
        <v>0</v>
      </c>
      <c r="G953" s="66"/>
      <c r="H953" s="64"/>
    </row>
    <row r="954" spans="1:8">
      <c r="A954" s="13">
        <v>43556</v>
      </c>
      <c r="B954" s="86" t="s">
        <v>755</v>
      </c>
      <c r="C954" s="74" t="s">
        <v>382</v>
      </c>
      <c r="D954" s="88">
        <v>600</v>
      </c>
      <c r="E954" s="88">
        <v>600</v>
      </c>
      <c r="F954" s="88">
        <f t="shared" si="14"/>
        <v>0</v>
      </c>
      <c r="G954" s="66"/>
      <c r="H954" s="64"/>
    </row>
    <row r="955" spans="1:8">
      <c r="A955" s="13">
        <v>43556</v>
      </c>
      <c r="B955" s="86" t="s">
        <v>755</v>
      </c>
      <c r="C955" s="74" t="s">
        <v>383</v>
      </c>
      <c r="D955" s="88">
        <v>600</v>
      </c>
      <c r="E955" s="88">
        <v>582</v>
      </c>
      <c r="F955" s="90">
        <f t="shared" si="14"/>
        <v>18</v>
      </c>
      <c r="G955" s="66"/>
      <c r="H955" s="64"/>
    </row>
    <row r="956" spans="1:8">
      <c r="A956" s="13">
        <v>43556</v>
      </c>
      <c r="B956" s="86" t="s">
        <v>198</v>
      </c>
      <c r="C956" s="74" t="s">
        <v>199</v>
      </c>
      <c r="D956" s="88">
        <v>6100</v>
      </c>
      <c r="E956" s="88">
        <v>6100</v>
      </c>
      <c r="F956" s="88">
        <f t="shared" si="14"/>
        <v>0</v>
      </c>
      <c r="G956" s="66"/>
      <c r="H956" s="64"/>
    </row>
    <row r="957" spans="1:8">
      <c r="A957" s="13">
        <v>43556</v>
      </c>
      <c r="B957" s="86" t="s">
        <v>198</v>
      </c>
      <c r="C957" s="74" t="s">
        <v>201</v>
      </c>
      <c r="D957" s="88">
        <v>2900</v>
      </c>
      <c r="E957" s="88">
        <v>2900</v>
      </c>
      <c r="F957" s="88">
        <f t="shared" si="14"/>
        <v>0</v>
      </c>
      <c r="G957" s="66"/>
      <c r="H957" s="64"/>
    </row>
    <row r="958" spans="1:8">
      <c r="A958" s="13">
        <v>43556</v>
      </c>
      <c r="B958" s="86" t="s">
        <v>198</v>
      </c>
      <c r="C958" s="74" t="s">
        <v>202</v>
      </c>
      <c r="D958" s="88">
        <v>300</v>
      </c>
      <c r="E958" s="88">
        <v>300</v>
      </c>
      <c r="F958" s="88">
        <f t="shared" si="14"/>
        <v>0</v>
      </c>
      <c r="G958" s="66"/>
      <c r="H958" s="64"/>
    </row>
    <row r="959" spans="1:8">
      <c r="A959" s="13">
        <v>43556</v>
      </c>
      <c r="B959" s="86" t="s">
        <v>198</v>
      </c>
      <c r="C959" s="74" t="s">
        <v>203</v>
      </c>
      <c r="D959" s="88">
        <v>2400</v>
      </c>
      <c r="E959" s="88">
        <v>2400</v>
      </c>
      <c r="F959" s="88">
        <f t="shared" si="14"/>
        <v>0</v>
      </c>
      <c r="G959" s="66"/>
      <c r="H959" s="64"/>
    </row>
    <row r="960" spans="1:8">
      <c r="A960" s="13">
        <v>43556</v>
      </c>
      <c r="B960" s="86" t="s">
        <v>198</v>
      </c>
      <c r="C960" s="74" t="s">
        <v>204</v>
      </c>
      <c r="D960" s="88">
        <v>1200</v>
      </c>
      <c r="E960" s="88">
        <v>1200</v>
      </c>
      <c r="F960" s="88">
        <f t="shared" ref="F960:F1023" si="15">(D960-E960)</f>
        <v>0</v>
      </c>
      <c r="G960" s="66"/>
      <c r="H960" s="64"/>
    </row>
    <row r="961" spans="1:8">
      <c r="A961" s="13">
        <v>43556</v>
      </c>
      <c r="B961" s="86" t="s">
        <v>291</v>
      </c>
      <c r="C961" s="74" t="s">
        <v>801</v>
      </c>
      <c r="D961" s="88">
        <v>10000</v>
      </c>
      <c r="E961" s="88"/>
      <c r="F961" s="90">
        <f t="shared" si="15"/>
        <v>10000</v>
      </c>
      <c r="G961" s="67" t="s">
        <v>659</v>
      </c>
      <c r="H961" s="64"/>
    </row>
    <row r="962" spans="1:8">
      <c r="A962" s="13">
        <v>43556</v>
      </c>
      <c r="B962" s="86" t="s">
        <v>249</v>
      </c>
      <c r="C962" s="61" t="s">
        <v>250</v>
      </c>
      <c r="D962" s="88">
        <v>3000</v>
      </c>
      <c r="E962" s="88"/>
      <c r="F962" s="90">
        <f t="shared" si="15"/>
        <v>3000</v>
      </c>
      <c r="G962" s="67" t="s">
        <v>1040</v>
      </c>
      <c r="H962" s="64"/>
    </row>
    <row r="963" spans="1:8">
      <c r="A963" s="13">
        <v>43556</v>
      </c>
      <c r="B963" s="86" t="s">
        <v>206</v>
      </c>
      <c r="C963" s="74" t="s">
        <v>799</v>
      </c>
      <c r="D963" s="88">
        <v>50000</v>
      </c>
      <c r="E963" s="88">
        <v>50000</v>
      </c>
      <c r="F963" s="88">
        <f t="shared" si="15"/>
        <v>0</v>
      </c>
      <c r="G963" s="66"/>
      <c r="H963" s="64"/>
    </row>
    <row r="964" spans="1:8">
      <c r="A964" s="13">
        <v>43556</v>
      </c>
      <c r="B964" s="86" t="s">
        <v>208</v>
      </c>
      <c r="C964" s="74" t="s">
        <v>209</v>
      </c>
      <c r="D964" s="88">
        <v>8000</v>
      </c>
      <c r="E964" s="88">
        <v>8000</v>
      </c>
      <c r="F964" s="88">
        <f t="shared" si="15"/>
        <v>0</v>
      </c>
      <c r="G964" s="66"/>
      <c r="H964" s="64"/>
    </row>
    <row r="965" spans="1:8">
      <c r="A965" s="13">
        <v>43556</v>
      </c>
      <c r="B965" s="86" t="s">
        <v>208</v>
      </c>
      <c r="C965" s="74" t="s">
        <v>210</v>
      </c>
      <c r="D965" s="88">
        <v>24000</v>
      </c>
      <c r="E965" s="88">
        <v>23050</v>
      </c>
      <c r="F965" s="89">
        <f t="shared" si="15"/>
        <v>950</v>
      </c>
      <c r="G965" s="66"/>
      <c r="H965" s="70" t="s">
        <v>657</v>
      </c>
    </row>
    <row r="966" spans="1:8">
      <c r="A966" s="13">
        <v>43556</v>
      </c>
      <c r="B966" s="86" t="s">
        <v>208</v>
      </c>
      <c r="C966" s="74" t="s">
        <v>211</v>
      </c>
      <c r="D966" s="88">
        <v>9000</v>
      </c>
      <c r="E966" s="88">
        <v>8650</v>
      </c>
      <c r="F966" s="89">
        <f t="shared" si="15"/>
        <v>350</v>
      </c>
      <c r="G966" s="66"/>
      <c r="H966" s="70" t="s">
        <v>657</v>
      </c>
    </row>
    <row r="967" spans="1:8">
      <c r="A967" s="13">
        <v>43556</v>
      </c>
      <c r="B967" s="86" t="s">
        <v>212</v>
      </c>
      <c r="C967" s="61" t="s">
        <v>213</v>
      </c>
      <c r="D967" s="88">
        <v>60</v>
      </c>
      <c r="E967" s="88">
        <v>60</v>
      </c>
      <c r="F967" s="88">
        <f t="shared" si="15"/>
        <v>0</v>
      </c>
      <c r="G967" s="66"/>
      <c r="H967" s="64"/>
    </row>
    <row r="968" spans="1:8">
      <c r="A968" s="13">
        <v>43556</v>
      </c>
      <c r="B968" s="86" t="s">
        <v>212</v>
      </c>
      <c r="C968" s="61" t="s">
        <v>214</v>
      </c>
      <c r="D968" s="88">
        <v>340</v>
      </c>
      <c r="E968" s="88">
        <v>60</v>
      </c>
      <c r="F968" s="90">
        <f t="shared" si="15"/>
        <v>280</v>
      </c>
      <c r="G968" s="66"/>
      <c r="H968" s="64"/>
    </row>
    <row r="969" spans="1:8">
      <c r="A969" s="13">
        <v>43556</v>
      </c>
      <c r="B969" s="86" t="s">
        <v>212</v>
      </c>
      <c r="C969" s="61" t="s">
        <v>220</v>
      </c>
      <c r="D969" s="88">
        <v>380</v>
      </c>
      <c r="E969" s="88">
        <v>380</v>
      </c>
      <c r="F969" s="88">
        <f t="shared" si="15"/>
        <v>0</v>
      </c>
      <c r="G969" s="66"/>
      <c r="H969" s="64"/>
    </row>
    <row r="970" spans="1:8">
      <c r="A970" s="13">
        <v>43556</v>
      </c>
      <c r="B970" s="86" t="s">
        <v>212</v>
      </c>
      <c r="C970" s="61" t="s">
        <v>305</v>
      </c>
      <c r="D970" s="88">
        <v>60</v>
      </c>
      <c r="E970" s="88">
        <v>10</v>
      </c>
      <c r="F970" s="90">
        <f t="shared" si="15"/>
        <v>50</v>
      </c>
      <c r="G970" s="66"/>
      <c r="H970" s="64"/>
    </row>
    <row r="971" spans="1:8">
      <c r="A971" s="13">
        <v>43556</v>
      </c>
      <c r="B971" s="86" t="s">
        <v>306</v>
      </c>
      <c r="C971" s="74" t="s">
        <v>308</v>
      </c>
      <c r="D971" s="88">
        <v>1187</v>
      </c>
      <c r="E971" s="88">
        <v>1187</v>
      </c>
      <c r="F971" s="88">
        <f t="shared" si="15"/>
        <v>0</v>
      </c>
      <c r="G971" s="66"/>
      <c r="H971" s="64"/>
    </row>
    <row r="972" spans="1:8">
      <c r="A972" s="13">
        <v>43556</v>
      </c>
      <c r="B972" s="86" t="s">
        <v>306</v>
      </c>
      <c r="C972" s="74" t="s">
        <v>1039</v>
      </c>
      <c r="D972" s="88">
        <v>50</v>
      </c>
      <c r="E972" s="88">
        <v>50</v>
      </c>
      <c r="F972" s="88">
        <f t="shared" si="15"/>
        <v>0</v>
      </c>
      <c r="G972" s="66"/>
      <c r="H972" s="64"/>
    </row>
    <row r="973" spans="1:8">
      <c r="A973" s="13">
        <v>43556</v>
      </c>
      <c r="B973" s="86" t="s">
        <v>306</v>
      </c>
      <c r="C973" s="74" t="s">
        <v>1038</v>
      </c>
      <c r="D973" s="88">
        <v>50</v>
      </c>
      <c r="E973" s="88">
        <v>50</v>
      </c>
      <c r="F973" s="88">
        <f t="shared" si="15"/>
        <v>0</v>
      </c>
      <c r="G973" s="66"/>
      <c r="H973" s="64"/>
    </row>
    <row r="974" spans="1:8">
      <c r="A974" s="13">
        <v>43556</v>
      </c>
      <c r="B974" s="86" t="s">
        <v>309</v>
      </c>
      <c r="C974" s="74" t="s">
        <v>689</v>
      </c>
      <c r="D974" s="88">
        <v>10000</v>
      </c>
      <c r="E974" s="88">
        <v>10000</v>
      </c>
      <c r="F974" s="88">
        <f t="shared" si="15"/>
        <v>0</v>
      </c>
      <c r="G974" s="66"/>
      <c r="H974" s="64"/>
    </row>
    <row r="975" spans="1:8">
      <c r="A975" s="13">
        <v>43556</v>
      </c>
      <c r="B975" s="86" t="s">
        <v>309</v>
      </c>
      <c r="C975" s="74" t="s">
        <v>690</v>
      </c>
      <c r="D975" s="88">
        <v>5000</v>
      </c>
      <c r="E975" s="88">
        <v>5000</v>
      </c>
      <c r="F975" s="88">
        <f t="shared" si="15"/>
        <v>0</v>
      </c>
      <c r="G975" s="66"/>
      <c r="H975" s="64"/>
    </row>
    <row r="976" spans="1:8">
      <c r="A976" s="13">
        <v>43556</v>
      </c>
      <c r="B976" s="86" t="s">
        <v>309</v>
      </c>
      <c r="C976" s="74" t="s">
        <v>691</v>
      </c>
      <c r="D976" s="88">
        <v>3700</v>
      </c>
      <c r="E976" s="88">
        <v>3700</v>
      </c>
      <c r="F976" s="88">
        <f t="shared" si="15"/>
        <v>0</v>
      </c>
      <c r="G976" s="66"/>
      <c r="H976" s="64"/>
    </row>
    <row r="977" spans="1:8">
      <c r="A977" s="13">
        <v>43556</v>
      </c>
      <c r="B977" s="91" t="s">
        <v>613</v>
      </c>
      <c r="C977" s="74" t="s">
        <v>777</v>
      </c>
      <c r="D977" s="88">
        <v>4200</v>
      </c>
      <c r="E977" s="88">
        <v>4200</v>
      </c>
      <c r="F977" s="88">
        <f t="shared" si="15"/>
        <v>0</v>
      </c>
      <c r="G977" s="66"/>
      <c r="H977" s="64"/>
    </row>
    <row r="978" spans="1:8">
      <c r="A978" s="13">
        <v>43556</v>
      </c>
      <c r="B978" s="91" t="s">
        <v>613</v>
      </c>
      <c r="C978" s="92" t="s">
        <v>1037</v>
      </c>
      <c r="D978" s="88">
        <v>1840</v>
      </c>
      <c r="E978" s="88">
        <v>1840</v>
      </c>
      <c r="F978" s="88">
        <f t="shared" si="15"/>
        <v>0</v>
      </c>
      <c r="G978" s="66"/>
      <c r="H978" s="64"/>
    </row>
    <row r="979" spans="1:8">
      <c r="A979" s="13">
        <v>43556</v>
      </c>
      <c r="B979" s="91" t="s">
        <v>312</v>
      </c>
      <c r="C979" s="74" t="s">
        <v>313</v>
      </c>
      <c r="D979" s="88">
        <v>2500</v>
      </c>
      <c r="E979" s="88">
        <v>2500</v>
      </c>
      <c r="F979" s="88">
        <f t="shared" si="15"/>
        <v>0</v>
      </c>
      <c r="G979" s="66"/>
      <c r="H979" s="64"/>
    </row>
    <row r="980" spans="1:8">
      <c r="A980" s="13">
        <v>43556</v>
      </c>
      <c r="B980" s="86" t="s">
        <v>241</v>
      </c>
      <c r="C980" s="61" t="s">
        <v>239</v>
      </c>
      <c r="D980" s="88">
        <v>6000</v>
      </c>
      <c r="E980" s="88">
        <v>4600</v>
      </c>
      <c r="F980" s="90">
        <f t="shared" si="15"/>
        <v>1400</v>
      </c>
      <c r="G980" s="67" t="s">
        <v>732</v>
      </c>
      <c r="H980" s="64"/>
    </row>
    <row r="981" spans="1:8">
      <c r="A981" s="13">
        <v>43556</v>
      </c>
      <c r="B981" s="86" t="s">
        <v>241</v>
      </c>
      <c r="C981" s="74" t="s">
        <v>238</v>
      </c>
      <c r="D981" s="88">
        <v>1000</v>
      </c>
      <c r="E981" s="88">
        <v>1000</v>
      </c>
      <c r="F981" s="88">
        <f t="shared" si="15"/>
        <v>0</v>
      </c>
      <c r="G981" s="66"/>
      <c r="H981" s="64"/>
    </row>
    <row r="982" spans="1:8">
      <c r="A982" s="13">
        <v>43556</v>
      </c>
      <c r="B982" s="86" t="s">
        <v>241</v>
      </c>
      <c r="C982" s="74" t="s">
        <v>237</v>
      </c>
      <c r="D982" s="88">
        <v>2000</v>
      </c>
      <c r="E982" s="88">
        <v>2000</v>
      </c>
      <c r="F982" s="88">
        <f t="shared" si="15"/>
        <v>0</v>
      </c>
      <c r="G982" s="66"/>
      <c r="H982" s="64"/>
    </row>
    <row r="983" spans="1:8">
      <c r="A983" s="13">
        <v>43556</v>
      </c>
      <c r="B983" s="86" t="s">
        <v>241</v>
      </c>
      <c r="C983" s="74" t="s">
        <v>321</v>
      </c>
      <c r="D983" s="88">
        <v>7000</v>
      </c>
      <c r="E983" s="88">
        <v>7000</v>
      </c>
      <c r="F983" s="88">
        <f t="shared" si="15"/>
        <v>0</v>
      </c>
      <c r="G983" s="66"/>
      <c r="H983" s="64"/>
    </row>
    <row r="984" spans="1:8">
      <c r="A984" s="13">
        <v>43556</v>
      </c>
      <c r="B984" s="86" t="s">
        <v>744</v>
      </c>
      <c r="C984" s="61" t="s">
        <v>325</v>
      </c>
      <c r="D984" s="88">
        <v>14000</v>
      </c>
      <c r="E984" s="88">
        <v>14000</v>
      </c>
      <c r="F984" s="88">
        <f t="shared" si="15"/>
        <v>0</v>
      </c>
      <c r="G984" s="66"/>
      <c r="H984" s="64"/>
    </row>
    <row r="985" spans="1:8">
      <c r="A985" s="13">
        <v>43556</v>
      </c>
      <c r="B985" s="86" t="s">
        <v>744</v>
      </c>
      <c r="C985" s="61" t="s">
        <v>326</v>
      </c>
      <c r="D985" s="88">
        <v>7500</v>
      </c>
      <c r="E985" s="88">
        <v>7500</v>
      </c>
      <c r="F985" s="90">
        <f t="shared" si="15"/>
        <v>0</v>
      </c>
      <c r="G985" s="67"/>
      <c r="H985" s="64"/>
    </row>
    <row r="986" spans="1:8">
      <c r="A986" s="13">
        <v>43556</v>
      </c>
      <c r="B986" s="86" t="s">
        <v>744</v>
      </c>
      <c r="C986" s="61" t="s">
        <v>327</v>
      </c>
      <c r="D986" s="88">
        <v>1000</v>
      </c>
      <c r="E986" s="88">
        <v>1000</v>
      </c>
      <c r="F986" s="88">
        <f t="shared" si="15"/>
        <v>0</v>
      </c>
      <c r="G986" s="66"/>
      <c r="H986" s="64"/>
    </row>
    <row r="987" spans="1:8">
      <c r="A987" s="13">
        <v>43556</v>
      </c>
      <c r="B987" s="86" t="s">
        <v>744</v>
      </c>
      <c r="C987" s="61" t="s">
        <v>252</v>
      </c>
      <c r="D987" s="88">
        <v>1500</v>
      </c>
      <c r="E987" s="88">
        <v>1500</v>
      </c>
      <c r="F987" s="88">
        <f t="shared" si="15"/>
        <v>0</v>
      </c>
      <c r="G987" s="66"/>
      <c r="H987" s="64"/>
    </row>
    <row r="988" spans="1:8">
      <c r="A988" s="13">
        <v>43556</v>
      </c>
      <c r="B988" s="86" t="s">
        <v>744</v>
      </c>
      <c r="C988" s="61" t="s">
        <v>328</v>
      </c>
      <c r="D988" s="88">
        <v>1000</v>
      </c>
      <c r="E988" s="88">
        <v>1000</v>
      </c>
      <c r="F988" s="88">
        <f t="shared" si="15"/>
        <v>0</v>
      </c>
      <c r="G988" s="66"/>
      <c r="H988" s="64"/>
    </row>
    <row r="989" spans="1:8">
      <c r="A989" s="13">
        <v>43556</v>
      </c>
      <c r="B989" s="86" t="s">
        <v>744</v>
      </c>
      <c r="C989" s="61" t="s">
        <v>329</v>
      </c>
      <c r="D989" s="88">
        <v>500</v>
      </c>
      <c r="E989" s="88">
        <v>500</v>
      </c>
      <c r="F989" s="88">
        <f t="shared" si="15"/>
        <v>0</v>
      </c>
      <c r="G989" s="66"/>
      <c r="H989" s="64"/>
    </row>
    <row r="990" spans="1:8">
      <c r="A990" s="13">
        <v>43556</v>
      </c>
      <c r="B990" s="86" t="s">
        <v>744</v>
      </c>
      <c r="C990" s="61" t="s">
        <v>330</v>
      </c>
      <c r="D990" s="88">
        <v>1500</v>
      </c>
      <c r="E990" s="88">
        <v>1500</v>
      </c>
      <c r="F990" s="88">
        <f t="shared" si="15"/>
        <v>0</v>
      </c>
      <c r="G990" s="66"/>
      <c r="H990" s="64"/>
    </row>
    <row r="991" spans="1:8">
      <c r="A991" s="13">
        <v>43556</v>
      </c>
      <c r="B991" s="86" t="s">
        <v>744</v>
      </c>
      <c r="C991" s="61" t="s">
        <v>331</v>
      </c>
      <c r="D991" s="88">
        <v>1000</v>
      </c>
      <c r="E991" s="88">
        <v>1000</v>
      </c>
      <c r="F991" s="88">
        <f t="shared" si="15"/>
        <v>0</v>
      </c>
      <c r="G991" s="66"/>
      <c r="H991" s="64"/>
    </row>
    <row r="992" spans="1:8">
      <c r="A992" s="13">
        <v>43556</v>
      </c>
      <c r="B992" s="86" t="s">
        <v>744</v>
      </c>
      <c r="C992" s="93" t="s">
        <v>333</v>
      </c>
      <c r="D992" s="88">
        <v>2500</v>
      </c>
      <c r="E992" s="88">
        <v>2500</v>
      </c>
      <c r="F992" s="88">
        <f t="shared" si="15"/>
        <v>0</v>
      </c>
      <c r="G992" s="66"/>
      <c r="H992" s="64"/>
    </row>
    <row r="993" spans="1:8">
      <c r="A993" s="13">
        <v>43556</v>
      </c>
      <c r="B993" s="86" t="s">
        <v>744</v>
      </c>
      <c r="C993" s="61" t="s">
        <v>334</v>
      </c>
      <c r="D993" s="88">
        <v>33000</v>
      </c>
      <c r="E993" s="88">
        <v>33000</v>
      </c>
      <c r="F993" s="88">
        <f t="shared" si="15"/>
        <v>0</v>
      </c>
      <c r="G993" s="66"/>
      <c r="H993" s="64"/>
    </row>
    <row r="994" spans="1:8">
      <c r="A994" s="13">
        <v>43556</v>
      </c>
      <c r="B994" s="86" t="s">
        <v>744</v>
      </c>
      <c r="C994" s="61" t="s">
        <v>410</v>
      </c>
      <c r="D994" s="88">
        <v>3000</v>
      </c>
      <c r="E994" s="88">
        <v>3000</v>
      </c>
      <c r="F994" s="88">
        <f t="shared" si="15"/>
        <v>0</v>
      </c>
      <c r="G994" s="66"/>
      <c r="H994" s="64"/>
    </row>
    <row r="995" spans="1:8">
      <c r="A995" s="13">
        <v>43556</v>
      </c>
      <c r="B995" s="86" t="s">
        <v>744</v>
      </c>
      <c r="C995" s="61" t="s">
        <v>480</v>
      </c>
      <c r="D995" s="88">
        <v>4500</v>
      </c>
      <c r="E995" s="88">
        <v>4500</v>
      </c>
      <c r="F995" s="88">
        <f t="shared" si="15"/>
        <v>0</v>
      </c>
      <c r="G995" s="66"/>
      <c r="H995" s="64"/>
    </row>
    <row r="996" spans="1:8">
      <c r="A996" s="13">
        <v>43556</v>
      </c>
      <c r="B996" s="86" t="s">
        <v>744</v>
      </c>
      <c r="C996" s="61" t="s">
        <v>481</v>
      </c>
      <c r="D996" s="88">
        <v>2500</v>
      </c>
      <c r="E996" s="88">
        <v>1600</v>
      </c>
      <c r="F996" s="90">
        <f t="shared" si="15"/>
        <v>900</v>
      </c>
      <c r="G996" s="66"/>
      <c r="H996" s="64"/>
    </row>
    <row r="997" spans="1:8">
      <c r="A997" s="13">
        <v>43556</v>
      </c>
      <c r="B997" s="86" t="s">
        <v>744</v>
      </c>
      <c r="C997" s="61" t="s">
        <v>832</v>
      </c>
      <c r="D997" s="88">
        <v>100</v>
      </c>
      <c r="E997" s="88">
        <v>100</v>
      </c>
      <c r="F997" s="88">
        <f t="shared" si="15"/>
        <v>0</v>
      </c>
      <c r="G997" s="66"/>
      <c r="H997" s="64"/>
    </row>
    <row r="998" spans="1:8">
      <c r="A998" s="13">
        <v>43556</v>
      </c>
      <c r="B998" s="86" t="s">
        <v>253</v>
      </c>
      <c r="C998" s="74" t="s">
        <v>254</v>
      </c>
      <c r="D998" s="88">
        <v>5100</v>
      </c>
      <c r="E998" s="88">
        <v>5100</v>
      </c>
      <c r="F998" s="88">
        <f t="shared" si="15"/>
        <v>0</v>
      </c>
      <c r="G998" s="66"/>
      <c r="H998" s="64"/>
    </row>
    <row r="999" spans="1:8">
      <c r="A999" s="13">
        <v>43556</v>
      </c>
      <c r="B999" s="86" t="s">
        <v>231</v>
      </c>
      <c r="C999" s="74" t="s">
        <v>232</v>
      </c>
      <c r="D999" s="88">
        <v>33000</v>
      </c>
      <c r="E999" s="88">
        <v>33000</v>
      </c>
      <c r="F999" s="88">
        <f t="shared" si="15"/>
        <v>0</v>
      </c>
      <c r="G999" s="66"/>
      <c r="H999" s="64"/>
    </row>
    <row r="1000" spans="1:8">
      <c r="A1000" s="13">
        <v>43556</v>
      </c>
      <c r="B1000" s="86" t="s">
        <v>338</v>
      </c>
      <c r="C1000" s="74" t="s">
        <v>339</v>
      </c>
      <c r="D1000" s="88">
        <v>6500</v>
      </c>
      <c r="E1000" s="88">
        <v>2500</v>
      </c>
      <c r="F1000" s="90">
        <f t="shared" si="15"/>
        <v>4000</v>
      </c>
      <c r="G1000" s="67" t="s">
        <v>732</v>
      </c>
      <c r="H1000" s="64"/>
    </row>
    <row r="1001" spans="1:8">
      <c r="A1001" s="13">
        <v>43556</v>
      </c>
      <c r="B1001" s="86" t="s">
        <v>233</v>
      </c>
      <c r="C1001" s="74" t="s">
        <v>234</v>
      </c>
      <c r="D1001" s="88">
        <v>4426</v>
      </c>
      <c r="E1001" s="88">
        <v>4426</v>
      </c>
      <c r="F1001" s="88">
        <f t="shared" si="15"/>
        <v>0</v>
      </c>
      <c r="G1001" s="66"/>
      <c r="H1001" s="64"/>
    </row>
    <row r="1002" spans="1:8">
      <c r="A1002" s="13">
        <v>43556</v>
      </c>
      <c r="B1002" s="86" t="s">
        <v>233</v>
      </c>
      <c r="C1002" s="74" t="s">
        <v>570</v>
      </c>
      <c r="D1002" s="88">
        <v>3000</v>
      </c>
      <c r="E1002" s="88">
        <v>3000</v>
      </c>
      <c r="F1002" s="88">
        <f t="shared" si="15"/>
        <v>0</v>
      </c>
      <c r="G1002" s="66"/>
      <c r="H1002" s="64"/>
    </row>
    <row r="1003" spans="1:8">
      <c r="A1003" s="13">
        <v>43556</v>
      </c>
      <c r="B1003" s="86" t="s">
        <v>233</v>
      </c>
      <c r="C1003" s="74" t="s">
        <v>571</v>
      </c>
      <c r="D1003" s="88">
        <v>2400</v>
      </c>
      <c r="E1003" s="88">
        <v>2400</v>
      </c>
      <c r="F1003" s="88">
        <f t="shared" si="15"/>
        <v>0</v>
      </c>
      <c r="G1003" s="66"/>
      <c r="H1003" s="64"/>
    </row>
    <row r="1004" spans="1:8">
      <c r="A1004" s="13">
        <v>43556</v>
      </c>
      <c r="B1004" s="86" t="s">
        <v>233</v>
      </c>
      <c r="C1004" s="74" t="s">
        <v>572</v>
      </c>
      <c r="D1004" s="88">
        <v>4000</v>
      </c>
      <c r="E1004" s="88">
        <v>4000</v>
      </c>
      <c r="F1004" s="88">
        <f t="shared" si="15"/>
        <v>0</v>
      </c>
      <c r="G1004" s="66"/>
      <c r="H1004" s="64"/>
    </row>
    <row r="1005" spans="1:8">
      <c r="A1005" s="13">
        <v>43556</v>
      </c>
      <c r="B1005" s="86" t="s">
        <v>342</v>
      </c>
      <c r="C1005" s="62" t="s">
        <v>422</v>
      </c>
      <c r="D1005" s="88">
        <v>1000</v>
      </c>
      <c r="E1005" s="88">
        <v>1000</v>
      </c>
      <c r="F1005" s="88">
        <f t="shared" si="15"/>
        <v>0</v>
      </c>
      <c r="G1005" s="66"/>
      <c r="H1005" s="64"/>
    </row>
    <row r="1006" spans="1:8">
      <c r="A1006" s="13">
        <v>43556</v>
      </c>
      <c r="B1006" s="86" t="s">
        <v>342</v>
      </c>
      <c r="C1006" s="62" t="s">
        <v>377</v>
      </c>
      <c r="D1006" s="88">
        <v>999</v>
      </c>
      <c r="E1006" s="88">
        <v>999</v>
      </c>
      <c r="F1006" s="88">
        <f t="shared" si="15"/>
        <v>0</v>
      </c>
      <c r="G1006" s="66"/>
      <c r="H1006" s="64"/>
    </row>
    <row r="1007" spans="1:8">
      <c r="A1007" s="13">
        <v>43556</v>
      </c>
      <c r="B1007" s="86" t="s">
        <v>342</v>
      </c>
      <c r="C1007" s="62" t="s">
        <v>1036</v>
      </c>
      <c r="D1007" s="88">
        <v>90</v>
      </c>
      <c r="E1007" s="88">
        <v>90</v>
      </c>
      <c r="F1007" s="88">
        <f t="shared" si="15"/>
        <v>0</v>
      </c>
      <c r="G1007" s="66"/>
      <c r="H1007" s="64"/>
    </row>
    <row r="1008" spans="1:8">
      <c r="A1008" s="13">
        <v>43556</v>
      </c>
      <c r="B1008" s="86" t="s">
        <v>342</v>
      </c>
      <c r="C1008" s="62" t="s">
        <v>1035</v>
      </c>
      <c r="D1008" s="88">
        <v>520</v>
      </c>
      <c r="E1008" s="88">
        <v>520</v>
      </c>
      <c r="F1008" s="88">
        <f t="shared" si="15"/>
        <v>0</v>
      </c>
      <c r="G1008" s="66"/>
      <c r="H1008" s="64"/>
    </row>
    <row r="1009" spans="1:8">
      <c r="A1009" s="13">
        <v>43556</v>
      </c>
      <c r="B1009" s="86" t="s">
        <v>342</v>
      </c>
      <c r="C1009" s="62" t="s">
        <v>1034</v>
      </c>
      <c r="D1009" s="88">
        <v>241</v>
      </c>
      <c r="E1009" s="88">
        <v>241</v>
      </c>
      <c r="F1009" s="88">
        <f t="shared" si="15"/>
        <v>0</v>
      </c>
      <c r="G1009" s="66"/>
      <c r="H1009" s="64"/>
    </row>
    <row r="1010" spans="1:8">
      <c r="A1010" s="13">
        <v>43556</v>
      </c>
      <c r="B1010" s="86" t="s">
        <v>342</v>
      </c>
      <c r="C1010" s="62" t="s">
        <v>1033</v>
      </c>
      <c r="D1010" s="88">
        <v>126</v>
      </c>
      <c r="E1010" s="88">
        <v>126</v>
      </c>
      <c r="F1010" s="88">
        <f t="shared" si="15"/>
        <v>0</v>
      </c>
      <c r="G1010" s="66"/>
      <c r="H1010" s="64"/>
    </row>
    <row r="1011" spans="1:8">
      <c r="A1011" s="13">
        <v>43556</v>
      </c>
      <c r="B1011" s="86" t="s">
        <v>342</v>
      </c>
      <c r="C1011" s="62" t="s">
        <v>1032</v>
      </c>
      <c r="D1011" s="88">
        <v>117</v>
      </c>
      <c r="E1011" s="88">
        <v>117</v>
      </c>
      <c r="F1011" s="88">
        <f t="shared" si="15"/>
        <v>0</v>
      </c>
      <c r="G1011" s="66"/>
      <c r="H1011" s="64"/>
    </row>
    <row r="1012" spans="1:8">
      <c r="A1012" s="13">
        <v>43556</v>
      </c>
      <c r="B1012" s="86" t="s">
        <v>342</v>
      </c>
      <c r="C1012" s="62" t="s">
        <v>1031</v>
      </c>
      <c r="D1012" s="88">
        <v>206</v>
      </c>
      <c r="E1012" s="88">
        <v>206</v>
      </c>
      <c r="F1012" s="88">
        <f t="shared" si="15"/>
        <v>0</v>
      </c>
      <c r="G1012" s="66"/>
      <c r="H1012" s="64"/>
    </row>
    <row r="1013" spans="1:8">
      <c r="A1013" s="13">
        <v>43556</v>
      </c>
      <c r="B1013" s="86" t="s">
        <v>342</v>
      </c>
      <c r="C1013" s="62" t="s">
        <v>1030</v>
      </c>
      <c r="D1013" s="88">
        <v>153</v>
      </c>
      <c r="E1013" s="88">
        <v>153</v>
      </c>
      <c r="F1013" s="88">
        <f t="shared" si="15"/>
        <v>0</v>
      </c>
      <c r="G1013" s="66"/>
      <c r="H1013" s="64"/>
    </row>
    <row r="1014" spans="1:8">
      <c r="A1014" s="13">
        <v>43556</v>
      </c>
      <c r="B1014" s="86" t="s">
        <v>342</v>
      </c>
      <c r="C1014" s="62" t="s">
        <v>423</v>
      </c>
      <c r="D1014" s="88">
        <v>212</v>
      </c>
      <c r="E1014" s="88">
        <v>212</v>
      </c>
      <c r="F1014" s="88">
        <f t="shared" si="15"/>
        <v>0</v>
      </c>
      <c r="G1014" s="66"/>
      <c r="H1014" s="64"/>
    </row>
    <row r="1015" spans="1:8">
      <c r="A1015" s="13">
        <v>43556</v>
      </c>
      <c r="B1015" s="86" t="s">
        <v>342</v>
      </c>
      <c r="C1015" s="62" t="s">
        <v>1029</v>
      </c>
      <c r="D1015" s="88">
        <v>13</v>
      </c>
      <c r="E1015" s="88">
        <v>13</v>
      </c>
      <c r="F1015" s="88">
        <f t="shared" si="15"/>
        <v>0</v>
      </c>
      <c r="G1015" s="66"/>
      <c r="H1015" s="64"/>
    </row>
    <row r="1016" spans="1:8">
      <c r="A1016" s="13">
        <v>43556</v>
      </c>
      <c r="B1016" s="86" t="s">
        <v>342</v>
      </c>
      <c r="C1016" s="62" t="s">
        <v>1028</v>
      </c>
      <c r="D1016" s="88">
        <v>292</v>
      </c>
      <c r="E1016" s="88">
        <v>292</v>
      </c>
      <c r="F1016" s="88">
        <f t="shared" si="15"/>
        <v>0</v>
      </c>
      <c r="G1016" s="66"/>
      <c r="H1016" s="64"/>
    </row>
    <row r="1017" spans="1:8">
      <c r="A1017" s="13">
        <v>43556</v>
      </c>
      <c r="B1017" s="86" t="s">
        <v>342</v>
      </c>
      <c r="C1017" s="62" t="s">
        <v>1027</v>
      </c>
      <c r="D1017" s="88">
        <v>60</v>
      </c>
      <c r="E1017" s="88">
        <v>60</v>
      </c>
      <c r="F1017" s="88">
        <f t="shared" si="15"/>
        <v>0</v>
      </c>
      <c r="G1017" s="66"/>
      <c r="H1017" s="64"/>
    </row>
    <row r="1018" spans="1:8">
      <c r="A1018" s="13">
        <v>43556</v>
      </c>
      <c r="B1018" s="86" t="s">
        <v>342</v>
      </c>
      <c r="C1018" s="62" t="s">
        <v>1026</v>
      </c>
      <c r="D1018" s="88">
        <v>320</v>
      </c>
      <c r="E1018" s="88">
        <v>320</v>
      </c>
      <c r="F1018" s="88">
        <f t="shared" si="15"/>
        <v>0</v>
      </c>
      <c r="G1018" s="66"/>
      <c r="H1018" s="64"/>
    </row>
    <row r="1019" spans="1:8">
      <c r="A1019" s="13">
        <v>43556</v>
      </c>
      <c r="B1019" s="86" t="s">
        <v>342</v>
      </c>
      <c r="C1019" s="62" t="s">
        <v>592</v>
      </c>
      <c r="D1019" s="88">
        <v>247</v>
      </c>
      <c r="E1019" s="88">
        <v>247</v>
      </c>
      <c r="F1019" s="88">
        <f t="shared" si="15"/>
        <v>0</v>
      </c>
      <c r="G1019" s="66"/>
      <c r="H1019" s="64"/>
    </row>
    <row r="1020" spans="1:8">
      <c r="A1020" s="13">
        <v>43556</v>
      </c>
      <c r="B1020" s="86" t="s">
        <v>342</v>
      </c>
      <c r="C1020" s="62" t="s">
        <v>1025</v>
      </c>
      <c r="D1020" s="88">
        <v>187</v>
      </c>
      <c r="E1020" s="88">
        <v>187</v>
      </c>
      <c r="F1020" s="88">
        <f t="shared" si="15"/>
        <v>0</v>
      </c>
      <c r="G1020" s="66"/>
      <c r="H1020" s="64"/>
    </row>
    <row r="1021" spans="1:8">
      <c r="A1021" s="13">
        <v>43556</v>
      </c>
      <c r="B1021" s="86" t="s">
        <v>342</v>
      </c>
      <c r="C1021" s="62" t="s">
        <v>1024</v>
      </c>
      <c r="D1021" s="88">
        <v>12</v>
      </c>
      <c r="E1021" s="88">
        <v>12</v>
      </c>
      <c r="F1021" s="88">
        <f t="shared" si="15"/>
        <v>0</v>
      </c>
      <c r="G1021" s="66"/>
      <c r="H1021" s="64"/>
    </row>
    <row r="1022" spans="1:8">
      <c r="A1022" s="13">
        <v>43556</v>
      </c>
      <c r="B1022" s="86" t="s">
        <v>1595</v>
      </c>
      <c r="C1022" s="62" t="s">
        <v>496</v>
      </c>
      <c r="D1022" s="88">
        <v>319</v>
      </c>
      <c r="E1022" s="88">
        <v>319</v>
      </c>
      <c r="F1022" s="88">
        <f t="shared" si="15"/>
        <v>0</v>
      </c>
      <c r="G1022" s="66"/>
      <c r="H1022" s="64"/>
    </row>
    <row r="1023" spans="1:8">
      <c r="A1023" s="13">
        <v>43556</v>
      </c>
      <c r="B1023" s="86" t="s">
        <v>356</v>
      </c>
      <c r="C1023" s="62" t="s">
        <v>497</v>
      </c>
      <c r="D1023" s="88">
        <v>3000</v>
      </c>
      <c r="E1023" s="88">
        <v>3000</v>
      </c>
      <c r="F1023" s="88">
        <f t="shared" si="15"/>
        <v>0</v>
      </c>
      <c r="G1023" s="66"/>
      <c r="H1023" s="64"/>
    </row>
    <row r="1024" spans="1:8">
      <c r="A1024" s="13">
        <v>43556</v>
      </c>
      <c r="B1024" s="86" t="s">
        <v>357</v>
      </c>
      <c r="C1024" s="62" t="s">
        <v>1023</v>
      </c>
      <c r="D1024" s="88">
        <v>12948</v>
      </c>
      <c r="E1024" s="88">
        <v>12948</v>
      </c>
      <c r="F1024" s="88">
        <f t="shared" ref="F1024:F1087" si="16">(D1024-E1024)</f>
        <v>0</v>
      </c>
      <c r="G1024" s="66"/>
      <c r="H1024" s="64"/>
    </row>
    <row r="1025" spans="1:8">
      <c r="A1025" s="13">
        <v>43556</v>
      </c>
      <c r="B1025" s="86" t="s">
        <v>753</v>
      </c>
      <c r="C1025" s="62" t="s">
        <v>619</v>
      </c>
      <c r="D1025" s="88">
        <v>2064</v>
      </c>
      <c r="E1025" s="88">
        <v>2064</v>
      </c>
      <c r="F1025" s="88">
        <f t="shared" si="16"/>
        <v>0</v>
      </c>
      <c r="G1025" s="66"/>
      <c r="H1025" s="64"/>
    </row>
    <row r="1026" spans="1:8">
      <c r="A1026" s="13">
        <v>43556</v>
      </c>
      <c r="B1026" s="86" t="s">
        <v>359</v>
      </c>
      <c r="C1026" s="62" t="s">
        <v>201</v>
      </c>
      <c r="D1026" s="88">
        <v>2500</v>
      </c>
      <c r="E1026" s="88">
        <v>2500</v>
      </c>
      <c r="F1026" s="88">
        <f t="shared" si="16"/>
        <v>0</v>
      </c>
      <c r="G1026" s="66"/>
      <c r="H1026" s="64"/>
    </row>
    <row r="1027" spans="1:8">
      <c r="A1027" s="13">
        <v>43556</v>
      </c>
      <c r="B1027" s="86" t="s">
        <v>750</v>
      </c>
      <c r="C1027" s="61" t="s">
        <v>602</v>
      </c>
      <c r="D1027" s="88">
        <v>940</v>
      </c>
      <c r="E1027" s="88">
        <v>940</v>
      </c>
      <c r="F1027" s="88">
        <f t="shared" si="16"/>
        <v>0</v>
      </c>
      <c r="G1027" s="66"/>
      <c r="H1027" s="64"/>
    </row>
    <row r="1028" spans="1:8">
      <c r="A1028" s="13">
        <v>43556</v>
      </c>
      <c r="B1028" s="86" t="s">
        <v>750</v>
      </c>
      <c r="C1028" s="61" t="s">
        <v>603</v>
      </c>
      <c r="D1028" s="88">
        <v>250</v>
      </c>
      <c r="E1028" s="88">
        <v>250</v>
      </c>
      <c r="F1028" s="88">
        <f t="shared" si="16"/>
        <v>0</v>
      </c>
      <c r="G1028" s="66"/>
      <c r="H1028" s="64"/>
    </row>
    <row r="1029" spans="1:8">
      <c r="A1029" s="13">
        <v>43556</v>
      </c>
      <c r="B1029" s="86" t="s">
        <v>750</v>
      </c>
      <c r="C1029" s="61" t="s">
        <v>623</v>
      </c>
      <c r="D1029" s="88">
        <v>150</v>
      </c>
      <c r="E1029" s="88">
        <v>150</v>
      </c>
      <c r="F1029" s="88">
        <f t="shared" si="16"/>
        <v>0</v>
      </c>
      <c r="G1029" s="66"/>
      <c r="H1029" s="64"/>
    </row>
    <row r="1030" spans="1:8">
      <c r="A1030" s="13">
        <v>43556</v>
      </c>
      <c r="B1030" s="86" t="s">
        <v>750</v>
      </c>
      <c r="C1030" s="61" t="s">
        <v>601</v>
      </c>
      <c r="D1030" s="88">
        <v>1470</v>
      </c>
      <c r="E1030" s="88">
        <v>1470</v>
      </c>
      <c r="F1030" s="88">
        <f t="shared" si="16"/>
        <v>0</v>
      </c>
      <c r="G1030" s="66"/>
      <c r="H1030" s="64"/>
    </row>
    <row r="1031" spans="1:8">
      <c r="A1031" s="13">
        <v>43556</v>
      </c>
      <c r="B1031" s="86" t="s">
        <v>750</v>
      </c>
      <c r="C1031" s="61" t="s">
        <v>773</v>
      </c>
      <c r="D1031" s="88">
        <v>190</v>
      </c>
      <c r="E1031" s="88">
        <v>190</v>
      </c>
      <c r="F1031" s="88">
        <f t="shared" si="16"/>
        <v>0</v>
      </c>
      <c r="G1031" s="66"/>
      <c r="H1031" s="64"/>
    </row>
    <row r="1032" spans="1:8">
      <c r="A1032" s="13">
        <v>43556</v>
      </c>
      <c r="B1032" s="86" t="s">
        <v>750</v>
      </c>
      <c r="C1032" s="61" t="s">
        <v>772</v>
      </c>
      <c r="D1032" s="88">
        <v>2520</v>
      </c>
      <c r="E1032" s="88">
        <v>2520</v>
      </c>
      <c r="F1032" s="88">
        <f t="shared" si="16"/>
        <v>0</v>
      </c>
      <c r="G1032" s="66"/>
      <c r="H1032" s="64"/>
    </row>
    <row r="1033" spans="1:8">
      <c r="A1033" s="13">
        <v>43556</v>
      </c>
      <c r="B1033" s="86" t="s">
        <v>750</v>
      </c>
      <c r="C1033" s="94" t="s">
        <v>817</v>
      </c>
      <c r="D1033" s="88">
        <v>60</v>
      </c>
      <c r="E1033" s="88">
        <v>60</v>
      </c>
      <c r="F1033" s="88">
        <f t="shared" si="16"/>
        <v>0</v>
      </c>
      <c r="G1033" s="66"/>
      <c r="H1033" s="64"/>
    </row>
    <row r="1034" spans="1:8">
      <c r="A1034" s="13">
        <v>43556</v>
      </c>
      <c r="B1034" s="86" t="s">
        <v>750</v>
      </c>
      <c r="C1034" s="94" t="s">
        <v>1022</v>
      </c>
      <c r="D1034" s="88">
        <v>880</v>
      </c>
      <c r="E1034" s="88">
        <v>880</v>
      </c>
      <c r="F1034" s="88">
        <f t="shared" si="16"/>
        <v>0</v>
      </c>
      <c r="G1034" s="66"/>
      <c r="H1034" s="64"/>
    </row>
    <row r="1035" spans="1:8">
      <c r="A1035" s="13">
        <v>43556</v>
      </c>
      <c r="B1035" s="86" t="s">
        <v>750</v>
      </c>
      <c r="C1035" s="94" t="s">
        <v>850</v>
      </c>
      <c r="D1035" s="88">
        <v>110</v>
      </c>
      <c r="E1035" s="88">
        <v>110</v>
      </c>
      <c r="F1035" s="88">
        <f t="shared" si="16"/>
        <v>0</v>
      </c>
      <c r="G1035" s="66"/>
      <c r="H1035" s="64"/>
    </row>
    <row r="1036" spans="1:8">
      <c r="A1036" s="13">
        <v>43556</v>
      </c>
      <c r="B1036" s="86" t="s">
        <v>750</v>
      </c>
      <c r="C1036" s="94" t="s">
        <v>948</v>
      </c>
      <c r="D1036" s="88">
        <v>3000</v>
      </c>
      <c r="E1036" s="88">
        <v>3000</v>
      </c>
      <c r="F1036" s="88">
        <f t="shared" si="16"/>
        <v>0</v>
      </c>
      <c r="G1036" s="66"/>
      <c r="H1036" s="64"/>
    </row>
    <row r="1037" spans="1:8">
      <c r="A1037" s="13">
        <v>43556</v>
      </c>
      <c r="B1037" s="86" t="s">
        <v>374</v>
      </c>
      <c r="C1037" s="61" t="s">
        <v>499</v>
      </c>
      <c r="D1037" s="88">
        <v>18300</v>
      </c>
      <c r="E1037" s="88">
        <v>18300</v>
      </c>
      <c r="F1037" s="88">
        <f t="shared" si="16"/>
        <v>0</v>
      </c>
      <c r="G1037" s="66"/>
      <c r="H1037" s="64"/>
    </row>
    <row r="1038" spans="1:8">
      <c r="A1038" s="13">
        <v>43556</v>
      </c>
      <c r="B1038" s="86" t="s">
        <v>608</v>
      </c>
      <c r="C1038" s="61" t="s">
        <v>609</v>
      </c>
      <c r="D1038" s="88">
        <v>340</v>
      </c>
      <c r="E1038" s="88">
        <v>340</v>
      </c>
      <c r="F1038" s="88">
        <f t="shared" si="16"/>
        <v>0</v>
      </c>
      <c r="G1038" s="66"/>
      <c r="H1038" s="64"/>
    </row>
    <row r="1039" spans="1:8">
      <c r="A1039" s="13">
        <v>43556</v>
      </c>
      <c r="B1039" s="86" t="s">
        <v>608</v>
      </c>
      <c r="C1039" s="61" t="s">
        <v>610</v>
      </c>
      <c r="D1039" s="88">
        <v>310</v>
      </c>
      <c r="E1039" s="88">
        <v>310</v>
      </c>
      <c r="F1039" s="88">
        <f t="shared" si="16"/>
        <v>0</v>
      </c>
      <c r="G1039" s="66"/>
      <c r="H1039" s="64"/>
    </row>
    <row r="1040" spans="1:8">
      <c r="A1040" s="13">
        <v>43556</v>
      </c>
      <c r="B1040" s="86" t="s">
        <v>608</v>
      </c>
      <c r="C1040" s="61" t="s">
        <v>1021</v>
      </c>
      <c r="D1040" s="88">
        <v>510</v>
      </c>
      <c r="E1040" s="88">
        <v>510</v>
      </c>
      <c r="F1040" s="88">
        <f t="shared" si="16"/>
        <v>0</v>
      </c>
      <c r="G1040" s="66"/>
      <c r="H1040" s="64"/>
    </row>
    <row r="1041" spans="1:8">
      <c r="A1041" s="13">
        <v>43556</v>
      </c>
      <c r="B1041" s="86" t="s">
        <v>981</v>
      </c>
      <c r="C1041" s="61" t="s">
        <v>983</v>
      </c>
      <c r="D1041" s="88">
        <v>73</v>
      </c>
      <c r="E1041" s="88">
        <v>73</v>
      </c>
      <c r="F1041" s="88">
        <f t="shared" si="16"/>
        <v>0</v>
      </c>
      <c r="G1041" s="66"/>
      <c r="H1041" s="64"/>
    </row>
    <row r="1042" spans="1:8">
      <c r="A1042" s="13">
        <v>43556</v>
      </c>
      <c r="B1042" s="86" t="s">
        <v>763</v>
      </c>
      <c r="C1042" s="61" t="s">
        <v>768</v>
      </c>
      <c r="D1042" s="88">
        <v>25610</v>
      </c>
      <c r="E1042" s="88">
        <v>25610</v>
      </c>
      <c r="F1042" s="88">
        <f t="shared" si="16"/>
        <v>0</v>
      </c>
      <c r="G1042" s="66"/>
      <c r="H1042" s="64"/>
    </row>
    <row r="1043" spans="1:8">
      <c r="A1043" s="13">
        <v>43556</v>
      </c>
      <c r="B1043" s="86" t="s">
        <v>763</v>
      </c>
      <c r="C1043" s="61" t="s">
        <v>767</v>
      </c>
      <c r="D1043" s="88">
        <v>26014</v>
      </c>
      <c r="E1043" s="88">
        <v>26014</v>
      </c>
      <c r="F1043" s="88">
        <f t="shared" si="16"/>
        <v>0</v>
      </c>
      <c r="G1043" s="66"/>
      <c r="H1043" s="64"/>
    </row>
    <row r="1044" spans="1:8">
      <c r="A1044" s="13">
        <v>43556</v>
      </c>
      <c r="B1044" s="86" t="s">
        <v>1020</v>
      </c>
      <c r="C1044" s="61" t="s">
        <v>1019</v>
      </c>
      <c r="D1044" s="88">
        <v>4456</v>
      </c>
      <c r="E1044" s="88">
        <v>4456</v>
      </c>
      <c r="F1044" s="88">
        <f t="shared" si="16"/>
        <v>0</v>
      </c>
      <c r="G1044" s="66"/>
      <c r="H1044" s="64"/>
    </row>
    <row r="1045" spans="1:8">
      <c r="A1045" s="13">
        <v>43586</v>
      </c>
      <c r="B1045" s="86" t="s">
        <v>1</v>
      </c>
      <c r="C1045" s="74" t="s">
        <v>2</v>
      </c>
      <c r="D1045" s="87">
        <v>12000</v>
      </c>
      <c r="E1045" s="88">
        <v>12000</v>
      </c>
      <c r="F1045" s="88">
        <f t="shared" si="16"/>
        <v>0</v>
      </c>
      <c r="G1045" s="66"/>
      <c r="H1045" s="64"/>
    </row>
    <row r="1046" spans="1:8">
      <c r="A1046" s="13">
        <v>43586</v>
      </c>
      <c r="B1046" s="86" t="s">
        <v>1</v>
      </c>
      <c r="C1046" s="74" t="s">
        <v>3</v>
      </c>
      <c r="D1046" s="87">
        <v>10700</v>
      </c>
      <c r="E1046" s="88">
        <v>10700</v>
      </c>
      <c r="F1046" s="88">
        <f t="shared" si="16"/>
        <v>0</v>
      </c>
      <c r="G1046" s="66"/>
      <c r="H1046" s="64"/>
    </row>
    <row r="1047" spans="1:8">
      <c r="A1047" s="13">
        <v>43586</v>
      </c>
      <c r="B1047" s="86" t="s">
        <v>1</v>
      </c>
      <c r="C1047" s="74" t="s">
        <v>5</v>
      </c>
      <c r="D1047" s="87">
        <v>6500</v>
      </c>
      <c r="E1047" s="88">
        <v>6500</v>
      </c>
      <c r="F1047" s="88">
        <f t="shared" si="16"/>
        <v>0</v>
      </c>
      <c r="G1047" s="67"/>
      <c r="H1047" s="64"/>
    </row>
    <row r="1048" spans="1:8">
      <c r="A1048" s="13">
        <v>43586</v>
      </c>
      <c r="B1048" s="86" t="s">
        <v>1</v>
      </c>
      <c r="C1048" s="74" t="s">
        <v>6</v>
      </c>
      <c r="D1048" s="87">
        <v>2150</v>
      </c>
      <c r="E1048" s="88">
        <v>2150</v>
      </c>
      <c r="F1048" s="88">
        <f t="shared" si="16"/>
        <v>0</v>
      </c>
      <c r="G1048" s="66"/>
      <c r="H1048" s="64"/>
    </row>
    <row r="1049" spans="1:8">
      <c r="A1049" s="13">
        <v>43586</v>
      </c>
      <c r="B1049" s="86" t="s">
        <v>1</v>
      </c>
      <c r="C1049" s="74" t="s">
        <v>7</v>
      </c>
      <c r="D1049" s="87">
        <v>1350</v>
      </c>
      <c r="E1049" s="88">
        <v>1350</v>
      </c>
      <c r="F1049" s="88">
        <f t="shared" si="16"/>
        <v>0</v>
      </c>
      <c r="G1049" s="66"/>
      <c r="H1049" s="64"/>
    </row>
    <row r="1050" spans="1:8">
      <c r="A1050" s="13">
        <v>43586</v>
      </c>
      <c r="B1050" s="86" t="s">
        <v>1</v>
      </c>
      <c r="C1050" s="74" t="s">
        <v>9</v>
      </c>
      <c r="D1050" s="87">
        <v>12700</v>
      </c>
      <c r="E1050" s="88">
        <v>12700</v>
      </c>
      <c r="F1050" s="88">
        <f t="shared" si="16"/>
        <v>0</v>
      </c>
      <c r="G1050" s="66"/>
      <c r="H1050" s="64"/>
    </row>
    <row r="1051" spans="1:8">
      <c r="A1051" s="13">
        <v>43586</v>
      </c>
      <c r="B1051" s="86" t="s">
        <v>1</v>
      </c>
      <c r="C1051" s="74" t="s">
        <v>11</v>
      </c>
      <c r="D1051" s="87">
        <v>5000</v>
      </c>
      <c r="E1051" s="88">
        <v>3441</v>
      </c>
      <c r="F1051" s="90">
        <f t="shared" si="16"/>
        <v>1559</v>
      </c>
      <c r="G1051" s="67" t="s">
        <v>1018</v>
      </c>
      <c r="H1051" s="64"/>
    </row>
    <row r="1052" spans="1:8">
      <c r="A1052" s="13">
        <v>43586</v>
      </c>
      <c r="B1052" s="86" t="s">
        <v>1</v>
      </c>
      <c r="C1052" s="74" t="s">
        <v>621</v>
      </c>
      <c r="D1052" s="87">
        <v>19000</v>
      </c>
      <c r="E1052" s="88">
        <v>19000</v>
      </c>
      <c r="F1052" s="88">
        <f t="shared" si="16"/>
        <v>0</v>
      </c>
      <c r="G1052" s="66"/>
      <c r="H1052" s="64"/>
    </row>
    <row r="1053" spans="1:8">
      <c r="A1053" s="13">
        <v>43586</v>
      </c>
      <c r="B1053" s="86" t="s">
        <v>1</v>
      </c>
      <c r="C1053" s="74" t="s">
        <v>815</v>
      </c>
      <c r="D1053" s="87">
        <v>30200</v>
      </c>
      <c r="E1053" s="88">
        <v>30200</v>
      </c>
      <c r="F1053" s="88">
        <f t="shared" si="16"/>
        <v>0</v>
      </c>
      <c r="G1053" s="66"/>
      <c r="H1053" s="64"/>
    </row>
    <row r="1054" spans="1:8">
      <c r="A1054" s="13">
        <v>43586</v>
      </c>
      <c r="B1054" s="86" t="s">
        <v>1</v>
      </c>
      <c r="C1054" s="74" t="s">
        <v>14</v>
      </c>
      <c r="D1054" s="87">
        <v>3600</v>
      </c>
      <c r="E1054" s="88">
        <v>3600</v>
      </c>
      <c r="F1054" s="88">
        <f t="shared" si="16"/>
        <v>0</v>
      </c>
      <c r="G1054" s="66"/>
      <c r="H1054" s="64"/>
    </row>
    <row r="1055" spans="1:8">
      <c r="A1055" s="13">
        <v>43586</v>
      </c>
      <c r="B1055" s="86" t="s">
        <v>1</v>
      </c>
      <c r="C1055" s="74" t="s">
        <v>15</v>
      </c>
      <c r="D1055" s="87">
        <v>3700</v>
      </c>
      <c r="E1055" s="88">
        <v>3700</v>
      </c>
      <c r="F1055" s="88">
        <f t="shared" si="16"/>
        <v>0</v>
      </c>
      <c r="G1055" s="66"/>
      <c r="H1055" s="64"/>
    </row>
    <row r="1056" spans="1:8">
      <c r="A1056" s="13">
        <v>43586</v>
      </c>
      <c r="B1056" s="86" t="s">
        <v>1</v>
      </c>
      <c r="C1056" s="74" t="s">
        <v>18</v>
      </c>
      <c r="D1056" s="87">
        <v>800</v>
      </c>
      <c r="E1056" s="88">
        <v>800</v>
      </c>
      <c r="F1056" s="88">
        <f t="shared" si="16"/>
        <v>0</v>
      </c>
      <c r="G1056" s="66"/>
      <c r="H1056" s="64"/>
    </row>
    <row r="1057" spans="1:8">
      <c r="A1057" s="13">
        <v>43586</v>
      </c>
      <c r="B1057" s="86" t="s">
        <v>1</v>
      </c>
      <c r="C1057" s="74" t="s">
        <v>19</v>
      </c>
      <c r="D1057" s="87">
        <v>2500</v>
      </c>
      <c r="E1057" s="88">
        <v>2500</v>
      </c>
      <c r="F1057" s="88">
        <f t="shared" si="16"/>
        <v>0</v>
      </c>
      <c r="G1057" s="66"/>
      <c r="H1057" s="64"/>
    </row>
    <row r="1058" spans="1:8">
      <c r="A1058" s="13">
        <v>43586</v>
      </c>
      <c r="B1058" s="86" t="s">
        <v>1</v>
      </c>
      <c r="C1058" s="74" t="s">
        <v>20</v>
      </c>
      <c r="D1058" s="87">
        <v>2900</v>
      </c>
      <c r="E1058" s="88">
        <v>2900</v>
      </c>
      <c r="F1058" s="88">
        <f t="shared" si="16"/>
        <v>0</v>
      </c>
      <c r="G1058" s="66"/>
      <c r="H1058" s="64"/>
    </row>
    <row r="1059" spans="1:8">
      <c r="A1059" s="13">
        <v>43586</v>
      </c>
      <c r="B1059" s="86" t="s">
        <v>1</v>
      </c>
      <c r="C1059" s="74" t="s">
        <v>21</v>
      </c>
      <c r="D1059" s="87">
        <v>6400</v>
      </c>
      <c r="E1059" s="88">
        <v>6400</v>
      </c>
      <c r="F1059" s="88">
        <f t="shared" si="16"/>
        <v>0</v>
      </c>
      <c r="G1059" s="66"/>
      <c r="H1059" s="64"/>
    </row>
    <row r="1060" spans="1:8">
      <c r="A1060" s="13">
        <v>43586</v>
      </c>
      <c r="B1060" s="86" t="s">
        <v>1</v>
      </c>
      <c r="C1060" s="74" t="s">
        <v>23</v>
      </c>
      <c r="D1060" s="87">
        <v>3000</v>
      </c>
      <c r="E1060" s="88">
        <v>3000</v>
      </c>
      <c r="F1060" s="88">
        <f t="shared" si="16"/>
        <v>0</v>
      </c>
      <c r="G1060" s="66"/>
      <c r="H1060" s="64"/>
    </row>
    <row r="1061" spans="1:8">
      <c r="A1061" s="13">
        <v>43586</v>
      </c>
      <c r="B1061" s="86" t="s">
        <v>1</v>
      </c>
      <c r="C1061" s="74" t="s">
        <v>24</v>
      </c>
      <c r="D1061" s="87">
        <v>22500</v>
      </c>
      <c r="E1061" s="88">
        <v>17839</v>
      </c>
      <c r="F1061" s="90">
        <f t="shared" si="16"/>
        <v>4661</v>
      </c>
      <c r="G1061" s="67" t="s">
        <v>992</v>
      </c>
      <c r="H1061" s="64"/>
    </row>
    <row r="1062" spans="1:8">
      <c r="A1062" s="13">
        <v>43586</v>
      </c>
      <c r="B1062" s="86" t="s">
        <v>1</v>
      </c>
      <c r="C1062" s="74" t="s">
        <v>26</v>
      </c>
      <c r="D1062" s="87">
        <v>100</v>
      </c>
      <c r="E1062" s="88">
        <v>100</v>
      </c>
      <c r="F1062" s="90">
        <f t="shared" si="16"/>
        <v>0</v>
      </c>
      <c r="G1062" s="66"/>
      <c r="H1062" s="64"/>
    </row>
    <row r="1063" spans="1:8">
      <c r="A1063" s="13">
        <v>43586</v>
      </c>
      <c r="B1063" s="86" t="s">
        <v>1</v>
      </c>
      <c r="C1063" s="74" t="s">
        <v>29</v>
      </c>
      <c r="D1063" s="87">
        <v>1050</v>
      </c>
      <c r="E1063" s="88">
        <v>1050</v>
      </c>
      <c r="F1063" s="90">
        <f t="shared" si="16"/>
        <v>0</v>
      </c>
      <c r="G1063" s="66"/>
      <c r="H1063" s="64"/>
    </row>
    <row r="1064" spans="1:8">
      <c r="A1064" s="13">
        <v>43586</v>
      </c>
      <c r="B1064" s="86" t="s">
        <v>1</v>
      </c>
      <c r="C1064" s="74" t="s">
        <v>574</v>
      </c>
      <c r="D1064" s="87">
        <v>100</v>
      </c>
      <c r="E1064" s="88">
        <v>100</v>
      </c>
      <c r="F1064" s="90">
        <f t="shared" si="16"/>
        <v>0</v>
      </c>
      <c r="G1064" s="67"/>
      <c r="H1064" s="64"/>
    </row>
    <row r="1065" spans="1:8">
      <c r="A1065" s="13">
        <v>43586</v>
      </c>
      <c r="B1065" s="86" t="s">
        <v>1</v>
      </c>
      <c r="C1065" s="74" t="s">
        <v>31</v>
      </c>
      <c r="D1065" s="87">
        <v>6300</v>
      </c>
      <c r="E1065" s="88">
        <v>6300</v>
      </c>
      <c r="F1065" s="88">
        <f t="shared" si="16"/>
        <v>0</v>
      </c>
      <c r="G1065" s="66"/>
      <c r="H1065" s="64"/>
    </row>
    <row r="1066" spans="1:8">
      <c r="A1066" s="13">
        <v>43586</v>
      </c>
      <c r="B1066" s="86" t="s">
        <v>1</v>
      </c>
      <c r="C1066" s="74" t="s">
        <v>35</v>
      </c>
      <c r="D1066" s="87">
        <v>300</v>
      </c>
      <c r="E1066" s="88">
        <v>300</v>
      </c>
      <c r="F1066" s="88">
        <f t="shared" si="16"/>
        <v>0</v>
      </c>
      <c r="G1066" s="66"/>
      <c r="H1066" s="64"/>
    </row>
    <row r="1067" spans="1:8">
      <c r="A1067" s="13">
        <v>43586</v>
      </c>
      <c r="B1067" s="86" t="s">
        <v>1</v>
      </c>
      <c r="C1067" s="74" t="s">
        <v>36</v>
      </c>
      <c r="D1067" s="87">
        <v>11550</v>
      </c>
      <c r="E1067" s="88">
        <v>11550</v>
      </c>
      <c r="F1067" s="88">
        <f t="shared" si="16"/>
        <v>0</v>
      </c>
      <c r="G1067" s="66"/>
      <c r="H1067" s="64"/>
    </row>
    <row r="1068" spans="1:8">
      <c r="A1068" s="13">
        <v>43586</v>
      </c>
      <c r="B1068" s="86" t="s">
        <v>1</v>
      </c>
      <c r="C1068" s="74" t="s">
        <v>37</v>
      </c>
      <c r="D1068" s="87">
        <v>350</v>
      </c>
      <c r="E1068" s="88">
        <v>350</v>
      </c>
      <c r="F1068" s="90">
        <f t="shared" si="16"/>
        <v>0</v>
      </c>
      <c r="G1068" s="67"/>
      <c r="H1068" s="64"/>
    </row>
    <row r="1069" spans="1:8">
      <c r="A1069" s="13">
        <v>43586</v>
      </c>
      <c r="B1069" s="86" t="s">
        <v>1</v>
      </c>
      <c r="C1069" s="74" t="s">
        <v>1017</v>
      </c>
      <c r="D1069" s="87">
        <v>500</v>
      </c>
      <c r="E1069" s="88">
        <v>500</v>
      </c>
      <c r="F1069" s="88">
        <f t="shared" si="16"/>
        <v>0</v>
      </c>
      <c r="G1069" s="66"/>
      <c r="H1069" s="64"/>
    </row>
    <row r="1070" spans="1:8">
      <c r="A1070" s="13">
        <v>43586</v>
      </c>
      <c r="B1070" s="86" t="s">
        <v>1</v>
      </c>
      <c r="C1070" s="74" t="s">
        <v>42</v>
      </c>
      <c r="D1070" s="87">
        <v>5000</v>
      </c>
      <c r="E1070" s="88">
        <v>5000</v>
      </c>
      <c r="F1070" s="88">
        <f t="shared" si="16"/>
        <v>0</v>
      </c>
      <c r="G1070" s="66"/>
      <c r="H1070" s="64"/>
    </row>
    <row r="1071" spans="1:8">
      <c r="A1071" s="13">
        <v>43586</v>
      </c>
      <c r="B1071" s="86" t="s">
        <v>1</v>
      </c>
      <c r="C1071" s="74" t="s">
        <v>43</v>
      </c>
      <c r="D1071" s="87">
        <v>19650</v>
      </c>
      <c r="E1071" s="88">
        <v>19650</v>
      </c>
      <c r="F1071" s="88">
        <f t="shared" si="16"/>
        <v>0</v>
      </c>
      <c r="G1071" s="66"/>
      <c r="H1071" s="64"/>
    </row>
    <row r="1072" spans="1:8">
      <c r="A1072" s="13">
        <v>43586</v>
      </c>
      <c r="B1072" s="86" t="s">
        <v>1</v>
      </c>
      <c r="C1072" s="74" t="s">
        <v>44</v>
      </c>
      <c r="D1072" s="87">
        <v>2000</v>
      </c>
      <c r="E1072" s="88">
        <v>2000</v>
      </c>
      <c r="F1072" s="88">
        <f t="shared" si="16"/>
        <v>0</v>
      </c>
      <c r="G1072" s="66"/>
      <c r="H1072" s="64"/>
    </row>
    <row r="1073" spans="1:8">
      <c r="A1073" s="13">
        <v>43586</v>
      </c>
      <c r="B1073" s="86" t="s">
        <v>1</v>
      </c>
      <c r="C1073" s="74" t="s">
        <v>46</v>
      </c>
      <c r="D1073" s="87">
        <v>60</v>
      </c>
      <c r="E1073" s="88">
        <v>60</v>
      </c>
      <c r="F1073" s="88">
        <f t="shared" si="16"/>
        <v>0</v>
      </c>
      <c r="G1073" s="66"/>
      <c r="H1073" s="64"/>
    </row>
    <row r="1074" spans="1:8">
      <c r="A1074" s="13">
        <v>43586</v>
      </c>
      <c r="B1074" s="86" t="s">
        <v>1</v>
      </c>
      <c r="C1074" s="74" t="s">
        <v>48</v>
      </c>
      <c r="D1074" s="87">
        <v>2000</v>
      </c>
      <c r="E1074" s="88">
        <v>2000</v>
      </c>
      <c r="F1074" s="88">
        <f t="shared" si="16"/>
        <v>0</v>
      </c>
      <c r="G1074" s="66"/>
      <c r="H1074" s="64"/>
    </row>
    <row r="1075" spans="1:8">
      <c r="A1075" s="13">
        <v>43586</v>
      </c>
      <c r="B1075" s="86" t="s">
        <v>1</v>
      </c>
      <c r="C1075" s="74" t="s">
        <v>49</v>
      </c>
      <c r="D1075" s="87">
        <v>1550</v>
      </c>
      <c r="E1075" s="88">
        <v>1550</v>
      </c>
      <c r="F1075" s="88">
        <f t="shared" si="16"/>
        <v>0</v>
      </c>
      <c r="G1075" s="66"/>
      <c r="H1075" s="64"/>
    </row>
    <row r="1076" spans="1:8">
      <c r="A1076" s="13">
        <v>43586</v>
      </c>
      <c r="B1076" s="86" t="s">
        <v>1</v>
      </c>
      <c r="C1076" s="74" t="s">
        <v>50</v>
      </c>
      <c r="D1076" s="87">
        <v>2000</v>
      </c>
      <c r="E1076" s="88">
        <v>2000</v>
      </c>
      <c r="F1076" s="88">
        <f t="shared" si="16"/>
        <v>0</v>
      </c>
      <c r="G1076" s="66"/>
      <c r="H1076" s="64"/>
    </row>
    <row r="1077" spans="1:8">
      <c r="A1077" s="13">
        <v>43586</v>
      </c>
      <c r="B1077" s="86" t="s">
        <v>1</v>
      </c>
      <c r="C1077" s="74" t="s">
        <v>51</v>
      </c>
      <c r="D1077" s="87">
        <v>1450</v>
      </c>
      <c r="E1077" s="88">
        <v>1450</v>
      </c>
      <c r="F1077" s="88">
        <f t="shared" si="16"/>
        <v>0</v>
      </c>
      <c r="G1077" s="66"/>
      <c r="H1077" s="64"/>
    </row>
    <row r="1078" spans="1:8">
      <c r="A1078" s="13">
        <v>43586</v>
      </c>
      <c r="B1078" s="86" t="s">
        <v>1</v>
      </c>
      <c r="C1078" s="74" t="s">
        <v>680</v>
      </c>
      <c r="D1078" s="87">
        <v>400</v>
      </c>
      <c r="E1078" s="88">
        <v>400</v>
      </c>
      <c r="F1078" s="88">
        <f t="shared" si="16"/>
        <v>0</v>
      </c>
      <c r="G1078" s="66"/>
      <c r="H1078" s="64"/>
    </row>
    <row r="1079" spans="1:8">
      <c r="A1079" s="13">
        <v>43586</v>
      </c>
      <c r="B1079" s="86" t="s">
        <v>1</v>
      </c>
      <c r="C1079" s="74" t="s">
        <v>390</v>
      </c>
      <c r="D1079" s="87">
        <v>10000</v>
      </c>
      <c r="E1079" s="88">
        <v>10000</v>
      </c>
      <c r="F1079" s="89">
        <f t="shared" si="16"/>
        <v>0</v>
      </c>
      <c r="G1079" s="66"/>
      <c r="H1079" s="70"/>
    </row>
    <row r="1080" spans="1:8">
      <c r="A1080" s="13">
        <v>43586</v>
      </c>
      <c r="B1080" s="86" t="s">
        <v>1</v>
      </c>
      <c r="C1080" s="74" t="s">
        <v>369</v>
      </c>
      <c r="D1080" s="87">
        <v>650</v>
      </c>
      <c r="E1080" s="88">
        <v>650</v>
      </c>
      <c r="F1080" s="88">
        <f t="shared" si="16"/>
        <v>0</v>
      </c>
      <c r="G1080" s="67"/>
      <c r="H1080" s="64"/>
    </row>
    <row r="1081" spans="1:8">
      <c r="A1081" s="13">
        <v>43586</v>
      </c>
      <c r="B1081" s="86" t="s">
        <v>53</v>
      </c>
      <c r="C1081" s="74" t="s">
        <v>55</v>
      </c>
      <c r="D1081" s="87">
        <v>52000</v>
      </c>
      <c r="E1081" s="88">
        <v>32000</v>
      </c>
      <c r="F1081" s="89">
        <f t="shared" si="16"/>
        <v>20000</v>
      </c>
      <c r="G1081" s="67"/>
      <c r="H1081" s="70" t="s">
        <v>1016</v>
      </c>
    </row>
    <row r="1082" spans="1:8">
      <c r="A1082" s="13">
        <v>43586</v>
      </c>
      <c r="B1082" s="86" t="s">
        <v>53</v>
      </c>
      <c r="C1082" s="74" t="s">
        <v>395</v>
      </c>
      <c r="D1082" s="87">
        <v>47500</v>
      </c>
      <c r="E1082" s="88">
        <v>28000</v>
      </c>
      <c r="F1082" s="89">
        <f t="shared" si="16"/>
        <v>19500</v>
      </c>
      <c r="G1082" s="67"/>
      <c r="H1082" s="70" t="s">
        <v>1016</v>
      </c>
    </row>
    <row r="1083" spans="1:8">
      <c r="A1083" s="13">
        <v>43586</v>
      </c>
      <c r="B1083" s="86" t="s">
        <v>56</v>
      </c>
      <c r="C1083" s="74" t="s">
        <v>57</v>
      </c>
      <c r="D1083" s="87">
        <v>6000</v>
      </c>
      <c r="E1083" s="88">
        <v>2800</v>
      </c>
      <c r="F1083" s="89">
        <f t="shared" si="16"/>
        <v>3200</v>
      </c>
      <c r="G1083" s="66"/>
      <c r="H1083" s="70" t="s">
        <v>657</v>
      </c>
    </row>
    <row r="1084" spans="1:8">
      <c r="A1084" s="13">
        <v>43586</v>
      </c>
      <c r="B1084" s="86" t="s">
        <v>56</v>
      </c>
      <c r="C1084" s="74" t="s">
        <v>58</v>
      </c>
      <c r="D1084" s="87">
        <v>6000</v>
      </c>
      <c r="E1084" s="88">
        <v>2100</v>
      </c>
      <c r="F1084" s="89">
        <f t="shared" si="16"/>
        <v>3900</v>
      </c>
      <c r="G1084" s="66"/>
      <c r="H1084" s="70" t="s">
        <v>657</v>
      </c>
    </row>
    <row r="1085" spans="1:8">
      <c r="A1085" s="13">
        <v>43586</v>
      </c>
      <c r="B1085" s="86" t="s">
        <v>56</v>
      </c>
      <c r="C1085" s="74" t="s">
        <v>59</v>
      </c>
      <c r="D1085" s="87">
        <v>400</v>
      </c>
      <c r="E1085" s="88">
        <v>400</v>
      </c>
      <c r="F1085" s="88">
        <f t="shared" si="16"/>
        <v>0</v>
      </c>
      <c r="G1085" s="66"/>
      <c r="H1085" s="64"/>
    </row>
    <row r="1086" spans="1:8">
      <c r="A1086" s="13">
        <v>43586</v>
      </c>
      <c r="B1086" s="86" t="s">
        <v>56</v>
      </c>
      <c r="C1086" s="74" t="s">
        <v>60</v>
      </c>
      <c r="D1086" s="87">
        <v>43500</v>
      </c>
      <c r="E1086" s="88">
        <v>40600</v>
      </c>
      <c r="F1086" s="89">
        <f t="shared" si="16"/>
        <v>2900</v>
      </c>
      <c r="G1086" s="66"/>
      <c r="H1086" s="70" t="s">
        <v>657</v>
      </c>
    </row>
    <row r="1087" spans="1:8">
      <c r="A1087" s="13">
        <v>43586</v>
      </c>
      <c r="B1087" s="86" t="s">
        <v>56</v>
      </c>
      <c r="C1087" s="74" t="s">
        <v>61</v>
      </c>
      <c r="D1087" s="87">
        <v>192</v>
      </c>
      <c r="E1087" s="88">
        <v>192</v>
      </c>
      <c r="F1087" s="89">
        <f t="shared" si="16"/>
        <v>0</v>
      </c>
      <c r="G1087" s="66"/>
      <c r="H1087" s="70"/>
    </row>
    <row r="1088" spans="1:8">
      <c r="A1088" s="13">
        <v>43586</v>
      </c>
      <c r="B1088" s="86" t="s">
        <v>56</v>
      </c>
      <c r="C1088" s="74" t="s">
        <v>62</v>
      </c>
      <c r="D1088" s="87">
        <v>21000</v>
      </c>
      <c r="E1088" s="88">
        <v>21000</v>
      </c>
      <c r="F1088" s="89">
        <f t="shared" ref="F1088:F1151" si="17">(D1088-E1088)</f>
        <v>0</v>
      </c>
      <c r="G1088" s="66"/>
      <c r="H1088" s="70"/>
    </row>
    <row r="1089" spans="1:8">
      <c r="A1089" s="13">
        <v>43586</v>
      </c>
      <c r="B1089" s="86" t="s">
        <v>56</v>
      </c>
      <c r="C1089" s="74" t="s">
        <v>63</v>
      </c>
      <c r="D1089" s="87">
        <v>3840</v>
      </c>
      <c r="E1089" s="88">
        <v>3840</v>
      </c>
      <c r="F1089" s="88">
        <f t="shared" si="17"/>
        <v>0</v>
      </c>
      <c r="G1089" s="66"/>
      <c r="H1089" s="64"/>
    </row>
    <row r="1090" spans="1:8">
      <c r="A1090" s="13">
        <v>43586</v>
      </c>
      <c r="B1090" s="86" t="s">
        <v>56</v>
      </c>
      <c r="C1090" s="74" t="s">
        <v>65</v>
      </c>
      <c r="D1090" s="87">
        <v>4860</v>
      </c>
      <c r="E1090" s="88">
        <v>3326</v>
      </c>
      <c r="F1090" s="89">
        <f t="shared" si="17"/>
        <v>1534</v>
      </c>
      <c r="G1090" s="66"/>
      <c r="H1090" s="70" t="s">
        <v>657</v>
      </c>
    </row>
    <row r="1091" spans="1:8">
      <c r="A1091" s="13">
        <v>43586</v>
      </c>
      <c r="B1091" s="86" t="s">
        <v>56</v>
      </c>
      <c r="C1091" s="74" t="s">
        <v>66</v>
      </c>
      <c r="D1091" s="87">
        <v>1200</v>
      </c>
      <c r="E1091" s="88">
        <v>1096</v>
      </c>
      <c r="F1091" s="89">
        <f t="shared" si="17"/>
        <v>104</v>
      </c>
      <c r="G1091" s="66"/>
      <c r="H1091" s="70" t="s">
        <v>657</v>
      </c>
    </row>
    <row r="1092" spans="1:8">
      <c r="A1092" s="13">
        <v>43586</v>
      </c>
      <c r="B1092" s="86" t="s">
        <v>56</v>
      </c>
      <c r="C1092" s="74" t="s">
        <v>67</v>
      </c>
      <c r="D1092" s="87">
        <v>7500</v>
      </c>
      <c r="E1092" s="88">
        <v>7500</v>
      </c>
      <c r="F1092" s="89">
        <f t="shared" si="17"/>
        <v>0</v>
      </c>
      <c r="G1092" s="66"/>
      <c r="H1092" s="70"/>
    </row>
    <row r="1093" spans="1:8">
      <c r="A1093" s="13">
        <v>43586</v>
      </c>
      <c r="B1093" s="86" t="s">
        <v>56</v>
      </c>
      <c r="C1093" s="74" t="s">
        <v>68</v>
      </c>
      <c r="D1093" s="87">
        <v>7500</v>
      </c>
      <c r="E1093" s="88">
        <v>2500</v>
      </c>
      <c r="F1093" s="89">
        <f t="shared" si="17"/>
        <v>5000</v>
      </c>
      <c r="G1093" s="66"/>
      <c r="H1093" s="70" t="s">
        <v>657</v>
      </c>
    </row>
    <row r="1094" spans="1:8">
      <c r="A1094" s="13">
        <v>43586</v>
      </c>
      <c r="B1094" s="86" t="s">
        <v>56</v>
      </c>
      <c r="C1094" s="74" t="s">
        <v>69</v>
      </c>
      <c r="D1094" s="87">
        <v>16500</v>
      </c>
      <c r="E1094" s="88">
        <v>15100</v>
      </c>
      <c r="F1094" s="89">
        <f t="shared" si="17"/>
        <v>1400</v>
      </c>
      <c r="G1094" s="66"/>
      <c r="H1094" s="70" t="s">
        <v>657</v>
      </c>
    </row>
    <row r="1095" spans="1:8">
      <c r="A1095" s="13">
        <v>43586</v>
      </c>
      <c r="B1095" s="86" t="s">
        <v>56</v>
      </c>
      <c r="C1095" s="74" t="s">
        <v>71</v>
      </c>
      <c r="D1095" s="87">
        <v>64400</v>
      </c>
      <c r="E1095" s="88">
        <v>64400</v>
      </c>
      <c r="F1095" s="88">
        <f t="shared" si="17"/>
        <v>0</v>
      </c>
      <c r="G1095" s="66"/>
      <c r="H1095" s="64"/>
    </row>
    <row r="1096" spans="1:8">
      <c r="A1096" s="13">
        <v>43586</v>
      </c>
      <c r="B1096" s="86" t="s">
        <v>56</v>
      </c>
      <c r="C1096" s="74" t="s">
        <v>72</v>
      </c>
      <c r="D1096" s="87">
        <v>12600</v>
      </c>
      <c r="E1096" s="88">
        <v>4600</v>
      </c>
      <c r="F1096" s="89">
        <f t="shared" si="17"/>
        <v>8000</v>
      </c>
      <c r="G1096" s="66"/>
      <c r="H1096" s="70" t="s">
        <v>657</v>
      </c>
    </row>
    <row r="1097" spans="1:8">
      <c r="A1097" s="13">
        <v>43586</v>
      </c>
      <c r="B1097" s="86" t="s">
        <v>56</v>
      </c>
      <c r="C1097" s="74" t="s">
        <v>73</v>
      </c>
      <c r="D1097" s="87">
        <v>12600</v>
      </c>
      <c r="E1097" s="88">
        <v>12600</v>
      </c>
      <c r="F1097" s="89">
        <f t="shared" si="17"/>
        <v>0</v>
      </c>
      <c r="G1097" s="66"/>
      <c r="H1097" s="70" t="s">
        <v>657</v>
      </c>
    </row>
    <row r="1098" spans="1:8">
      <c r="A1098" s="13">
        <v>43586</v>
      </c>
      <c r="B1098" s="86" t="s">
        <v>56</v>
      </c>
      <c r="C1098" s="74" t="s">
        <v>74</v>
      </c>
      <c r="D1098" s="87">
        <v>14100</v>
      </c>
      <c r="E1098" s="88">
        <v>14100</v>
      </c>
      <c r="F1098" s="89">
        <f t="shared" si="17"/>
        <v>0</v>
      </c>
      <c r="G1098" s="66"/>
      <c r="H1098" s="70"/>
    </row>
    <row r="1099" spans="1:8">
      <c r="A1099" s="13">
        <v>43586</v>
      </c>
      <c r="B1099" s="86" t="s">
        <v>56</v>
      </c>
      <c r="C1099" s="74" t="s">
        <v>75</v>
      </c>
      <c r="D1099" s="87">
        <v>14100</v>
      </c>
      <c r="E1099" s="88">
        <v>3800</v>
      </c>
      <c r="F1099" s="89">
        <f t="shared" si="17"/>
        <v>10300</v>
      </c>
      <c r="G1099" s="66"/>
      <c r="H1099" s="70" t="s">
        <v>657</v>
      </c>
    </row>
    <row r="1100" spans="1:8">
      <c r="A1100" s="13">
        <v>43586</v>
      </c>
      <c r="B1100" s="86" t="s">
        <v>56</v>
      </c>
      <c r="C1100" s="74" t="s">
        <v>76</v>
      </c>
      <c r="D1100" s="87">
        <v>9000</v>
      </c>
      <c r="E1100" s="88"/>
      <c r="F1100" s="89">
        <f t="shared" si="17"/>
        <v>9000</v>
      </c>
      <c r="G1100" s="66"/>
      <c r="H1100" s="70" t="s">
        <v>657</v>
      </c>
    </row>
    <row r="1101" spans="1:8">
      <c r="A1101" s="13">
        <v>43586</v>
      </c>
      <c r="B1101" s="86" t="s">
        <v>56</v>
      </c>
      <c r="C1101" s="74" t="s">
        <v>77</v>
      </c>
      <c r="D1101" s="87">
        <v>4500</v>
      </c>
      <c r="E1101" s="88"/>
      <c r="F1101" s="89">
        <f t="shared" si="17"/>
        <v>4500</v>
      </c>
      <c r="G1101" s="66"/>
      <c r="H1101" s="70" t="s">
        <v>657</v>
      </c>
    </row>
    <row r="1102" spans="1:8">
      <c r="A1102" s="13">
        <v>43586</v>
      </c>
      <c r="B1102" s="86" t="s">
        <v>56</v>
      </c>
      <c r="C1102" s="74" t="s">
        <v>79</v>
      </c>
      <c r="D1102" s="87">
        <v>7440</v>
      </c>
      <c r="E1102" s="88">
        <v>7440</v>
      </c>
      <c r="F1102" s="89">
        <f t="shared" si="17"/>
        <v>0</v>
      </c>
      <c r="G1102" s="66"/>
      <c r="H1102" s="70"/>
    </row>
    <row r="1103" spans="1:8">
      <c r="A1103" s="13">
        <v>43586</v>
      </c>
      <c r="B1103" s="86" t="s">
        <v>56</v>
      </c>
      <c r="C1103" s="74" t="s">
        <v>80</v>
      </c>
      <c r="D1103" s="87">
        <v>4000</v>
      </c>
      <c r="E1103" s="88">
        <v>2800</v>
      </c>
      <c r="F1103" s="89">
        <f t="shared" si="17"/>
        <v>1200</v>
      </c>
      <c r="G1103" s="66"/>
      <c r="H1103" s="70" t="s">
        <v>657</v>
      </c>
    </row>
    <row r="1104" spans="1:8">
      <c r="A1104" s="13">
        <v>43586</v>
      </c>
      <c r="B1104" s="86" t="s">
        <v>56</v>
      </c>
      <c r="C1104" s="74" t="s">
        <v>81</v>
      </c>
      <c r="D1104" s="87">
        <v>9000</v>
      </c>
      <c r="E1104" s="88">
        <v>9000</v>
      </c>
      <c r="F1104" s="89">
        <f t="shared" si="17"/>
        <v>0</v>
      </c>
      <c r="G1104" s="66"/>
      <c r="H1104" s="70"/>
    </row>
    <row r="1105" spans="1:8">
      <c r="A1105" s="13">
        <v>43586</v>
      </c>
      <c r="B1105" s="86" t="s">
        <v>56</v>
      </c>
      <c r="C1105" s="74" t="s">
        <v>82</v>
      </c>
      <c r="D1105" s="87">
        <v>5000</v>
      </c>
      <c r="E1105" s="88">
        <v>880</v>
      </c>
      <c r="F1105" s="89">
        <f t="shared" si="17"/>
        <v>4120</v>
      </c>
      <c r="G1105" s="66"/>
      <c r="H1105" s="70" t="s">
        <v>657</v>
      </c>
    </row>
    <row r="1106" spans="1:8">
      <c r="A1106" s="13">
        <v>43586</v>
      </c>
      <c r="B1106" s="86" t="s">
        <v>56</v>
      </c>
      <c r="C1106" s="74" t="s">
        <v>83</v>
      </c>
      <c r="D1106" s="87">
        <v>400</v>
      </c>
      <c r="E1106" s="88">
        <v>400</v>
      </c>
      <c r="F1106" s="89">
        <f t="shared" si="17"/>
        <v>0</v>
      </c>
      <c r="G1106" s="66"/>
      <c r="H1106" s="70"/>
    </row>
    <row r="1107" spans="1:8">
      <c r="A1107" s="13">
        <v>43586</v>
      </c>
      <c r="B1107" s="86" t="s">
        <v>56</v>
      </c>
      <c r="C1107" s="74" t="s">
        <v>84</v>
      </c>
      <c r="D1107" s="87">
        <v>100</v>
      </c>
      <c r="E1107" s="88">
        <v>100</v>
      </c>
      <c r="F1107" s="89">
        <f t="shared" si="17"/>
        <v>0</v>
      </c>
      <c r="G1107" s="66"/>
      <c r="H1107" s="64"/>
    </row>
    <row r="1108" spans="1:8">
      <c r="A1108" s="13">
        <v>43586</v>
      </c>
      <c r="B1108" s="86" t="s">
        <v>56</v>
      </c>
      <c r="C1108" s="74" t="s">
        <v>86</v>
      </c>
      <c r="D1108" s="87">
        <v>3500</v>
      </c>
      <c r="E1108" s="88">
        <v>1640</v>
      </c>
      <c r="F1108" s="89">
        <f t="shared" si="17"/>
        <v>1860</v>
      </c>
      <c r="G1108" s="66"/>
      <c r="H1108" s="70" t="s">
        <v>657</v>
      </c>
    </row>
    <row r="1109" spans="1:8">
      <c r="A1109" s="13">
        <v>43586</v>
      </c>
      <c r="B1109" s="86" t="s">
        <v>56</v>
      </c>
      <c r="C1109" s="74" t="s">
        <v>88</v>
      </c>
      <c r="D1109" s="87">
        <v>23220</v>
      </c>
      <c r="E1109" s="88">
        <v>23220</v>
      </c>
      <c r="F1109" s="89">
        <f t="shared" si="17"/>
        <v>0</v>
      </c>
      <c r="G1109" s="66"/>
      <c r="H1109" s="64"/>
    </row>
    <row r="1110" spans="1:8">
      <c r="A1110" s="13">
        <v>43586</v>
      </c>
      <c r="B1110" s="86" t="s">
        <v>56</v>
      </c>
      <c r="C1110" s="74" t="s">
        <v>89</v>
      </c>
      <c r="D1110" s="87">
        <v>96600</v>
      </c>
      <c r="E1110" s="88">
        <v>96600</v>
      </c>
      <c r="F1110" s="89">
        <f t="shared" si="17"/>
        <v>0</v>
      </c>
      <c r="G1110" s="66"/>
      <c r="H1110" s="64"/>
    </row>
    <row r="1111" spans="1:8">
      <c r="A1111" s="13">
        <v>43586</v>
      </c>
      <c r="B1111" s="86" t="s">
        <v>56</v>
      </c>
      <c r="C1111" s="74" t="s">
        <v>90</v>
      </c>
      <c r="D1111" s="87">
        <v>48000</v>
      </c>
      <c r="E1111" s="88">
        <v>25000</v>
      </c>
      <c r="F1111" s="89">
        <f t="shared" si="17"/>
        <v>23000</v>
      </c>
      <c r="G1111" s="66"/>
      <c r="H1111" s="70" t="s">
        <v>657</v>
      </c>
    </row>
    <row r="1112" spans="1:8">
      <c r="A1112" s="13">
        <v>43586</v>
      </c>
      <c r="B1112" s="86" t="s">
        <v>56</v>
      </c>
      <c r="C1112" s="74" t="s">
        <v>91</v>
      </c>
      <c r="D1112" s="87">
        <v>26900</v>
      </c>
      <c r="E1112" s="88">
        <v>10800</v>
      </c>
      <c r="F1112" s="89">
        <f t="shared" si="17"/>
        <v>16100</v>
      </c>
      <c r="G1112" s="66"/>
      <c r="H1112" s="70" t="s">
        <v>657</v>
      </c>
    </row>
    <row r="1113" spans="1:8">
      <c r="A1113" s="13">
        <v>43586</v>
      </c>
      <c r="B1113" s="86" t="s">
        <v>56</v>
      </c>
      <c r="C1113" s="74" t="s">
        <v>92</v>
      </c>
      <c r="D1113" s="87">
        <v>26900</v>
      </c>
      <c r="E1113" s="88">
        <v>14100</v>
      </c>
      <c r="F1113" s="89">
        <f t="shared" si="17"/>
        <v>12800</v>
      </c>
      <c r="G1113" s="66"/>
      <c r="H1113" s="70" t="s">
        <v>657</v>
      </c>
    </row>
    <row r="1114" spans="1:8">
      <c r="A1114" s="13">
        <v>43586</v>
      </c>
      <c r="B1114" s="86" t="s">
        <v>56</v>
      </c>
      <c r="C1114" s="74" t="s">
        <v>813</v>
      </c>
      <c r="D1114" s="87">
        <v>4100</v>
      </c>
      <c r="E1114" s="88">
        <v>4100</v>
      </c>
      <c r="F1114" s="89">
        <f t="shared" si="17"/>
        <v>0</v>
      </c>
      <c r="G1114" s="66"/>
      <c r="H1114" s="70"/>
    </row>
    <row r="1115" spans="1:8">
      <c r="A1115" s="13">
        <v>43586</v>
      </c>
      <c r="B1115" s="86" t="s">
        <v>56</v>
      </c>
      <c r="C1115" s="74" t="s">
        <v>396</v>
      </c>
      <c r="D1115" s="87">
        <v>12000</v>
      </c>
      <c r="E1115" s="88">
        <v>12000</v>
      </c>
      <c r="F1115" s="89">
        <f t="shared" si="17"/>
        <v>0</v>
      </c>
      <c r="G1115" s="66"/>
      <c r="H1115" s="70"/>
    </row>
    <row r="1116" spans="1:8">
      <c r="A1116" s="13">
        <v>43586</v>
      </c>
      <c r="B1116" s="86" t="s">
        <v>56</v>
      </c>
      <c r="C1116" s="74" t="s">
        <v>259</v>
      </c>
      <c r="D1116" s="87">
        <v>4600</v>
      </c>
      <c r="E1116" s="88">
        <v>3700</v>
      </c>
      <c r="F1116" s="89">
        <f t="shared" si="17"/>
        <v>900</v>
      </c>
      <c r="G1116" s="66"/>
      <c r="H1116" s="70" t="s">
        <v>657</v>
      </c>
    </row>
    <row r="1117" spans="1:8">
      <c r="A1117" s="13">
        <v>43586</v>
      </c>
      <c r="B1117" s="86" t="s">
        <v>56</v>
      </c>
      <c r="C1117" s="74" t="s">
        <v>811</v>
      </c>
      <c r="D1117" s="87">
        <v>12700</v>
      </c>
      <c r="E1117" s="88">
        <v>12700</v>
      </c>
      <c r="F1117" s="89">
        <f t="shared" si="17"/>
        <v>0</v>
      </c>
      <c r="G1117" s="66"/>
      <c r="H1117" s="70" t="s">
        <v>657</v>
      </c>
    </row>
    <row r="1118" spans="1:8">
      <c r="A1118" s="13">
        <v>43586</v>
      </c>
      <c r="B1118" s="86" t="s">
        <v>56</v>
      </c>
      <c r="C1118" s="74" t="s">
        <v>810</v>
      </c>
      <c r="D1118" s="87">
        <v>12700</v>
      </c>
      <c r="E1118" s="88">
        <v>12700</v>
      </c>
      <c r="F1118" s="89">
        <f t="shared" si="17"/>
        <v>0</v>
      </c>
      <c r="G1118" s="66"/>
      <c r="H1118" s="70" t="s">
        <v>657</v>
      </c>
    </row>
    <row r="1119" spans="1:8">
      <c r="A1119" s="13">
        <v>43586</v>
      </c>
      <c r="B1119" s="86" t="s">
        <v>260</v>
      </c>
      <c r="C1119" s="74" t="s">
        <v>261</v>
      </c>
      <c r="D1119" s="87">
        <v>19200</v>
      </c>
      <c r="E1119" s="88">
        <v>15381</v>
      </c>
      <c r="F1119" s="90">
        <f t="shared" si="17"/>
        <v>3819</v>
      </c>
      <c r="G1119" s="67" t="s">
        <v>1015</v>
      </c>
      <c r="H1119" s="64"/>
    </row>
    <row r="1120" spans="1:8">
      <c r="A1120" s="13">
        <v>43586</v>
      </c>
      <c r="B1120" s="86" t="s">
        <v>246</v>
      </c>
      <c r="C1120" s="74" t="s">
        <v>245</v>
      </c>
      <c r="D1120" s="87">
        <v>650</v>
      </c>
      <c r="E1120" s="88">
        <v>650</v>
      </c>
      <c r="F1120" s="88">
        <f t="shared" si="17"/>
        <v>0</v>
      </c>
      <c r="G1120" s="66"/>
      <c r="H1120" s="64"/>
    </row>
    <row r="1121" spans="1:8">
      <c r="A1121" s="13">
        <v>43586</v>
      </c>
      <c r="B1121" s="86" t="s">
        <v>246</v>
      </c>
      <c r="C1121" s="74" t="s">
        <v>244</v>
      </c>
      <c r="D1121" s="87">
        <v>40</v>
      </c>
      <c r="E1121" s="88">
        <v>40</v>
      </c>
      <c r="F1121" s="88">
        <f t="shared" si="17"/>
        <v>0</v>
      </c>
      <c r="G1121" s="66"/>
      <c r="H1121" s="64"/>
    </row>
    <row r="1122" spans="1:8">
      <c r="A1122" s="13">
        <v>43586</v>
      </c>
      <c r="B1122" s="86" t="s">
        <v>262</v>
      </c>
      <c r="C1122" s="74" t="s">
        <v>263</v>
      </c>
      <c r="D1122" s="87">
        <v>20000</v>
      </c>
      <c r="E1122" s="88">
        <v>20000</v>
      </c>
      <c r="F1122" s="88">
        <f t="shared" si="17"/>
        <v>0</v>
      </c>
      <c r="G1122" s="66"/>
      <c r="H1122" s="64"/>
    </row>
    <row r="1123" spans="1:8">
      <c r="A1123" s="13">
        <v>43586</v>
      </c>
      <c r="B1123" s="86" t="s">
        <v>262</v>
      </c>
      <c r="C1123" s="74" t="s">
        <v>264</v>
      </c>
      <c r="D1123" s="87">
        <v>1200</v>
      </c>
      <c r="E1123" s="88">
        <v>1200</v>
      </c>
      <c r="F1123" s="88">
        <f t="shared" si="17"/>
        <v>0</v>
      </c>
      <c r="G1123" s="66"/>
      <c r="H1123" s="64"/>
    </row>
    <row r="1124" spans="1:8">
      <c r="A1124" s="13">
        <v>43586</v>
      </c>
      <c r="B1124" s="86" t="s">
        <v>262</v>
      </c>
      <c r="C1124" s="74" t="s">
        <v>265</v>
      </c>
      <c r="D1124" s="87">
        <v>4500</v>
      </c>
      <c r="E1124" s="88">
        <v>4500</v>
      </c>
      <c r="F1124" s="88">
        <f t="shared" si="17"/>
        <v>0</v>
      </c>
      <c r="G1124" s="66"/>
      <c r="H1124" s="64"/>
    </row>
    <row r="1125" spans="1:8">
      <c r="A1125" s="13">
        <v>43586</v>
      </c>
      <c r="B1125" s="86" t="s">
        <v>262</v>
      </c>
      <c r="C1125" s="74" t="s">
        <v>809</v>
      </c>
      <c r="D1125" s="87">
        <v>30</v>
      </c>
      <c r="E1125" s="88">
        <v>30</v>
      </c>
      <c r="F1125" s="88">
        <f t="shared" si="17"/>
        <v>0</v>
      </c>
      <c r="G1125" s="66"/>
      <c r="H1125" s="64"/>
    </row>
    <row r="1126" spans="1:8">
      <c r="A1126" s="13">
        <v>43586</v>
      </c>
      <c r="B1126" s="86" t="s">
        <v>262</v>
      </c>
      <c r="C1126" s="74" t="s">
        <v>266</v>
      </c>
      <c r="D1126" s="87">
        <v>2000</v>
      </c>
      <c r="E1126" s="88">
        <v>2000</v>
      </c>
      <c r="F1126" s="88">
        <f t="shared" si="17"/>
        <v>0</v>
      </c>
      <c r="G1126" s="66"/>
      <c r="H1126" s="64"/>
    </row>
    <row r="1127" spans="1:8">
      <c r="A1127" s="13">
        <v>43586</v>
      </c>
      <c r="B1127" s="86" t="s">
        <v>262</v>
      </c>
      <c r="C1127" s="74" t="s">
        <v>267</v>
      </c>
      <c r="D1127" s="87">
        <v>13000</v>
      </c>
      <c r="E1127" s="88">
        <v>13000</v>
      </c>
      <c r="F1127" s="88">
        <f t="shared" si="17"/>
        <v>0</v>
      </c>
      <c r="G1127" s="66"/>
      <c r="H1127" s="64"/>
    </row>
    <row r="1128" spans="1:8">
      <c r="A1128" s="13">
        <v>43586</v>
      </c>
      <c r="B1128" s="86" t="s">
        <v>93</v>
      </c>
      <c r="C1128" s="74" t="s">
        <v>94</v>
      </c>
      <c r="D1128" s="87">
        <v>1400</v>
      </c>
      <c r="E1128" s="88">
        <v>1400</v>
      </c>
      <c r="F1128" s="89">
        <f t="shared" si="17"/>
        <v>0</v>
      </c>
      <c r="G1128" s="66"/>
      <c r="H1128" s="64"/>
    </row>
    <row r="1129" spans="1:8">
      <c r="A1129" s="13">
        <v>43586</v>
      </c>
      <c r="B1129" s="86" t="s">
        <v>93</v>
      </c>
      <c r="C1129" s="74" t="s">
        <v>808</v>
      </c>
      <c r="D1129" s="87">
        <v>11680</v>
      </c>
      <c r="E1129" s="88">
        <v>11680</v>
      </c>
      <c r="F1129" s="88">
        <f t="shared" si="17"/>
        <v>0</v>
      </c>
      <c r="G1129" s="66"/>
      <c r="H1129" s="64"/>
    </row>
    <row r="1130" spans="1:8">
      <c r="A1130" s="13">
        <v>43586</v>
      </c>
      <c r="B1130" s="86" t="s">
        <v>93</v>
      </c>
      <c r="C1130" s="74" t="s">
        <v>569</v>
      </c>
      <c r="D1130" s="87">
        <v>62320</v>
      </c>
      <c r="E1130" s="88">
        <v>62320</v>
      </c>
      <c r="F1130" s="88">
        <f t="shared" si="17"/>
        <v>0</v>
      </c>
      <c r="G1130" s="66"/>
      <c r="H1130" s="64"/>
    </row>
    <row r="1131" spans="1:8">
      <c r="A1131" s="13">
        <v>43586</v>
      </c>
      <c r="B1131" s="86" t="s">
        <v>93</v>
      </c>
      <c r="C1131" s="74" t="s">
        <v>95</v>
      </c>
      <c r="D1131" s="87">
        <v>5500</v>
      </c>
      <c r="E1131" s="88">
        <v>5500</v>
      </c>
      <c r="F1131" s="88">
        <f t="shared" si="17"/>
        <v>0</v>
      </c>
      <c r="G1131" s="66"/>
      <c r="H1131" s="64"/>
    </row>
    <row r="1132" spans="1:8">
      <c r="A1132" s="13">
        <v>43586</v>
      </c>
      <c r="B1132" s="86" t="s">
        <v>93</v>
      </c>
      <c r="C1132" s="74" t="s">
        <v>624</v>
      </c>
      <c r="D1132" s="87">
        <v>14880</v>
      </c>
      <c r="E1132" s="88">
        <v>14880</v>
      </c>
      <c r="F1132" s="88">
        <f t="shared" si="17"/>
        <v>0</v>
      </c>
      <c r="G1132" s="66"/>
      <c r="H1132" s="64"/>
    </row>
    <row r="1133" spans="1:8">
      <c r="A1133" s="13">
        <v>43586</v>
      </c>
      <c r="B1133" s="86" t="s">
        <v>93</v>
      </c>
      <c r="C1133" s="74" t="s">
        <v>625</v>
      </c>
      <c r="D1133" s="87">
        <v>640</v>
      </c>
      <c r="E1133" s="88">
        <v>640</v>
      </c>
      <c r="F1133" s="88">
        <f t="shared" si="17"/>
        <v>0</v>
      </c>
      <c r="G1133" s="66"/>
      <c r="H1133" s="64"/>
    </row>
    <row r="1134" spans="1:8">
      <c r="A1134" s="13">
        <v>43586</v>
      </c>
      <c r="B1134" s="86" t="s">
        <v>93</v>
      </c>
      <c r="C1134" s="74" t="s">
        <v>97</v>
      </c>
      <c r="D1134" s="87">
        <v>10600</v>
      </c>
      <c r="E1134" s="88">
        <v>10600</v>
      </c>
      <c r="F1134" s="88">
        <f t="shared" si="17"/>
        <v>0</v>
      </c>
      <c r="G1134" s="66"/>
      <c r="H1134" s="64"/>
    </row>
    <row r="1135" spans="1:8">
      <c r="A1135" s="13">
        <v>43586</v>
      </c>
      <c r="B1135" s="86" t="s">
        <v>93</v>
      </c>
      <c r="C1135" s="74" t="s">
        <v>99</v>
      </c>
      <c r="D1135" s="87">
        <v>1800</v>
      </c>
      <c r="E1135" s="88">
        <v>1800</v>
      </c>
      <c r="F1135" s="88">
        <f t="shared" si="17"/>
        <v>0</v>
      </c>
      <c r="G1135" s="66"/>
      <c r="H1135" s="64"/>
    </row>
    <row r="1136" spans="1:8">
      <c r="A1136" s="13">
        <v>43586</v>
      </c>
      <c r="B1136" s="86" t="s">
        <v>93</v>
      </c>
      <c r="C1136" s="74" t="s">
        <v>100</v>
      </c>
      <c r="D1136" s="87">
        <v>1500</v>
      </c>
      <c r="E1136" s="88">
        <v>1500</v>
      </c>
      <c r="F1136" s="89">
        <f t="shared" si="17"/>
        <v>0</v>
      </c>
      <c r="G1136" s="66"/>
      <c r="H1136" s="70" t="s">
        <v>658</v>
      </c>
    </row>
    <row r="1137" spans="1:8">
      <c r="A1137" s="13">
        <v>43586</v>
      </c>
      <c r="B1137" s="86" t="s">
        <v>93</v>
      </c>
      <c r="C1137" s="74" t="s">
        <v>101</v>
      </c>
      <c r="D1137" s="87">
        <v>6800</v>
      </c>
      <c r="E1137" s="88">
        <v>6800</v>
      </c>
      <c r="F1137" s="88">
        <f t="shared" si="17"/>
        <v>0</v>
      </c>
      <c r="G1137" s="66"/>
      <c r="H1137" s="64"/>
    </row>
    <row r="1138" spans="1:8">
      <c r="A1138" s="13">
        <v>43586</v>
      </c>
      <c r="B1138" s="86" t="s">
        <v>93</v>
      </c>
      <c r="C1138" s="74" t="s">
        <v>102</v>
      </c>
      <c r="D1138" s="87">
        <v>100</v>
      </c>
      <c r="E1138" s="88">
        <v>100</v>
      </c>
      <c r="F1138" s="88">
        <f t="shared" si="17"/>
        <v>0</v>
      </c>
      <c r="G1138" s="66"/>
      <c r="H1138" s="64"/>
    </row>
    <row r="1139" spans="1:8">
      <c r="A1139" s="13">
        <v>43586</v>
      </c>
      <c r="B1139" s="86" t="s">
        <v>93</v>
      </c>
      <c r="C1139" s="74" t="s">
        <v>105</v>
      </c>
      <c r="D1139" s="87">
        <v>2100</v>
      </c>
      <c r="E1139" s="88">
        <v>2100</v>
      </c>
      <c r="F1139" s="88">
        <f t="shared" si="17"/>
        <v>0</v>
      </c>
      <c r="G1139" s="66"/>
      <c r="H1139" s="64"/>
    </row>
    <row r="1140" spans="1:8">
      <c r="A1140" s="13">
        <v>43586</v>
      </c>
      <c r="B1140" s="86" t="s">
        <v>93</v>
      </c>
      <c r="C1140" s="74" t="s">
        <v>106</v>
      </c>
      <c r="D1140" s="87">
        <v>500</v>
      </c>
      <c r="E1140" s="88">
        <v>500</v>
      </c>
      <c r="F1140" s="88">
        <f t="shared" si="17"/>
        <v>0</v>
      </c>
      <c r="G1140" s="66"/>
      <c r="H1140" s="64"/>
    </row>
    <row r="1141" spans="1:8">
      <c r="A1141" s="13">
        <v>43586</v>
      </c>
      <c r="B1141" s="86" t="s">
        <v>93</v>
      </c>
      <c r="C1141" s="74" t="s">
        <v>108</v>
      </c>
      <c r="D1141" s="87">
        <v>1800</v>
      </c>
      <c r="E1141" s="88">
        <v>1800</v>
      </c>
      <c r="F1141" s="88">
        <f t="shared" si="17"/>
        <v>0</v>
      </c>
      <c r="G1141" s="66"/>
      <c r="H1141" s="64"/>
    </row>
    <row r="1142" spans="1:8">
      <c r="A1142" s="13">
        <v>43586</v>
      </c>
      <c r="B1142" s="86" t="s">
        <v>93</v>
      </c>
      <c r="C1142" s="74" t="s">
        <v>109</v>
      </c>
      <c r="D1142" s="87">
        <v>47600</v>
      </c>
      <c r="E1142" s="88">
        <v>47600</v>
      </c>
      <c r="F1142" s="88">
        <f t="shared" si="17"/>
        <v>0</v>
      </c>
      <c r="G1142" s="66"/>
      <c r="H1142" s="64"/>
    </row>
    <row r="1143" spans="1:8">
      <c r="A1143" s="13">
        <v>43586</v>
      </c>
      <c r="B1143" s="86" t="s">
        <v>93</v>
      </c>
      <c r="C1143" s="74" t="s">
        <v>110</v>
      </c>
      <c r="D1143" s="87">
        <v>1500</v>
      </c>
      <c r="E1143" s="88">
        <v>1500</v>
      </c>
      <c r="F1143" s="88">
        <f t="shared" si="17"/>
        <v>0</v>
      </c>
      <c r="G1143" s="66"/>
      <c r="H1143" s="64"/>
    </row>
    <row r="1144" spans="1:8">
      <c r="A1144" s="13">
        <v>43586</v>
      </c>
      <c r="B1144" s="86" t="s">
        <v>93</v>
      </c>
      <c r="C1144" s="74" t="s">
        <v>111</v>
      </c>
      <c r="D1144" s="87">
        <v>300</v>
      </c>
      <c r="E1144" s="88">
        <v>300</v>
      </c>
      <c r="F1144" s="88">
        <f t="shared" si="17"/>
        <v>0</v>
      </c>
      <c r="G1144" s="66"/>
      <c r="H1144" s="64"/>
    </row>
    <row r="1145" spans="1:8">
      <c r="A1145" s="13">
        <v>43586</v>
      </c>
      <c r="B1145" s="86" t="s">
        <v>93</v>
      </c>
      <c r="C1145" s="74" t="s">
        <v>112</v>
      </c>
      <c r="D1145" s="87">
        <v>600</v>
      </c>
      <c r="E1145" s="88">
        <v>600</v>
      </c>
      <c r="F1145" s="88">
        <f t="shared" si="17"/>
        <v>0</v>
      </c>
      <c r="G1145" s="66"/>
      <c r="H1145" s="64"/>
    </row>
    <row r="1146" spans="1:8">
      <c r="A1146" s="13">
        <v>43586</v>
      </c>
      <c r="B1146" s="86" t="s">
        <v>93</v>
      </c>
      <c r="C1146" s="74" t="s">
        <v>114</v>
      </c>
      <c r="D1146" s="87">
        <v>300</v>
      </c>
      <c r="E1146" s="88">
        <v>300</v>
      </c>
      <c r="F1146" s="88">
        <f t="shared" si="17"/>
        <v>0</v>
      </c>
      <c r="G1146" s="66"/>
      <c r="H1146" s="64"/>
    </row>
    <row r="1147" spans="1:8">
      <c r="A1147" s="13">
        <v>43586</v>
      </c>
      <c r="B1147" s="86" t="s">
        <v>93</v>
      </c>
      <c r="C1147" s="74" t="s">
        <v>116</v>
      </c>
      <c r="D1147" s="87">
        <v>300</v>
      </c>
      <c r="E1147" s="88">
        <v>300</v>
      </c>
      <c r="F1147" s="88">
        <f t="shared" si="17"/>
        <v>0</v>
      </c>
      <c r="G1147" s="66"/>
      <c r="H1147" s="64"/>
    </row>
    <row r="1148" spans="1:8">
      <c r="A1148" s="13">
        <v>43586</v>
      </c>
      <c r="B1148" s="86" t="s">
        <v>93</v>
      </c>
      <c r="C1148" s="74" t="s">
        <v>117</v>
      </c>
      <c r="D1148" s="87">
        <v>300</v>
      </c>
      <c r="E1148" s="88">
        <v>300</v>
      </c>
      <c r="F1148" s="88">
        <f t="shared" si="17"/>
        <v>0</v>
      </c>
      <c r="G1148" s="66"/>
      <c r="H1148" s="64"/>
    </row>
    <row r="1149" spans="1:8">
      <c r="A1149" s="13">
        <v>43586</v>
      </c>
      <c r="B1149" s="86" t="s">
        <v>93</v>
      </c>
      <c r="C1149" s="74" t="s">
        <v>118</v>
      </c>
      <c r="D1149" s="87">
        <v>116400</v>
      </c>
      <c r="E1149" s="88">
        <v>116400</v>
      </c>
      <c r="F1149" s="88">
        <f t="shared" si="17"/>
        <v>0</v>
      </c>
      <c r="G1149" s="66"/>
      <c r="H1149" s="64"/>
    </row>
    <row r="1150" spans="1:8">
      <c r="A1150" s="13">
        <v>43586</v>
      </c>
      <c r="B1150" s="86" t="s">
        <v>93</v>
      </c>
      <c r="C1150" s="74" t="s">
        <v>119</v>
      </c>
      <c r="D1150" s="87">
        <v>224000</v>
      </c>
      <c r="E1150" s="88">
        <v>224000</v>
      </c>
      <c r="F1150" s="88">
        <f t="shared" si="17"/>
        <v>0</v>
      </c>
      <c r="G1150" s="66"/>
      <c r="H1150" s="64"/>
    </row>
    <row r="1151" spans="1:8">
      <c r="A1151" s="13">
        <v>43586</v>
      </c>
      <c r="B1151" s="86" t="s">
        <v>93</v>
      </c>
      <c r="C1151" s="74" t="s">
        <v>120</v>
      </c>
      <c r="D1151" s="87">
        <v>3200</v>
      </c>
      <c r="E1151" s="88">
        <v>3200</v>
      </c>
      <c r="F1151" s="88">
        <f t="shared" si="17"/>
        <v>0</v>
      </c>
      <c r="G1151" s="66"/>
      <c r="H1151" s="64"/>
    </row>
    <row r="1152" spans="1:8">
      <c r="A1152" s="13">
        <v>43586</v>
      </c>
      <c r="B1152" s="86" t="s">
        <v>93</v>
      </c>
      <c r="C1152" s="74" t="s">
        <v>121</v>
      </c>
      <c r="D1152" s="87">
        <v>12000</v>
      </c>
      <c r="E1152" s="88">
        <v>12000</v>
      </c>
      <c r="F1152" s="88">
        <f t="shared" ref="F1152:F1215" si="18">(D1152-E1152)</f>
        <v>0</v>
      </c>
      <c r="G1152" s="66"/>
      <c r="H1152" s="64"/>
    </row>
    <row r="1153" spans="1:8">
      <c r="A1153" s="13">
        <v>43586</v>
      </c>
      <c r="B1153" s="86" t="s">
        <v>93</v>
      </c>
      <c r="C1153" s="74" t="s">
        <v>122</v>
      </c>
      <c r="D1153" s="87">
        <v>48400</v>
      </c>
      <c r="E1153" s="88">
        <v>48400</v>
      </c>
      <c r="F1153" s="88">
        <f t="shared" si="18"/>
        <v>0</v>
      </c>
      <c r="G1153" s="66"/>
      <c r="H1153" s="64"/>
    </row>
    <row r="1154" spans="1:8">
      <c r="A1154" s="13">
        <v>43586</v>
      </c>
      <c r="B1154" s="86" t="s">
        <v>93</v>
      </c>
      <c r="C1154" s="74" t="s">
        <v>123</v>
      </c>
      <c r="D1154" s="87">
        <v>35200</v>
      </c>
      <c r="E1154" s="88">
        <v>35200</v>
      </c>
      <c r="F1154" s="88">
        <f t="shared" si="18"/>
        <v>0</v>
      </c>
      <c r="G1154" s="66"/>
      <c r="H1154" s="64"/>
    </row>
    <row r="1155" spans="1:8">
      <c r="A1155" s="13">
        <v>43586</v>
      </c>
      <c r="B1155" s="86" t="s">
        <v>93</v>
      </c>
      <c r="C1155" s="74" t="s">
        <v>124</v>
      </c>
      <c r="D1155" s="87">
        <v>2400</v>
      </c>
      <c r="E1155" s="88">
        <v>2400</v>
      </c>
      <c r="F1155" s="88">
        <f t="shared" si="18"/>
        <v>0</v>
      </c>
      <c r="G1155" s="66"/>
      <c r="H1155" s="70"/>
    </row>
    <row r="1156" spans="1:8">
      <c r="A1156" s="13">
        <v>43586</v>
      </c>
      <c r="B1156" s="86" t="s">
        <v>93</v>
      </c>
      <c r="C1156" s="74" t="s">
        <v>125</v>
      </c>
      <c r="D1156" s="87">
        <v>2100</v>
      </c>
      <c r="E1156" s="88">
        <v>2100</v>
      </c>
      <c r="F1156" s="88">
        <f t="shared" si="18"/>
        <v>0</v>
      </c>
      <c r="G1156" s="66"/>
      <c r="H1156" s="70"/>
    </row>
    <row r="1157" spans="1:8">
      <c r="A1157" s="13">
        <v>43586</v>
      </c>
      <c r="B1157" s="86" t="s">
        <v>93</v>
      </c>
      <c r="C1157" s="74" t="s">
        <v>126</v>
      </c>
      <c r="D1157" s="87">
        <v>1200</v>
      </c>
      <c r="E1157" s="88">
        <v>1200</v>
      </c>
      <c r="F1157" s="88">
        <f t="shared" si="18"/>
        <v>0</v>
      </c>
      <c r="G1157" s="66"/>
      <c r="H1157" s="70"/>
    </row>
    <row r="1158" spans="1:8">
      <c r="A1158" s="13">
        <v>43586</v>
      </c>
      <c r="B1158" s="86" t="s">
        <v>93</v>
      </c>
      <c r="C1158" s="74" t="s">
        <v>127</v>
      </c>
      <c r="D1158" s="87">
        <v>900</v>
      </c>
      <c r="E1158" s="88">
        <v>900</v>
      </c>
      <c r="F1158" s="88">
        <f t="shared" si="18"/>
        <v>0</v>
      </c>
      <c r="G1158" s="66"/>
      <c r="H1158" s="70"/>
    </row>
    <row r="1159" spans="1:8">
      <c r="A1159" s="13">
        <v>43586</v>
      </c>
      <c r="B1159" s="86" t="s">
        <v>93</v>
      </c>
      <c r="C1159" s="74" t="s">
        <v>128</v>
      </c>
      <c r="D1159" s="87">
        <v>2100</v>
      </c>
      <c r="E1159" s="88">
        <v>2100</v>
      </c>
      <c r="F1159" s="88">
        <f t="shared" si="18"/>
        <v>0</v>
      </c>
      <c r="G1159" s="66"/>
      <c r="H1159" s="70"/>
    </row>
    <row r="1160" spans="1:8">
      <c r="A1160" s="13">
        <v>43586</v>
      </c>
      <c r="B1160" s="86" t="s">
        <v>93</v>
      </c>
      <c r="C1160" s="74" t="s">
        <v>129</v>
      </c>
      <c r="D1160" s="87">
        <v>1500</v>
      </c>
      <c r="E1160" s="88">
        <v>1500</v>
      </c>
      <c r="F1160" s="89">
        <f t="shared" si="18"/>
        <v>0</v>
      </c>
      <c r="G1160" s="66"/>
      <c r="H1160" s="70"/>
    </row>
    <row r="1161" spans="1:8">
      <c r="A1161" s="13">
        <v>43586</v>
      </c>
      <c r="B1161" s="86" t="s">
        <v>93</v>
      </c>
      <c r="C1161" s="74" t="s">
        <v>130</v>
      </c>
      <c r="D1161" s="87">
        <v>300</v>
      </c>
      <c r="E1161" s="88">
        <v>300</v>
      </c>
      <c r="F1161" s="89">
        <f t="shared" si="18"/>
        <v>0</v>
      </c>
      <c r="G1161" s="66"/>
      <c r="H1161" s="70"/>
    </row>
    <row r="1162" spans="1:8">
      <c r="A1162" s="13">
        <v>43586</v>
      </c>
      <c r="B1162" s="86" t="s">
        <v>93</v>
      </c>
      <c r="C1162" s="74" t="s">
        <v>131</v>
      </c>
      <c r="D1162" s="87">
        <v>22300</v>
      </c>
      <c r="E1162" s="88">
        <v>22300</v>
      </c>
      <c r="F1162" s="89">
        <f t="shared" si="18"/>
        <v>0</v>
      </c>
      <c r="G1162" s="66"/>
      <c r="H1162" s="70"/>
    </row>
    <row r="1163" spans="1:8">
      <c r="A1163" s="13">
        <v>43586</v>
      </c>
      <c r="B1163" s="86" t="s">
        <v>93</v>
      </c>
      <c r="C1163" s="74" t="s">
        <v>132</v>
      </c>
      <c r="D1163" s="87">
        <v>119200</v>
      </c>
      <c r="E1163" s="88">
        <v>119200</v>
      </c>
      <c r="F1163" s="88">
        <f t="shared" si="18"/>
        <v>0</v>
      </c>
      <c r="G1163" s="66"/>
      <c r="H1163" s="70"/>
    </row>
    <row r="1164" spans="1:8">
      <c r="A1164" s="13">
        <v>43586</v>
      </c>
      <c r="B1164" s="86" t="s">
        <v>93</v>
      </c>
      <c r="C1164" s="74" t="s">
        <v>627</v>
      </c>
      <c r="D1164" s="87">
        <v>34900</v>
      </c>
      <c r="E1164" s="88">
        <v>34900</v>
      </c>
      <c r="F1164" s="88">
        <f t="shared" si="18"/>
        <v>0</v>
      </c>
      <c r="G1164" s="66"/>
      <c r="H1164" s="70"/>
    </row>
    <row r="1165" spans="1:8">
      <c r="A1165" s="13">
        <v>43586</v>
      </c>
      <c r="B1165" s="86" t="s">
        <v>93</v>
      </c>
      <c r="C1165" s="74" t="s">
        <v>133</v>
      </c>
      <c r="D1165" s="87">
        <v>1500</v>
      </c>
      <c r="E1165" s="88">
        <v>1500</v>
      </c>
      <c r="F1165" s="88">
        <f t="shared" si="18"/>
        <v>0</v>
      </c>
      <c r="G1165" s="66"/>
      <c r="H1165" s="70"/>
    </row>
    <row r="1166" spans="1:8">
      <c r="A1166" s="13">
        <v>43586</v>
      </c>
      <c r="B1166" s="86" t="s">
        <v>93</v>
      </c>
      <c r="C1166" s="74" t="s">
        <v>134</v>
      </c>
      <c r="D1166" s="87">
        <v>5900</v>
      </c>
      <c r="E1166" s="88">
        <v>5900</v>
      </c>
      <c r="F1166" s="88">
        <f t="shared" si="18"/>
        <v>0</v>
      </c>
      <c r="G1166" s="66"/>
      <c r="H1166" s="70"/>
    </row>
    <row r="1167" spans="1:8">
      <c r="A1167" s="13">
        <v>43586</v>
      </c>
      <c r="B1167" s="86" t="s">
        <v>93</v>
      </c>
      <c r="C1167" s="74" t="s">
        <v>135</v>
      </c>
      <c r="D1167" s="87">
        <v>1600</v>
      </c>
      <c r="E1167" s="88">
        <v>1600</v>
      </c>
      <c r="F1167" s="88">
        <f t="shared" si="18"/>
        <v>0</v>
      </c>
      <c r="G1167" s="66"/>
      <c r="H1167" s="70"/>
    </row>
    <row r="1168" spans="1:8">
      <c r="A1168" s="13">
        <v>43586</v>
      </c>
      <c r="B1168" s="86" t="s">
        <v>93</v>
      </c>
      <c r="C1168" s="74" t="s">
        <v>136</v>
      </c>
      <c r="D1168" s="87">
        <v>20880</v>
      </c>
      <c r="E1168" s="88">
        <v>20880</v>
      </c>
      <c r="F1168" s="88">
        <f t="shared" si="18"/>
        <v>0</v>
      </c>
      <c r="G1168" s="66"/>
      <c r="H1168" s="64"/>
    </row>
    <row r="1169" spans="1:8">
      <c r="A1169" s="13">
        <v>43586</v>
      </c>
      <c r="B1169" s="86" t="s">
        <v>93</v>
      </c>
      <c r="C1169" s="74" t="s">
        <v>137</v>
      </c>
      <c r="D1169" s="87">
        <v>13100</v>
      </c>
      <c r="E1169" s="88">
        <v>13100</v>
      </c>
      <c r="F1169" s="88">
        <f t="shared" si="18"/>
        <v>0</v>
      </c>
      <c r="G1169" s="66"/>
      <c r="H1169" s="64"/>
    </row>
    <row r="1170" spans="1:8">
      <c r="A1170" s="13">
        <v>43586</v>
      </c>
      <c r="B1170" s="86" t="s">
        <v>93</v>
      </c>
      <c r="C1170" s="74" t="s">
        <v>138</v>
      </c>
      <c r="D1170" s="87">
        <v>26900</v>
      </c>
      <c r="E1170" s="88">
        <v>26900</v>
      </c>
      <c r="F1170" s="88">
        <f t="shared" si="18"/>
        <v>0</v>
      </c>
      <c r="G1170" s="66"/>
      <c r="H1170" s="64"/>
    </row>
    <row r="1171" spans="1:8">
      <c r="A1171" s="13">
        <v>43586</v>
      </c>
      <c r="B1171" s="86" t="s">
        <v>93</v>
      </c>
      <c r="C1171" s="74" t="s">
        <v>271</v>
      </c>
      <c r="D1171" s="87">
        <v>9000</v>
      </c>
      <c r="E1171" s="88">
        <v>9000</v>
      </c>
      <c r="F1171" s="88">
        <f t="shared" si="18"/>
        <v>0</v>
      </c>
      <c r="G1171" s="66"/>
      <c r="H1171" s="64"/>
    </row>
    <row r="1172" spans="1:8">
      <c r="A1172" s="13">
        <v>43586</v>
      </c>
      <c r="B1172" s="86" t="s">
        <v>93</v>
      </c>
      <c r="C1172" s="74" t="s">
        <v>272</v>
      </c>
      <c r="D1172" s="87">
        <v>9900</v>
      </c>
      <c r="E1172" s="88">
        <v>9900</v>
      </c>
      <c r="F1172" s="88">
        <f t="shared" si="18"/>
        <v>0</v>
      </c>
      <c r="G1172" s="66"/>
      <c r="H1172" s="64"/>
    </row>
    <row r="1173" spans="1:8">
      <c r="A1173" s="13">
        <v>43586</v>
      </c>
      <c r="B1173" s="86" t="s">
        <v>93</v>
      </c>
      <c r="C1173" s="74" t="s">
        <v>273</v>
      </c>
      <c r="D1173" s="87">
        <v>8900</v>
      </c>
      <c r="E1173" s="88">
        <v>8900</v>
      </c>
      <c r="F1173" s="88">
        <f t="shared" si="18"/>
        <v>0</v>
      </c>
      <c r="G1173" s="66"/>
      <c r="H1173" s="64"/>
    </row>
    <row r="1174" spans="1:8">
      <c r="A1174" s="13">
        <v>43586</v>
      </c>
      <c r="B1174" s="86" t="s">
        <v>93</v>
      </c>
      <c r="C1174" s="74" t="s">
        <v>628</v>
      </c>
      <c r="D1174" s="87">
        <v>16000</v>
      </c>
      <c r="E1174" s="88">
        <v>16000</v>
      </c>
      <c r="F1174" s="88">
        <f t="shared" si="18"/>
        <v>0</v>
      </c>
      <c r="G1174" s="66"/>
      <c r="H1174" s="64"/>
    </row>
    <row r="1175" spans="1:8">
      <c r="A1175" s="13">
        <v>43586</v>
      </c>
      <c r="B1175" s="86" t="s">
        <v>93</v>
      </c>
      <c r="C1175" s="74" t="s">
        <v>978</v>
      </c>
      <c r="D1175" s="87">
        <v>100</v>
      </c>
      <c r="E1175" s="88">
        <v>100</v>
      </c>
      <c r="F1175" s="88">
        <f t="shared" si="18"/>
        <v>0</v>
      </c>
      <c r="G1175" s="66"/>
      <c r="H1175" s="64"/>
    </row>
    <row r="1176" spans="1:8">
      <c r="A1176" s="13">
        <v>43586</v>
      </c>
      <c r="B1176" s="86" t="s">
        <v>93</v>
      </c>
      <c r="C1176" s="74" t="s">
        <v>1014</v>
      </c>
      <c r="D1176" s="87">
        <v>50</v>
      </c>
      <c r="E1176" s="88">
        <v>50</v>
      </c>
      <c r="F1176" s="88">
        <f t="shared" si="18"/>
        <v>0</v>
      </c>
      <c r="G1176" s="66"/>
      <c r="H1176" s="64"/>
    </row>
    <row r="1177" spans="1:8">
      <c r="A1177" s="13">
        <v>43586</v>
      </c>
      <c r="B1177" s="86" t="s">
        <v>274</v>
      </c>
      <c r="C1177" s="74" t="s">
        <v>275</v>
      </c>
      <c r="D1177" s="87">
        <v>100</v>
      </c>
      <c r="E1177" s="88">
        <v>100</v>
      </c>
      <c r="F1177" s="88">
        <f t="shared" si="18"/>
        <v>0</v>
      </c>
      <c r="G1177" s="66"/>
      <c r="H1177" s="64"/>
    </row>
    <row r="1178" spans="1:8">
      <c r="A1178" s="13">
        <v>43586</v>
      </c>
      <c r="B1178" s="86" t="s">
        <v>274</v>
      </c>
      <c r="C1178" s="74" t="s">
        <v>277</v>
      </c>
      <c r="D1178" s="87">
        <v>18000</v>
      </c>
      <c r="E1178" s="88">
        <v>18000</v>
      </c>
      <c r="F1178" s="88">
        <f t="shared" si="18"/>
        <v>0</v>
      </c>
      <c r="G1178" s="66"/>
      <c r="H1178" s="64"/>
    </row>
    <row r="1179" spans="1:8">
      <c r="A1179" s="13">
        <v>43586</v>
      </c>
      <c r="B1179" s="86" t="s">
        <v>278</v>
      </c>
      <c r="C1179" s="74" t="s">
        <v>397</v>
      </c>
      <c r="D1179" s="88">
        <v>400</v>
      </c>
      <c r="E1179" s="88">
        <v>400</v>
      </c>
      <c r="F1179" s="88">
        <f t="shared" si="18"/>
        <v>0</v>
      </c>
      <c r="G1179" s="66"/>
      <c r="H1179" s="64"/>
    </row>
    <row r="1180" spans="1:8">
      <c r="A1180" s="13">
        <v>43586</v>
      </c>
      <c r="B1180" s="86" t="s">
        <v>278</v>
      </c>
      <c r="C1180" s="74" t="s">
        <v>54</v>
      </c>
      <c r="D1180" s="88">
        <v>400</v>
      </c>
      <c r="E1180" s="88">
        <v>400</v>
      </c>
      <c r="F1180" s="88">
        <f t="shared" si="18"/>
        <v>0</v>
      </c>
      <c r="G1180" s="66"/>
      <c r="H1180" s="64"/>
    </row>
    <row r="1181" spans="1:8">
      <c r="A1181" s="13">
        <v>43586</v>
      </c>
      <c r="B1181" s="86" t="s">
        <v>278</v>
      </c>
      <c r="C1181" s="74" t="s">
        <v>398</v>
      </c>
      <c r="D1181" s="88">
        <v>7000</v>
      </c>
      <c r="E1181" s="88">
        <v>7000</v>
      </c>
      <c r="F1181" s="88">
        <f t="shared" si="18"/>
        <v>0</v>
      </c>
      <c r="G1181" s="66"/>
      <c r="H1181" s="64"/>
    </row>
    <row r="1182" spans="1:8">
      <c r="A1182" s="13">
        <v>43586</v>
      </c>
      <c r="B1182" s="86" t="s">
        <v>278</v>
      </c>
      <c r="C1182" s="74" t="s">
        <v>476</v>
      </c>
      <c r="D1182" s="88">
        <v>16000</v>
      </c>
      <c r="E1182" s="88">
        <v>16000</v>
      </c>
      <c r="F1182" s="88">
        <f t="shared" si="18"/>
        <v>0</v>
      </c>
      <c r="G1182" s="66"/>
      <c r="H1182" s="64"/>
    </row>
    <row r="1183" spans="1:8">
      <c r="A1183" s="13">
        <v>43586</v>
      </c>
      <c r="B1183" s="86" t="s">
        <v>281</v>
      </c>
      <c r="C1183" s="61" t="s">
        <v>282</v>
      </c>
      <c r="D1183" s="88">
        <v>2000</v>
      </c>
      <c r="E1183" s="88">
        <v>2000</v>
      </c>
      <c r="F1183" s="88">
        <f t="shared" si="18"/>
        <v>0</v>
      </c>
      <c r="G1183" s="66"/>
      <c r="H1183" s="64"/>
    </row>
    <row r="1184" spans="1:8">
      <c r="A1184" s="13">
        <v>43586</v>
      </c>
      <c r="B1184" s="86" t="s">
        <v>281</v>
      </c>
      <c r="C1184" s="61" t="s">
        <v>283</v>
      </c>
      <c r="D1184" s="88">
        <v>4000</v>
      </c>
      <c r="E1184" s="88">
        <v>4000</v>
      </c>
      <c r="F1184" s="88">
        <f t="shared" si="18"/>
        <v>0</v>
      </c>
      <c r="G1184" s="66"/>
      <c r="H1184" s="64"/>
    </row>
    <row r="1185" spans="1:8">
      <c r="A1185" s="13">
        <v>43586</v>
      </c>
      <c r="B1185" s="86" t="s">
        <v>281</v>
      </c>
      <c r="C1185" s="61" t="s">
        <v>399</v>
      </c>
      <c r="D1185" s="88">
        <v>3000</v>
      </c>
      <c r="E1185" s="88">
        <v>3000</v>
      </c>
      <c r="F1185" s="88">
        <f t="shared" si="18"/>
        <v>0</v>
      </c>
      <c r="G1185" s="66"/>
      <c r="H1185" s="64"/>
    </row>
    <row r="1186" spans="1:8">
      <c r="A1186" s="13">
        <v>43586</v>
      </c>
      <c r="B1186" s="86" t="s">
        <v>281</v>
      </c>
      <c r="C1186" s="74" t="s">
        <v>632</v>
      </c>
      <c r="D1186" s="88">
        <v>2000</v>
      </c>
      <c r="E1186" s="88">
        <v>2000</v>
      </c>
      <c r="F1186" s="88">
        <f t="shared" si="18"/>
        <v>0</v>
      </c>
      <c r="G1186" s="66"/>
      <c r="H1186" s="64"/>
    </row>
    <row r="1187" spans="1:8">
      <c r="A1187" s="13">
        <v>43586</v>
      </c>
      <c r="B1187" s="86" t="s">
        <v>166</v>
      </c>
      <c r="C1187" s="74" t="s">
        <v>167</v>
      </c>
      <c r="D1187" s="88">
        <v>9000</v>
      </c>
      <c r="E1187" s="88">
        <v>9000</v>
      </c>
      <c r="F1187" s="88">
        <f t="shared" si="18"/>
        <v>0</v>
      </c>
      <c r="G1187" s="66"/>
      <c r="H1187" s="64"/>
    </row>
    <row r="1188" spans="1:8">
      <c r="A1188" s="13">
        <v>43586</v>
      </c>
      <c r="B1188" s="86" t="s">
        <v>166</v>
      </c>
      <c r="C1188" s="74" t="s">
        <v>169</v>
      </c>
      <c r="D1188" s="88">
        <v>6500</v>
      </c>
      <c r="E1188" s="88">
        <v>4500</v>
      </c>
      <c r="F1188" s="89">
        <f t="shared" si="18"/>
        <v>2000</v>
      </c>
      <c r="G1188" s="66"/>
      <c r="H1188" s="70" t="s">
        <v>657</v>
      </c>
    </row>
    <row r="1189" spans="1:8">
      <c r="A1189" s="13">
        <v>43586</v>
      </c>
      <c r="B1189" s="86" t="s">
        <v>166</v>
      </c>
      <c r="C1189" s="74" t="s">
        <v>170</v>
      </c>
      <c r="D1189" s="88">
        <v>8100</v>
      </c>
      <c r="E1189" s="88">
        <v>7200</v>
      </c>
      <c r="F1189" s="89">
        <f t="shared" si="18"/>
        <v>900</v>
      </c>
      <c r="G1189" s="66"/>
      <c r="H1189" s="70" t="s">
        <v>657</v>
      </c>
    </row>
    <row r="1190" spans="1:8">
      <c r="A1190" s="13">
        <v>43586</v>
      </c>
      <c r="B1190" s="86" t="s">
        <v>166</v>
      </c>
      <c r="C1190" s="74" t="s">
        <v>171</v>
      </c>
      <c r="D1190" s="88">
        <v>5000</v>
      </c>
      <c r="E1190" s="88">
        <v>2000</v>
      </c>
      <c r="F1190" s="89">
        <f t="shared" si="18"/>
        <v>3000</v>
      </c>
      <c r="G1190" s="66"/>
      <c r="H1190" s="70" t="s">
        <v>657</v>
      </c>
    </row>
    <row r="1191" spans="1:8">
      <c r="A1191" s="13">
        <v>43586</v>
      </c>
      <c r="B1191" s="86" t="s">
        <v>166</v>
      </c>
      <c r="C1191" s="74" t="s">
        <v>172</v>
      </c>
      <c r="D1191" s="88">
        <v>8400</v>
      </c>
      <c r="E1191" s="88">
        <v>1200</v>
      </c>
      <c r="F1191" s="89">
        <f t="shared" si="18"/>
        <v>7200</v>
      </c>
      <c r="G1191" s="66"/>
      <c r="H1191" s="70" t="s">
        <v>657</v>
      </c>
    </row>
    <row r="1192" spans="1:8">
      <c r="A1192" s="13">
        <v>43586</v>
      </c>
      <c r="B1192" s="86" t="s">
        <v>166</v>
      </c>
      <c r="C1192" s="74" t="s">
        <v>504</v>
      </c>
      <c r="D1192" s="88">
        <v>41000</v>
      </c>
      <c r="E1192" s="88">
        <v>41000</v>
      </c>
      <c r="F1192" s="88">
        <f t="shared" si="18"/>
        <v>0</v>
      </c>
      <c r="G1192" s="66"/>
      <c r="H1192" s="64"/>
    </row>
    <row r="1193" spans="1:8">
      <c r="A1193" s="13">
        <v>43586</v>
      </c>
      <c r="B1193" s="86" t="s">
        <v>284</v>
      </c>
      <c r="C1193" s="74" t="s">
        <v>174</v>
      </c>
      <c r="D1193" s="88">
        <v>3000</v>
      </c>
      <c r="E1193" s="88">
        <v>3000</v>
      </c>
      <c r="F1193" s="88">
        <f t="shared" si="18"/>
        <v>0</v>
      </c>
      <c r="G1193" s="66"/>
      <c r="H1193" s="64"/>
    </row>
    <row r="1194" spans="1:8">
      <c r="A1194" s="13">
        <v>43586</v>
      </c>
      <c r="B1194" s="86" t="s">
        <v>598</v>
      </c>
      <c r="C1194" s="74" t="s">
        <v>599</v>
      </c>
      <c r="D1194" s="88">
        <v>70</v>
      </c>
      <c r="E1194" s="88">
        <v>70</v>
      </c>
      <c r="F1194" s="88">
        <f t="shared" si="18"/>
        <v>0</v>
      </c>
      <c r="G1194" s="66"/>
      <c r="H1194" s="64"/>
    </row>
    <row r="1195" spans="1:8">
      <c r="A1195" s="13">
        <v>43586</v>
      </c>
      <c r="B1195" s="86" t="s">
        <v>598</v>
      </c>
      <c r="C1195" s="74" t="s">
        <v>802</v>
      </c>
      <c r="D1195" s="88">
        <v>2142</v>
      </c>
      <c r="E1195" s="88">
        <v>2142</v>
      </c>
      <c r="F1195" s="88">
        <f t="shared" si="18"/>
        <v>0</v>
      </c>
      <c r="G1195" s="66"/>
      <c r="H1195" s="64"/>
    </row>
    <row r="1196" spans="1:8">
      <c r="A1196" s="13">
        <v>43586</v>
      </c>
      <c r="B1196" s="86" t="s">
        <v>755</v>
      </c>
      <c r="C1196" s="74" t="s">
        <v>177</v>
      </c>
      <c r="D1196" s="88">
        <v>349000</v>
      </c>
      <c r="E1196" s="88">
        <v>323000</v>
      </c>
      <c r="F1196" s="90">
        <f t="shared" si="18"/>
        <v>26000</v>
      </c>
      <c r="G1196" s="67" t="s">
        <v>732</v>
      </c>
      <c r="H1196" s="64"/>
    </row>
    <row r="1197" spans="1:8">
      <c r="A1197" s="13">
        <v>43586</v>
      </c>
      <c r="B1197" s="86" t="s">
        <v>755</v>
      </c>
      <c r="C1197" s="74" t="s">
        <v>178</v>
      </c>
      <c r="D1197" s="88">
        <v>10000</v>
      </c>
      <c r="E1197" s="88">
        <v>10000</v>
      </c>
      <c r="F1197" s="88">
        <f t="shared" si="18"/>
        <v>0</v>
      </c>
      <c r="G1197" s="66"/>
      <c r="H1197" s="64"/>
    </row>
    <row r="1198" spans="1:8">
      <c r="A1198" s="13">
        <v>43586</v>
      </c>
      <c r="B1198" s="86" t="s">
        <v>755</v>
      </c>
      <c r="C1198" s="74" t="s">
        <v>179</v>
      </c>
      <c r="D1198" s="88">
        <v>10000</v>
      </c>
      <c r="E1198" s="88">
        <v>10000</v>
      </c>
      <c r="F1198" s="88">
        <f t="shared" si="18"/>
        <v>0</v>
      </c>
      <c r="G1198" s="66"/>
      <c r="H1198" s="64"/>
    </row>
    <row r="1199" spans="1:8">
      <c r="A1199" s="13">
        <v>43586</v>
      </c>
      <c r="B1199" s="86" t="s">
        <v>755</v>
      </c>
      <c r="C1199" s="74" t="s">
        <v>180</v>
      </c>
      <c r="D1199" s="88">
        <v>10000</v>
      </c>
      <c r="E1199" s="88">
        <v>10000</v>
      </c>
      <c r="F1199" s="88">
        <f t="shared" si="18"/>
        <v>0</v>
      </c>
      <c r="G1199" s="66"/>
      <c r="H1199" s="64"/>
    </row>
    <row r="1200" spans="1:8">
      <c r="A1200" s="13">
        <v>43586</v>
      </c>
      <c r="B1200" s="86" t="s">
        <v>755</v>
      </c>
      <c r="C1200" s="74" t="s">
        <v>182</v>
      </c>
      <c r="D1200" s="88">
        <v>1400</v>
      </c>
      <c r="E1200" s="88">
        <v>1400</v>
      </c>
      <c r="F1200" s="88">
        <f t="shared" si="18"/>
        <v>0</v>
      </c>
      <c r="G1200" s="66"/>
      <c r="H1200" s="64"/>
    </row>
    <row r="1201" spans="1:8">
      <c r="A1201" s="13">
        <v>43586</v>
      </c>
      <c r="B1201" s="86" t="s">
        <v>755</v>
      </c>
      <c r="C1201" s="74" t="s">
        <v>183</v>
      </c>
      <c r="D1201" s="88">
        <v>17700</v>
      </c>
      <c r="E1201" s="88">
        <v>17700</v>
      </c>
      <c r="F1201" s="88">
        <f t="shared" si="18"/>
        <v>0</v>
      </c>
      <c r="G1201" s="66"/>
      <c r="H1201" s="64"/>
    </row>
    <row r="1202" spans="1:8">
      <c r="A1202" s="13">
        <v>43586</v>
      </c>
      <c r="B1202" s="86" t="s">
        <v>755</v>
      </c>
      <c r="C1202" s="74" t="s">
        <v>184</v>
      </c>
      <c r="D1202" s="88">
        <v>26900</v>
      </c>
      <c r="E1202" s="88">
        <v>26900</v>
      </c>
      <c r="F1202" s="88">
        <f t="shared" si="18"/>
        <v>0</v>
      </c>
      <c r="G1202" s="66"/>
      <c r="H1202" s="64"/>
    </row>
    <row r="1203" spans="1:8">
      <c r="A1203" s="13">
        <v>43586</v>
      </c>
      <c r="B1203" s="86" t="s">
        <v>755</v>
      </c>
      <c r="C1203" s="74" t="s">
        <v>185</v>
      </c>
      <c r="D1203" s="88">
        <v>2500</v>
      </c>
      <c r="E1203" s="88">
        <v>2500</v>
      </c>
      <c r="F1203" s="88">
        <f t="shared" si="18"/>
        <v>0</v>
      </c>
      <c r="G1203" s="66"/>
      <c r="H1203" s="64"/>
    </row>
    <row r="1204" spans="1:8">
      <c r="A1204" s="13">
        <v>43586</v>
      </c>
      <c r="B1204" s="86" t="s">
        <v>755</v>
      </c>
      <c r="C1204" s="74" t="s">
        <v>186</v>
      </c>
      <c r="D1204" s="88">
        <v>2600</v>
      </c>
      <c r="E1204" s="88">
        <v>2600</v>
      </c>
      <c r="F1204" s="88">
        <f t="shared" si="18"/>
        <v>0</v>
      </c>
      <c r="G1204" s="66"/>
      <c r="H1204" s="64"/>
    </row>
    <row r="1205" spans="1:8">
      <c r="A1205" s="13">
        <v>43586</v>
      </c>
      <c r="B1205" s="86" t="s">
        <v>755</v>
      </c>
      <c r="C1205" s="74" t="s">
        <v>286</v>
      </c>
      <c r="D1205" s="88">
        <v>4800</v>
      </c>
      <c r="E1205" s="88">
        <v>4800</v>
      </c>
      <c r="F1205" s="88">
        <f t="shared" si="18"/>
        <v>0</v>
      </c>
      <c r="G1205" s="66"/>
      <c r="H1205" s="64"/>
    </row>
    <row r="1206" spans="1:8">
      <c r="A1206" s="13">
        <v>43586</v>
      </c>
      <c r="B1206" s="86" t="s">
        <v>755</v>
      </c>
      <c r="C1206" s="74" t="s">
        <v>187</v>
      </c>
      <c r="D1206" s="88">
        <v>2700</v>
      </c>
      <c r="E1206" s="88">
        <v>2700</v>
      </c>
      <c r="F1206" s="88">
        <f t="shared" si="18"/>
        <v>0</v>
      </c>
      <c r="G1206" s="66"/>
      <c r="H1206" s="64"/>
    </row>
    <row r="1207" spans="1:8">
      <c r="A1207" s="13">
        <v>43586</v>
      </c>
      <c r="B1207" s="86" t="s">
        <v>755</v>
      </c>
      <c r="C1207" s="74" t="s">
        <v>188</v>
      </c>
      <c r="D1207" s="88">
        <v>7200</v>
      </c>
      <c r="E1207" s="88">
        <v>7200</v>
      </c>
      <c r="F1207" s="88">
        <f t="shared" si="18"/>
        <v>0</v>
      </c>
      <c r="G1207" s="66"/>
      <c r="H1207" s="64"/>
    </row>
    <row r="1208" spans="1:8">
      <c r="A1208" s="13">
        <v>43586</v>
      </c>
      <c r="B1208" s="86" t="s">
        <v>755</v>
      </c>
      <c r="C1208" s="74" t="s">
        <v>189</v>
      </c>
      <c r="D1208" s="88">
        <v>1700</v>
      </c>
      <c r="E1208" s="88">
        <v>1700</v>
      </c>
      <c r="F1208" s="88">
        <f t="shared" si="18"/>
        <v>0</v>
      </c>
      <c r="G1208" s="66"/>
      <c r="H1208" s="64"/>
    </row>
    <row r="1209" spans="1:8">
      <c r="A1209" s="13">
        <v>43586</v>
      </c>
      <c r="B1209" s="86" t="s">
        <v>755</v>
      </c>
      <c r="C1209" s="74" t="s">
        <v>190</v>
      </c>
      <c r="D1209" s="88">
        <v>300</v>
      </c>
      <c r="E1209" s="88">
        <v>150</v>
      </c>
      <c r="F1209" s="90">
        <f t="shared" si="18"/>
        <v>150</v>
      </c>
      <c r="G1209" s="67" t="s">
        <v>732</v>
      </c>
      <c r="H1209" s="64"/>
    </row>
    <row r="1210" spans="1:8">
      <c r="A1210" s="13">
        <v>43586</v>
      </c>
      <c r="B1210" s="86" t="s">
        <v>755</v>
      </c>
      <c r="C1210" s="74" t="s">
        <v>287</v>
      </c>
      <c r="D1210" s="88">
        <v>4800</v>
      </c>
      <c r="E1210" s="88">
        <v>4800</v>
      </c>
      <c r="F1210" s="88">
        <f t="shared" si="18"/>
        <v>0</v>
      </c>
      <c r="G1210" s="66"/>
      <c r="H1210" s="64"/>
    </row>
    <row r="1211" spans="1:8">
      <c r="A1211" s="13">
        <v>43586</v>
      </c>
      <c r="B1211" s="86" t="s">
        <v>755</v>
      </c>
      <c r="C1211" s="74" t="s">
        <v>288</v>
      </c>
      <c r="D1211" s="88">
        <v>100</v>
      </c>
      <c r="E1211" s="88">
        <v>100</v>
      </c>
      <c r="F1211" s="88">
        <f t="shared" si="18"/>
        <v>0</v>
      </c>
      <c r="G1211" s="66"/>
      <c r="H1211" s="64"/>
    </row>
    <row r="1212" spans="1:8">
      <c r="A1212" s="13">
        <v>43586</v>
      </c>
      <c r="B1212" s="86" t="s">
        <v>755</v>
      </c>
      <c r="C1212" s="74" t="s">
        <v>478</v>
      </c>
      <c r="D1212" s="88">
        <v>500</v>
      </c>
      <c r="E1212" s="88">
        <v>300</v>
      </c>
      <c r="F1212" s="90">
        <f t="shared" si="18"/>
        <v>200</v>
      </c>
      <c r="G1212" s="67" t="s">
        <v>732</v>
      </c>
      <c r="H1212" s="64"/>
    </row>
    <row r="1213" spans="1:8">
      <c r="A1213" s="13">
        <v>43586</v>
      </c>
      <c r="B1213" s="86" t="s">
        <v>755</v>
      </c>
      <c r="C1213" s="74" t="s">
        <v>382</v>
      </c>
      <c r="D1213" s="88">
        <v>500</v>
      </c>
      <c r="E1213" s="88">
        <v>500</v>
      </c>
      <c r="F1213" s="88">
        <f t="shared" si="18"/>
        <v>0</v>
      </c>
      <c r="G1213" s="66"/>
      <c r="H1213" s="64"/>
    </row>
    <row r="1214" spans="1:8">
      <c r="A1214" s="13">
        <v>43586</v>
      </c>
      <c r="B1214" s="86" t="s">
        <v>755</v>
      </c>
      <c r="C1214" s="74" t="s">
        <v>383</v>
      </c>
      <c r="D1214" s="88">
        <v>600</v>
      </c>
      <c r="E1214" s="88">
        <v>600</v>
      </c>
      <c r="F1214" s="88">
        <f t="shared" si="18"/>
        <v>0</v>
      </c>
      <c r="G1214" s="66"/>
      <c r="H1214" s="64"/>
    </row>
    <row r="1215" spans="1:8">
      <c r="A1215" s="13">
        <v>43586</v>
      </c>
      <c r="B1215" s="86" t="s">
        <v>243</v>
      </c>
      <c r="C1215" s="74" t="s">
        <v>587</v>
      </c>
      <c r="D1215" s="88">
        <v>5000</v>
      </c>
      <c r="E1215" s="88">
        <v>5000</v>
      </c>
      <c r="F1215" s="88">
        <f t="shared" si="18"/>
        <v>0</v>
      </c>
      <c r="G1215" s="66"/>
      <c r="H1215" s="64"/>
    </row>
    <row r="1216" spans="1:8">
      <c r="A1216" s="13">
        <v>43586</v>
      </c>
      <c r="B1216" s="86" t="s">
        <v>243</v>
      </c>
      <c r="C1216" s="74" t="s">
        <v>977</v>
      </c>
      <c r="D1216" s="88">
        <v>1000</v>
      </c>
      <c r="E1216" s="88">
        <v>1000</v>
      </c>
      <c r="F1216" s="88">
        <f t="shared" ref="F1216:F1279" si="19">(D1216-E1216)</f>
        <v>0</v>
      </c>
      <c r="G1216" s="66"/>
      <c r="H1216" s="64"/>
    </row>
    <row r="1217" spans="1:8">
      <c r="A1217" s="13">
        <v>43586</v>
      </c>
      <c r="B1217" s="86" t="s">
        <v>198</v>
      </c>
      <c r="C1217" s="74" t="s">
        <v>201</v>
      </c>
      <c r="D1217" s="88">
        <v>4000</v>
      </c>
      <c r="E1217" s="88">
        <v>4000</v>
      </c>
      <c r="F1217" s="88">
        <f t="shared" si="19"/>
        <v>0</v>
      </c>
      <c r="G1217" s="66"/>
      <c r="H1217" s="64"/>
    </row>
    <row r="1218" spans="1:8">
      <c r="A1218" s="13">
        <v>43586</v>
      </c>
      <c r="B1218" s="86" t="s">
        <v>198</v>
      </c>
      <c r="C1218" s="74" t="s">
        <v>202</v>
      </c>
      <c r="D1218" s="88">
        <v>2700</v>
      </c>
      <c r="E1218" s="88">
        <v>2700</v>
      </c>
      <c r="F1218" s="88">
        <f t="shared" si="19"/>
        <v>0</v>
      </c>
      <c r="G1218" s="66"/>
      <c r="H1218" s="64"/>
    </row>
    <row r="1219" spans="1:8">
      <c r="A1219" s="13">
        <v>43586</v>
      </c>
      <c r="B1219" s="86" t="s">
        <v>198</v>
      </c>
      <c r="C1219" s="74" t="s">
        <v>203</v>
      </c>
      <c r="D1219" s="88">
        <v>2600</v>
      </c>
      <c r="E1219" s="88">
        <v>2600</v>
      </c>
      <c r="F1219" s="88">
        <f t="shared" si="19"/>
        <v>0</v>
      </c>
      <c r="G1219" s="66"/>
      <c r="H1219" s="64"/>
    </row>
    <row r="1220" spans="1:8">
      <c r="A1220" s="13">
        <v>43586</v>
      </c>
      <c r="B1220" s="86" t="s">
        <v>249</v>
      </c>
      <c r="C1220" s="61" t="s">
        <v>293</v>
      </c>
      <c r="D1220" s="88">
        <v>2619</v>
      </c>
      <c r="E1220" s="88">
        <v>150</v>
      </c>
      <c r="F1220" s="90">
        <f t="shared" si="19"/>
        <v>2469</v>
      </c>
      <c r="G1220" s="67" t="s">
        <v>732</v>
      </c>
      <c r="H1220" s="64"/>
    </row>
    <row r="1221" spans="1:8">
      <c r="A1221" s="13">
        <v>43586</v>
      </c>
      <c r="B1221" s="86" t="s">
        <v>249</v>
      </c>
      <c r="C1221" s="61" t="s">
        <v>294</v>
      </c>
      <c r="D1221" s="88">
        <v>2177</v>
      </c>
      <c r="E1221" s="88">
        <v>150</v>
      </c>
      <c r="F1221" s="90">
        <f t="shared" si="19"/>
        <v>2027</v>
      </c>
      <c r="G1221" s="67" t="s">
        <v>732</v>
      </c>
      <c r="H1221" s="64"/>
    </row>
    <row r="1222" spans="1:8">
      <c r="A1222" s="13">
        <v>43586</v>
      </c>
      <c r="B1222" s="86" t="s">
        <v>295</v>
      </c>
      <c r="C1222" s="74" t="s">
        <v>297</v>
      </c>
      <c r="D1222" s="88">
        <v>1500</v>
      </c>
      <c r="E1222" s="88">
        <v>1243</v>
      </c>
      <c r="F1222" s="90">
        <f t="shared" si="19"/>
        <v>257</v>
      </c>
      <c r="G1222" s="67" t="s">
        <v>732</v>
      </c>
      <c r="H1222" s="64"/>
    </row>
    <row r="1223" spans="1:8">
      <c r="A1223" s="13">
        <v>43586</v>
      </c>
      <c r="B1223" s="86" t="s">
        <v>298</v>
      </c>
      <c r="C1223" s="74" t="s">
        <v>405</v>
      </c>
      <c r="D1223" s="88">
        <v>1000</v>
      </c>
      <c r="E1223" s="88">
        <v>1000</v>
      </c>
      <c r="F1223" s="88">
        <f t="shared" si="19"/>
        <v>0</v>
      </c>
      <c r="G1223" s="66"/>
      <c r="H1223" s="64"/>
    </row>
    <row r="1224" spans="1:8">
      <c r="A1224" s="13">
        <v>43586</v>
      </c>
      <c r="B1224" s="86" t="s">
        <v>208</v>
      </c>
      <c r="C1224" s="74" t="s">
        <v>209</v>
      </c>
      <c r="D1224" s="88">
        <v>7000</v>
      </c>
      <c r="E1224" s="88">
        <v>7000</v>
      </c>
      <c r="F1224" s="88">
        <f t="shared" si="19"/>
        <v>0</v>
      </c>
      <c r="G1224" s="66"/>
      <c r="H1224" s="64"/>
    </row>
    <row r="1225" spans="1:8">
      <c r="A1225" s="13">
        <v>43586</v>
      </c>
      <c r="B1225" s="86" t="s">
        <v>208</v>
      </c>
      <c r="C1225" s="74" t="s">
        <v>210</v>
      </c>
      <c r="D1225" s="88">
        <v>24300</v>
      </c>
      <c r="E1225" s="88">
        <v>17050</v>
      </c>
      <c r="F1225" s="89">
        <f t="shared" si="19"/>
        <v>7250</v>
      </c>
      <c r="G1225" s="66"/>
      <c r="H1225" s="70" t="s">
        <v>657</v>
      </c>
    </row>
    <row r="1226" spans="1:8">
      <c r="A1226" s="13">
        <v>43586</v>
      </c>
      <c r="B1226" s="86" t="s">
        <v>208</v>
      </c>
      <c r="C1226" s="74" t="s">
        <v>211</v>
      </c>
      <c r="D1226" s="88">
        <v>7500</v>
      </c>
      <c r="E1226" s="88">
        <v>350</v>
      </c>
      <c r="F1226" s="89">
        <f t="shared" si="19"/>
        <v>7150</v>
      </c>
      <c r="G1226" s="66"/>
      <c r="H1226" s="70" t="s">
        <v>657</v>
      </c>
    </row>
    <row r="1227" spans="1:8">
      <c r="A1227" s="13">
        <v>43586</v>
      </c>
      <c r="B1227" s="86" t="s">
        <v>212</v>
      </c>
      <c r="C1227" s="61" t="s">
        <v>215</v>
      </c>
      <c r="D1227" s="88">
        <v>6500</v>
      </c>
      <c r="E1227" s="88">
        <v>6500</v>
      </c>
      <c r="F1227" s="88">
        <f t="shared" si="19"/>
        <v>0</v>
      </c>
      <c r="G1227" s="66"/>
      <c r="H1227" s="64"/>
    </row>
    <row r="1228" spans="1:8">
      <c r="A1228" s="13">
        <v>43586</v>
      </c>
      <c r="B1228" s="86" t="s">
        <v>212</v>
      </c>
      <c r="C1228" s="61" t="s">
        <v>216</v>
      </c>
      <c r="D1228" s="88">
        <v>50</v>
      </c>
      <c r="E1228" s="88">
        <v>50</v>
      </c>
      <c r="F1228" s="88">
        <f t="shared" si="19"/>
        <v>0</v>
      </c>
      <c r="G1228" s="66"/>
      <c r="H1228" s="64"/>
    </row>
    <row r="1229" spans="1:8">
      <c r="A1229" s="13">
        <v>43586</v>
      </c>
      <c r="B1229" s="86" t="s">
        <v>212</v>
      </c>
      <c r="C1229" s="61" t="s">
        <v>217</v>
      </c>
      <c r="D1229" s="88">
        <v>500</v>
      </c>
      <c r="E1229" s="88">
        <v>500</v>
      </c>
      <c r="F1229" s="88">
        <f t="shared" si="19"/>
        <v>0</v>
      </c>
      <c r="G1229" s="66"/>
      <c r="H1229" s="64"/>
    </row>
    <row r="1230" spans="1:8">
      <c r="A1230" s="13">
        <v>43586</v>
      </c>
      <c r="B1230" s="86" t="s">
        <v>212</v>
      </c>
      <c r="C1230" s="61" t="s">
        <v>219</v>
      </c>
      <c r="D1230" s="88">
        <v>130</v>
      </c>
      <c r="E1230" s="88">
        <v>130</v>
      </c>
      <c r="F1230" s="88">
        <f t="shared" si="19"/>
        <v>0</v>
      </c>
      <c r="G1230" s="66"/>
      <c r="H1230" s="64"/>
    </row>
    <row r="1231" spans="1:8">
      <c r="A1231" s="13">
        <v>43586</v>
      </c>
      <c r="B1231" s="91" t="s">
        <v>312</v>
      </c>
      <c r="C1231" s="74" t="s">
        <v>313</v>
      </c>
      <c r="D1231" s="88">
        <v>2500</v>
      </c>
      <c r="E1231" s="88">
        <v>2500</v>
      </c>
      <c r="F1231" s="88">
        <f t="shared" si="19"/>
        <v>0</v>
      </c>
      <c r="G1231" s="66"/>
      <c r="H1231" s="64"/>
    </row>
    <row r="1232" spans="1:8">
      <c r="A1232" s="13">
        <v>43586</v>
      </c>
      <c r="B1232" s="86" t="s">
        <v>314</v>
      </c>
      <c r="C1232" s="74" t="s">
        <v>315</v>
      </c>
      <c r="D1232" s="88">
        <v>400</v>
      </c>
      <c r="E1232" s="88">
        <v>400</v>
      </c>
      <c r="F1232" s="88">
        <f t="shared" si="19"/>
        <v>0</v>
      </c>
      <c r="G1232" s="66"/>
      <c r="H1232" s="64"/>
    </row>
    <row r="1233" spans="1:8">
      <c r="A1233" s="13">
        <v>43586</v>
      </c>
      <c r="B1233" s="86" t="s">
        <v>314</v>
      </c>
      <c r="C1233" s="74" t="s">
        <v>316</v>
      </c>
      <c r="D1233" s="88">
        <v>500</v>
      </c>
      <c r="E1233" s="88">
        <v>500</v>
      </c>
      <c r="F1233" s="88">
        <f t="shared" si="19"/>
        <v>0</v>
      </c>
      <c r="G1233" s="66"/>
      <c r="H1233" s="64"/>
    </row>
    <row r="1234" spans="1:8">
      <c r="A1234" s="13">
        <v>43586</v>
      </c>
      <c r="B1234" s="86" t="s">
        <v>639</v>
      </c>
      <c r="C1234" s="62" t="s">
        <v>319</v>
      </c>
      <c r="D1234" s="88">
        <v>37</v>
      </c>
      <c r="E1234" s="88">
        <v>37</v>
      </c>
      <c r="F1234" s="88">
        <f t="shared" si="19"/>
        <v>0</v>
      </c>
      <c r="G1234" s="66"/>
      <c r="H1234" s="64"/>
    </row>
    <row r="1235" spans="1:8">
      <c r="A1235" s="13">
        <v>43586</v>
      </c>
      <c r="B1235" s="86" t="s">
        <v>639</v>
      </c>
      <c r="C1235" s="62" t="s">
        <v>320</v>
      </c>
      <c r="D1235" s="84">
        <v>31</v>
      </c>
      <c r="E1235" s="84">
        <v>31</v>
      </c>
      <c r="F1235" s="88">
        <f t="shared" si="19"/>
        <v>0</v>
      </c>
      <c r="G1235" s="66"/>
      <c r="H1235" s="64"/>
    </row>
    <row r="1236" spans="1:8">
      <c r="A1236" s="13">
        <v>43586</v>
      </c>
      <c r="B1236" s="86" t="s">
        <v>946</v>
      </c>
      <c r="C1236" s="74" t="s">
        <v>1013</v>
      </c>
      <c r="D1236" s="88">
        <v>512</v>
      </c>
      <c r="E1236" s="88">
        <v>512</v>
      </c>
      <c r="F1236" s="88">
        <f t="shared" si="19"/>
        <v>0</v>
      </c>
      <c r="G1236" s="67"/>
      <c r="H1236" s="64"/>
    </row>
    <row r="1237" spans="1:8">
      <c r="A1237" s="13">
        <v>43586</v>
      </c>
      <c r="B1237" s="86" t="s">
        <v>946</v>
      </c>
      <c r="C1237" s="74" t="s">
        <v>974</v>
      </c>
      <c r="D1237" s="88">
        <v>20000</v>
      </c>
      <c r="E1237" s="88">
        <v>9040</v>
      </c>
      <c r="F1237" s="90">
        <f t="shared" si="19"/>
        <v>10960</v>
      </c>
      <c r="G1237" s="67" t="s">
        <v>730</v>
      </c>
      <c r="H1237" s="64"/>
    </row>
    <row r="1238" spans="1:8">
      <c r="A1238" s="13">
        <v>43586</v>
      </c>
      <c r="B1238" s="86" t="s">
        <v>241</v>
      </c>
      <c r="C1238" s="74" t="s">
        <v>238</v>
      </c>
      <c r="D1238" s="88">
        <v>2000</v>
      </c>
      <c r="E1238" s="88">
        <v>1470</v>
      </c>
      <c r="F1238" s="90">
        <f t="shared" si="19"/>
        <v>530</v>
      </c>
      <c r="G1238" s="67" t="s">
        <v>730</v>
      </c>
      <c r="H1238" s="64"/>
    </row>
    <row r="1239" spans="1:8">
      <c r="A1239" s="13">
        <v>43586</v>
      </c>
      <c r="B1239" s="86" t="s">
        <v>241</v>
      </c>
      <c r="C1239" s="74" t="s">
        <v>237</v>
      </c>
      <c r="D1239" s="88">
        <v>1000</v>
      </c>
      <c r="E1239" s="88">
        <v>97</v>
      </c>
      <c r="F1239" s="90">
        <f t="shared" si="19"/>
        <v>903</v>
      </c>
      <c r="G1239" s="67" t="s">
        <v>730</v>
      </c>
      <c r="H1239" s="64"/>
    </row>
    <row r="1240" spans="1:8">
      <c r="A1240" s="13">
        <v>43586</v>
      </c>
      <c r="B1240" s="86" t="s">
        <v>241</v>
      </c>
      <c r="C1240" s="74" t="s">
        <v>236</v>
      </c>
      <c r="D1240" s="88">
        <v>4000</v>
      </c>
      <c r="E1240" s="88">
        <v>4000</v>
      </c>
      <c r="F1240" s="90">
        <f t="shared" si="19"/>
        <v>0</v>
      </c>
      <c r="G1240" s="67"/>
      <c r="H1240" s="64"/>
    </row>
    <row r="1241" spans="1:8">
      <c r="A1241" s="13">
        <v>43586</v>
      </c>
      <c r="B1241" s="86" t="s">
        <v>241</v>
      </c>
      <c r="C1241" s="74" t="s">
        <v>321</v>
      </c>
      <c r="D1241" s="88">
        <v>13000</v>
      </c>
      <c r="E1241" s="88">
        <v>13000</v>
      </c>
      <c r="F1241" s="88">
        <f t="shared" si="19"/>
        <v>0</v>
      </c>
      <c r="G1241" s="66"/>
      <c r="H1241" s="64"/>
    </row>
    <row r="1242" spans="1:8">
      <c r="A1242" s="13">
        <v>43586</v>
      </c>
      <c r="B1242" s="86" t="s">
        <v>241</v>
      </c>
      <c r="C1242" s="74" t="s">
        <v>407</v>
      </c>
      <c r="D1242" s="88">
        <v>10000</v>
      </c>
      <c r="E1242" s="88">
        <v>10000</v>
      </c>
      <c r="F1242" s="88">
        <f t="shared" si="19"/>
        <v>0</v>
      </c>
      <c r="G1242" s="66"/>
      <c r="H1242" s="64"/>
    </row>
    <row r="1243" spans="1:8">
      <c r="A1243" s="13">
        <v>43586</v>
      </c>
      <c r="B1243" s="86" t="s">
        <v>744</v>
      </c>
      <c r="C1243" s="61" t="s">
        <v>325</v>
      </c>
      <c r="D1243" s="88">
        <v>5000</v>
      </c>
      <c r="E1243" s="88">
        <v>5000</v>
      </c>
      <c r="F1243" s="88">
        <f t="shared" si="19"/>
        <v>0</v>
      </c>
      <c r="G1243" s="66"/>
      <c r="H1243" s="64"/>
    </row>
    <row r="1244" spans="1:8">
      <c r="A1244" s="13">
        <v>43586</v>
      </c>
      <c r="B1244" s="86" t="s">
        <v>744</v>
      </c>
      <c r="C1244" s="61" t="s">
        <v>326</v>
      </c>
      <c r="D1244" s="88">
        <v>5000</v>
      </c>
      <c r="E1244" s="88">
        <v>5000</v>
      </c>
      <c r="F1244" s="90">
        <f t="shared" si="19"/>
        <v>0</v>
      </c>
      <c r="G1244" s="67"/>
      <c r="H1244" s="64"/>
    </row>
    <row r="1245" spans="1:8">
      <c r="A1245" s="13">
        <v>43586</v>
      </c>
      <c r="B1245" s="86" t="s">
        <v>744</v>
      </c>
      <c r="C1245" s="61" t="s">
        <v>251</v>
      </c>
      <c r="D1245" s="88">
        <v>5000</v>
      </c>
      <c r="E1245" s="88">
        <v>5000</v>
      </c>
      <c r="F1245" s="90">
        <f t="shared" si="19"/>
        <v>0</v>
      </c>
      <c r="G1245" s="67"/>
      <c r="H1245" s="64"/>
    </row>
    <row r="1246" spans="1:8">
      <c r="A1246" s="13">
        <v>43586</v>
      </c>
      <c r="B1246" s="86" t="s">
        <v>744</v>
      </c>
      <c r="C1246" s="61" t="s">
        <v>328</v>
      </c>
      <c r="D1246" s="88">
        <v>500</v>
      </c>
      <c r="E1246" s="88">
        <v>500</v>
      </c>
      <c r="F1246" s="88">
        <f t="shared" si="19"/>
        <v>0</v>
      </c>
      <c r="G1246" s="67"/>
      <c r="H1246" s="64"/>
    </row>
    <row r="1247" spans="1:8">
      <c r="A1247" s="13">
        <v>43586</v>
      </c>
      <c r="B1247" s="86" t="s">
        <v>744</v>
      </c>
      <c r="C1247" s="61" t="s">
        <v>331</v>
      </c>
      <c r="D1247" s="88">
        <v>1000</v>
      </c>
      <c r="E1247" s="88">
        <v>1000</v>
      </c>
      <c r="F1247" s="88">
        <f t="shared" si="19"/>
        <v>0</v>
      </c>
      <c r="G1247" s="67"/>
      <c r="H1247" s="64"/>
    </row>
    <row r="1248" spans="1:8">
      <c r="A1248" s="13">
        <v>43586</v>
      </c>
      <c r="B1248" s="86" t="s">
        <v>744</v>
      </c>
      <c r="C1248" s="93" t="s">
        <v>333</v>
      </c>
      <c r="D1248" s="88">
        <v>500</v>
      </c>
      <c r="E1248" s="88">
        <v>500</v>
      </c>
      <c r="F1248" s="88">
        <f t="shared" si="19"/>
        <v>0</v>
      </c>
      <c r="G1248" s="67"/>
      <c r="H1248" s="64"/>
    </row>
    <row r="1249" spans="1:8">
      <c r="A1249" s="13">
        <v>43586</v>
      </c>
      <c r="B1249" s="86" t="s">
        <v>744</v>
      </c>
      <c r="C1249" s="61" t="s">
        <v>481</v>
      </c>
      <c r="D1249" s="88">
        <v>2000</v>
      </c>
      <c r="E1249" s="88">
        <v>2000</v>
      </c>
      <c r="F1249" s="90">
        <f t="shared" si="19"/>
        <v>0</v>
      </c>
      <c r="G1249" s="67"/>
      <c r="H1249" s="64"/>
    </row>
    <row r="1250" spans="1:8">
      <c r="A1250" s="13">
        <v>43586</v>
      </c>
      <c r="B1250" s="86" t="s">
        <v>744</v>
      </c>
      <c r="C1250" s="61" t="s">
        <v>368</v>
      </c>
      <c r="D1250" s="88">
        <v>500</v>
      </c>
      <c r="E1250" s="88">
        <v>500</v>
      </c>
      <c r="F1250" s="90">
        <f t="shared" si="19"/>
        <v>0</v>
      </c>
      <c r="G1250" s="67"/>
      <c r="H1250" s="64"/>
    </row>
    <row r="1251" spans="1:8">
      <c r="A1251" s="13">
        <v>43586</v>
      </c>
      <c r="B1251" s="86" t="s">
        <v>744</v>
      </c>
      <c r="C1251" s="61" t="s">
        <v>868</v>
      </c>
      <c r="D1251" s="88">
        <v>4200</v>
      </c>
      <c r="E1251" s="88">
        <v>4200</v>
      </c>
      <c r="F1251" s="90">
        <f t="shared" si="19"/>
        <v>0</v>
      </c>
      <c r="G1251" s="67"/>
      <c r="H1251" s="64"/>
    </row>
    <row r="1252" spans="1:8">
      <c r="A1252" s="13">
        <v>43586</v>
      </c>
      <c r="B1252" s="86" t="s">
        <v>744</v>
      </c>
      <c r="C1252" s="61" t="s">
        <v>832</v>
      </c>
      <c r="D1252" s="88">
        <v>100</v>
      </c>
      <c r="E1252" s="88"/>
      <c r="F1252" s="90">
        <f t="shared" si="19"/>
        <v>100</v>
      </c>
      <c r="G1252" s="67" t="s">
        <v>1012</v>
      </c>
      <c r="H1252" s="64"/>
    </row>
    <row r="1253" spans="1:8">
      <c r="A1253" s="13">
        <v>43586</v>
      </c>
      <c r="B1253" s="86" t="s">
        <v>227</v>
      </c>
      <c r="C1253" s="74" t="s">
        <v>1011</v>
      </c>
      <c r="D1253" s="88">
        <v>5000</v>
      </c>
      <c r="E1253" s="88">
        <v>5000</v>
      </c>
      <c r="F1253" s="88">
        <f t="shared" si="19"/>
        <v>0</v>
      </c>
      <c r="G1253" s="66"/>
      <c r="H1253" s="64"/>
    </row>
    <row r="1254" spans="1:8">
      <c r="A1254" s="13">
        <v>43586</v>
      </c>
      <c r="B1254" s="86" t="s">
        <v>253</v>
      </c>
      <c r="C1254" s="74" t="s">
        <v>254</v>
      </c>
      <c r="D1254" s="88">
        <v>5200</v>
      </c>
      <c r="E1254" s="88">
        <v>5200</v>
      </c>
      <c r="F1254" s="88">
        <f t="shared" si="19"/>
        <v>0</v>
      </c>
      <c r="G1254" s="66"/>
      <c r="H1254" s="64"/>
    </row>
    <row r="1255" spans="1:8">
      <c r="A1255" s="13">
        <v>43586</v>
      </c>
      <c r="B1255" s="86" t="s">
        <v>231</v>
      </c>
      <c r="C1255" s="74" t="s">
        <v>232</v>
      </c>
      <c r="D1255" s="88">
        <v>29000</v>
      </c>
      <c r="E1255" s="88">
        <v>29000</v>
      </c>
      <c r="F1255" s="88">
        <f t="shared" si="19"/>
        <v>0</v>
      </c>
      <c r="G1255" s="66"/>
      <c r="H1255" s="64"/>
    </row>
    <row r="1256" spans="1:8">
      <c r="A1256" s="13">
        <v>43586</v>
      </c>
      <c r="B1256" s="86" t="s">
        <v>338</v>
      </c>
      <c r="C1256" s="74" t="s">
        <v>339</v>
      </c>
      <c r="D1256" s="88">
        <v>9000</v>
      </c>
      <c r="E1256" s="88">
        <v>6700</v>
      </c>
      <c r="F1256" s="90">
        <f t="shared" si="19"/>
        <v>2300</v>
      </c>
      <c r="G1256" s="67" t="s">
        <v>732</v>
      </c>
      <c r="H1256" s="64"/>
    </row>
    <row r="1257" spans="1:8">
      <c r="A1257" s="13">
        <v>43586</v>
      </c>
      <c r="B1257" s="86" t="s">
        <v>233</v>
      </c>
      <c r="C1257" s="74" t="s">
        <v>234</v>
      </c>
      <c r="D1257" s="88">
        <v>6000</v>
      </c>
      <c r="E1257" s="88">
        <v>6000</v>
      </c>
      <c r="F1257" s="88">
        <f t="shared" si="19"/>
        <v>0</v>
      </c>
      <c r="G1257" s="66"/>
      <c r="H1257" s="64"/>
    </row>
    <row r="1258" spans="1:8">
      <c r="A1258" s="13">
        <v>43586</v>
      </c>
      <c r="B1258" s="86" t="s">
        <v>233</v>
      </c>
      <c r="C1258" s="74" t="s">
        <v>570</v>
      </c>
      <c r="D1258" s="88">
        <v>4500</v>
      </c>
      <c r="E1258" s="88">
        <v>4500</v>
      </c>
      <c r="F1258" s="88">
        <f t="shared" si="19"/>
        <v>0</v>
      </c>
      <c r="G1258" s="66"/>
      <c r="H1258" s="64"/>
    </row>
    <row r="1259" spans="1:8">
      <c r="A1259" s="13">
        <v>43586</v>
      </c>
      <c r="B1259" s="86" t="s">
        <v>233</v>
      </c>
      <c r="C1259" s="74" t="s">
        <v>571</v>
      </c>
      <c r="D1259" s="88">
        <v>5000</v>
      </c>
      <c r="E1259" s="88">
        <v>5000</v>
      </c>
      <c r="F1259" s="88">
        <f t="shared" si="19"/>
        <v>0</v>
      </c>
      <c r="G1259" s="66"/>
      <c r="H1259" s="64"/>
    </row>
    <row r="1260" spans="1:8">
      <c r="A1260" s="13">
        <v>43586</v>
      </c>
      <c r="B1260" s="86" t="s">
        <v>233</v>
      </c>
      <c r="C1260" s="74" t="s">
        <v>572</v>
      </c>
      <c r="D1260" s="88">
        <v>3500</v>
      </c>
      <c r="E1260" s="88">
        <v>3500</v>
      </c>
      <c r="F1260" s="88">
        <f t="shared" si="19"/>
        <v>0</v>
      </c>
      <c r="G1260" s="66"/>
      <c r="H1260" s="64"/>
    </row>
    <row r="1261" spans="1:8">
      <c r="A1261" s="13">
        <v>43586</v>
      </c>
      <c r="B1261" s="86" t="s">
        <v>340</v>
      </c>
      <c r="C1261" s="74" t="s">
        <v>341</v>
      </c>
      <c r="D1261" s="88">
        <v>4500</v>
      </c>
      <c r="E1261" s="88">
        <v>4500</v>
      </c>
      <c r="F1261" s="88">
        <f t="shared" si="19"/>
        <v>0</v>
      </c>
      <c r="G1261" s="66"/>
      <c r="H1261" s="64"/>
    </row>
    <row r="1262" spans="1:8">
      <c r="A1262" s="13">
        <v>43586</v>
      </c>
      <c r="B1262" s="86" t="s">
        <v>342</v>
      </c>
      <c r="C1262" s="62" t="s">
        <v>1010</v>
      </c>
      <c r="D1262" s="88">
        <v>7</v>
      </c>
      <c r="E1262" s="88">
        <v>7</v>
      </c>
      <c r="F1262" s="88">
        <f t="shared" si="19"/>
        <v>0</v>
      </c>
      <c r="G1262" s="66"/>
      <c r="H1262" s="64"/>
    </row>
    <row r="1263" spans="1:8">
      <c r="A1263" s="13">
        <v>43586</v>
      </c>
      <c r="B1263" s="86" t="s">
        <v>342</v>
      </c>
      <c r="C1263" s="62" t="s">
        <v>1009</v>
      </c>
      <c r="D1263" s="88">
        <v>24</v>
      </c>
      <c r="E1263" s="88">
        <v>24</v>
      </c>
      <c r="F1263" s="88">
        <f t="shared" si="19"/>
        <v>0</v>
      </c>
      <c r="G1263" s="66"/>
      <c r="H1263" s="64"/>
    </row>
    <row r="1264" spans="1:8">
      <c r="A1264" s="13">
        <v>43586</v>
      </c>
      <c r="B1264" s="86" t="s">
        <v>342</v>
      </c>
      <c r="C1264" s="62" t="s">
        <v>1008</v>
      </c>
      <c r="D1264" s="88">
        <v>30</v>
      </c>
      <c r="E1264" s="88">
        <v>30</v>
      </c>
      <c r="F1264" s="88">
        <f t="shared" si="19"/>
        <v>0</v>
      </c>
      <c r="G1264" s="66"/>
      <c r="H1264" s="64"/>
    </row>
    <row r="1265" spans="1:8">
      <c r="A1265" s="13">
        <v>43586</v>
      </c>
      <c r="B1265" s="86" t="s">
        <v>342</v>
      </c>
      <c r="C1265" s="62" t="s">
        <v>1007</v>
      </c>
      <c r="D1265" s="88">
        <v>56</v>
      </c>
      <c r="E1265" s="88">
        <v>56</v>
      </c>
      <c r="F1265" s="88">
        <f t="shared" si="19"/>
        <v>0</v>
      </c>
      <c r="G1265" s="66"/>
      <c r="H1265" s="64"/>
    </row>
    <row r="1266" spans="1:8">
      <c r="A1266" s="13">
        <v>43586</v>
      </c>
      <c r="B1266" s="86" t="s">
        <v>342</v>
      </c>
      <c r="C1266" s="62" t="s">
        <v>1006</v>
      </c>
      <c r="D1266" s="88">
        <v>501</v>
      </c>
      <c r="E1266" s="88">
        <v>501</v>
      </c>
      <c r="F1266" s="88">
        <f t="shared" si="19"/>
        <v>0</v>
      </c>
      <c r="G1266" s="66"/>
      <c r="H1266" s="64"/>
    </row>
    <row r="1267" spans="1:8">
      <c r="A1267" s="13">
        <v>43586</v>
      </c>
      <c r="B1267" s="86" t="s">
        <v>342</v>
      </c>
      <c r="C1267" s="62" t="s">
        <v>1005</v>
      </c>
      <c r="D1267" s="88">
        <v>196</v>
      </c>
      <c r="E1267" s="88">
        <v>196</v>
      </c>
      <c r="F1267" s="88">
        <f t="shared" si="19"/>
        <v>0</v>
      </c>
      <c r="G1267" s="66"/>
      <c r="H1267" s="64"/>
    </row>
    <row r="1268" spans="1:8">
      <c r="A1268" s="13">
        <v>43586</v>
      </c>
      <c r="B1268" s="86" t="s">
        <v>342</v>
      </c>
      <c r="C1268" s="62" t="s">
        <v>1004</v>
      </c>
      <c r="D1268" s="88">
        <v>110</v>
      </c>
      <c r="E1268" s="88">
        <v>110</v>
      </c>
      <c r="F1268" s="88">
        <f t="shared" si="19"/>
        <v>0</v>
      </c>
      <c r="G1268" s="66"/>
      <c r="H1268" s="64"/>
    </row>
    <row r="1269" spans="1:8">
      <c r="A1269" s="13">
        <v>43586</v>
      </c>
      <c r="B1269" s="86" t="s">
        <v>342</v>
      </c>
      <c r="C1269" s="62" t="s">
        <v>1003</v>
      </c>
      <c r="D1269" s="88">
        <v>106</v>
      </c>
      <c r="E1269" s="88">
        <v>106</v>
      </c>
      <c r="F1269" s="88">
        <f t="shared" si="19"/>
        <v>0</v>
      </c>
      <c r="G1269" s="66"/>
      <c r="H1269" s="64"/>
    </row>
    <row r="1270" spans="1:8">
      <c r="A1270" s="13">
        <v>43586</v>
      </c>
      <c r="B1270" s="86" t="s">
        <v>342</v>
      </c>
      <c r="C1270" s="62" t="s">
        <v>1002</v>
      </c>
      <c r="D1270" s="88">
        <v>152</v>
      </c>
      <c r="E1270" s="88">
        <v>152</v>
      </c>
      <c r="F1270" s="88">
        <f t="shared" si="19"/>
        <v>0</v>
      </c>
      <c r="G1270" s="66"/>
      <c r="H1270" s="64"/>
    </row>
    <row r="1271" spans="1:8">
      <c r="A1271" s="13">
        <v>43586</v>
      </c>
      <c r="B1271" s="86" t="s">
        <v>342</v>
      </c>
      <c r="C1271" s="62" t="s">
        <v>1001</v>
      </c>
      <c r="D1271" s="88">
        <v>102</v>
      </c>
      <c r="E1271" s="88">
        <v>102</v>
      </c>
      <c r="F1271" s="88">
        <f t="shared" si="19"/>
        <v>0</v>
      </c>
      <c r="G1271" s="66"/>
      <c r="H1271" s="64"/>
    </row>
    <row r="1272" spans="1:8">
      <c r="A1272" s="13">
        <v>43586</v>
      </c>
      <c r="B1272" s="86" t="s">
        <v>342</v>
      </c>
      <c r="C1272" s="62" t="s">
        <v>1000</v>
      </c>
      <c r="D1272" s="88">
        <v>184</v>
      </c>
      <c r="E1272" s="88">
        <v>184</v>
      </c>
      <c r="F1272" s="88">
        <f t="shared" si="19"/>
        <v>0</v>
      </c>
      <c r="G1272" s="66"/>
      <c r="H1272" s="64"/>
    </row>
    <row r="1273" spans="1:8">
      <c r="A1273" s="13">
        <v>43586</v>
      </c>
      <c r="B1273" s="86" t="s">
        <v>342</v>
      </c>
      <c r="C1273" s="62" t="s">
        <v>999</v>
      </c>
      <c r="D1273" s="88">
        <v>508</v>
      </c>
      <c r="E1273" s="88">
        <v>508</v>
      </c>
      <c r="F1273" s="88">
        <f t="shared" si="19"/>
        <v>0</v>
      </c>
      <c r="G1273" s="66"/>
      <c r="H1273" s="64"/>
    </row>
    <row r="1274" spans="1:8">
      <c r="A1274" s="13">
        <v>43586</v>
      </c>
      <c r="B1274" s="86" t="s">
        <v>342</v>
      </c>
      <c r="C1274" s="62" t="s">
        <v>998</v>
      </c>
      <c r="D1274" s="88">
        <v>30</v>
      </c>
      <c r="E1274" s="88">
        <v>30</v>
      </c>
      <c r="F1274" s="88">
        <f t="shared" si="19"/>
        <v>0</v>
      </c>
      <c r="G1274" s="66"/>
      <c r="H1274" s="64"/>
    </row>
    <row r="1275" spans="1:8">
      <c r="A1275" s="13">
        <v>43586</v>
      </c>
      <c r="B1275" s="86" t="s">
        <v>342</v>
      </c>
      <c r="C1275" s="62" t="s">
        <v>536</v>
      </c>
      <c r="D1275" s="88">
        <v>157</v>
      </c>
      <c r="E1275" s="88">
        <v>157</v>
      </c>
      <c r="F1275" s="88">
        <f t="shared" si="19"/>
        <v>0</v>
      </c>
      <c r="G1275" s="66"/>
      <c r="H1275" s="64"/>
    </row>
    <row r="1276" spans="1:8">
      <c r="A1276" s="13">
        <v>43586</v>
      </c>
      <c r="B1276" s="86" t="s">
        <v>342</v>
      </c>
      <c r="C1276" s="62" t="s">
        <v>997</v>
      </c>
      <c r="D1276" s="88">
        <v>100</v>
      </c>
      <c r="E1276" s="88">
        <v>100</v>
      </c>
      <c r="F1276" s="88">
        <f t="shared" si="19"/>
        <v>0</v>
      </c>
      <c r="G1276" s="66"/>
      <c r="H1276" s="64"/>
    </row>
    <row r="1277" spans="1:8">
      <c r="A1277" s="13">
        <v>43586</v>
      </c>
      <c r="B1277" s="86" t="s">
        <v>342</v>
      </c>
      <c r="C1277" s="62" t="s">
        <v>996</v>
      </c>
      <c r="D1277" s="88">
        <v>140</v>
      </c>
      <c r="E1277" s="88">
        <v>140</v>
      </c>
      <c r="F1277" s="88">
        <f t="shared" si="19"/>
        <v>0</v>
      </c>
      <c r="G1277" s="66"/>
      <c r="H1277" s="64"/>
    </row>
    <row r="1278" spans="1:8">
      <c r="A1278" s="13">
        <v>43586</v>
      </c>
      <c r="B1278" s="86" t="s">
        <v>613</v>
      </c>
      <c r="C1278" s="62" t="s">
        <v>852</v>
      </c>
      <c r="D1278" s="88">
        <v>3450</v>
      </c>
      <c r="E1278" s="88">
        <v>3450</v>
      </c>
      <c r="F1278" s="88">
        <f t="shared" si="19"/>
        <v>0</v>
      </c>
      <c r="G1278" s="66"/>
      <c r="H1278" s="64"/>
    </row>
    <row r="1279" spans="1:8">
      <c r="A1279" s="13">
        <v>43586</v>
      </c>
      <c r="B1279" s="86" t="s">
        <v>613</v>
      </c>
      <c r="C1279" s="62" t="s">
        <v>777</v>
      </c>
      <c r="D1279" s="88">
        <v>6400</v>
      </c>
      <c r="E1279" s="88">
        <v>6400</v>
      </c>
      <c r="F1279" s="88">
        <f t="shared" si="19"/>
        <v>0</v>
      </c>
      <c r="G1279" s="66"/>
      <c r="H1279" s="64"/>
    </row>
    <row r="1280" spans="1:8">
      <c r="A1280" s="13">
        <v>43586</v>
      </c>
      <c r="B1280" s="86" t="s">
        <v>381</v>
      </c>
      <c r="C1280" s="62" t="s">
        <v>496</v>
      </c>
      <c r="D1280" s="88">
        <v>2000</v>
      </c>
      <c r="E1280" s="88">
        <v>2000</v>
      </c>
      <c r="F1280" s="88">
        <f t="shared" ref="F1280:F1313" si="20">(D1280-E1280)</f>
        <v>0</v>
      </c>
      <c r="G1280" s="66"/>
      <c r="H1280" s="64"/>
    </row>
    <row r="1281" spans="1:8">
      <c r="A1281" s="13">
        <v>43586</v>
      </c>
      <c r="B1281" s="86" t="s">
        <v>381</v>
      </c>
      <c r="C1281" s="62" t="s">
        <v>995</v>
      </c>
      <c r="D1281" s="88">
        <v>650</v>
      </c>
      <c r="E1281" s="88">
        <v>650</v>
      </c>
      <c r="F1281" s="88">
        <f t="shared" si="20"/>
        <v>0</v>
      </c>
      <c r="G1281" s="66"/>
      <c r="H1281" s="64"/>
    </row>
    <row r="1282" spans="1:8">
      <c r="A1282" s="13">
        <v>43586</v>
      </c>
      <c r="B1282" s="86" t="s">
        <v>356</v>
      </c>
      <c r="C1282" s="62" t="s">
        <v>497</v>
      </c>
      <c r="D1282" s="88">
        <v>3000</v>
      </c>
      <c r="E1282" s="88">
        <v>3000</v>
      </c>
      <c r="F1282" s="88">
        <f t="shared" si="20"/>
        <v>0</v>
      </c>
      <c r="G1282" s="66"/>
      <c r="H1282" s="64"/>
    </row>
    <row r="1283" spans="1:8">
      <c r="A1283" s="13">
        <v>43586</v>
      </c>
      <c r="B1283" s="86" t="s">
        <v>357</v>
      </c>
      <c r="C1283" s="62" t="s">
        <v>994</v>
      </c>
      <c r="D1283" s="88">
        <v>1907</v>
      </c>
      <c r="E1283" s="88">
        <v>1907</v>
      </c>
      <c r="F1283" s="88">
        <f t="shared" si="20"/>
        <v>0</v>
      </c>
      <c r="G1283" s="66"/>
      <c r="H1283" s="64"/>
    </row>
    <row r="1284" spans="1:8">
      <c r="A1284" s="13">
        <v>43586</v>
      </c>
      <c r="B1284" s="86" t="s">
        <v>357</v>
      </c>
      <c r="C1284" s="62" t="s">
        <v>498</v>
      </c>
      <c r="D1284" s="88">
        <v>37200</v>
      </c>
      <c r="E1284" s="88">
        <v>37200</v>
      </c>
      <c r="F1284" s="88">
        <f t="shared" si="20"/>
        <v>0</v>
      </c>
      <c r="G1284" s="66"/>
      <c r="H1284" s="64"/>
    </row>
    <row r="1285" spans="1:8">
      <c r="A1285" s="13">
        <v>43586</v>
      </c>
      <c r="B1285" s="86" t="s">
        <v>753</v>
      </c>
      <c r="C1285" s="62" t="s">
        <v>619</v>
      </c>
      <c r="D1285" s="88">
        <v>1008</v>
      </c>
      <c r="E1285" s="88">
        <v>1008</v>
      </c>
      <c r="F1285" s="88">
        <f t="shared" si="20"/>
        <v>0</v>
      </c>
      <c r="G1285" s="66"/>
      <c r="H1285" s="64"/>
    </row>
    <row r="1286" spans="1:8">
      <c r="A1286" s="13">
        <v>43586</v>
      </c>
      <c r="B1286" s="86" t="s">
        <v>359</v>
      </c>
      <c r="C1286" s="62" t="s">
        <v>201</v>
      </c>
      <c r="D1286" s="88">
        <v>1500</v>
      </c>
      <c r="E1286" s="88">
        <v>1500</v>
      </c>
      <c r="F1286" s="88">
        <f t="shared" si="20"/>
        <v>0</v>
      </c>
      <c r="G1286" s="66"/>
      <c r="H1286" s="64"/>
    </row>
    <row r="1287" spans="1:8">
      <c r="A1287" s="13">
        <v>43586</v>
      </c>
      <c r="B1287" s="86" t="s">
        <v>750</v>
      </c>
      <c r="C1287" s="61" t="s">
        <v>622</v>
      </c>
      <c r="D1287" s="88">
        <v>10</v>
      </c>
      <c r="E1287" s="88">
        <v>10</v>
      </c>
      <c r="F1287" s="88">
        <f t="shared" si="20"/>
        <v>0</v>
      </c>
      <c r="G1287" s="66"/>
      <c r="H1287" s="64"/>
    </row>
    <row r="1288" spans="1:8">
      <c r="A1288" s="13">
        <v>43586</v>
      </c>
      <c r="B1288" s="86" t="s">
        <v>750</v>
      </c>
      <c r="C1288" s="61" t="s">
        <v>602</v>
      </c>
      <c r="D1288" s="88">
        <v>110</v>
      </c>
      <c r="E1288" s="88">
        <v>110</v>
      </c>
      <c r="F1288" s="88">
        <f t="shared" si="20"/>
        <v>0</v>
      </c>
      <c r="G1288" s="66"/>
      <c r="H1288" s="64"/>
    </row>
    <row r="1289" spans="1:8">
      <c r="A1289" s="13">
        <v>43586</v>
      </c>
      <c r="B1289" s="86" t="s">
        <v>750</v>
      </c>
      <c r="C1289" s="61" t="s">
        <v>603</v>
      </c>
      <c r="D1289" s="88">
        <v>20</v>
      </c>
      <c r="E1289" s="88">
        <v>20</v>
      </c>
      <c r="F1289" s="88">
        <f t="shared" si="20"/>
        <v>0</v>
      </c>
      <c r="G1289" s="66"/>
      <c r="H1289" s="64"/>
    </row>
    <row r="1290" spans="1:8">
      <c r="A1290" s="13">
        <v>43586</v>
      </c>
      <c r="B1290" s="86" t="s">
        <v>750</v>
      </c>
      <c r="C1290" s="61" t="s">
        <v>623</v>
      </c>
      <c r="D1290" s="88">
        <v>20</v>
      </c>
      <c r="E1290" s="88">
        <v>20</v>
      </c>
      <c r="F1290" s="88">
        <f t="shared" si="20"/>
        <v>0</v>
      </c>
      <c r="G1290" s="66"/>
      <c r="H1290" s="64"/>
    </row>
    <row r="1291" spans="1:8">
      <c r="A1291" s="13">
        <v>43586</v>
      </c>
      <c r="B1291" s="86" t="s">
        <v>750</v>
      </c>
      <c r="C1291" s="61" t="s">
        <v>601</v>
      </c>
      <c r="D1291" s="88">
        <v>120</v>
      </c>
      <c r="E1291" s="88">
        <v>120</v>
      </c>
      <c r="F1291" s="88">
        <f t="shared" si="20"/>
        <v>0</v>
      </c>
      <c r="G1291" s="66"/>
      <c r="H1291" s="64"/>
    </row>
    <row r="1292" spans="1:8">
      <c r="A1292" s="13">
        <v>43586</v>
      </c>
      <c r="B1292" s="86" t="s">
        <v>750</v>
      </c>
      <c r="C1292" s="61" t="s">
        <v>773</v>
      </c>
      <c r="D1292" s="88">
        <v>130</v>
      </c>
      <c r="E1292" s="88">
        <v>130</v>
      </c>
      <c r="F1292" s="88">
        <f t="shared" si="20"/>
        <v>0</v>
      </c>
      <c r="G1292" s="66"/>
      <c r="H1292" s="64"/>
    </row>
    <row r="1293" spans="1:8">
      <c r="A1293" s="13">
        <v>43586</v>
      </c>
      <c r="B1293" s="86" t="s">
        <v>750</v>
      </c>
      <c r="C1293" s="61" t="s">
        <v>772</v>
      </c>
      <c r="D1293" s="88">
        <v>540</v>
      </c>
      <c r="E1293" s="88">
        <v>540</v>
      </c>
      <c r="F1293" s="88">
        <f t="shared" si="20"/>
        <v>0</v>
      </c>
      <c r="G1293" s="66"/>
      <c r="H1293" s="64"/>
    </row>
    <row r="1294" spans="1:8">
      <c r="A1294" s="13">
        <v>43586</v>
      </c>
      <c r="B1294" s="86" t="s">
        <v>750</v>
      </c>
      <c r="C1294" s="94" t="s">
        <v>817</v>
      </c>
      <c r="D1294" s="88">
        <v>400</v>
      </c>
      <c r="E1294" s="88">
        <v>400</v>
      </c>
      <c r="F1294" s="88">
        <f t="shared" si="20"/>
        <v>0</v>
      </c>
      <c r="G1294" s="66"/>
      <c r="H1294" s="64"/>
    </row>
    <row r="1295" spans="1:8">
      <c r="A1295" s="13">
        <v>43586</v>
      </c>
      <c r="B1295" s="86" t="s">
        <v>750</v>
      </c>
      <c r="C1295" s="94" t="s">
        <v>850</v>
      </c>
      <c r="D1295" s="88">
        <v>20</v>
      </c>
      <c r="E1295" s="88">
        <v>20</v>
      </c>
      <c r="F1295" s="88">
        <f t="shared" si="20"/>
        <v>0</v>
      </c>
      <c r="G1295" s="66"/>
      <c r="H1295" s="64"/>
    </row>
    <row r="1296" spans="1:8">
      <c r="A1296" s="13">
        <v>43586</v>
      </c>
      <c r="B1296" s="86" t="s">
        <v>993</v>
      </c>
      <c r="C1296" s="61" t="s">
        <v>776</v>
      </c>
      <c r="D1296" s="88">
        <v>500</v>
      </c>
      <c r="E1296" s="88">
        <v>500</v>
      </c>
      <c r="F1296" s="88">
        <f t="shared" si="20"/>
        <v>0</v>
      </c>
      <c r="G1296" s="66"/>
      <c r="H1296" s="64"/>
    </row>
    <row r="1297" spans="1:8">
      <c r="A1297" s="13">
        <v>43586</v>
      </c>
      <c r="B1297" s="86" t="s">
        <v>763</v>
      </c>
      <c r="C1297" s="61" t="s">
        <v>768</v>
      </c>
      <c r="D1297" s="88">
        <v>76887</v>
      </c>
      <c r="E1297" s="88">
        <v>76887</v>
      </c>
      <c r="F1297" s="88">
        <f t="shared" si="20"/>
        <v>0</v>
      </c>
      <c r="G1297" s="66"/>
      <c r="H1297" s="64"/>
    </row>
    <row r="1298" spans="1:8">
      <c r="A1298" s="13">
        <v>43586</v>
      </c>
      <c r="B1298" s="86" t="s">
        <v>763</v>
      </c>
      <c r="C1298" s="61" t="s">
        <v>767</v>
      </c>
      <c r="D1298" s="88">
        <v>43291</v>
      </c>
      <c r="E1298" s="88">
        <v>43291</v>
      </c>
      <c r="F1298" s="88">
        <f t="shared" si="20"/>
        <v>0</v>
      </c>
      <c r="G1298" s="66"/>
      <c r="H1298" s="64"/>
    </row>
    <row r="1299" spans="1:8">
      <c r="A1299" s="13">
        <v>43586</v>
      </c>
      <c r="B1299" s="86" t="s">
        <v>763</v>
      </c>
      <c r="C1299" s="61" t="s">
        <v>912</v>
      </c>
      <c r="D1299" s="88">
        <v>7900</v>
      </c>
      <c r="E1299" s="88">
        <v>7900</v>
      </c>
      <c r="F1299" s="88">
        <f t="shared" si="20"/>
        <v>0</v>
      </c>
      <c r="G1299" s="66"/>
      <c r="H1299" s="64"/>
    </row>
    <row r="1300" spans="1:8">
      <c r="A1300" s="13">
        <v>43586</v>
      </c>
      <c r="B1300" s="86" t="s">
        <v>761</v>
      </c>
      <c r="C1300" s="61" t="s">
        <v>699</v>
      </c>
      <c r="D1300" s="88">
        <v>40000</v>
      </c>
      <c r="E1300" s="88">
        <v>40000</v>
      </c>
      <c r="F1300" s="88">
        <f t="shared" si="20"/>
        <v>0</v>
      </c>
      <c r="G1300" s="66"/>
      <c r="H1300" s="64"/>
    </row>
    <row r="1301" spans="1:8">
      <c r="A1301" s="13">
        <v>43617</v>
      </c>
      <c r="B1301" s="86" t="s">
        <v>1</v>
      </c>
      <c r="C1301" s="74" t="s">
        <v>2</v>
      </c>
      <c r="D1301" s="87">
        <v>10000</v>
      </c>
      <c r="E1301" s="88">
        <v>10000</v>
      </c>
      <c r="F1301" s="88">
        <f t="shared" si="20"/>
        <v>0</v>
      </c>
      <c r="G1301" s="66"/>
      <c r="H1301" s="64"/>
    </row>
    <row r="1302" spans="1:8">
      <c r="A1302" s="13">
        <v>43617</v>
      </c>
      <c r="B1302" s="86" t="s">
        <v>1</v>
      </c>
      <c r="C1302" s="74" t="s">
        <v>3</v>
      </c>
      <c r="D1302" s="87">
        <v>1700</v>
      </c>
      <c r="E1302" s="88">
        <v>1700</v>
      </c>
      <c r="F1302" s="88">
        <f t="shared" si="20"/>
        <v>0</v>
      </c>
      <c r="G1302" s="66"/>
      <c r="H1302" s="64"/>
    </row>
    <row r="1303" spans="1:8">
      <c r="A1303" s="13">
        <v>43617</v>
      </c>
      <c r="B1303" s="86" t="s">
        <v>1</v>
      </c>
      <c r="C1303" s="74" t="s">
        <v>6</v>
      </c>
      <c r="D1303" s="87">
        <v>1650</v>
      </c>
      <c r="E1303" s="88">
        <v>1650</v>
      </c>
      <c r="F1303" s="88">
        <f t="shared" si="20"/>
        <v>0</v>
      </c>
      <c r="G1303" s="66"/>
      <c r="H1303" s="64"/>
    </row>
    <row r="1304" spans="1:8">
      <c r="A1304" s="13">
        <v>43617</v>
      </c>
      <c r="B1304" s="86" t="s">
        <v>1</v>
      </c>
      <c r="C1304" s="74" t="s">
        <v>7</v>
      </c>
      <c r="D1304" s="87">
        <v>2350</v>
      </c>
      <c r="E1304" s="88">
        <v>2350</v>
      </c>
      <c r="F1304" s="88">
        <f t="shared" si="20"/>
        <v>0</v>
      </c>
      <c r="G1304" s="66"/>
      <c r="H1304" s="64"/>
    </row>
    <row r="1305" spans="1:8">
      <c r="A1305" s="13">
        <v>43617</v>
      </c>
      <c r="B1305" s="86" t="s">
        <v>1</v>
      </c>
      <c r="C1305" s="74" t="s">
        <v>9</v>
      </c>
      <c r="D1305" s="87">
        <v>14200</v>
      </c>
      <c r="E1305" s="88">
        <v>14200</v>
      </c>
      <c r="F1305" s="88">
        <f t="shared" si="20"/>
        <v>0</v>
      </c>
      <c r="G1305" s="66"/>
      <c r="H1305" s="64"/>
    </row>
    <row r="1306" spans="1:8">
      <c r="A1306" s="13">
        <v>43617</v>
      </c>
      <c r="B1306" s="86" t="s">
        <v>1</v>
      </c>
      <c r="C1306" s="74" t="s">
        <v>815</v>
      </c>
      <c r="D1306" s="87">
        <v>11600</v>
      </c>
      <c r="E1306" s="88">
        <v>11600</v>
      </c>
      <c r="F1306" s="88">
        <f t="shared" si="20"/>
        <v>0</v>
      </c>
      <c r="G1306" s="66"/>
      <c r="H1306" s="64"/>
    </row>
    <row r="1307" spans="1:8">
      <c r="A1307" s="13">
        <v>43617</v>
      </c>
      <c r="B1307" s="86" t="s">
        <v>1</v>
      </c>
      <c r="C1307" s="74" t="s">
        <v>14</v>
      </c>
      <c r="D1307" s="87">
        <v>1100</v>
      </c>
      <c r="E1307" s="88">
        <v>1100</v>
      </c>
      <c r="F1307" s="88">
        <f t="shared" si="20"/>
        <v>0</v>
      </c>
      <c r="G1307" s="66"/>
      <c r="H1307" s="64"/>
    </row>
    <row r="1308" spans="1:8">
      <c r="A1308" s="13">
        <v>43617</v>
      </c>
      <c r="B1308" s="86" t="s">
        <v>1</v>
      </c>
      <c r="C1308" s="74" t="s">
        <v>15</v>
      </c>
      <c r="D1308" s="87">
        <v>1200</v>
      </c>
      <c r="E1308" s="88">
        <v>1200</v>
      </c>
      <c r="F1308" s="88">
        <f t="shared" si="20"/>
        <v>0</v>
      </c>
      <c r="G1308" s="66"/>
      <c r="H1308" s="64"/>
    </row>
    <row r="1309" spans="1:8">
      <c r="A1309" s="13">
        <v>43617</v>
      </c>
      <c r="B1309" s="86" t="s">
        <v>1</v>
      </c>
      <c r="C1309" s="74" t="s">
        <v>18</v>
      </c>
      <c r="D1309" s="87">
        <v>500</v>
      </c>
      <c r="E1309" s="88">
        <v>500</v>
      </c>
      <c r="F1309" s="88">
        <f t="shared" si="20"/>
        <v>0</v>
      </c>
      <c r="G1309" s="66"/>
      <c r="H1309" s="64"/>
    </row>
    <row r="1310" spans="1:8">
      <c r="A1310" s="13">
        <v>43617</v>
      </c>
      <c r="B1310" s="86" t="s">
        <v>1</v>
      </c>
      <c r="C1310" s="74" t="s">
        <v>19</v>
      </c>
      <c r="D1310" s="87">
        <v>700</v>
      </c>
      <c r="E1310" s="88">
        <v>700</v>
      </c>
      <c r="F1310" s="88">
        <f t="shared" si="20"/>
        <v>0</v>
      </c>
      <c r="G1310" s="66"/>
      <c r="H1310" s="64"/>
    </row>
    <row r="1311" spans="1:8">
      <c r="A1311" s="13">
        <v>43617</v>
      </c>
      <c r="B1311" s="86" t="s">
        <v>1</v>
      </c>
      <c r="C1311" s="74" t="s">
        <v>20</v>
      </c>
      <c r="D1311" s="87">
        <v>1200</v>
      </c>
      <c r="E1311" s="88">
        <v>1200</v>
      </c>
      <c r="F1311" s="88">
        <f t="shared" si="20"/>
        <v>0</v>
      </c>
      <c r="G1311" s="66"/>
      <c r="H1311" s="64"/>
    </row>
    <row r="1312" spans="1:8">
      <c r="A1312" s="13">
        <v>43617</v>
      </c>
      <c r="B1312" s="86" t="s">
        <v>1</v>
      </c>
      <c r="C1312" s="74" t="s">
        <v>21</v>
      </c>
      <c r="D1312" s="87">
        <v>4400</v>
      </c>
      <c r="E1312" s="88">
        <v>4400</v>
      </c>
      <c r="F1312" s="88">
        <f t="shared" si="20"/>
        <v>0</v>
      </c>
      <c r="G1312" s="66"/>
      <c r="H1312" s="64"/>
    </row>
    <row r="1313" spans="1:8">
      <c r="A1313" s="13">
        <v>43617</v>
      </c>
      <c r="B1313" s="86" t="s">
        <v>1</v>
      </c>
      <c r="C1313" s="74" t="s">
        <v>22</v>
      </c>
      <c r="D1313" s="87">
        <v>2000</v>
      </c>
      <c r="E1313" s="88">
        <v>500</v>
      </c>
      <c r="F1313" s="89">
        <f t="shared" si="20"/>
        <v>1500</v>
      </c>
      <c r="G1313" s="66"/>
      <c r="H1313" s="70" t="s">
        <v>842</v>
      </c>
    </row>
    <row r="1314" spans="1:8">
      <c r="A1314" s="13">
        <v>43617</v>
      </c>
      <c r="B1314" s="86" t="s">
        <v>1</v>
      </c>
      <c r="C1314" s="74" t="s">
        <v>24</v>
      </c>
      <c r="D1314" s="87">
        <v>11100</v>
      </c>
      <c r="E1314" s="88">
        <v>3439</v>
      </c>
      <c r="F1314" s="90">
        <v>8661</v>
      </c>
      <c r="G1314" s="67" t="s">
        <v>992</v>
      </c>
      <c r="H1314" s="64"/>
    </row>
    <row r="1315" spans="1:8">
      <c r="A1315" s="13">
        <v>43617</v>
      </c>
      <c r="B1315" s="86" t="s">
        <v>1</v>
      </c>
      <c r="C1315" s="74" t="s">
        <v>28</v>
      </c>
      <c r="D1315" s="87">
        <v>2000</v>
      </c>
      <c r="E1315" s="88">
        <v>2000</v>
      </c>
      <c r="F1315" s="90">
        <f t="shared" ref="F1315:F1378" si="21">(D1315-E1315)</f>
        <v>0</v>
      </c>
      <c r="G1315" s="66"/>
      <c r="H1315" s="64"/>
    </row>
    <row r="1316" spans="1:8">
      <c r="A1316" s="13">
        <v>43617</v>
      </c>
      <c r="B1316" s="86" t="s">
        <v>1</v>
      </c>
      <c r="C1316" s="74" t="s">
        <v>29</v>
      </c>
      <c r="D1316" s="87">
        <v>100</v>
      </c>
      <c r="E1316" s="88">
        <v>100</v>
      </c>
      <c r="F1316" s="90">
        <f t="shared" si="21"/>
        <v>0</v>
      </c>
      <c r="G1316" s="66"/>
      <c r="H1316" s="64"/>
    </row>
    <row r="1317" spans="1:8">
      <c r="A1317" s="13">
        <v>43617</v>
      </c>
      <c r="B1317" s="86" t="s">
        <v>1</v>
      </c>
      <c r="C1317" s="74" t="s">
        <v>31</v>
      </c>
      <c r="D1317" s="87">
        <v>7500</v>
      </c>
      <c r="E1317" s="88">
        <v>7500</v>
      </c>
      <c r="F1317" s="88">
        <f t="shared" si="21"/>
        <v>0</v>
      </c>
      <c r="G1317" s="66"/>
      <c r="H1317" s="64"/>
    </row>
    <row r="1318" spans="1:8">
      <c r="A1318" s="13">
        <v>43617</v>
      </c>
      <c r="B1318" s="86" t="s">
        <v>1</v>
      </c>
      <c r="C1318" s="74" t="s">
        <v>33</v>
      </c>
      <c r="D1318" s="87">
        <v>500</v>
      </c>
      <c r="E1318" s="88">
        <v>500</v>
      </c>
      <c r="F1318" s="88">
        <f t="shared" si="21"/>
        <v>0</v>
      </c>
      <c r="G1318" s="66"/>
      <c r="H1318" s="64"/>
    </row>
    <row r="1319" spans="1:8">
      <c r="A1319" s="13">
        <v>43617</v>
      </c>
      <c r="B1319" s="86" t="s">
        <v>1</v>
      </c>
      <c r="C1319" s="74" t="s">
        <v>35</v>
      </c>
      <c r="D1319" s="87">
        <v>600</v>
      </c>
      <c r="E1319" s="88">
        <v>600</v>
      </c>
      <c r="F1319" s="88">
        <f t="shared" si="21"/>
        <v>0</v>
      </c>
      <c r="G1319" s="66"/>
      <c r="H1319" s="64"/>
    </row>
    <row r="1320" spans="1:8">
      <c r="A1320" s="13">
        <v>43617</v>
      </c>
      <c r="B1320" s="86" t="s">
        <v>1</v>
      </c>
      <c r="C1320" s="74" t="s">
        <v>36</v>
      </c>
      <c r="D1320" s="87">
        <v>2400</v>
      </c>
      <c r="E1320" s="88">
        <v>2400</v>
      </c>
      <c r="F1320" s="88">
        <f t="shared" si="21"/>
        <v>0</v>
      </c>
      <c r="G1320" s="66"/>
      <c r="H1320" s="64"/>
    </row>
    <row r="1321" spans="1:8">
      <c r="A1321" s="13">
        <v>43617</v>
      </c>
      <c r="B1321" s="86" t="s">
        <v>1</v>
      </c>
      <c r="C1321" s="74" t="s">
        <v>37</v>
      </c>
      <c r="D1321" s="87">
        <v>900</v>
      </c>
      <c r="E1321" s="88">
        <v>128</v>
      </c>
      <c r="F1321" s="90">
        <f t="shared" si="21"/>
        <v>772</v>
      </c>
      <c r="G1321" s="67" t="s">
        <v>991</v>
      </c>
      <c r="H1321" s="64"/>
    </row>
    <row r="1322" spans="1:8">
      <c r="A1322" s="13">
        <v>43617</v>
      </c>
      <c r="B1322" s="86" t="s">
        <v>1</v>
      </c>
      <c r="C1322" s="74" t="s">
        <v>40</v>
      </c>
      <c r="D1322" s="87">
        <v>13000</v>
      </c>
      <c r="E1322" s="88">
        <v>13000</v>
      </c>
      <c r="F1322" s="88">
        <f t="shared" si="21"/>
        <v>0</v>
      </c>
      <c r="G1322" s="66"/>
      <c r="H1322" s="64"/>
    </row>
    <row r="1323" spans="1:8">
      <c r="A1323" s="13">
        <v>43617</v>
      </c>
      <c r="B1323" s="86" t="s">
        <v>1</v>
      </c>
      <c r="C1323" s="74" t="s">
        <v>41</v>
      </c>
      <c r="D1323" s="87">
        <v>2000</v>
      </c>
      <c r="E1323" s="88">
        <v>2000</v>
      </c>
      <c r="F1323" s="88">
        <f t="shared" si="21"/>
        <v>0</v>
      </c>
      <c r="G1323" s="66"/>
      <c r="H1323" s="64"/>
    </row>
    <row r="1324" spans="1:8">
      <c r="A1324" s="13">
        <v>43617</v>
      </c>
      <c r="B1324" s="86" t="s">
        <v>1</v>
      </c>
      <c r="C1324" s="74" t="s">
        <v>42</v>
      </c>
      <c r="D1324" s="87">
        <v>1000</v>
      </c>
      <c r="E1324" s="88">
        <v>1000</v>
      </c>
      <c r="F1324" s="88">
        <f t="shared" si="21"/>
        <v>0</v>
      </c>
      <c r="G1324" s="66"/>
      <c r="H1324" s="64"/>
    </row>
    <row r="1325" spans="1:8">
      <c r="A1325" s="13">
        <v>43617</v>
      </c>
      <c r="B1325" s="86" t="s">
        <v>1</v>
      </c>
      <c r="C1325" s="74" t="s">
        <v>43</v>
      </c>
      <c r="D1325" s="87">
        <v>8300</v>
      </c>
      <c r="E1325" s="88">
        <v>8300</v>
      </c>
      <c r="F1325" s="88">
        <f t="shared" si="21"/>
        <v>0</v>
      </c>
      <c r="G1325" s="66"/>
      <c r="H1325" s="64"/>
    </row>
    <row r="1326" spans="1:8">
      <c r="A1326" s="13">
        <v>43617</v>
      </c>
      <c r="B1326" s="86" t="s">
        <v>1</v>
      </c>
      <c r="C1326" s="74" t="s">
        <v>49</v>
      </c>
      <c r="D1326" s="87">
        <v>850</v>
      </c>
      <c r="E1326" s="88">
        <v>850</v>
      </c>
      <c r="F1326" s="88">
        <f t="shared" si="21"/>
        <v>0</v>
      </c>
      <c r="G1326" s="66"/>
      <c r="H1326" s="64"/>
    </row>
    <row r="1327" spans="1:8">
      <c r="A1327" s="13">
        <v>43617</v>
      </c>
      <c r="B1327" s="86" t="s">
        <v>1</v>
      </c>
      <c r="C1327" s="74" t="s">
        <v>50</v>
      </c>
      <c r="D1327" s="87">
        <v>1600</v>
      </c>
      <c r="E1327" s="88">
        <v>1600</v>
      </c>
      <c r="F1327" s="88">
        <f t="shared" si="21"/>
        <v>0</v>
      </c>
      <c r="G1327" s="66"/>
      <c r="H1327" s="64"/>
    </row>
    <row r="1328" spans="1:8">
      <c r="A1328" s="13">
        <v>43617</v>
      </c>
      <c r="B1328" s="86" t="s">
        <v>1</v>
      </c>
      <c r="C1328" s="74" t="s">
        <v>51</v>
      </c>
      <c r="D1328" s="87">
        <v>2750</v>
      </c>
      <c r="E1328" s="88">
        <v>2750</v>
      </c>
      <c r="F1328" s="88">
        <f t="shared" si="21"/>
        <v>0</v>
      </c>
      <c r="G1328" s="66"/>
      <c r="H1328" s="64"/>
    </row>
    <row r="1329" spans="1:8">
      <c r="A1329" s="13">
        <v>43617</v>
      </c>
      <c r="B1329" s="86" t="s">
        <v>1</v>
      </c>
      <c r="C1329" s="74" t="s">
        <v>680</v>
      </c>
      <c r="D1329" s="87">
        <v>400</v>
      </c>
      <c r="E1329" s="88">
        <v>400</v>
      </c>
      <c r="F1329" s="88">
        <f t="shared" si="21"/>
        <v>0</v>
      </c>
      <c r="G1329" s="66"/>
      <c r="H1329" s="64"/>
    </row>
    <row r="1330" spans="1:8">
      <c r="A1330" s="13">
        <v>43617</v>
      </c>
      <c r="B1330" s="86" t="s">
        <v>53</v>
      </c>
      <c r="C1330" s="74" t="s">
        <v>55</v>
      </c>
      <c r="D1330" s="87">
        <v>10000</v>
      </c>
      <c r="E1330" s="88">
        <v>10000</v>
      </c>
      <c r="F1330" s="89">
        <f t="shared" si="21"/>
        <v>0</v>
      </c>
      <c r="G1330" s="67"/>
      <c r="H1330" s="70"/>
    </row>
    <row r="1331" spans="1:8">
      <c r="A1331" s="13">
        <v>43617</v>
      </c>
      <c r="B1331" s="86" t="s">
        <v>56</v>
      </c>
      <c r="C1331" s="74" t="s">
        <v>57</v>
      </c>
      <c r="D1331" s="87">
        <v>5500</v>
      </c>
      <c r="E1331" s="88">
        <v>3100</v>
      </c>
      <c r="F1331" s="89">
        <f t="shared" si="21"/>
        <v>2400</v>
      </c>
      <c r="G1331" s="66"/>
      <c r="H1331" s="70" t="s">
        <v>657</v>
      </c>
    </row>
    <row r="1332" spans="1:8">
      <c r="A1332" s="13">
        <v>43617</v>
      </c>
      <c r="B1332" s="86" t="s">
        <v>56</v>
      </c>
      <c r="C1332" s="74" t="s">
        <v>58</v>
      </c>
      <c r="D1332" s="87">
        <v>5500</v>
      </c>
      <c r="E1332" s="88">
        <v>2300</v>
      </c>
      <c r="F1332" s="89">
        <f t="shared" si="21"/>
        <v>3200</v>
      </c>
      <c r="G1332" s="66"/>
      <c r="H1332" s="70" t="s">
        <v>657</v>
      </c>
    </row>
    <row r="1333" spans="1:8">
      <c r="A1333" s="13">
        <v>43617</v>
      </c>
      <c r="B1333" s="86" t="s">
        <v>56</v>
      </c>
      <c r="C1333" s="74" t="s">
        <v>59</v>
      </c>
      <c r="D1333" s="87">
        <v>500</v>
      </c>
      <c r="E1333" s="88">
        <v>500</v>
      </c>
      <c r="F1333" s="88">
        <f t="shared" si="21"/>
        <v>0</v>
      </c>
      <c r="G1333" s="66"/>
      <c r="H1333" s="64"/>
    </row>
    <row r="1334" spans="1:8">
      <c r="A1334" s="13">
        <v>43617</v>
      </c>
      <c r="B1334" s="86" t="s">
        <v>56</v>
      </c>
      <c r="C1334" s="74" t="s">
        <v>60</v>
      </c>
      <c r="D1334" s="87">
        <v>10000</v>
      </c>
      <c r="E1334" s="88">
        <v>10000</v>
      </c>
      <c r="F1334" s="89">
        <f t="shared" si="21"/>
        <v>0</v>
      </c>
      <c r="G1334" s="66"/>
      <c r="H1334" s="70"/>
    </row>
    <row r="1335" spans="1:8">
      <c r="A1335" s="13">
        <v>43617</v>
      </c>
      <c r="B1335" s="86" t="s">
        <v>56</v>
      </c>
      <c r="C1335" s="74" t="s">
        <v>61</v>
      </c>
      <c r="D1335" s="87">
        <v>192</v>
      </c>
      <c r="E1335" s="88">
        <v>192</v>
      </c>
      <c r="F1335" s="89">
        <f t="shared" si="21"/>
        <v>0</v>
      </c>
      <c r="G1335" s="66"/>
      <c r="H1335" s="70"/>
    </row>
    <row r="1336" spans="1:8">
      <c r="A1336" s="13">
        <v>43617</v>
      </c>
      <c r="B1336" s="86" t="s">
        <v>56</v>
      </c>
      <c r="C1336" s="74" t="s">
        <v>62</v>
      </c>
      <c r="D1336" s="87">
        <v>21600</v>
      </c>
      <c r="E1336" s="88">
        <v>9937</v>
      </c>
      <c r="F1336" s="89">
        <f t="shared" si="21"/>
        <v>11663</v>
      </c>
      <c r="G1336" s="66"/>
      <c r="H1336" s="70"/>
    </row>
    <row r="1337" spans="1:8">
      <c r="A1337" s="13">
        <v>43617</v>
      </c>
      <c r="B1337" s="86" t="s">
        <v>56</v>
      </c>
      <c r="C1337" s="74" t="s">
        <v>63</v>
      </c>
      <c r="D1337" s="87">
        <v>3960</v>
      </c>
      <c r="E1337" s="88">
        <v>3960</v>
      </c>
      <c r="F1337" s="88">
        <f t="shared" si="21"/>
        <v>0</v>
      </c>
      <c r="G1337" s="66"/>
      <c r="H1337" s="64"/>
    </row>
    <row r="1338" spans="1:8">
      <c r="A1338" s="13">
        <v>43617</v>
      </c>
      <c r="B1338" s="86" t="s">
        <v>56</v>
      </c>
      <c r="C1338" s="74" t="s">
        <v>65</v>
      </c>
      <c r="D1338" s="87">
        <v>5700</v>
      </c>
      <c r="E1338" s="88">
        <v>1916</v>
      </c>
      <c r="F1338" s="89">
        <f t="shared" si="21"/>
        <v>3784</v>
      </c>
      <c r="G1338" s="66"/>
      <c r="H1338" s="70" t="s">
        <v>657</v>
      </c>
    </row>
    <row r="1339" spans="1:8">
      <c r="A1339" s="13">
        <v>43617</v>
      </c>
      <c r="B1339" s="86" t="s">
        <v>56</v>
      </c>
      <c r="C1339" s="74" t="s">
        <v>66</v>
      </c>
      <c r="D1339" s="87">
        <v>1200</v>
      </c>
      <c r="E1339" s="88">
        <v>564</v>
      </c>
      <c r="F1339" s="89">
        <f t="shared" si="21"/>
        <v>636</v>
      </c>
      <c r="G1339" s="66"/>
      <c r="H1339" s="70" t="s">
        <v>657</v>
      </c>
    </row>
    <row r="1340" spans="1:8">
      <c r="A1340" s="13">
        <v>43617</v>
      </c>
      <c r="B1340" s="86" t="s">
        <v>56</v>
      </c>
      <c r="C1340" s="74" t="s">
        <v>67</v>
      </c>
      <c r="D1340" s="87">
        <v>6000</v>
      </c>
      <c r="E1340" s="88">
        <v>3200</v>
      </c>
      <c r="F1340" s="89">
        <f t="shared" si="21"/>
        <v>2800</v>
      </c>
      <c r="G1340" s="66"/>
      <c r="H1340" s="70" t="s">
        <v>657</v>
      </c>
    </row>
    <row r="1341" spans="1:8">
      <c r="A1341" s="13">
        <v>43617</v>
      </c>
      <c r="B1341" s="86" t="s">
        <v>56</v>
      </c>
      <c r="C1341" s="74" t="s">
        <v>68</v>
      </c>
      <c r="D1341" s="87">
        <v>6000</v>
      </c>
      <c r="E1341" s="88">
        <v>3300</v>
      </c>
      <c r="F1341" s="89">
        <f t="shared" si="21"/>
        <v>2700</v>
      </c>
      <c r="G1341" s="66"/>
      <c r="H1341" s="70" t="s">
        <v>657</v>
      </c>
    </row>
    <row r="1342" spans="1:8">
      <c r="A1342" s="13">
        <v>43617</v>
      </c>
      <c r="B1342" s="86" t="s">
        <v>56</v>
      </c>
      <c r="C1342" s="74" t="s">
        <v>69</v>
      </c>
      <c r="D1342" s="87">
        <v>16000</v>
      </c>
      <c r="E1342" s="88">
        <v>9100</v>
      </c>
      <c r="F1342" s="89">
        <f t="shared" si="21"/>
        <v>6900</v>
      </c>
      <c r="G1342" s="66"/>
      <c r="H1342" s="70" t="s">
        <v>657</v>
      </c>
    </row>
    <row r="1343" spans="1:8">
      <c r="A1343" s="13">
        <v>43617</v>
      </c>
      <c r="B1343" s="86" t="s">
        <v>56</v>
      </c>
      <c r="C1343" s="74" t="s">
        <v>71</v>
      </c>
      <c r="D1343" s="87">
        <v>65000</v>
      </c>
      <c r="E1343" s="88">
        <v>65000</v>
      </c>
      <c r="F1343" s="88">
        <f t="shared" si="21"/>
        <v>0</v>
      </c>
      <c r="G1343" s="66"/>
      <c r="H1343" s="64"/>
    </row>
    <row r="1344" spans="1:8">
      <c r="A1344" s="13">
        <v>43617</v>
      </c>
      <c r="B1344" s="86" t="s">
        <v>56</v>
      </c>
      <c r="C1344" s="74" t="s">
        <v>72</v>
      </c>
      <c r="D1344" s="87">
        <v>10500</v>
      </c>
      <c r="E1344" s="88"/>
      <c r="F1344" s="89">
        <f t="shared" si="21"/>
        <v>10500</v>
      </c>
      <c r="G1344" s="66"/>
      <c r="H1344" s="70" t="s">
        <v>657</v>
      </c>
    </row>
    <row r="1345" spans="1:8">
      <c r="A1345" s="13">
        <v>43617</v>
      </c>
      <c r="B1345" s="86" t="s">
        <v>56</v>
      </c>
      <c r="C1345" s="74" t="s">
        <v>73</v>
      </c>
      <c r="D1345" s="87">
        <v>10500</v>
      </c>
      <c r="E1345" s="88"/>
      <c r="F1345" s="89">
        <f t="shared" si="21"/>
        <v>10500</v>
      </c>
      <c r="G1345" s="66"/>
      <c r="H1345" s="70" t="s">
        <v>657</v>
      </c>
    </row>
    <row r="1346" spans="1:8">
      <c r="A1346" s="13">
        <v>43617</v>
      </c>
      <c r="B1346" s="86" t="s">
        <v>56</v>
      </c>
      <c r="C1346" s="74" t="s">
        <v>74</v>
      </c>
      <c r="D1346" s="87">
        <v>11500</v>
      </c>
      <c r="E1346" s="88"/>
      <c r="F1346" s="89">
        <f t="shared" si="21"/>
        <v>11500</v>
      </c>
      <c r="G1346" s="66"/>
      <c r="H1346" s="70"/>
    </row>
    <row r="1347" spans="1:8">
      <c r="A1347" s="13">
        <v>43617</v>
      </c>
      <c r="B1347" s="86" t="s">
        <v>56</v>
      </c>
      <c r="C1347" s="74" t="s">
        <v>75</v>
      </c>
      <c r="D1347" s="87">
        <v>11500</v>
      </c>
      <c r="E1347" s="88"/>
      <c r="F1347" s="89">
        <f t="shared" si="21"/>
        <v>11500</v>
      </c>
      <c r="G1347" s="66"/>
      <c r="H1347" s="70" t="s">
        <v>657</v>
      </c>
    </row>
    <row r="1348" spans="1:8">
      <c r="A1348" s="13">
        <v>43617</v>
      </c>
      <c r="B1348" s="86" t="s">
        <v>56</v>
      </c>
      <c r="C1348" s="74" t="s">
        <v>76</v>
      </c>
      <c r="D1348" s="87">
        <v>6900</v>
      </c>
      <c r="E1348" s="88"/>
      <c r="F1348" s="89">
        <f t="shared" si="21"/>
        <v>6900</v>
      </c>
      <c r="G1348" s="66"/>
      <c r="H1348" s="70" t="s">
        <v>657</v>
      </c>
    </row>
    <row r="1349" spans="1:8">
      <c r="A1349" s="13">
        <v>43617</v>
      </c>
      <c r="B1349" s="86" t="s">
        <v>56</v>
      </c>
      <c r="C1349" s="74" t="s">
        <v>77</v>
      </c>
      <c r="D1349" s="87">
        <v>3450</v>
      </c>
      <c r="E1349" s="88">
        <v>3450</v>
      </c>
      <c r="F1349" s="89">
        <f t="shared" si="21"/>
        <v>0</v>
      </c>
      <c r="G1349" s="66"/>
      <c r="H1349" s="70"/>
    </row>
    <row r="1350" spans="1:8">
      <c r="A1350" s="13">
        <v>43617</v>
      </c>
      <c r="B1350" s="86" t="s">
        <v>56</v>
      </c>
      <c r="C1350" s="74" t="s">
        <v>79</v>
      </c>
      <c r="D1350" s="87">
        <v>7800</v>
      </c>
      <c r="E1350" s="88">
        <v>4270</v>
      </c>
      <c r="F1350" s="89">
        <f t="shared" si="21"/>
        <v>3530</v>
      </c>
      <c r="G1350" s="66"/>
      <c r="H1350" s="70" t="s">
        <v>657</v>
      </c>
    </row>
    <row r="1351" spans="1:8">
      <c r="A1351" s="13">
        <v>43617</v>
      </c>
      <c r="B1351" s="86" t="s">
        <v>56</v>
      </c>
      <c r="C1351" s="74" t="s">
        <v>81</v>
      </c>
      <c r="D1351" s="87">
        <v>6500</v>
      </c>
      <c r="E1351" s="88">
        <v>1200</v>
      </c>
      <c r="F1351" s="89">
        <f t="shared" si="21"/>
        <v>5300</v>
      </c>
      <c r="G1351" s="66"/>
      <c r="H1351" s="70" t="s">
        <v>657</v>
      </c>
    </row>
    <row r="1352" spans="1:8">
      <c r="A1352" s="13">
        <v>43617</v>
      </c>
      <c r="B1352" s="86" t="s">
        <v>56</v>
      </c>
      <c r="C1352" s="74" t="s">
        <v>82</v>
      </c>
      <c r="D1352" s="87">
        <v>4000</v>
      </c>
      <c r="E1352" s="88">
        <v>180</v>
      </c>
      <c r="F1352" s="89">
        <f t="shared" si="21"/>
        <v>3820</v>
      </c>
      <c r="G1352" s="66"/>
      <c r="H1352" s="70" t="s">
        <v>657</v>
      </c>
    </row>
    <row r="1353" spans="1:8">
      <c r="A1353" s="13">
        <v>43617</v>
      </c>
      <c r="B1353" s="86" t="s">
        <v>56</v>
      </c>
      <c r="C1353" s="74" t="s">
        <v>83</v>
      </c>
      <c r="D1353" s="87">
        <v>400</v>
      </c>
      <c r="E1353" s="88">
        <v>400</v>
      </c>
      <c r="F1353" s="89">
        <f t="shared" si="21"/>
        <v>0</v>
      </c>
      <c r="G1353" s="66"/>
      <c r="H1353" s="70"/>
    </row>
    <row r="1354" spans="1:8">
      <c r="A1354" s="13">
        <v>43617</v>
      </c>
      <c r="B1354" s="86" t="s">
        <v>56</v>
      </c>
      <c r="C1354" s="74" t="s">
        <v>86</v>
      </c>
      <c r="D1354" s="87">
        <v>2600</v>
      </c>
      <c r="E1354" s="88">
        <v>900</v>
      </c>
      <c r="F1354" s="89">
        <f t="shared" si="21"/>
        <v>1700</v>
      </c>
      <c r="G1354" s="66"/>
      <c r="H1354" s="70" t="s">
        <v>657</v>
      </c>
    </row>
    <row r="1355" spans="1:8">
      <c r="A1355" s="13">
        <v>43617</v>
      </c>
      <c r="B1355" s="86" t="s">
        <v>56</v>
      </c>
      <c r="C1355" s="74" t="s">
        <v>88</v>
      </c>
      <c r="D1355" s="87">
        <v>18000</v>
      </c>
      <c r="E1355" s="88">
        <v>17950</v>
      </c>
      <c r="F1355" s="89">
        <f t="shared" si="21"/>
        <v>50</v>
      </c>
      <c r="G1355" s="66"/>
      <c r="H1355" s="64"/>
    </row>
    <row r="1356" spans="1:8">
      <c r="A1356" s="13">
        <v>43617</v>
      </c>
      <c r="B1356" s="86" t="s">
        <v>56</v>
      </c>
      <c r="C1356" s="74" t="s">
        <v>89</v>
      </c>
      <c r="D1356" s="87">
        <v>45500</v>
      </c>
      <c r="E1356" s="88">
        <v>43125</v>
      </c>
      <c r="F1356" s="89">
        <f t="shared" si="21"/>
        <v>2375</v>
      </c>
      <c r="G1356" s="66"/>
      <c r="H1356" s="64"/>
    </row>
    <row r="1357" spans="1:8">
      <c r="A1357" s="13">
        <v>43617</v>
      </c>
      <c r="B1357" s="86" t="s">
        <v>56</v>
      </c>
      <c r="C1357" s="74" t="s">
        <v>90</v>
      </c>
      <c r="D1357" s="87">
        <v>20000</v>
      </c>
      <c r="E1357" s="88"/>
      <c r="F1357" s="89">
        <f t="shared" si="21"/>
        <v>20000</v>
      </c>
      <c r="G1357" s="66"/>
      <c r="H1357" s="70" t="s">
        <v>657</v>
      </c>
    </row>
    <row r="1358" spans="1:8">
      <c r="A1358" s="13">
        <v>43617</v>
      </c>
      <c r="B1358" s="86" t="s">
        <v>56</v>
      </c>
      <c r="C1358" s="74" t="s">
        <v>91</v>
      </c>
      <c r="D1358" s="87">
        <v>23000</v>
      </c>
      <c r="E1358" s="88">
        <v>15800</v>
      </c>
      <c r="F1358" s="89">
        <f t="shared" si="21"/>
        <v>7200</v>
      </c>
      <c r="G1358" s="66"/>
      <c r="H1358" s="70" t="s">
        <v>657</v>
      </c>
    </row>
    <row r="1359" spans="1:8">
      <c r="A1359" s="13">
        <v>43617</v>
      </c>
      <c r="B1359" s="86" t="s">
        <v>56</v>
      </c>
      <c r="C1359" s="74" t="s">
        <v>92</v>
      </c>
      <c r="D1359" s="87">
        <v>23000</v>
      </c>
      <c r="E1359" s="88">
        <v>19300</v>
      </c>
      <c r="F1359" s="89">
        <f t="shared" si="21"/>
        <v>3700</v>
      </c>
      <c r="G1359" s="66"/>
      <c r="H1359" s="70" t="s">
        <v>657</v>
      </c>
    </row>
    <row r="1360" spans="1:8">
      <c r="A1360" s="13">
        <v>43617</v>
      </c>
      <c r="B1360" s="86" t="s">
        <v>56</v>
      </c>
      <c r="C1360" s="74" t="s">
        <v>813</v>
      </c>
      <c r="D1360" s="87">
        <v>4700</v>
      </c>
      <c r="E1360" s="88">
        <v>600</v>
      </c>
      <c r="F1360" s="89">
        <f t="shared" si="21"/>
        <v>4100</v>
      </c>
      <c r="G1360" s="66"/>
      <c r="H1360" s="70" t="s">
        <v>657</v>
      </c>
    </row>
    <row r="1361" spans="1:8">
      <c r="A1361" s="13">
        <v>43617</v>
      </c>
      <c r="B1361" s="86" t="s">
        <v>56</v>
      </c>
      <c r="C1361" s="74" t="s">
        <v>396</v>
      </c>
      <c r="D1361" s="87">
        <v>13000</v>
      </c>
      <c r="E1361" s="88">
        <v>2400</v>
      </c>
      <c r="F1361" s="89">
        <f t="shared" si="21"/>
        <v>10600</v>
      </c>
      <c r="G1361" s="66"/>
      <c r="H1361" s="70" t="s">
        <v>657</v>
      </c>
    </row>
    <row r="1362" spans="1:8">
      <c r="A1362" s="13">
        <v>43617</v>
      </c>
      <c r="B1362" s="86" t="s">
        <v>56</v>
      </c>
      <c r="C1362" s="74" t="s">
        <v>259</v>
      </c>
      <c r="D1362" s="87">
        <v>2100</v>
      </c>
      <c r="E1362" s="88">
        <v>1800</v>
      </c>
      <c r="F1362" s="89">
        <f t="shared" si="21"/>
        <v>300</v>
      </c>
      <c r="G1362" s="66"/>
      <c r="H1362" s="70" t="s">
        <v>657</v>
      </c>
    </row>
    <row r="1363" spans="1:8">
      <c r="A1363" s="13">
        <v>43617</v>
      </c>
      <c r="B1363" s="86" t="s">
        <v>56</v>
      </c>
      <c r="C1363" s="74" t="s">
        <v>811</v>
      </c>
      <c r="D1363" s="87">
        <v>8500</v>
      </c>
      <c r="E1363" s="88">
        <v>8500</v>
      </c>
      <c r="F1363" s="89">
        <f t="shared" si="21"/>
        <v>0</v>
      </c>
      <c r="G1363" s="66"/>
      <c r="H1363" s="70"/>
    </row>
    <row r="1364" spans="1:8">
      <c r="A1364" s="13">
        <v>43617</v>
      </c>
      <c r="B1364" s="86" t="s">
        <v>56</v>
      </c>
      <c r="C1364" s="74" t="s">
        <v>810</v>
      </c>
      <c r="D1364" s="87">
        <v>8500</v>
      </c>
      <c r="E1364" s="88">
        <v>8500</v>
      </c>
      <c r="F1364" s="89">
        <f t="shared" si="21"/>
        <v>0</v>
      </c>
      <c r="G1364" s="66"/>
      <c r="H1364" s="70"/>
    </row>
    <row r="1365" spans="1:8">
      <c r="A1365" s="13">
        <v>43617</v>
      </c>
      <c r="B1365" s="86" t="s">
        <v>260</v>
      </c>
      <c r="C1365" s="74" t="s">
        <v>261</v>
      </c>
      <c r="D1365" s="87">
        <v>11500</v>
      </c>
      <c r="E1365" s="88">
        <v>11500</v>
      </c>
      <c r="F1365" s="90">
        <f t="shared" si="21"/>
        <v>0</v>
      </c>
      <c r="G1365" s="67"/>
      <c r="H1365" s="64"/>
    </row>
    <row r="1366" spans="1:8">
      <c r="A1366" s="13">
        <v>43617</v>
      </c>
      <c r="B1366" s="86" t="s">
        <v>246</v>
      </c>
      <c r="C1366" s="74" t="s">
        <v>245</v>
      </c>
      <c r="D1366" s="87">
        <v>500</v>
      </c>
      <c r="E1366" s="88">
        <v>500</v>
      </c>
      <c r="F1366" s="88">
        <f t="shared" si="21"/>
        <v>0</v>
      </c>
      <c r="G1366" s="66"/>
      <c r="H1366" s="64"/>
    </row>
    <row r="1367" spans="1:8">
      <c r="A1367" s="13">
        <v>43617</v>
      </c>
      <c r="B1367" s="86" t="s">
        <v>246</v>
      </c>
      <c r="C1367" s="74" t="s">
        <v>244</v>
      </c>
      <c r="D1367" s="87">
        <v>50</v>
      </c>
      <c r="E1367" s="88">
        <v>50</v>
      </c>
      <c r="F1367" s="88">
        <f t="shared" si="21"/>
        <v>0</v>
      </c>
      <c r="G1367" s="66"/>
      <c r="H1367" s="64"/>
    </row>
    <row r="1368" spans="1:8">
      <c r="A1368" s="13">
        <v>43617</v>
      </c>
      <c r="B1368" s="86" t="s">
        <v>262</v>
      </c>
      <c r="C1368" s="74" t="s">
        <v>263</v>
      </c>
      <c r="D1368" s="87">
        <v>15000</v>
      </c>
      <c r="E1368" s="88">
        <v>15000</v>
      </c>
      <c r="F1368" s="88">
        <f t="shared" si="21"/>
        <v>0</v>
      </c>
      <c r="G1368" s="66"/>
      <c r="H1368" s="64"/>
    </row>
    <row r="1369" spans="1:8">
      <c r="A1369" s="13">
        <v>43617</v>
      </c>
      <c r="B1369" s="86" t="s">
        <v>262</v>
      </c>
      <c r="C1369" s="74" t="s">
        <v>264</v>
      </c>
      <c r="D1369" s="87">
        <v>500</v>
      </c>
      <c r="E1369" s="88">
        <v>500</v>
      </c>
      <c r="F1369" s="88">
        <f t="shared" si="21"/>
        <v>0</v>
      </c>
      <c r="G1369" s="66"/>
      <c r="H1369" s="64"/>
    </row>
    <row r="1370" spans="1:8">
      <c r="A1370" s="13">
        <v>43617</v>
      </c>
      <c r="B1370" s="86" t="s">
        <v>262</v>
      </c>
      <c r="C1370" s="74" t="s">
        <v>265</v>
      </c>
      <c r="D1370" s="87">
        <v>5000</v>
      </c>
      <c r="E1370" s="88">
        <v>5000</v>
      </c>
      <c r="F1370" s="88">
        <f t="shared" si="21"/>
        <v>0</v>
      </c>
      <c r="G1370" s="66"/>
      <c r="H1370" s="64"/>
    </row>
    <row r="1371" spans="1:8">
      <c r="A1371" s="13">
        <v>43617</v>
      </c>
      <c r="B1371" s="86" t="s">
        <v>262</v>
      </c>
      <c r="C1371" s="74" t="s">
        <v>266</v>
      </c>
      <c r="D1371" s="87">
        <v>2500</v>
      </c>
      <c r="E1371" s="88">
        <v>2500</v>
      </c>
      <c r="F1371" s="88">
        <f t="shared" si="21"/>
        <v>0</v>
      </c>
      <c r="G1371" s="66"/>
      <c r="H1371" s="64"/>
    </row>
    <row r="1372" spans="1:8">
      <c r="A1372" s="13">
        <v>43617</v>
      </c>
      <c r="B1372" s="86" t="s">
        <v>262</v>
      </c>
      <c r="C1372" s="74" t="s">
        <v>267</v>
      </c>
      <c r="D1372" s="87">
        <v>11000</v>
      </c>
      <c r="E1372" s="88">
        <v>11000</v>
      </c>
      <c r="F1372" s="88">
        <f t="shared" si="21"/>
        <v>0</v>
      </c>
      <c r="G1372" s="66"/>
      <c r="H1372" s="64"/>
    </row>
    <row r="1373" spans="1:8">
      <c r="A1373" s="13">
        <v>43617</v>
      </c>
      <c r="B1373" s="86" t="s">
        <v>93</v>
      </c>
      <c r="C1373" s="74" t="s">
        <v>94</v>
      </c>
      <c r="D1373" s="87">
        <v>1600</v>
      </c>
      <c r="E1373" s="88">
        <v>270</v>
      </c>
      <c r="F1373" s="89">
        <f t="shared" si="21"/>
        <v>1330</v>
      </c>
      <c r="G1373" s="66"/>
      <c r="H1373" s="64"/>
    </row>
    <row r="1374" spans="1:8">
      <c r="A1374" s="13">
        <v>43617</v>
      </c>
      <c r="B1374" s="86" t="s">
        <v>93</v>
      </c>
      <c r="C1374" s="74" t="s">
        <v>808</v>
      </c>
      <c r="D1374" s="87">
        <v>11840</v>
      </c>
      <c r="E1374" s="88">
        <v>11840</v>
      </c>
      <c r="F1374" s="88">
        <f t="shared" si="21"/>
        <v>0</v>
      </c>
      <c r="G1374" s="66"/>
      <c r="H1374" s="64"/>
    </row>
    <row r="1375" spans="1:8">
      <c r="A1375" s="13">
        <v>43617</v>
      </c>
      <c r="B1375" s="86" t="s">
        <v>93</v>
      </c>
      <c r="C1375" s="74" t="s">
        <v>569</v>
      </c>
      <c r="D1375" s="87">
        <v>49120</v>
      </c>
      <c r="E1375" s="88">
        <v>49120</v>
      </c>
      <c r="F1375" s="88">
        <f t="shared" si="21"/>
        <v>0</v>
      </c>
      <c r="G1375" s="66"/>
      <c r="H1375" s="64"/>
    </row>
    <row r="1376" spans="1:8">
      <c r="A1376" s="13">
        <v>43617</v>
      </c>
      <c r="B1376" s="86" t="s">
        <v>93</v>
      </c>
      <c r="C1376" s="74" t="s">
        <v>95</v>
      </c>
      <c r="D1376" s="87">
        <v>3100</v>
      </c>
      <c r="E1376" s="88">
        <v>3100</v>
      </c>
      <c r="F1376" s="88">
        <f t="shared" si="21"/>
        <v>0</v>
      </c>
      <c r="G1376" s="66"/>
      <c r="H1376" s="64"/>
    </row>
    <row r="1377" spans="1:8">
      <c r="A1377" s="13">
        <v>43617</v>
      </c>
      <c r="B1377" s="86" t="s">
        <v>93</v>
      </c>
      <c r="C1377" s="74" t="s">
        <v>624</v>
      </c>
      <c r="D1377" s="87">
        <v>13440</v>
      </c>
      <c r="E1377" s="88">
        <v>13440</v>
      </c>
      <c r="F1377" s="88">
        <f t="shared" si="21"/>
        <v>0</v>
      </c>
      <c r="G1377" s="66"/>
      <c r="H1377" s="64"/>
    </row>
    <row r="1378" spans="1:8">
      <c r="A1378" s="13">
        <v>43617</v>
      </c>
      <c r="B1378" s="86" t="s">
        <v>93</v>
      </c>
      <c r="C1378" s="74" t="s">
        <v>625</v>
      </c>
      <c r="D1378" s="87">
        <v>80</v>
      </c>
      <c r="E1378" s="88">
        <v>80</v>
      </c>
      <c r="F1378" s="88">
        <f t="shared" si="21"/>
        <v>0</v>
      </c>
      <c r="G1378" s="66"/>
      <c r="H1378" s="64"/>
    </row>
    <row r="1379" spans="1:8">
      <c r="A1379" s="13">
        <v>43617</v>
      </c>
      <c r="B1379" s="86" t="s">
        <v>93</v>
      </c>
      <c r="C1379" s="74" t="s">
        <v>97</v>
      </c>
      <c r="D1379" s="87">
        <v>3500</v>
      </c>
      <c r="E1379" s="88">
        <v>3500</v>
      </c>
      <c r="F1379" s="88">
        <f t="shared" ref="F1379:F1442" si="22">(D1379-E1379)</f>
        <v>0</v>
      </c>
      <c r="G1379" s="66"/>
      <c r="H1379" s="64"/>
    </row>
    <row r="1380" spans="1:8">
      <c r="A1380" s="13">
        <v>43617</v>
      </c>
      <c r="B1380" s="86" t="s">
        <v>93</v>
      </c>
      <c r="C1380" s="74" t="s">
        <v>98</v>
      </c>
      <c r="D1380" s="87">
        <v>1900</v>
      </c>
      <c r="E1380" s="88">
        <v>1900</v>
      </c>
      <c r="F1380" s="88">
        <f t="shared" si="22"/>
        <v>0</v>
      </c>
      <c r="G1380" s="66"/>
      <c r="H1380" s="64"/>
    </row>
    <row r="1381" spans="1:8">
      <c r="A1381" s="13">
        <v>43617</v>
      </c>
      <c r="B1381" s="86" t="s">
        <v>93</v>
      </c>
      <c r="C1381" s="74" t="s">
        <v>99</v>
      </c>
      <c r="D1381" s="87">
        <v>800</v>
      </c>
      <c r="E1381" s="88">
        <v>800</v>
      </c>
      <c r="F1381" s="88">
        <f t="shared" si="22"/>
        <v>0</v>
      </c>
      <c r="G1381" s="66"/>
      <c r="H1381" s="64"/>
    </row>
    <row r="1382" spans="1:8">
      <c r="A1382" s="13">
        <v>43617</v>
      </c>
      <c r="B1382" s="86" t="s">
        <v>93</v>
      </c>
      <c r="C1382" s="74" t="s">
        <v>101</v>
      </c>
      <c r="D1382" s="87">
        <v>4300</v>
      </c>
      <c r="E1382" s="88">
        <v>4300</v>
      </c>
      <c r="F1382" s="88">
        <f t="shared" si="22"/>
        <v>0</v>
      </c>
      <c r="G1382" s="66"/>
      <c r="H1382" s="64"/>
    </row>
    <row r="1383" spans="1:8">
      <c r="A1383" s="13">
        <v>43617</v>
      </c>
      <c r="B1383" s="86" t="s">
        <v>93</v>
      </c>
      <c r="C1383" s="74" t="s">
        <v>102</v>
      </c>
      <c r="D1383" s="87">
        <v>100</v>
      </c>
      <c r="E1383" s="88"/>
      <c r="F1383" s="88">
        <f t="shared" si="22"/>
        <v>100</v>
      </c>
      <c r="G1383" s="66"/>
      <c r="H1383" s="64"/>
    </row>
    <row r="1384" spans="1:8">
      <c r="A1384" s="13">
        <v>43617</v>
      </c>
      <c r="B1384" s="86" t="s">
        <v>93</v>
      </c>
      <c r="C1384" s="74" t="s">
        <v>104</v>
      </c>
      <c r="D1384" s="87">
        <v>200</v>
      </c>
      <c r="E1384" s="88">
        <v>200</v>
      </c>
      <c r="F1384" s="88">
        <f t="shared" si="22"/>
        <v>0</v>
      </c>
      <c r="G1384" s="66"/>
      <c r="H1384" s="64"/>
    </row>
    <row r="1385" spans="1:8">
      <c r="A1385" s="13">
        <v>43617</v>
      </c>
      <c r="B1385" s="86" t="s">
        <v>93</v>
      </c>
      <c r="C1385" s="74" t="s">
        <v>105</v>
      </c>
      <c r="D1385" s="87">
        <v>1200</v>
      </c>
      <c r="E1385" s="88">
        <v>1200</v>
      </c>
      <c r="F1385" s="88">
        <f t="shared" si="22"/>
        <v>0</v>
      </c>
      <c r="G1385" s="66"/>
      <c r="H1385" s="64"/>
    </row>
    <row r="1386" spans="1:8">
      <c r="A1386" s="13">
        <v>43617</v>
      </c>
      <c r="B1386" s="86" t="s">
        <v>93</v>
      </c>
      <c r="C1386" s="74" t="s">
        <v>106</v>
      </c>
      <c r="D1386" s="87">
        <v>1600</v>
      </c>
      <c r="E1386" s="88">
        <v>1600</v>
      </c>
      <c r="F1386" s="88">
        <f t="shared" si="22"/>
        <v>0</v>
      </c>
      <c r="G1386" s="66"/>
      <c r="H1386" s="64"/>
    </row>
    <row r="1387" spans="1:8">
      <c r="A1387" s="13">
        <v>43617</v>
      </c>
      <c r="B1387" s="86" t="s">
        <v>93</v>
      </c>
      <c r="C1387" s="74" t="s">
        <v>107</v>
      </c>
      <c r="D1387" s="87">
        <v>300</v>
      </c>
      <c r="E1387" s="88">
        <v>300</v>
      </c>
      <c r="F1387" s="88">
        <f t="shared" si="22"/>
        <v>0</v>
      </c>
      <c r="G1387" s="66"/>
      <c r="H1387" s="64"/>
    </row>
    <row r="1388" spans="1:8">
      <c r="A1388" s="13">
        <v>43617</v>
      </c>
      <c r="B1388" s="86" t="s">
        <v>93</v>
      </c>
      <c r="C1388" s="74" t="s">
        <v>108</v>
      </c>
      <c r="D1388" s="87">
        <v>1500</v>
      </c>
      <c r="E1388" s="88">
        <v>1500</v>
      </c>
      <c r="F1388" s="88">
        <f t="shared" si="22"/>
        <v>0</v>
      </c>
      <c r="G1388" s="66"/>
      <c r="H1388" s="64"/>
    </row>
    <row r="1389" spans="1:8">
      <c r="A1389" s="13">
        <v>43617</v>
      </c>
      <c r="B1389" s="86" t="s">
        <v>93</v>
      </c>
      <c r="C1389" s="74" t="s">
        <v>109</v>
      </c>
      <c r="D1389" s="87">
        <v>37700</v>
      </c>
      <c r="E1389" s="88">
        <v>37700</v>
      </c>
      <c r="F1389" s="88">
        <f t="shared" si="22"/>
        <v>0</v>
      </c>
      <c r="G1389" s="66"/>
      <c r="H1389" s="64"/>
    </row>
    <row r="1390" spans="1:8">
      <c r="A1390" s="13">
        <v>43617</v>
      </c>
      <c r="B1390" s="86" t="s">
        <v>93</v>
      </c>
      <c r="C1390" s="74" t="s">
        <v>110</v>
      </c>
      <c r="D1390" s="87">
        <v>1800</v>
      </c>
      <c r="E1390" s="88">
        <v>1800</v>
      </c>
      <c r="F1390" s="88">
        <f t="shared" si="22"/>
        <v>0</v>
      </c>
      <c r="G1390" s="66"/>
      <c r="H1390" s="64"/>
    </row>
    <row r="1391" spans="1:8">
      <c r="A1391" s="13">
        <v>43617</v>
      </c>
      <c r="B1391" s="86" t="s">
        <v>93</v>
      </c>
      <c r="C1391" s="74" t="s">
        <v>111</v>
      </c>
      <c r="D1391" s="87">
        <v>600</v>
      </c>
      <c r="E1391" s="88">
        <v>600</v>
      </c>
      <c r="F1391" s="88">
        <f t="shared" si="22"/>
        <v>0</v>
      </c>
      <c r="G1391" s="66"/>
      <c r="H1391" s="64"/>
    </row>
    <row r="1392" spans="1:8">
      <c r="A1392" s="13">
        <v>43617</v>
      </c>
      <c r="B1392" s="86" t="s">
        <v>93</v>
      </c>
      <c r="C1392" s="74" t="s">
        <v>112</v>
      </c>
      <c r="D1392" s="87">
        <v>600</v>
      </c>
      <c r="E1392" s="88">
        <v>600</v>
      </c>
      <c r="F1392" s="88">
        <f t="shared" si="22"/>
        <v>0</v>
      </c>
      <c r="G1392" s="66"/>
      <c r="H1392" s="64"/>
    </row>
    <row r="1393" spans="1:8">
      <c r="A1393" s="13">
        <v>43617</v>
      </c>
      <c r="B1393" s="86" t="s">
        <v>93</v>
      </c>
      <c r="C1393" s="74" t="s">
        <v>113</v>
      </c>
      <c r="D1393" s="87">
        <v>300</v>
      </c>
      <c r="E1393" s="88">
        <v>300</v>
      </c>
      <c r="F1393" s="88">
        <f t="shared" si="22"/>
        <v>0</v>
      </c>
      <c r="G1393" s="66"/>
      <c r="H1393" s="64"/>
    </row>
    <row r="1394" spans="1:8">
      <c r="A1394" s="13">
        <v>43617</v>
      </c>
      <c r="B1394" s="86" t="s">
        <v>93</v>
      </c>
      <c r="C1394" s="74" t="s">
        <v>118</v>
      </c>
      <c r="D1394" s="87">
        <v>79800</v>
      </c>
      <c r="E1394" s="88">
        <v>79800</v>
      </c>
      <c r="F1394" s="88">
        <f t="shared" si="22"/>
        <v>0</v>
      </c>
      <c r="G1394" s="66"/>
      <c r="H1394" s="64"/>
    </row>
    <row r="1395" spans="1:8">
      <c r="A1395" s="13">
        <v>43617</v>
      </c>
      <c r="B1395" s="86" t="s">
        <v>93</v>
      </c>
      <c r="C1395" s="74" t="s">
        <v>119</v>
      </c>
      <c r="D1395" s="87">
        <v>172000</v>
      </c>
      <c r="E1395" s="88">
        <v>172000</v>
      </c>
      <c r="F1395" s="88">
        <f t="shared" si="22"/>
        <v>0</v>
      </c>
      <c r="G1395" s="66"/>
      <c r="H1395" s="64"/>
    </row>
    <row r="1396" spans="1:8">
      <c r="A1396" s="13">
        <v>43617</v>
      </c>
      <c r="B1396" s="86" t="s">
        <v>93</v>
      </c>
      <c r="C1396" s="74" t="s">
        <v>120</v>
      </c>
      <c r="D1396" s="87">
        <v>2800</v>
      </c>
      <c r="E1396" s="88">
        <v>2800</v>
      </c>
      <c r="F1396" s="88">
        <f t="shared" si="22"/>
        <v>0</v>
      </c>
      <c r="G1396" s="66"/>
      <c r="H1396" s="64"/>
    </row>
    <row r="1397" spans="1:8">
      <c r="A1397" s="13">
        <v>43617</v>
      </c>
      <c r="B1397" s="86" t="s">
        <v>93</v>
      </c>
      <c r="C1397" s="74" t="s">
        <v>121</v>
      </c>
      <c r="D1397" s="87">
        <v>15200</v>
      </c>
      <c r="E1397" s="88">
        <v>15200</v>
      </c>
      <c r="F1397" s="88">
        <f t="shared" si="22"/>
        <v>0</v>
      </c>
      <c r="G1397" s="66"/>
      <c r="H1397" s="64"/>
    </row>
    <row r="1398" spans="1:8">
      <c r="A1398" s="13">
        <v>43617</v>
      </c>
      <c r="B1398" s="86" t="s">
        <v>93</v>
      </c>
      <c r="C1398" s="74" t="s">
        <v>122</v>
      </c>
      <c r="D1398" s="87">
        <v>41600</v>
      </c>
      <c r="E1398" s="88">
        <v>41600</v>
      </c>
      <c r="F1398" s="88">
        <f t="shared" si="22"/>
        <v>0</v>
      </c>
      <c r="G1398" s="66"/>
      <c r="H1398" s="64"/>
    </row>
    <row r="1399" spans="1:8">
      <c r="A1399" s="13">
        <v>43617</v>
      </c>
      <c r="B1399" s="86" t="s">
        <v>93</v>
      </c>
      <c r="C1399" s="74" t="s">
        <v>123</v>
      </c>
      <c r="D1399" s="87">
        <v>35600</v>
      </c>
      <c r="E1399" s="88">
        <v>35600</v>
      </c>
      <c r="F1399" s="88">
        <f t="shared" si="22"/>
        <v>0</v>
      </c>
      <c r="G1399" s="66"/>
      <c r="H1399" s="64"/>
    </row>
    <row r="1400" spans="1:8">
      <c r="A1400" s="13">
        <v>43617</v>
      </c>
      <c r="B1400" s="86" t="s">
        <v>93</v>
      </c>
      <c r="C1400" s="74" t="s">
        <v>124</v>
      </c>
      <c r="D1400" s="87">
        <v>900</v>
      </c>
      <c r="E1400" s="88">
        <v>900</v>
      </c>
      <c r="F1400" s="88">
        <f t="shared" si="22"/>
        <v>0</v>
      </c>
      <c r="G1400" s="66"/>
      <c r="H1400" s="70"/>
    </row>
    <row r="1401" spans="1:8">
      <c r="A1401" s="13">
        <v>43617</v>
      </c>
      <c r="B1401" s="86" t="s">
        <v>93</v>
      </c>
      <c r="C1401" s="74" t="s">
        <v>125</v>
      </c>
      <c r="D1401" s="87">
        <v>900</v>
      </c>
      <c r="E1401" s="88">
        <v>900</v>
      </c>
      <c r="F1401" s="88">
        <f t="shared" si="22"/>
        <v>0</v>
      </c>
      <c r="G1401" s="66"/>
      <c r="H1401" s="70"/>
    </row>
    <row r="1402" spans="1:8">
      <c r="A1402" s="13">
        <v>43617</v>
      </c>
      <c r="B1402" s="86" t="s">
        <v>93</v>
      </c>
      <c r="C1402" s="74" t="s">
        <v>126</v>
      </c>
      <c r="D1402" s="87">
        <v>1200</v>
      </c>
      <c r="E1402" s="88">
        <v>1200</v>
      </c>
      <c r="F1402" s="88">
        <f t="shared" si="22"/>
        <v>0</v>
      </c>
      <c r="G1402" s="66"/>
      <c r="H1402" s="70"/>
    </row>
    <row r="1403" spans="1:8">
      <c r="A1403" s="13">
        <v>43617</v>
      </c>
      <c r="B1403" s="86" t="s">
        <v>93</v>
      </c>
      <c r="C1403" s="74" t="s">
        <v>127</v>
      </c>
      <c r="D1403" s="87">
        <v>600</v>
      </c>
      <c r="E1403" s="88">
        <v>600</v>
      </c>
      <c r="F1403" s="88">
        <f t="shared" si="22"/>
        <v>0</v>
      </c>
      <c r="G1403" s="66"/>
      <c r="H1403" s="70"/>
    </row>
    <row r="1404" spans="1:8">
      <c r="A1404" s="13">
        <v>43617</v>
      </c>
      <c r="B1404" s="86" t="s">
        <v>93</v>
      </c>
      <c r="C1404" s="74" t="s">
        <v>128</v>
      </c>
      <c r="D1404" s="87">
        <v>1200</v>
      </c>
      <c r="E1404" s="88">
        <v>1200</v>
      </c>
      <c r="F1404" s="88">
        <f t="shared" si="22"/>
        <v>0</v>
      </c>
      <c r="G1404" s="66"/>
      <c r="H1404" s="70"/>
    </row>
    <row r="1405" spans="1:8">
      <c r="A1405" s="13">
        <v>43617</v>
      </c>
      <c r="B1405" s="86" t="s">
        <v>93</v>
      </c>
      <c r="C1405" s="74" t="s">
        <v>129</v>
      </c>
      <c r="D1405" s="87">
        <v>600</v>
      </c>
      <c r="E1405" s="88">
        <v>600</v>
      </c>
      <c r="F1405" s="89">
        <f t="shared" si="22"/>
        <v>0</v>
      </c>
      <c r="G1405" s="66"/>
      <c r="H1405" s="70"/>
    </row>
    <row r="1406" spans="1:8">
      <c r="A1406" s="13">
        <v>43617</v>
      </c>
      <c r="B1406" s="86" t="s">
        <v>93</v>
      </c>
      <c r="C1406" s="74" t="s">
        <v>130</v>
      </c>
      <c r="D1406" s="87">
        <v>600</v>
      </c>
      <c r="E1406" s="88">
        <v>600</v>
      </c>
      <c r="F1406" s="89">
        <f t="shared" si="22"/>
        <v>0</v>
      </c>
      <c r="G1406" s="66"/>
      <c r="H1406" s="70"/>
    </row>
    <row r="1407" spans="1:8">
      <c r="A1407" s="13">
        <v>43617</v>
      </c>
      <c r="B1407" s="86" t="s">
        <v>93</v>
      </c>
      <c r="C1407" s="74" t="s">
        <v>131</v>
      </c>
      <c r="D1407" s="87">
        <v>17500</v>
      </c>
      <c r="E1407" s="88">
        <v>17500</v>
      </c>
      <c r="F1407" s="89">
        <f t="shared" si="22"/>
        <v>0</v>
      </c>
      <c r="G1407" s="66"/>
      <c r="H1407" s="70"/>
    </row>
    <row r="1408" spans="1:8">
      <c r="A1408" s="13">
        <v>43617</v>
      </c>
      <c r="B1408" s="86" t="s">
        <v>93</v>
      </c>
      <c r="C1408" s="74" t="s">
        <v>132</v>
      </c>
      <c r="D1408" s="87">
        <v>97900</v>
      </c>
      <c r="E1408" s="88">
        <v>97900</v>
      </c>
      <c r="F1408" s="88">
        <f t="shared" si="22"/>
        <v>0</v>
      </c>
      <c r="G1408" s="66"/>
      <c r="H1408" s="70"/>
    </row>
    <row r="1409" spans="1:8">
      <c r="A1409" s="13">
        <v>43617</v>
      </c>
      <c r="B1409" s="86" t="s">
        <v>93</v>
      </c>
      <c r="C1409" s="74" t="s">
        <v>627</v>
      </c>
      <c r="D1409" s="87">
        <v>32800</v>
      </c>
      <c r="E1409" s="88">
        <v>32800</v>
      </c>
      <c r="F1409" s="88">
        <f t="shared" si="22"/>
        <v>0</v>
      </c>
      <c r="G1409" s="66"/>
      <c r="H1409" s="70"/>
    </row>
    <row r="1410" spans="1:8">
      <c r="A1410" s="13">
        <v>43617</v>
      </c>
      <c r="B1410" s="86" t="s">
        <v>93</v>
      </c>
      <c r="C1410" s="74" t="s">
        <v>133</v>
      </c>
      <c r="D1410" s="87">
        <v>1400</v>
      </c>
      <c r="E1410" s="88">
        <v>1400</v>
      </c>
      <c r="F1410" s="88">
        <f t="shared" si="22"/>
        <v>0</v>
      </c>
      <c r="G1410" s="66"/>
      <c r="H1410" s="70"/>
    </row>
    <row r="1411" spans="1:8">
      <c r="A1411" s="13">
        <v>43617</v>
      </c>
      <c r="B1411" s="86" t="s">
        <v>93</v>
      </c>
      <c r="C1411" s="74" t="s">
        <v>134</v>
      </c>
      <c r="D1411" s="87">
        <v>4700</v>
      </c>
      <c r="E1411" s="88">
        <v>4700</v>
      </c>
      <c r="F1411" s="88">
        <f t="shared" si="22"/>
        <v>0</v>
      </c>
      <c r="G1411" s="66"/>
      <c r="H1411" s="70"/>
    </row>
    <row r="1412" spans="1:8">
      <c r="A1412" s="13">
        <v>43617</v>
      </c>
      <c r="B1412" s="86" t="s">
        <v>93</v>
      </c>
      <c r="C1412" s="74" t="s">
        <v>135</v>
      </c>
      <c r="D1412" s="87">
        <v>1400</v>
      </c>
      <c r="E1412" s="88">
        <v>1400</v>
      </c>
      <c r="F1412" s="88">
        <f t="shared" si="22"/>
        <v>0</v>
      </c>
      <c r="G1412" s="66"/>
      <c r="H1412" s="70"/>
    </row>
    <row r="1413" spans="1:8">
      <c r="A1413" s="13">
        <v>43617</v>
      </c>
      <c r="B1413" s="86" t="s">
        <v>93</v>
      </c>
      <c r="C1413" s="74" t="s">
        <v>136</v>
      </c>
      <c r="D1413" s="87">
        <v>13440</v>
      </c>
      <c r="E1413" s="88">
        <v>13440</v>
      </c>
      <c r="F1413" s="88">
        <f t="shared" si="22"/>
        <v>0</v>
      </c>
      <c r="G1413" s="66"/>
      <c r="H1413" s="64"/>
    </row>
    <row r="1414" spans="1:8">
      <c r="A1414" s="13">
        <v>43617</v>
      </c>
      <c r="B1414" s="86" t="s">
        <v>93</v>
      </c>
      <c r="C1414" s="74" t="s">
        <v>137</v>
      </c>
      <c r="D1414" s="87">
        <v>5400</v>
      </c>
      <c r="E1414" s="88">
        <v>5400</v>
      </c>
      <c r="F1414" s="88">
        <f t="shared" si="22"/>
        <v>0</v>
      </c>
      <c r="G1414" s="66"/>
      <c r="H1414" s="64"/>
    </row>
    <row r="1415" spans="1:8">
      <c r="A1415" s="13">
        <v>43617</v>
      </c>
      <c r="B1415" s="86" t="s">
        <v>93</v>
      </c>
      <c r="C1415" s="74" t="s">
        <v>138</v>
      </c>
      <c r="D1415" s="87">
        <v>16400</v>
      </c>
      <c r="E1415" s="88">
        <v>16400</v>
      </c>
      <c r="F1415" s="88">
        <f t="shared" si="22"/>
        <v>0</v>
      </c>
      <c r="G1415" s="66"/>
      <c r="H1415" s="64"/>
    </row>
    <row r="1416" spans="1:8">
      <c r="A1416" s="13">
        <v>43617</v>
      </c>
      <c r="B1416" s="86" t="s">
        <v>93</v>
      </c>
      <c r="C1416" s="74" t="s">
        <v>271</v>
      </c>
      <c r="D1416" s="87">
        <v>7100</v>
      </c>
      <c r="E1416" s="88">
        <v>7100</v>
      </c>
      <c r="F1416" s="88">
        <f t="shared" si="22"/>
        <v>0</v>
      </c>
      <c r="G1416" s="66"/>
      <c r="H1416" s="64"/>
    </row>
    <row r="1417" spans="1:8">
      <c r="A1417" s="13">
        <v>43617</v>
      </c>
      <c r="B1417" s="86" t="s">
        <v>93</v>
      </c>
      <c r="C1417" s="74" t="s">
        <v>272</v>
      </c>
      <c r="D1417" s="87">
        <v>8700</v>
      </c>
      <c r="E1417" s="88">
        <v>8700</v>
      </c>
      <c r="F1417" s="88">
        <f t="shared" si="22"/>
        <v>0</v>
      </c>
      <c r="G1417" s="66"/>
      <c r="H1417" s="64"/>
    </row>
    <row r="1418" spans="1:8">
      <c r="A1418" s="13">
        <v>43617</v>
      </c>
      <c r="B1418" s="86" t="s">
        <v>93</v>
      </c>
      <c r="C1418" s="74" t="s">
        <v>273</v>
      </c>
      <c r="D1418" s="87">
        <v>7300</v>
      </c>
      <c r="E1418" s="88">
        <v>7300</v>
      </c>
      <c r="F1418" s="88">
        <f t="shared" si="22"/>
        <v>0</v>
      </c>
      <c r="G1418" s="66"/>
      <c r="H1418" s="64"/>
    </row>
    <row r="1419" spans="1:8">
      <c r="A1419" s="13">
        <v>43617</v>
      </c>
      <c r="B1419" s="86" t="s">
        <v>274</v>
      </c>
      <c r="C1419" s="74" t="s">
        <v>275</v>
      </c>
      <c r="D1419" s="87">
        <v>1400</v>
      </c>
      <c r="E1419" s="88">
        <v>1400</v>
      </c>
      <c r="F1419" s="88">
        <f t="shared" si="22"/>
        <v>0</v>
      </c>
      <c r="G1419" s="66"/>
      <c r="H1419" s="64"/>
    </row>
    <row r="1420" spans="1:8">
      <c r="A1420" s="13">
        <v>43617</v>
      </c>
      <c r="B1420" s="86" t="s">
        <v>274</v>
      </c>
      <c r="C1420" s="74" t="s">
        <v>276</v>
      </c>
      <c r="D1420" s="87">
        <v>2000</v>
      </c>
      <c r="E1420" s="88">
        <v>2000</v>
      </c>
      <c r="F1420" s="88">
        <f t="shared" si="22"/>
        <v>0</v>
      </c>
      <c r="G1420" s="66"/>
      <c r="H1420" s="64"/>
    </row>
    <row r="1421" spans="1:8">
      <c r="A1421" s="13">
        <v>43617</v>
      </c>
      <c r="B1421" s="86" t="s">
        <v>274</v>
      </c>
      <c r="C1421" s="74" t="s">
        <v>277</v>
      </c>
      <c r="D1421" s="87">
        <v>20000</v>
      </c>
      <c r="E1421" s="88">
        <v>20000</v>
      </c>
      <c r="F1421" s="88">
        <f t="shared" si="22"/>
        <v>0</v>
      </c>
      <c r="G1421" s="66"/>
      <c r="H1421" s="64"/>
    </row>
    <row r="1422" spans="1:8">
      <c r="A1422" s="13">
        <v>43617</v>
      </c>
      <c r="B1422" s="86" t="s">
        <v>278</v>
      </c>
      <c r="C1422" s="74" t="s">
        <v>397</v>
      </c>
      <c r="D1422" s="88">
        <v>520</v>
      </c>
      <c r="E1422" s="88">
        <v>520</v>
      </c>
      <c r="F1422" s="88">
        <f t="shared" si="22"/>
        <v>0</v>
      </c>
      <c r="G1422" s="66"/>
      <c r="H1422" s="64"/>
    </row>
    <row r="1423" spans="1:8">
      <c r="A1423" s="13">
        <v>43617</v>
      </c>
      <c r="B1423" s="86" t="s">
        <v>278</v>
      </c>
      <c r="C1423" s="74" t="s">
        <v>54</v>
      </c>
      <c r="D1423" s="88">
        <v>520</v>
      </c>
      <c r="E1423" s="88">
        <v>520</v>
      </c>
      <c r="F1423" s="88">
        <f t="shared" si="22"/>
        <v>0</v>
      </c>
      <c r="G1423" s="66"/>
      <c r="H1423" s="64"/>
    </row>
    <row r="1424" spans="1:8">
      <c r="A1424" s="13">
        <v>43617</v>
      </c>
      <c r="B1424" s="86" t="s">
        <v>278</v>
      </c>
      <c r="C1424" s="74" t="s">
        <v>398</v>
      </c>
      <c r="D1424" s="88">
        <v>8000</v>
      </c>
      <c r="E1424" s="88">
        <v>8000</v>
      </c>
      <c r="F1424" s="88">
        <f t="shared" si="22"/>
        <v>0</v>
      </c>
      <c r="G1424" s="66"/>
      <c r="H1424" s="64"/>
    </row>
    <row r="1425" spans="1:8">
      <c r="A1425" s="13">
        <v>43617</v>
      </c>
      <c r="B1425" s="86" t="s">
        <v>281</v>
      </c>
      <c r="C1425" s="61" t="s">
        <v>477</v>
      </c>
      <c r="D1425" s="88">
        <v>1000</v>
      </c>
      <c r="E1425" s="88">
        <v>1000</v>
      </c>
      <c r="F1425" s="88">
        <f t="shared" si="22"/>
        <v>0</v>
      </c>
      <c r="G1425" s="66"/>
      <c r="H1425" s="64"/>
    </row>
    <row r="1426" spans="1:8">
      <c r="A1426" s="13">
        <v>43617</v>
      </c>
      <c r="B1426" s="86" t="s">
        <v>281</v>
      </c>
      <c r="C1426" s="74" t="s">
        <v>841</v>
      </c>
      <c r="D1426" s="88">
        <v>3000</v>
      </c>
      <c r="E1426" s="88">
        <v>3000</v>
      </c>
      <c r="F1426" s="88">
        <f t="shared" si="22"/>
        <v>0</v>
      </c>
      <c r="G1426" s="66"/>
      <c r="H1426" s="64"/>
    </row>
    <row r="1427" spans="1:8">
      <c r="A1427" s="13">
        <v>43617</v>
      </c>
      <c r="B1427" s="86" t="s">
        <v>166</v>
      </c>
      <c r="C1427" s="74" t="s">
        <v>167</v>
      </c>
      <c r="D1427" s="88">
        <v>2000</v>
      </c>
      <c r="E1427" s="88">
        <v>2000</v>
      </c>
      <c r="F1427" s="88">
        <f t="shared" si="22"/>
        <v>0</v>
      </c>
      <c r="G1427" s="66"/>
      <c r="H1427" s="64"/>
    </row>
    <row r="1428" spans="1:8">
      <c r="A1428" s="13">
        <v>43617</v>
      </c>
      <c r="B1428" s="86" t="s">
        <v>166</v>
      </c>
      <c r="C1428" s="74" t="s">
        <v>169</v>
      </c>
      <c r="D1428" s="88">
        <v>7500</v>
      </c>
      <c r="E1428" s="88">
        <v>2000</v>
      </c>
      <c r="F1428" s="89">
        <f t="shared" si="22"/>
        <v>5500</v>
      </c>
      <c r="G1428" s="66"/>
      <c r="H1428" s="70" t="s">
        <v>657</v>
      </c>
    </row>
    <row r="1429" spans="1:8">
      <c r="A1429" s="13">
        <v>43617</v>
      </c>
      <c r="B1429" s="86" t="s">
        <v>166</v>
      </c>
      <c r="C1429" s="74" t="s">
        <v>170</v>
      </c>
      <c r="D1429" s="88">
        <v>6300</v>
      </c>
      <c r="E1429" s="88">
        <v>5100</v>
      </c>
      <c r="F1429" s="89">
        <f t="shared" si="22"/>
        <v>1200</v>
      </c>
      <c r="G1429" s="66"/>
      <c r="H1429" s="70" t="s">
        <v>657</v>
      </c>
    </row>
    <row r="1430" spans="1:8">
      <c r="A1430" s="13">
        <v>43617</v>
      </c>
      <c r="B1430" s="86" t="s">
        <v>166</v>
      </c>
      <c r="C1430" s="74" t="s">
        <v>504</v>
      </c>
      <c r="D1430" s="88">
        <v>20000</v>
      </c>
      <c r="E1430" s="88">
        <v>19800</v>
      </c>
      <c r="F1430" s="88">
        <f t="shared" si="22"/>
        <v>200</v>
      </c>
      <c r="G1430" s="66"/>
      <c r="H1430" s="64"/>
    </row>
    <row r="1431" spans="1:8">
      <c r="A1431" s="13">
        <v>43617</v>
      </c>
      <c r="B1431" s="86" t="s">
        <v>598</v>
      </c>
      <c r="C1431" s="74" t="s">
        <v>599</v>
      </c>
      <c r="D1431" s="88">
        <v>70</v>
      </c>
      <c r="E1431" s="88">
        <v>70</v>
      </c>
      <c r="F1431" s="88">
        <f t="shared" si="22"/>
        <v>0</v>
      </c>
      <c r="G1431" s="66"/>
      <c r="H1431" s="64"/>
    </row>
    <row r="1432" spans="1:8">
      <c r="A1432" s="13">
        <v>43617</v>
      </c>
      <c r="B1432" s="86" t="s">
        <v>598</v>
      </c>
      <c r="C1432" s="74" t="s">
        <v>802</v>
      </c>
      <c r="D1432" s="88">
        <v>43</v>
      </c>
      <c r="E1432" s="88">
        <v>43</v>
      </c>
      <c r="F1432" s="88">
        <f t="shared" si="22"/>
        <v>0</v>
      </c>
      <c r="G1432" s="66"/>
      <c r="H1432" s="64"/>
    </row>
    <row r="1433" spans="1:8">
      <c r="A1433" s="13">
        <v>43617</v>
      </c>
      <c r="B1433" s="86" t="s">
        <v>755</v>
      </c>
      <c r="C1433" s="74" t="s">
        <v>177</v>
      </c>
      <c r="D1433" s="88">
        <v>115000</v>
      </c>
      <c r="E1433" s="88">
        <v>115000</v>
      </c>
      <c r="F1433" s="90">
        <f t="shared" si="22"/>
        <v>0</v>
      </c>
      <c r="G1433" s="67"/>
      <c r="H1433" s="64"/>
    </row>
    <row r="1434" spans="1:8">
      <c r="A1434" s="13">
        <v>43617</v>
      </c>
      <c r="B1434" s="86" t="s">
        <v>755</v>
      </c>
      <c r="C1434" s="74" t="s">
        <v>181</v>
      </c>
      <c r="D1434" s="88">
        <v>100</v>
      </c>
      <c r="E1434" s="88">
        <v>100</v>
      </c>
      <c r="F1434" s="88">
        <f t="shared" si="22"/>
        <v>0</v>
      </c>
      <c r="G1434" s="66"/>
      <c r="H1434" s="64"/>
    </row>
    <row r="1435" spans="1:8">
      <c r="A1435" s="13">
        <v>43617</v>
      </c>
      <c r="B1435" s="86" t="s">
        <v>755</v>
      </c>
      <c r="C1435" s="74" t="s">
        <v>182</v>
      </c>
      <c r="D1435" s="88">
        <v>400</v>
      </c>
      <c r="E1435" s="88">
        <v>400</v>
      </c>
      <c r="F1435" s="88">
        <f t="shared" si="22"/>
        <v>0</v>
      </c>
      <c r="G1435" s="66"/>
      <c r="H1435" s="64"/>
    </row>
    <row r="1436" spans="1:8">
      <c r="A1436" s="13">
        <v>43617</v>
      </c>
      <c r="B1436" s="86" t="s">
        <v>755</v>
      </c>
      <c r="C1436" s="74" t="s">
        <v>183</v>
      </c>
      <c r="D1436" s="88">
        <v>8400</v>
      </c>
      <c r="E1436" s="88">
        <v>8400</v>
      </c>
      <c r="F1436" s="88">
        <f t="shared" si="22"/>
        <v>0</v>
      </c>
      <c r="G1436" s="66"/>
      <c r="H1436" s="64"/>
    </row>
    <row r="1437" spans="1:8">
      <c r="A1437" s="13">
        <v>43617</v>
      </c>
      <c r="B1437" s="86" t="s">
        <v>755</v>
      </c>
      <c r="C1437" s="74" t="s">
        <v>184</v>
      </c>
      <c r="D1437" s="88">
        <v>12200</v>
      </c>
      <c r="E1437" s="88">
        <v>12200</v>
      </c>
      <c r="F1437" s="88">
        <f t="shared" si="22"/>
        <v>0</v>
      </c>
      <c r="G1437" s="66"/>
      <c r="H1437" s="64"/>
    </row>
    <row r="1438" spans="1:8">
      <c r="A1438" s="13">
        <v>43617</v>
      </c>
      <c r="B1438" s="86" t="s">
        <v>755</v>
      </c>
      <c r="C1438" s="74" t="s">
        <v>185</v>
      </c>
      <c r="D1438" s="88">
        <v>2400</v>
      </c>
      <c r="E1438" s="88">
        <v>2400</v>
      </c>
      <c r="F1438" s="88">
        <f t="shared" si="22"/>
        <v>0</v>
      </c>
      <c r="G1438" s="66"/>
      <c r="H1438" s="64"/>
    </row>
    <row r="1439" spans="1:8">
      <c r="A1439" s="13">
        <v>43617</v>
      </c>
      <c r="B1439" s="86" t="s">
        <v>755</v>
      </c>
      <c r="C1439" s="74" t="s">
        <v>186</v>
      </c>
      <c r="D1439" s="88">
        <v>2400</v>
      </c>
      <c r="E1439" s="88">
        <v>2400</v>
      </c>
      <c r="F1439" s="88">
        <f t="shared" si="22"/>
        <v>0</v>
      </c>
      <c r="G1439" s="66"/>
      <c r="H1439" s="64"/>
    </row>
    <row r="1440" spans="1:8">
      <c r="A1440" s="13">
        <v>43617</v>
      </c>
      <c r="B1440" s="86" t="s">
        <v>755</v>
      </c>
      <c r="C1440" s="74" t="s">
        <v>286</v>
      </c>
      <c r="D1440" s="88">
        <v>3000</v>
      </c>
      <c r="E1440" s="88">
        <v>3000</v>
      </c>
      <c r="F1440" s="88">
        <f t="shared" si="22"/>
        <v>0</v>
      </c>
      <c r="G1440" s="66"/>
      <c r="H1440" s="64"/>
    </row>
    <row r="1441" spans="1:8">
      <c r="A1441" s="13">
        <v>43617</v>
      </c>
      <c r="B1441" s="86" t="s">
        <v>755</v>
      </c>
      <c r="C1441" s="74" t="s">
        <v>187</v>
      </c>
      <c r="D1441" s="88">
        <v>1700</v>
      </c>
      <c r="E1441" s="88">
        <v>1700</v>
      </c>
      <c r="F1441" s="88">
        <f t="shared" si="22"/>
        <v>0</v>
      </c>
      <c r="G1441" s="66"/>
      <c r="H1441" s="64"/>
    </row>
    <row r="1442" spans="1:8">
      <c r="A1442" s="13">
        <v>43617</v>
      </c>
      <c r="B1442" s="86" t="s">
        <v>755</v>
      </c>
      <c r="C1442" s="74" t="s">
        <v>188</v>
      </c>
      <c r="D1442" s="88">
        <v>2300</v>
      </c>
      <c r="E1442" s="88">
        <v>2300</v>
      </c>
      <c r="F1442" s="88">
        <f t="shared" si="22"/>
        <v>0</v>
      </c>
      <c r="G1442" s="66"/>
      <c r="H1442" s="64"/>
    </row>
    <row r="1443" spans="1:8">
      <c r="A1443" s="13">
        <v>43617</v>
      </c>
      <c r="B1443" s="86" t="s">
        <v>755</v>
      </c>
      <c r="C1443" s="74" t="s">
        <v>189</v>
      </c>
      <c r="D1443" s="88">
        <v>600</v>
      </c>
      <c r="E1443" s="88">
        <v>600</v>
      </c>
      <c r="F1443" s="88">
        <f t="shared" ref="F1443:F1506" si="23">(D1443-E1443)</f>
        <v>0</v>
      </c>
      <c r="G1443" s="66"/>
      <c r="H1443" s="64"/>
    </row>
    <row r="1444" spans="1:8">
      <c r="A1444" s="13">
        <v>43617</v>
      </c>
      <c r="B1444" s="86" t="s">
        <v>755</v>
      </c>
      <c r="C1444" s="74" t="s">
        <v>287</v>
      </c>
      <c r="D1444" s="88">
        <v>2100</v>
      </c>
      <c r="E1444" s="88">
        <v>2100</v>
      </c>
      <c r="F1444" s="88">
        <f t="shared" si="23"/>
        <v>0</v>
      </c>
      <c r="G1444" s="66"/>
      <c r="H1444" s="64"/>
    </row>
    <row r="1445" spans="1:8">
      <c r="A1445" s="13">
        <v>43617</v>
      </c>
      <c r="B1445" s="86" t="s">
        <v>755</v>
      </c>
      <c r="C1445" s="74" t="s">
        <v>288</v>
      </c>
      <c r="D1445" s="88">
        <v>100</v>
      </c>
      <c r="E1445" s="88">
        <v>100</v>
      </c>
      <c r="F1445" s="88">
        <f t="shared" si="23"/>
        <v>0</v>
      </c>
      <c r="G1445" s="66"/>
      <c r="H1445" s="64"/>
    </row>
    <row r="1446" spans="1:8">
      <c r="A1446" s="13">
        <v>43617</v>
      </c>
      <c r="B1446" s="86" t="s">
        <v>755</v>
      </c>
      <c r="C1446" s="74" t="s">
        <v>478</v>
      </c>
      <c r="D1446" s="88">
        <v>300</v>
      </c>
      <c r="E1446" s="88">
        <v>300</v>
      </c>
      <c r="F1446" s="90">
        <f t="shared" si="23"/>
        <v>0</v>
      </c>
      <c r="G1446" s="67"/>
      <c r="H1446" s="64"/>
    </row>
    <row r="1447" spans="1:8">
      <c r="A1447" s="13">
        <v>43617</v>
      </c>
      <c r="B1447" s="86" t="s">
        <v>755</v>
      </c>
      <c r="C1447" s="74" t="s">
        <v>382</v>
      </c>
      <c r="D1447" s="88">
        <v>200</v>
      </c>
      <c r="E1447" s="88">
        <v>200</v>
      </c>
      <c r="F1447" s="88">
        <f t="shared" si="23"/>
        <v>0</v>
      </c>
      <c r="G1447" s="66"/>
      <c r="H1447" s="64"/>
    </row>
    <row r="1448" spans="1:8">
      <c r="A1448" s="13">
        <v>43617</v>
      </c>
      <c r="B1448" s="86" t="s">
        <v>755</v>
      </c>
      <c r="C1448" s="74" t="s">
        <v>383</v>
      </c>
      <c r="D1448" s="88">
        <v>300</v>
      </c>
      <c r="E1448" s="88">
        <v>300</v>
      </c>
      <c r="F1448" s="88">
        <f t="shared" si="23"/>
        <v>0</v>
      </c>
      <c r="G1448" s="66"/>
      <c r="H1448" s="64"/>
    </row>
    <row r="1449" spans="1:8">
      <c r="A1449" s="13">
        <v>43617</v>
      </c>
      <c r="B1449" s="86" t="s">
        <v>198</v>
      </c>
      <c r="C1449" s="74" t="s">
        <v>201</v>
      </c>
      <c r="D1449" s="88">
        <v>1800</v>
      </c>
      <c r="E1449" s="88">
        <v>1800</v>
      </c>
      <c r="F1449" s="88">
        <f t="shared" si="23"/>
        <v>0</v>
      </c>
      <c r="G1449" s="66"/>
      <c r="H1449" s="64"/>
    </row>
    <row r="1450" spans="1:8">
      <c r="A1450" s="13">
        <v>43617</v>
      </c>
      <c r="B1450" s="86" t="s">
        <v>198</v>
      </c>
      <c r="C1450" s="74" t="s">
        <v>202</v>
      </c>
      <c r="D1450" s="88">
        <v>3000</v>
      </c>
      <c r="E1450" s="88">
        <v>3000</v>
      </c>
      <c r="F1450" s="88">
        <f t="shared" si="23"/>
        <v>0</v>
      </c>
      <c r="G1450" s="66"/>
      <c r="H1450" s="64"/>
    </row>
    <row r="1451" spans="1:8">
      <c r="A1451" s="13">
        <v>43617</v>
      </c>
      <c r="B1451" s="86" t="s">
        <v>198</v>
      </c>
      <c r="C1451" s="74" t="s">
        <v>203</v>
      </c>
      <c r="D1451" s="88">
        <v>2700</v>
      </c>
      <c r="E1451" s="88">
        <v>2700</v>
      </c>
      <c r="F1451" s="88">
        <f t="shared" si="23"/>
        <v>0</v>
      </c>
      <c r="G1451" s="66"/>
      <c r="H1451" s="64"/>
    </row>
    <row r="1452" spans="1:8">
      <c r="A1452" s="13">
        <v>43617</v>
      </c>
      <c r="B1452" s="86" t="s">
        <v>198</v>
      </c>
      <c r="C1452" s="74" t="s">
        <v>205</v>
      </c>
      <c r="D1452" s="88">
        <v>650</v>
      </c>
      <c r="E1452" s="88">
        <v>650</v>
      </c>
      <c r="F1452" s="88">
        <f t="shared" si="23"/>
        <v>0</v>
      </c>
      <c r="G1452" s="66"/>
      <c r="H1452" s="64"/>
    </row>
    <row r="1453" spans="1:8">
      <c r="A1453" s="13">
        <v>43617</v>
      </c>
      <c r="B1453" s="86" t="s">
        <v>208</v>
      </c>
      <c r="C1453" s="74" t="s">
        <v>209</v>
      </c>
      <c r="D1453" s="88">
        <v>6000</v>
      </c>
      <c r="E1453" s="88">
        <v>6000</v>
      </c>
      <c r="F1453" s="88">
        <f t="shared" si="23"/>
        <v>0</v>
      </c>
      <c r="G1453" s="66"/>
      <c r="H1453" s="64"/>
    </row>
    <row r="1454" spans="1:8">
      <c r="A1454" s="13">
        <v>43617</v>
      </c>
      <c r="B1454" s="86" t="s">
        <v>208</v>
      </c>
      <c r="C1454" s="74" t="s">
        <v>210</v>
      </c>
      <c r="D1454" s="88">
        <v>10050</v>
      </c>
      <c r="E1454" s="88">
        <v>10050</v>
      </c>
      <c r="F1454" s="89">
        <f t="shared" si="23"/>
        <v>0</v>
      </c>
      <c r="G1454" s="66"/>
      <c r="H1454" s="70"/>
    </row>
    <row r="1455" spans="1:8">
      <c r="A1455" s="13">
        <v>43617</v>
      </c>
      <c r="B1455" s="86" t="s">
        <v>208</v>
      </c>
      <c r="C1455" s="74" t="s">
        <v>211</v>
      </c>
      <c r="D1455" s="88">
        <v>6000</v>
      </c>
      <c r="E1455" s="88">
        <v>5650</v>
      </c>
      <c r="F1455" s="89">
        <f t="shared" si="23"/>
        <v>350</v>
      </c>
      <c r="G1455" s="66"/>
      <c r="H1455" s="70" t="s">
        <v>657</v>
      </c>
    </row>
    <row r="1456" spans="1:8">
      <c r="A1456" s="13">
        <v>43617</v>
      </c>
      <c r="B1456" s="86" t="s">
        <v>309</v>
      </c>
      <c r="C1456" s="74" t="s">
        <v>689</v>
      </c>
      <c r="D1456" s="88">
        <v>10000</v>
      </c>
      <c r="E1456" s="88">
        <v>10000</v>
      </c>
      <c r="F1456" s="88">
        <f t="shared" si="23"/>
        <v>0</v>
      </c>
      <c r="G1456" s="66"/>
      <c r="H1456" s="64"/>
    </row>
    <row r="1457" spans="1:8">
      <c r="A1457" s="13">
        <v>43617</v>
      </c>
      <c r="B1457" s="86" t="s">
        <v>309</v>
      </c>
      <c r="C1457" s="74" t="s">
        <v>690</v>
      </c>
      <c r="D1457" s="88">
        <v>6000</v>
      </c>
      <c r="E1457" s="88">
        <v>6000</v>
      </c>
      <c r="F1457" s="88">
        <f t="shared" si="23"/>
        <v>0</v>
      </c>
      <c r="G1457" s="66"/>
      <c r="H1457" s="64"/>
    </row>
    <row r="1458" spans="1:8">
      <c r="A1458" s="13">
        <v>43617</v>
      </c>
      <c r="B1458" s="86" t="s">
        <v>615</v>
      </c>
      <c r="C1458" s="74" t="s">
        <v>616</v>
      </c>
      <c r="D1458" s="88">
        <v>2000</v>
      </c>
      <c r="E1458" s="88">
        <v>2000</v>
      </c>
      <c r="F1458" s="88">
        <f t="shared" si="23"/>
        <v>0</v>
      </c>
      <c r="G1458" s="66"/>
      <c r="H1458" s="64"/>
    </row>
    <row r="1459" spans="1:8">
      <c r="A1459" s="13">
        <v>43617</v>
      </c>
      <c r="B1459" s="86" t="s">
        <v>241</v>
      </c>
      <c r="C1459" s="61" t="s">
        <v>240</v>
      </c>
      <c r="D1459" s="88">
        <v>6000</v>
      </c>
      <c r="E1459" s="88">
        <v>3173</v>
      </c>
      <c r="F1459" s="90">
        <f t="shared" si="23"/>
        <v>2827</v>
      </c>
      <c r="G1459" s="67"/>
      <c r="H1459" s="64"/>
    </row>
    <row r="1460" spans="1:8">
      <c r="A1460" s="13">
        <v>43617</v>
      </c>
      <c r="B1460" s="86" t="s">
        <v>241</v>
      </c>
      <c r="C1460" s="61" t="s">
        <v>239</v>
      </c>
      <c r="D1460" s="88">
        <v>5000</v>
      </c>
      <c r="E1460" s="88">
        <v>2050</v>
      </c>
      <c r="F1460" s="90">
        <f t="shared" si="23"/>
        <v>2950</v>
      </c>
      <c r="G1460" s="67"/>
      <c r="H1460" s="64"/>
    </row>
    <row r="1461" spans="1:8">
      <c r="A1461" s="13">
        <v>43617</v>
      </c>
      <c r="B1461" s="86" t="s">
        <v>241</v>
      </c>
      <c r="C1461" s="74" t="s">
        <v>238</v>
      </c>
      <c r="D1461" s="88">
        <v>3000</v>
      </c>
      <c r="E1461" s="88">
        <v>760</v>
      </c>
      <c r="F1461" s="90">
        <f t="shared" si="23"/>
        <v>2240</v>
      </c>
      <c r="G1461" s="67"/>
      <c r="H1461" s="64"/>
    </row>
    <row r="1462" spans="1:8">
      <c r="A1462" s="13">
        <v>43617</v>
      </c>
      <c r="B1462" s="86" t="s">
        <v>241</v>
      </c>
      <c r="C1462" s="74" t="s">
        <v>237</v>
      </c>
      <c r="D1462" s="88">
        <v>4000</v>
      </c>
      <c r="E1462" s="88">
        <v>1858</v>
      </c>
      <c r="F1462" s="90">
        <f t="shared" si="23"/>
        <v>2142</v>
      </c>
      <c r="G1462" s="67"/>
      <c r="H1462" s="64"/>
    </row>
    <row r="1463" spans="1:8">
      <c r="A1463" s="13">
        <v>43617</v>
      </c>
      <c r="B1463" s="86" t="s">
        <v>241</v>
      </c>
      <c r="C1463" s="74" t="s">
        <v>236</v>
      </c>
      <c r="D1463" s="88">
        <v>6000</v>
      </c>
      <c r="E1463" s="88">
        <v>6000</v>
      </c>
      <c r="F1463" s="90">
        <f t="shared" si="23"/>
        <v>0</v>
      </c>
      <c r="G1463" s="67"/>
      <c r="H1463" s="64"/>
    </row>
    <row r="1464" spans="1:8">
      <c r="A1464" s="13">
        <v>43617</v>
      </c>
      <c r="B1464" s="86" t="s">
        <v>241</v>
      </c>
      <c r="C1464" s="74" t="s">
        <v>321</v>
      </c>
      <c r="D1464" s="88">
        <v>12000</v>
      </c>
      <c r="E1464" s="88">
        <v>9000</v>
      </c>
      <c r="F1464" s="88">
        <f t="shared" si="23"/>
        <v>3000</v>
      </c>
      <c r="G1464" s="66"/>
      <c r="H1464" s="64"/>
    </row>
    <row r="1465" spans="1:8">
      <c r="A1465" s="13">
        <v>43617</v>
      </c>
      <c r="B1465" s="86" t="s">
        <v>241</v>
      </c>
      <c r="C1465" s="74" t="s">
        <v>407</v>
      </c>
      <c r="D1465" s="88">
        <v>6000</v>
      </c>
      <c r="E1465" s="88">
        <v>5000</v>
      </c>
      <c r="F1465" s="88">
        <f t="shared" si="23"/>
        <v>1000</v>
      </c>
      <c r="G1465" s="66"/>
      <c r="H1465" s="64"/>
    </row>
    <row r="1466" spans="1:8">
      <c r="A1466" s="13">
        <v>43617</v>
      </c>
      <c r="B1466" s="86" t="s">
        <v>241</v>
      </c>
      <c r="C1466" s="74" t="s">
        <v>901</v>
      </c>
      <c r="D1466" s="88">
        <v>2000</v>
      </c>
      <c r="E1466" s="88">
        <v>1800</v>
      </c>
      <c r="F1466" s="88">
        <f t="shared" si="23"/>
        <v>200</v>
      </c>
      <c r="G1466" s="66"/>
      <c r="H1466" s="64"/>
    </row>
    <row r="1467" spans="1:8">
      <c r="A1467" s="13">
        <v>43617</v>
      </c>
      <c r="B1467" s="86" t="s">
        <v>744</v>
      </c>
      <c r="C1467" s="61" t="s">
        <v>325</v>
      </c>
      <c r="D1467" s="88">
        <v>5000</v>
      </c>
      <c r="E1467" s="88">
        <v>5000</v>
      </c>
      <c r="F1467" s="88">
        <f t="shared" si="23"/>
        <v>0</v>
      </c>
      <c r="G1467" s="66"/>
      <c r="H1467" s="64"/>
    </row>
    <row r="1468" spans="1:8">
      <c r="A1468" s="13">
        <v>43617</v>
      </c>
      <c r="B1468" s="86" t="s">
        <v>744</v>
      </c>
      <c r="C1468" s="61" t="s">
        <v>326</v>
      </c>
      <c r="D1468" s="88">
        <v>1000</v>
      </c>
      <c r="E1468" s="88">
        <v>1000</v>
      </c>
      <c r="F1468" s="90">
        <f t="shared" si="23"/>
        <v>0</v>
      </c>
      <c r="G1468" s="67"/>
      <c r="H1468" s="64"/>
    </row>
    <row r="1469" spans="1:8">
      <c r="A1469" s="13">
        <v>43617</v>
      </c>
      <c r="B1469" s="86" t="s">
        <v>744</v>
      </c>
      <c r="C1469" s="61" t="s">
        <v>251</v>
      </c>
      <c r="D1469" s="88">
        <v>500</v>
      </c>
      <c r="E1469" s="88">
        <v>500</v>
      </c>
      <c r="F1469" s="90">
        <f t="shared" si="23"/>
        <v>0</v>
      </c>
      <c r="G1469" s="67"/>
      <c r="H1469" s="64"/>
    </row>
    <row r="1470" spans="1:8">
      <c r="A1470" s="13">
        <v>43617</v>
      </c>
      <c r="B1470" s="86" t="s">
        <v>744</v>
      </c>
      <c r="C1470" s="61" t="s">
        <v>331</v>
      </c>
      <c r="D1470" s="88">
        <v>1000</v>
      </c>
      <c r="E1470" s="88">
        <v>1000</v>
      </c>
      <c r="F1470" s="88">
        <f t="shared" si="23"/>
        <v>0</v>
      </c>
      <c r="G1470" s="67"/>
      <c r="H1470" s="64"/>
    </row>
    <row r="1471" spans="1:8">
      <c r="A1471" s="13">
        <v>43617</v>
      </c>
      <c r="B1471" s="86" t="s">
        <v>744</v>
      </c>
      <c r="C1471" s="61" t="s">
        <v>334</v>
      </c>
      <c r="D1471" s="88">
        <v>9000</v>
      </c>
      <c r="E1471" s="88">
        <v>9000</v>
      </c>
      <c r="F1471" s="88">
        <f t="shared" si="23"/>
        <v>0</v>
      </c>
      <c r="G1471" s="67"/>
      <c r="H1471" s="64"/>
    </row>
    <row r="1472" spans="1:8">
      <c r="A1472" s="13">
        <v>43617</v>
      </c>
      <c r="B1472" s="86" t="s">
        <v>744</v>
      </c>
      <c r="C1472" s="61" t="s">
        <v>368</v>
      </c>
      <c r="D1472" s="88">
        <v>1000</v>
      </c>
      <c r="E1472" s="88">
        <v>1000</v>
      </c>
      <c r="F1472" s="90">
        <f t="shared" si="23"/>
        <v>0</v>
      </c>
      <c r="G1472" s="67"/>
      <c r="H1472" s="64"/>
    </row>
    <row r="1473" spans="1:8">
      <c r="A1473" s="13">
        <v>43617</v>
      </c>
      <c r="B1473" s="86" t="s">
        <v>744</v>
      </c>
      <c r="C1473" s="61" t="s">
        <v>868</v>
      </c>
      <c r="D1473" s="88">
        <v>2500</v>
      </c>
      <c r="E1473" s="88">
        <v>2500</v>
      </c>
      <c r="F1473" s="90">
        <f t="shared" si="23"/>
        <v>0</v>
      </c>
      <c r="G1473" s="67"/>
      <c r="H1473" s="64"/>
    </row>
    <row r="1474" spans="1:8">
      <c r="A1474" s="13">
        <v>43617</v>
      </c>
      <c r="B1474" s="86" t="s">
        <v>746</v>
      </c>
      <c r="C1474" s="61" t="s">
        <v>640</v>
      </c>
      <c r="D1474" s="88">
        <v>500</v>
      </c>
      <c r="E1474" s="88">
        <v>500</v>
      </c>
      <c r="F1474" s="88">
        <f t="shared" si="23"/>
        <v>0</v>
      </c>
      <c r="G1474" s="66"/>
      <c r="H1474" s="64"/>
    </row>
    <row r="1475" spans="1:8">
      <c r="A1475" s="13">
        <v>43617</v>
      </c>
      <c r="B1475" s="86" t="s">
        <v>253</v>
      </c>
      <c r="C1475" s="74" t="s">
        <v>254</v>
      </c>
      <c r="D1475" s="88">
        <v>2000</v>
      </c>
      <c r="E1475" s="88">
        <v>2000</v>
      </c>
      <c r="F1475" s="88">
        <f t="shared" si="23"/>
        <v>0</v>
      </c>
      <c r="G1475" s="66"/>
      <c r="H1475" s="64"/>
    </row>
    <row r="1476" spans="1:8">
      <c r="A1476" s="13">
        <v>43617</v>
      </c>
      <c r="B1476" s="86" t="s">
        <v>231</v>
      </c>
      <c r="C1476" s="74" t="s">
        <v>232</v>
      </c>
      <c r="D1476" s="88">
        <v>26000</v>
      </c>
      <c r="E1476" s="88">
        <v>26000</v>
      </c>
      <c r="F1476" s="88">
        <f t="shared" si="23"/>
        <v>0</v>
      </c>
      <c r="G1476" s="66"/>
      <c r="H1476" s="64"/>
    </row>
    <row r="1477" spans="1:8">
      <c r="A1477" s="13">
        <v>43617</v>
      </c>
      <c r="B1477" s="86" t="s">
        <v>233</v>
      </c>
      <c r="C1477" s="74" t="s">
        <v>234</v>
      </c>
      <c r="D1477" s="88">
        <v>1945</v>
      </c>
      <c r="E1477" s="88">
        <v>1945</v>
      </c>
      <c r="F1477" s="88">
        <f t="shared" si="23"/>
        <v>0</v>
      </c>
      <c r="G1477" s="66"/>
      <c r="H1477" s="64"/>
    </row>
    <row r="1478" spans="1:8">
      <c r="A1478" s="13">
        <v>43617</v>
      </c>
      <c r="B1478" s="86" t="s">
        <v>233</v>
      </c>
      <c r="C1478" s="74" t="s">
        <v>570</v>
      </c>
      <c r="D1478" s="88">
        <v>3750</v>
      </c>
      <c r="E1478" s="88">
        <v>3750</v>
      </c>
      <c r="F1478" s="88">
        <f t="shared" si="23"/>
        <v>0</v>
      </c>
      <c r="G1478" s="66"/>
      <c r="H1478" s="64"/>
    </row>
    <row r="1479" spans="1:8">
      <c r="A1479" s="13">
        <v>43617</v>
      </c>
      <c r="B1479" s="86" t="s">
        <v>233</v>
      </c>
      <c r="C1479" s="74" t="s">
        <v>571</v>
      </c>
      <c r="D1479" s="88">
        <v>2500</v>
      </c>
      <c r="E1479" s="88">
        <v>2500</v>
      </c>
      <c r="F1479" s="88">
        <f t="shared" si="23"/>
        <v>0</v>
      </c>
      <c r="G1479" s="66"/>
      <c r="H1479" s="64"/>
    </row>
    <row r="1480" spans="1:8">
      <c r="A1480" s="13">
        <v>43617</v>
      </c>
      <c r="B1480" s="86" t="s">
        <v>342</v>
      </c>
      <c r="C1480" s="62" t="s">
        <v>990</v>
      </c>
      <c r="D1480" s="88">
        <v>25</v>
      </c>
      <c r="E1480" s="88">
        <v>25</v>
      </c>
      <c r="F1480" s="88">
        <f t="shared" si="23"/>
        <v>0</v>
      </c>
      <c r="G1480" s="66"/>
      <c r="H1480" s="64"/>
    </row>
    <row r="1481" spans="1:8">
      <c r="A1481" s="13">
        <v>43617</v>
      </c>
      <c r="B1481" s="86" t="s">
        <v>342</v>
      </c>
      <c r="C1481" s="62" t="s">
        <v>790</v>
      </c>
      <c r="D1481" s="88">
        <v>27</v>
      </c>
      <c r="E1481" s="88">
        <v>27</v>
      </c>
      <c r="F1481" s="88">
        <f t="shared" si="23"/>
        <v>0</v>
      </c>
      <c r="G1481" s="66"/>
      <c r="H1481" s="64"/>
    </row>
    <row r="1482" spans="1:8">
      <c r="A1482" s="13">
        <v>43617</v>
      </c>
      <c r="B1482" s="86" t="s">
        <v>342</v>
      </c>
      <c r="C1482" s="62" t="s">
        <v>989</v>
      </c>
      <c r="D1482" s="88">
        <v>636</v>
      </c>
      <c r="E1482" s="88">
        <v>636</v>
      </c>
      <c r="F1482" s="88">
        <f t="shared" si="23"/>
        <v>0</v>
      </c>
      <c r="G1482" s="66"/>
      <c r="H1482" s="64"/>
    </row>
    <row r="1483" spans="1:8">
      <c r="A1483" s="13">
        <v>43617</v>
      </c>
      <c r="B1483" s="86" t="s">
        <v>342</v>
      </c>
      <c r="C1483" s="62" t="s">
        <v>988</v>
      </c>
      <c r="D1483" s="88">
        <v>240</v>
      </c>
      <c r="E1483" s="88">
        <v>240</v>
      </c>
      <c r="F1483" s="88">
        <f t="shared" si="23"/>
        <v>0</v>
      </c>
      <c r="G1483" s="66"/>
      <c r="H1483" s="64"/>
    </row>
    <row r="1484" spans="1:8">
      <c r="A1484" s="13">
        <v>43617</v>
      </c>
      <c r="B1484" s="86" t="s">
        <v>342</v>
      </c>
      <c r="C1484" s="62" t="s">
        <v>987</v>
      </c>
      <c r="D1484" s="88">
        <v>431</v>
      </c>
      <c r="E1484" s="88">
        <v>431</v>
      </c>
      <c r="F1484" s="88">
        <f t="shared" si="23"/>
        <v>0</v>
      </c>
      <c r="G1484" s="66"/>
      <c r="H1484" s="64"/>
    </row>
    <row r="1485" spans="1:8">
      <c r="A1485" s="13">
        <v>43617</v>
      </c>
      <c r="B1485" s="86" t="s">
        <v>342</v>
      </c>
      <c r="C1485" s="62" t="s">
        <v>986</v>
      </c>
      <c r="D1485" s="88">
        <v>159</v>
      </c>
      <c r="E1485" s="88">
        <v>159</v>
      </c>
      <c r="F1485" s="88">
        <f t="shared" si="23"/>
        <v>0</v>
      </c>
      <c r="G1485" s="66"/>
      <c r="H1485" s="64"/>
    </row>
    <row r="1486" spans="1:8">
      <c r="A1486" s="13">
        <v>43617</v>
      </c>
      <c r="B1486" s="86" t="s">
        <v>342</v>
      </c>
      <c r="C1486" s="62" t="s">
        <v>985</v>
      </c>
      <c r="D1486" s="88">
        <v>167</v>
      </c>
      <c r="E1486" s="88">
        <v>167</v>
      </c>
      <c r="F1486" s="88">
        <f t="shared" si="23"/>
        <v>0</v>
      </c>
      <c r="G1486" s="66"/>
      <c r="H1486" s="64"/>
    </row>
    <row r="1487" spans="1:8">
      <c r="A1487" s="13">
        <v>43617</v>
      </c>
      <c r="B1487" s="86" t="s">
        <v>342</v>
      </c>
      <c r="C1487" s="62" t="s">
        <v>984</v>
      </c>
      <c r="D1487" s="88">
        <v>123</v>
      </c>
      <c r="E1487" s="88">
        <v>123</v>
      </c>
      <c r="F1487" s="88">
        <f t="shared" si="23"/>
        <v>0</v>
      </c>
      <c r="G1487" s="66"/>
      <c r="H1487" s="64"/>
    </row>
    <row r="1488" spans="1:8">
      <c r="A1488" s="13">
        <v>43617</v>
      </c>
      <c r="B1488" s="86" t="s">
        <v>613</v>
      </c>
      <c r="C1488" s="62" t="s">
        <v>852</v>
      </c>
      <c r="D1488" s="88">
        <v>4500</v>
      </c>
      <c r="E1488" s="88">
        <v>4500</v>
      </c>
      <c r="F1488" s="88">
        <f t="shared" si="23"/>
        <v>0</v>
      </c>
      <c r="G1488" s="66"/>
      <c r="H1488" s="64"/>
    </row>
    <row r="1489" spans="1:8">
      <c r="A1489" s="13">
        <v>43617</v>
      </c>
      <c r="B1489" s="86" t="s">
        <v>613</v>
      </c>
      <c r="C1489" s="62" t="s">
        <v>777</v>
      </c>
      <c r="D1489" s="88">
        <v>3500</v>
      </c>
      <c r="E1489" s="88">
        <v>3500</v>
      </c>
      <c r="F1489" s="88">
        <f t="shared" si="23"/>
        <v>0</v>
      </c>
      <c r="G1489" s="66"/>
      <c r="H1489" s="64"/>
    </row>
    <row r="1490" spans="1:8">
      <c r="A1490" s="13">
        <v>43617</v>
      </c>
      <c r="B1490" s="86" t="s">
        <v>613</v>
      </c>
      <c r="C1490" s="62" t="s">
        <v>776</v>
      </c>
      <c r="D1490" s="88">
        <v>4000</v>
      </c>
      <c r="E1490" s="88">
        <v>4000</v>
      </c>
      <c r="F1490" s="88">
        <f t="shared" si="23"/>
        <v>0</v>
      </c>
      <c r="G1490" s="66"/>
      <c r="H1490" s="64"/>
    </row>
    <row r="1491" spans="1:8">
      <c r="A1491" s="13">
        <v>43617</v>
      </c>
      <c r="B1491" s="86" t="s">
        <v>981</v>
      </c>
      <c r="C1491" s="61" t="s">
        <v>983</v>
      </c>
      <c r="D1491" s="88">
        <v>1000</v>
      </c>
      <c r="E1491" s="88">
        <v>1000</v>
      </c>
      <c r="F1491" s="88">
        <f t="shared" si="23"/>
        <v>0</v>
      </c>
      <c r="G1491" s="66"/>
      <c r="H1491" s="64"/>
    </row>
    <row r="1492" spans="1:8">
      <c r="A1492" s="13">
        <v>43617</v>
      </c>
      <c r="B1492" s="86" t="s">
        <v>981</v>
      </c>
      <c r="C1492" s="61" t="s">
        <v>982</v>
      </c>
      <c r="D1492" s="88">
        <v>1000</v>
      </c>
      <c r="E1492" s="88">
        <v>1000</v>
      </c>
      <c r="F1492" s="88">
        <f t="shared" si="23"/>
        <v>0</v>
      </c>
      <c r="G1492" s="66"/>
      <c r="H1492" s="64"/>
    </row>
    <row r="1493" spans="1:8">
      <c r="A1493" s="13">
        <v>43617</v>
      </c>
      <c r="B1493" s="86" t="s">
        <v>981</v>
      </c>
      <c r="C1493" s="61" t="s">
        <v>980</v>
      </c>
      <c r="D1493" s="88">
        <v>1000</v>
      </c>
      <c r="E1493" s="88">
        <v>1000</v>
      </c>
      <c r="F1493" s="88">
        <f t="shared" si="23"/>
        <v>0</v>
      </c>
      <c r="G1493" s="66"/>
      <c r="H1493" s="64"/>
    </row>
    <row r="1494" spans="1:8">
      <c r="A1494" s="13">
        <v>43617</v>
      </c>
      <c r="B1494" s="86" t="s">
        <v>357</v>
      </c>
      <c r="C1494" s="62" t="s">
        <v>498</v>
      </c>
      <c r="D1494" s="88">
        <v>15200</v>
      </c>
      <c r="E1494" s="88">
        <v>15200</v>
      </c>
      <c r="F1494" s="88">
        <f t="shared" si="23"/>
        <v>0</v>
      </c>
      <c r="G1494" s="66"/>
      <c r="H1494" s="64"/>
    </row>
    <row r="1495" spans="1:8">
      <c r="A1495" s="13">
        <v>43617</v>
      </c>
      <c r="B1495" s="86" t="s">
        <v>357</v>
      </c>
      <c r="C1495" s="62" t="s">
        <v>979</v>
      </c>
      <c r="D1495" s="88">
        <v>3572</v>
      </c>
      <c r="E1495" s="88">
        <v>3572</v>
      </c>
      <c r="F1495" s="88">
        <f t="shared" si="23"/>
        <v>0</v>
      </c>
      <c r="G1495" s="66"/>
      <c r="H1495" s="64"/>
    </row>
    <row r="1496" spans="1:8">
      <c r="A1496" s="13">
        <v>43617</v>
      </c>
      <c r="B1496" s="86" t="s">
        <v>753</v>
      </c>
      <c r="C1496" s="62" t="s">
        <v>617</v>
      </c>
      <c r="D1496" s="88">
        <v>240</v>
      </c>
      <c r="E1496" s="88">
        <v>240</v>
      </c>
      <c r="F1496" s="88">
        <f t="shared" si="23"/>
        <v>0</v>
      </c>
      <c r="G1496" s="66"/>
      <c r="H1496" s="64"/>
    </row>
    <row r="1497" spans="1:8">
      <c r="A1497" s="13">
        <v>43617</v>
      </c>
      <c r="B1497" s="86" t="s">
        <v>753</v>
      </c>
      <c r="C1497" s="62" t="s">
        <v>619</v>
      </c>
      <c r="D1497" s="88">
        <v>1584</v>
      </c>
      <c r="E1497" s="88">
        <v>1584</v>
      </c>
      <c r="F1497" s="88">
        <f t="shared" si="23"/>
        <v>0</v>
      </c>
      <c r="G1497" s="66"/>
      <c r="H1497" s="64"/>
    </row>
    <row r="1498" spans="1:8">
      <c r="A1498" s="13">
        <v>43617</v>
      </c>
      <c r="B1498" s="86" t="s">
        <v>359</v>
      </c>
      <c r="C1498" s="62" t="s">
        <v>201</v>
      </c>
      <c r="D1498" s="88">
        <v>1000</v>
      </c>
      <c r="E1498" s="88">
        <v>1000</v>
      </c>
      <c r="F1498" s="88">
        <f t="shared" si="23"/>
        <v>0</v>
      </c>
      <c r="G1498" s="66"/>
      <c r="H1498" s="64"/>
    </row>
    <row r="1499" spans="1:8">
      <c r="A1499" s="13">
        <v>43617</v>
      </c>
      <c r="B1499" s="86" t="s">
        <v>750</v>
      </c>
      <c r="C1499" s="61" t="s">
        <v>622</v>
      </c>
      <c r="D1499" s="88">
        <v>10</v>
      </c>
      <c r="E1499" s="88">
        <v>10</v>
      </c>
      <c r="F1499" s="88">
        <f t="shared" si="23"/>
        <v>0</v>
      </c>
      <c r="G1499" s="66"/>
      <c r="H1499" s="64"/>
    </row>
    <row r="1500" spans="1:8">
      <c r="A1500" s="13">
        <v>43617</v>
      </c>
      <c r="B1500" s="86" t="s">
        <v>750</v>
      </c>
      <c r="C1500" s="61" t="s">
        <v>602</v>
      </c>
      <c r="D1500" s="88">
        <v>90</v>
      </c>
      <c r="E1500" s="88">
        <v>90</v>
      </c>
      <c r="F1500" s="88">
        <f t="shared" si="23"/>
        <v>0</v>
      </c>
      <c r="G1500" s="66"/>
      <c r="H1500" s="64"/>
    </row>
    <row r="1501" spans="1:8">
      <c r="A1501" s="13">
        <v>43617</v>
      </c>
      <c r="B1501" s="86" t="s">
        <v>750</v>
      </c>
      <c r="C1501" s="61" t="s">
        <v>603</v>
      </c>
      <c r="D1501" s="88">
        <v>90</v>
      </c>
      <c r="E1501" s="88">
        <v>90</v>
      </c>
      <c r="F1501" s="88">
        <f t="shared" si="23"/>
        <v>0</v>
      </c>
      <c r="G1501" s="66"/>
      <c r="H1501" s="64"/>
    </row>
    <row r="1502" spans="1:8">
      <c r="A1502" s="13">
        <v>43617</v>
      </c>
      <c r="B1502" s="86" t="s">
        <v>750</v>
      </c>
      <c r="C1502" s="61" t="s">
        <v>623</v>
      </c>
      <c r="D1502" s="88">
        <v>85</v>
      </c>
      <c r="E1502" s="88">
        <v>85</v>
      </c>
      <c r="F1502" s="88">
        <f t="shared" si="23"/>
        <v>0</v>
      </c>
      <c r="G1502" s="66"/>
      <c r="H1502" s="64"/>
    </row>
    <row r="1503" spans="1:8">
      <c r="A1503" s="13">
        <v>43617</v>
      </c>
      <c r="B1503" s="86" t="s">
        <v>750</v>
      </c>
      <c r="C1503" s="61" t="s">
        <v>818</v>
      </c>
      <c r="D1503" s="88">
        <v>50</v>
      </c>
      <c r="E1503" s="88">
        <v>50</v>
      </c>
      <c r="F1503" s="88">
        <f t="shared" si="23"/>
        <v>0</v>
      </c>
      <c r="G1503" s="66"/>
      <c r="H1503" s="64"/>
    </row>
    <row r="1504" spans="1:8">
      <c r="A1504" s="13">
        <v>43617</v>
      </c>
      <c r="B1504" s="86" t="s">
        <v>750</v>
      </c>
      <c r="C1504" s="61" t="s">
        <v>773</v>
      </c>
      <c r="D1504" s="88">
        <v>100</v>
      </c>
      <c r="E1504" s="88">
        <v>100</v>
      </c>
      <c r="F1504" s="88">
        <f t="shared" si="23"/>
        <v>0</v>
      </c>
      <c r="G1504" s="66"/>
      <c r="H1504" s="64"/>
    </row>
    <row r="1505" spans="1:8">
      <c r="A1505" s="13">
        <v>43617</v>
      </c>
      <c r="B1505" s="86" t="s">
        <v>750</v>
      </c>
      <c r="C1505" s="61" t="s">
        <v>772</v>
      </c>
      <c r="D1505" s="88">
        <v>150</v>
      </c>
      <c r="E1505" s="88">
        <v>150</v>
      </c>
      <c r="F1505" s="88">
        <f t="shared" si="23"/>
        <v>0</v>
      </c>
      <c r="G1505" s="66"/>
      <c r="H1505" s="64"/>
    </row>
    <row r="1506" spans="1:8">
      <c r="A1506" s="13">
        <v>43617</v>
      </c>
      <c r="B1506" s="86" t="s">
        <v>750</v>
      </c>
      <c r="C1506" s="94" t="s">
        <v>850</v>
      </c>
      <c r="D1506" s="88">
        <v>85</v>
      </c>
      <c r="E1506" s="88">
        <v>85</v>
      </c>
      <c r="F1506" s="88">
        <f t="shared" si="23"/>
        <v>0</v>
      </c>
      <c r="G1506" s="66"/>
      <c r="H1506" s="64"/>
    </row>
    <row r="1507" spans="1:8">
      <c r="A1507" s="13">
        <v>43617</v>
      </c>
      <c r="B1507" s="86" t="s">
        <v>763</v>
      </c>
      <c r="C1507" s="61" t="s">
        <v>768</v>
      </c>
      <c r="D1507" s="88">
        <v>3058</v>
      </c>
      <c r="E1507" s="88">
        <v>3058</v>
      </c>
      <c r="F1507" s="88">
        <f t="shared" ref="F1507:F1570" si="24">(D1507-E1507)</f>
        <v>0</v>
      </c>
      <c r="G1507" s="66"/>
      <c r="H1507" s="64"/>
    </row>
    <row r="1508" spans="1:8">
      <c r="A1508" s="13">
        <v>43617</v>
      </c>
      <c r="B1508" s="86" t="s">
        <v>763</v>
      </c>
      <c r="C1508" s="61" t="s">
        <v>767</v>
      </c>
      <c r="D1508" s="88">
        <v>72700</v>
      </c>
      <c r="E1508" s="88">
        <v>72700</v>
      </c>
      <c r="F1508" s="88">
        <f t="shared" si="24"/>
        <v>0</v>
      </c>
      <c r="G1508" s="66"/>
      <c r="H1508" s="64"/>
    </row>
    <row r="1509" spans="1:8">
      <c r="A1509" s="13">
        <v>43617</v>
      </c>
      <c r="B1509" s="86" t="s">
        <v>763</v>
      </c>
      <c r="C1509" s="61" t="s">
        <v>912</v>
      </c>
      <c r="D1509" s="88">
        <v>5800</v>
      </c>
      <c r="E1509" s="88">
        <v>5800</v>
      </c>
      <c r="F1509" s="88">
        <f t="shared" si="24"/>
        <v>0</v>
      </c>
      <c r="G1509" s="66"/>
      <c r="H1509" s="64"/>
    </row>
    <row r="1510" spans="1:8">
      <c r="A1510" s="13">
        <v>43617</v>
      </c>
      <c r="B1510" s="86" t="s">
        <v>761</v>
      </c>
      <c r="C1510" s="61" t="s">
        <v>699</v>
      </c>
      <c r="D1510" s="88">
        <v>40000</v>
      </c>
      <c r="E1510" s="88">
        <v>40000</v>
      </c>
      <c r="F1510" s="88">
        <f t="shared" si="24"/>
        <v>0</v>
      </c>
      <c r="G1510" s="66"/>
      <c r="H1510" s="64"/>
    </row>
    <row r="1511" spans="1:8">
      <c r="A1511" s="13">
        <v>43647</v>
      </c>
      <c r="B1511" s="86" t="s">
        <v>1</v>
      </c>
      <c r="C1511" s="74" t="s">
        <v>2</v>
      </c>
      <c r="D1511" s="87">
        <v>22700</v>
      </c>
      <c r="E1511" s="88">
        <v>22700</v>
      </c>
      <c r="F1511" s="88">
        <f t="shared" si="24"/>
        <v>0</v>
      </c>
      <c r="G1511" s="66"/>
      <c r="H1511" s="64"/>
    </row>
    <row r="1512" spans="1:8">
      <c r="A1512" s="13">
        <v>43647</v>
      </c>
      <c r="B1512" s="86" t="s">
        <v>1</v>
      </c>
      <c r="C1512" s="74" t="s">
        <v>3</v>
      </c>
      <c r="D1512" s="87">
        <v>15000</v>
      </c>
      <c r="E1512" s="88">
        <v>15000</v>
      </c>
      <c r="F1512" s="95">
        <f t="shared" si="24"/>
        <v>0</v>
      </c>
      <c r="G1512" s="66"/>
      <c r="H1512" s="64"/>
    </row>
    <row r="1513" spans="1:8">
      <c r="A1513" s="13">
        <v>43647</v>
      </c>
      <c r="B1513" s="86" t="s">
        <v>1</v>
      </c>
      <c r="C1513" s="74" t="s">
        <v>5</v>
      </c>
      <c r="D1513" s="87">
        <v>7500</v>
      </c>
      <c r="E1513" s="88">
        <v>7500</v>
      </c>
      <c r="F1513" s="95">
        <f t="shared" si="24"/>
        <v>0</v>
      </c>
      <c r="G1513" s="67"/>
      <c r="H1513" s="64"/>
    </row>
    <row r="1514" spans="1:8">
      <c r="A1514" s="13">
        <v>43647</v>
      </c>
      <c r="B1514" s="86" t="s">
        <v>1</v>
      </c>
      <c r="C1514" s="74" t="s">
        <v>6</v>
      </c>
      <c r="D1514" s="87">
        <v>1800</v>
      </c>
      <c r="E1514" s="88">
        <v>1800</v>
      </c>
      <c r="F1514" s="95">
        <f t="shared" si="24"/>
        <v>0</v>
      </c>
      <c r="G1514" s="66"/>
      <c r="H1514" s="64"/>
    </row>
    <row r="1515" spans="1:8">
      <c r="A1515" s="13">
        <v>43647</v>
      </c>
      <c r="B1515" s="86" t="s">
        <v>1</v>
      </c>
      <c r="C1515" s="74" t="s">
        <v>7</v>
      </c>
      <c r="D1515" s="87">
        <v>3500</v>
      </c>
      <c r="E1515" s="88">
        <v>3500</v>
      </c>
      <c r="F1515" s="95">
        <f t="shared" si="24"/>
        <v>0</v>
      </c>
      <c r="G1515" s="66"/>
      <c r="H1515" s="64"/>
    </row>
    <row r="1516" spans="1:8">
      <c r="A1516" s="13">
        <v>43647</v>
      </c>
      <c r="B1516" s="86" t="s">
        <v>1</v>
      </c>
      <c r="C1516" s="74" t="s">
        <v>9</v>
      </c>
      <c r="D1516" s="87">
        <v>4000</v>
      </c>
      <c r="E1516" s="88">
        <v>4000</v>
      </c>
      <c r="F1516" s="95">
        <f t="shared" si="24"/>
        <v>0</v>
      </c>
      <c r="G1516" s="66"/>
      <c r="H1516" s="64"/>
    </row>
    <row r="1517" spans="1:8">
      <c r="A1517" s="13">
        <v>43647</v>
      </c>
      <c r="B1517" s="86" t="s">
        <v>1</v>
      </c>
      <c r="C1517" s="74" t="s">
        <v>621</v>
      </c>
      <c r="D1517" s="87">
        <v>28360</v>
      </c>
      <c r="E1517" s="88">
        <v>28360</v>
      </c>
      <c r="F1517" s="95">
        <f t="shared" si="24"/>
        <v>0</v>
      </c>
      <c r="G1517" s="66"/>
      <c r="H1517" s="64"/>
    </row>
    <row r="1518" spans="1:8">
      <c r="A1518" s="13">
        <v>43647</v>
      </c>
      <c r="B1518" s="86" t="s">
        <v>1</v>
      </c>
      <c r="C1518" s="74" t="s">
        <v>815</v>
      </c>
      <c r="D1518" s="87">
        <v>33500</v>
      </c>
      <c r="E1518" s="88">
        <v>33500</v>
      </c>
      <c r="F1518" s="95">
        <f t="shared" si="24"/>
        <v>0</v>
      </c>
      <c r="G1518" s="66"/>
      <c r="H1518" s="64"/>
    </row>
    <row r="1519" spans="1:8">
      <c r="A1519" s="13">
        <v>43647</v>
      </c>
      <c r="B1519" s="86" t="s">
        <v>1</v>
      </c>
      <c r="C1519" s="74" t="s">
        <v>14</v>
      </c>
      <c r="D1519" s="87">
        <v>1300</v>
      </c>
      <c r="E1519" s="88">
        <v>1300</v>
      </c>
      <c r="F1519" s="95">
        <f t="shared" si="24"/>
        <v>0</v>
      </c>
      <c r="G1519" s="66"/>
      <c r="H1519" s="64"/>
    </row>
    <row r="1520" spans="1:8">
      <c r="A1520" s="13">
        <v>43647</v>
      </c>
      <c r="B1520" s="86" t="s">
        <v>1</v>
      </c>
      <c r="C1520" s="74" t="s">
        <v>15</v>
      </c>
      <c r="D1520" s="87">
        <v>1300</v>
      </c>
      <c r="E1520" s="88">
        <v>1300</v>
      </c>
      <c r="F1520" s="95">
        <f t="shared" si="24"/>
        <v>0</v>
      </c>
      <c r="G1520" s="66"/>
      <c r="H1520" s="64"/>
    </row>
    <row r="1521" spans="1:8">
      <c r="A1521" s="13">
        <v>43647</v>
      </c>
      <c r="B1521" s="86" t="s">
        <v>1</v>
      </c>
      <c r="C1521" s="74" t="s">
        <v>16</v>
      </c>
      <c r="D1521" s="87">
        <v>3000</v>
      </c>
      <c r="E1521" s="88">
        <v>3000</v>
      </c>
      <c r="F1521" s="95">
        <f t="shared" si="24"/>
        <v>0</v>
      </c>
      <c r="G1521" s="66"/>
      <c r="H1521" s="64"/>
    </row>
    <row r="1522" spans="1:8">
      <c r="A1522" s="13">
        <v>43647</v>
      </c>
      <c r="B1522" s="86" t="s">
        <v>1</v>
      </c>
      <c r="C1522" s="74" t="s">
        <v>18</v>
      </c>
      <c r="D1522" s="87">
        <v>500</v>
      </c>
      <c r="E1522" s="88">
        <v>500</v>
      </c>
      <c r="F1522" s="95">
        <f t="shared" si="24"/>
        <v>0</v>
      </c>
      <c r="G1522" s="66"/>
      <c r="H1522" s="64"/>
    </row>
    <row r="1523" spans="1:8">
      <c r="A1523" s="13">
        <v>43647</v>
      </c>
      <c r="B1523" s="86" t="s">
        <v>1</v>
      </c>
      <c r="C1523" s="74" t="s">
        <v>19</v>
      </c>
      <c r="D1523" s="87">
        <v>1000</v>
      </c>
      <c r="E1523" s="88">
        <v>1000</v>
      </c>
      <c r="F1523" s="95">
        <f t="shared" si="24"/>
        <v>0</v>
      </c>
      <c r="G1523" s="66"/>
      <c r="H1523" s="64"/>
    </row>
    <row r="1524" spans="1:8">
      <c r="A1524" s="13">
        <v>43647</v>
      </c>
      <c r="B1524" s="86" t="s">
        <v>1</v>
      </c>
      <c r="C1524" s="74" t="s">
        <v>21</v>
      </c>
      <c r="D1524" s="87">
        <v>2900</v>
      </c>
      <c r="E1524" s="88">
        <v>2900</v>
      </c>
      <c r="F1524" s="95">
        <f t="shared" si="24"/>
        <v>0</v>
      </c>
      <c r="G1524" s="66"/>
      <c r="H1524" s="64"/>
    </row>
    <row r="1525" spans="1:8">
      <c r="A1525" s="13">
        <v>43647</v>
      </c>
      <c r="B1525" s="86" t="s">
        <v>1</v>
      </c>
      <c r="C1525" s="74" t="s">
        <v>22</v>
      </c>
      <c r="D1525" s="87">
        <v>9000</v>
      </c>
      <c r="E1525" s="88">
        <v>9000</v>
      </c>
      <c r="F1525" s="95">
        <f t="shared" si="24"/>
        <v>0</v>
      </c>
      <c r="G1525" s="66"/>
      <c r="H1525" s="64"/>
    </row>
    <row r="1526" spans="1:8">
      <c r="A1526" s="13">
        <v>43647</v>
      </c>
      <c r="B1526" s="86" t="s">
        <v>1</v>
      </c>
      <c r="C1526" s="74" t="s">
        <v>23</v>
      </c>
      <c r="D1526" s="87">
        <v>7500</v>
      </c>
      <c r="E1526" s="88">
        <v>4050</v>
      </c>
      <c r="F1526" s="67">
        <f t="shared" si="24"/>
        <v>3450</v>
      </c>
      <c r="G1526" s="66"/>
      <c r="H1526" s="64"/>
    </row>
    <row r="1527" spans="1:8">
      <c r="A1527" s="13">
        <v>43647</v>
      </c>
      <c r="B1527" s="86" t="s">
        <v>1</v>
      </c>
      <c r="C1527" s="74" t="s">
        <v>24</v>
      </c>
      <c r="D1527" s="87">
        <v>24900</v>
      </c>
      <c r="E1527" s="88">
        <v>16620</v>
      </c>
      <c r="F1527" s="90">
        <f t="shared" si="24"/>
        <v>8280</v>
      </c>
      <c r="G1527" s="67"/>
      <c r="H1527" s="64"/>
    </row>
    <row r="1528" spans="1:8">
      <c r="A1528" s="13">
        <v>43647</v>
      </c>
      <c r="B1528" s="86" t="s">
        <v>1</v>
      </c>
      <c r="C1528" s="74" t="s">
        <v>26</v>
      </c>
      <c r="D1528" s="87">
        <v>200</v>
      </c>
      <c r="E1528" s="88">
        <v>200</v>
      </c>
      <c r="F1528" s="96">
        <f t="shared" si="24"/>
        <v>0</v>
      </c>
      <c r="G1528" s="66"/>
      <c r="H1528" s="64"/>
    </row>
    <row r="1529" spans="1:8">
      <c r="A1529" s="13">
        <v>43647</v>
      </c>
      <c r="B1529" s="86" t="s">
        <v>1</v>
      </c>
      <c r="C1529" s="74" t="s">
        <v>27</v>
      </c>
      <c r="D1529" s="87">
        <v>100</v>
      </c>
      <c r="E1529" s="88">
        <v>100</v>
      </c>
      <c r="F1529" s="96">
        <f t="shared" si="24"/>
        <v>0</v>
      </c>
      <c r="G1529" s="66"/>
      <c r="H1529" s="64"/>
    </row>
    <row r="1530" spans="1:8">
      <c r="A1530" s="13">
        <v>43647</v>
      </c>
      <c r="B1530" s="86" t="s">
        <v>1</v>
      </c>
      <c r="C1530" s="74" t="s">
        <v>29</v>
      </c>
      <c r="D1530" s="87">
        <v>900</v>
      </c>
      <c r="E1530" s="88">
        <v>900</v>
      </c>
      <c r="F1530" s="96">
        <f t="shared" si="24"/>
        <v>0</v>
      </c>
      <c r="G1530" s="66"/>
      <c r="H1530" s="64"/>
    </row>
    <row r="1531" spans="1:8">
      <c r="A1531" s="13">
        <v>43647</v>
      </c>
      <c r="B1531" s="86" t="s">
        <v>1</v>
      </c>
      <c r="C1531" s="74" t="s">
        <v>475</v>
      </c>
      <c r="D1531" s="87">
        <v>1500</v>
      </c>
      <c r="E1531" s="88">
        <v>1500</v>
      </c>
      <c r="F1531" s="96">
        <f t="shared" si="24"/>
        <v>0</v>
      </c>
      <c r="G1531" s="66"/>
      <c r="H1531" s="64"/>
    </row>
    <row r="1532" spans="1:8">
      <c r="A1532" s="13">
        <v>43647</v>
      </c>
      <c r="B1532" s="86" t="s">
        <v>1</v>
      </c>
      <c r="C1532" s="74" t="s">
        <v>574</v>
      </c>
      <c r="D1532" s="87">
        <v>1500</v>
      </c>
      <c r="E1532" s="88">
        <v>1500</v>
      </c>
      <c r="F1532" s="96">
        <f t="shared" si="24"/>
        <v>0</v>
      </c>
      <c r="G1532" s="67"/>
      <c r="H1532" s="64"/>
    </row>
    <row r="1533" spans="1:8">
      <c r="A1533" s="13">
        <v>43647</v>
      </c>
      <c r="B1533" s="86" t="s">
        <v>1</v>
      </c>
      <c r="C1533" s="74" t="s">
        <v>31</v>
      </c>
      <c r="D1533" s="87">
        <v>12600</v>
      </c>
      <c r="E1533" s="88">
        <v>8294</v>
      </c>
      <c r="F1533" s="67">
        <f t="shared" si="24"/>
        <v>4306</v>
      </c>
      <c r="G1533" s="66"/>
      <c r="H1533" s="64"/>
    </row>
    <row r="1534" spans="1:8">
      <c r="A1534" s="13">
        <v>43647</v>
      </c>
      <c r="B1534" s="86" t="s">
        <v>1</v>
      </c>
      <c r="C1534" s="74" t="s">
        <v>32</v>
      </c>
      <c r="D1534" s="87">
        <v>200</v>
      </c>
      <c r="E1534" s="88">
        <v>200</v>
      </c>
      <c r="F1534" s="95">
        <f t="shared" si="24"/>
        <v>0</v>
      </c>
      <c r="G1534" s="66"/>
      <c r="H1534" s="64"/>
    </row>
    <row r="1535" spans="1:8">
      <c r="A1535" s="13">
        <v>43647</v>
      </c>
      <c r="B1535" s="86" t="s">
        <v>1</v>
      </c>
      <c r="C1535" s="74" t="s">
        <v>33</v>
      </c>
      <c r="D1535" s="87">
        <v>300</v>
      </c>
      <c r="E1535" s="88">
        <v>300</v>
      </c>
      <c r="F1535" s="95">
        <f t="shared" si="24"/>
        <v>0</v>
      </c>
      <c r="G1535" s="66"/>
      <c r="H1535" s="64"/>
    </row>
    <row r="1536" spans="1:8">
      <c r="A1536" s="13">
        <v>43647</v>
      </c>
      <c r="B1536" s="86" t="s">
        <v>1</v>
      </c>
      <c r="C1536" s="74" t="s">
        <v>35</v>
      </c>
      <c r="D1536" s="87">
        <v>300</v>
      </c>
      <c r="E1536" s="88">
        <v>300</v>
      </c>
      <c r="F1536" s="95">
        <f t="shared" si="24"/>
        <v>0</v>
      </c>
      <c r="G1536" s="66"/>
      <c r="H1536" s="64"/>
    </row>
    <row r="1537" spans="1:8">
      <c r="A1537" s="13">
        <v>43647</v>
      </c>
      <c r="B1537" s="86" t="s">
        <v>1</v>
      </c>
      <c r="C1537" s="74" t="s">
        <v>36</v>
      </c>
      <c r="D1537" s="87">
        <v>14600</v>
      </c>
      <c r="E1537" s="88">
        <v>14600</v>
      </c>
      <c r="F1537" s="95">
        <f t="shared" si="24"/>
        <v>0</v>
      </c>
      <c r="G1537" s="66"/>
      <c r="H1537" s="64"/>
    </row>
    <row r="1538" spans="1:8">
      <c r="A1538" s="13">
        <v>43647</v>
      </c>
      <c r="B1538" s="86" t="s">
        <v>1</v>
      </c>
      <c r="C1538" s="74" t="s">
        <v>37</v>
      </c>
      <c r="D1538" s="87">
        <v>1050</v>
      </c>
      <c r="E1538" s="88">
        <v>1024</v>
      </c>
      <c r="F1538" s="90">
        <f t="shared" si="24"/>
        <v>26</v>
      </c>
      <c r="G1538" s="67"/>
      <c r="H1538" s="64"/>
    </row>
    <row r="1539" spans="1:8">
      <c r="A1539" s="13">
        <v>43647</v>
      </c>
      <c r="B1539" s="86" t="s">
        <v>1</v>
      </c>
      <c r="C1539" s="74" t="s">
        <v>39</v>
      </c>
      <c r="D1539" s="87">
        <v>18200</v>
      </c>
      <c r="E1539" s="88">
        <v>18200</v>
      </c>
      <c r="F1539" s="95">
        <f t="shared" si="24"/>
        <v>0</v>
      </c>
      <c r="G1539" s="66"/>
      <c r="H1539" s="64"/>
    </row>
    <row r="1540" spans="1:8">
      <c r="A1540" s="13">
        <v>43647</v>
      </c>
      <c r="B1540" s="86" t="s">
        <v>1</v>
      </c>
      <c r="C1540" s="74" t="s">
        <v>40</v>
      </c>
      <c r="D1540" s="87">
        <v>17500</v>
      </c>
      <c r="E1540" s="88">
        <v>17500</v>
      </c>
      <c r="F1540" s="95">
        <f t="shared" si="24"/>
        <v>0</v>
      </c>
      <c r="G1540" s="66"/>
      <c r="H1540" s="64"/>
    </row>
    <row r="1541" spans="1:8">
      <c r="A1541" s="13">
        <v>43647</v>
      </c>
      <c r="B1541" s="86" t="s">
        <v>1</v>
      </c>
      <c r="C1541" s="74" t="s">
        <v>41</v>
      </c>
      <c r="D1541" s="87">
        <v>4000</v>
      </c>
      <c r="E1541" s="88">
        <v>4000</v>
      </c>
      <c r="F1541" s="95">
        <f t="shared" si="24"/>
        <v>0</v>
      </c>
      <c r="G1541" s="66"/>
      <c r="H1541" s="64"/>
    </row>
    <row r="1542" spans="1:8">
      <c r="A1542" s="13">
        <v>43647</v>
      </c>
      <c r="B1542" s="86" t="s">
        <v>1</v>
      </c>
      <c r="C1542" s="74" t="s">
        <v>42</v>
      </c>
      <c r="D1542" s="87">
        <v>6500</v>
      </c>
      <c r="E1542" s="88">
        <v>6500</v>
      </c>
      <c r="F1542" s="95">
        <f t="shared" si="24"/>
        <v>0</v>
      </c>
      <c r="G1542" s="66"/>
      <c r="H1542" s="64"/>
    </row>
    <row r="1543" spans="1:8">
      <c r="A1543" s="13">
        <v>43647</v>
      </c>
      <c r="B1543" s="86" t="s">
        <v>1</v>
      </c>
      <c r="C1543" s="74" t="s">
        <v>43</v>
      </c>
      <c r="D1543" s="87">
        <v>14500</v>
      </c>
      <c r="E1543" s="88">
        <v>14500</v>
      </c>
      <c r="F1543" s="95">
        <f t="shared" si="24"/>
        <v>0</v>
      </c>
      <c r="G1543" s="66"/>
      <c r="H1543" s="64"/>
    </row>
    <row r="1544" spans="1:8">
      <c r="A1544" s="13">
        <v>43647</v>
      </c>
      <c r="B1544" s="86" t="s">
        <v>1</v>
      </c>
      <c r="C1544" s="74" t="s">
        <v>44</v>
      </c>
      <c r="D1544" s="87">
        <v>2500</v>
      </c>
      <c r="E1544" s="88">
        <v>2500</v>
      </c>
      <c r="F1544" s="95">
        <f t="shared" si="24"/>
        <v>0</v>
      </c>
      <c r="G1544" s="66"/>
      <c r="H1544" s="64"/>
    </row>
    <row r="1545" spans="1:8">
      <c r="A1545" s="13">
        <v>43647</v>
      </c>
      <c r="B1545" s="86" t="s">
        <v>1</v>
      </c>
      <c r="C1545" s="74" t="s">
        <v>46</v>
      </c>
      <c r="D1545" s="87">
        <v>300</v>
      </c>
      <c r="E1545" s="88">
        <v>300</v>
      </c>
      <c r="F1545" s="95">
        <f t="shared" si="24"/>
        <v>0</v>
      </c>
      <c r="G1545" s="66"/>
      <c r="H1545" s="64"/>
    </row>
    <row r="1546" spans="1:8">
      <c r="A1546" s="13">
        <v>43647</v>
      </c>
      <c r="B1546" s="86" t="s">
        <v>1</v>
      </c>
      <c r="C1546" s="74" t="s">
        <v>48</v>
      </c>
      <c r="D1546" s="87">
        <v>3000</v>
      </c>
      <c r="E1546" s="88">
        <v>3000</v>
      </c>
      <c r="F1546" s="95">
        <f t="shared" si="24"/>
        <v>0</v>
      </c>
      <c r="G1546" s="66"/>
      <c r="H1546" s="64"/>
    </row>
    <row r="1547" spans="1:8">
      <c r="A1547" s="13">
        <v>43647</v>
      </c>
      <c r="B1547" s="86" t="s">
        <v>1</v>
      </c>
      <c r="C1547" s="74" t="s">
        <v>49</v>
      </c>
      <c r="D1547" s="87">
        <v>1700</v>
      </c>
      <c r="E1547" s="88">
        <v>1700</v>
      </c>
      <c r="F1547" s="95">
        <f t="shared" si="24"/>
        <v>0</v>
      </c>
      <c r="G1547" s="66"/>
      <c r="H1547" s="64"/>
    </row>
    <row r="1548" spans="1:8">
      <c r="A1548" s="13">
        <v>43647</v>
      </c>
      <c r="B1548" s="86" t="s">
        <v>1</v>
      </c>
      <c r="C1548" s="74" t="s">
        <v>50</v>
      </c>
      <c r="D1548" s="87">
        <v>2500</v>
      </c>
      <c r="E1548" s="88">
        <v>2500</v>
      </c>
      <c r="F1548" s="95">
        <f t="shared" si="24"/>
        <v>0</v>
      </c>
      <c r="G1548" s="66"/>
      <c r="H1548" s="64"/>
    </row>
    <row r="1549" spans="1:8">
      <c r="A1549" s="13">
        <v>43647</v>
      </c>
      <c r="B1549" s="86" t="s">
        <v>1</v>
      </c>
      <c r="C1549" s="74" t="s">
        <v>51</v>
      </c>
      <c r="D1549" s="87">
        <v>500</v>
      </c>
      <c r="E1549" s="88">
        <v>500</v>
      </c>
      <c r="F1549" s="95">
        <f t="shared" si="24"/>
        <v>0</v>
      </c>
      <c r="G1549" s="66"/>
      <c r="H1549" s="64"/>
    </row>
    <row r="1550" spans="1:8">
      <c r="A1550" s="13">
        <v>43647</v>
      </c>
      <c r="B1550" s="86" t="s">
        <v>1</v>
      </c>
      <c r="C1550" s="74" t="s">
        <v>680</v>
      </c>
      <c r="D1550" s="87">
        <v>1100</v>
      </c>
      <c r="E1550" s="88">
        <v>512</v>
      </c>
      <c r="F1550" s="67">
        <f t="shared" si="24"/>
        <v>588</v>
      </c>
      <c r="G1550" s="66"/>
      <c r="H1550" s="64"/>
    </row>
    <row r="1551" spans="1:8">
      <c r="A1551" s="13">
        <v>43647</v>
      </c>
      <c r="B1551" s="86" t="s">
        <v>1</v>
      </c>
      <c r="C1551" s="74" t="s">
        <v>256</v>
      </c>
      <c r="D1551" s="87">
        <v>10</v>
      </c>
      <c r="E1551" s="88">
        <v>10</v>
      </c>
      <c r="F1551" s="95">
        <f t="shared" si="24"/>
        <v>0</v>
      </c>
      <c r="G1551" s="66"/>
      <c r="H1551" s="64"/>
    </row>
    <row r="1552" spans="1:8">
      <c r="A1552" s="13">
        <v>43647</v>
      </c>
      <c r="B1552" s="86" t="s">
        <v>1</v>
      </c>
      <c r="C1552" s="74" t="s">
        <v>390</v>
      </c>
      <c r="D1552" s="87">
        <v>13000</v>
      </c>
      <c r="E1552" s="88">
        <v>13000</v>
      </c>
      <c r="F1552" s="96">
        <f t="shared" si="24"/>
        <v>0</v>
      </c>
      <c r="G1552" s="66"/>
      <c r="H1552" s="64"/>
    </row>
    <row r="1553" spans="1:8">
      <c r="A1553" s="13">
        <v>43647</v>
      </c>
      <c r="B1553" s="86" t="s">
        <v>1</v>
      </c>
      <c r="C1553" s="74" t="s">
        <v>391</v>
      </c>
      <c r="D1553" s="87">
        <v>550</v>
      </c>
      <c r="E1553" s="88">
        <v>550</v>
      </c>
      <c r="F1553" s="95">
        <f t="shared" si="24"/>
        <v>0</v>
      </c>
      <c r="G1553" s="66"/>
      <c r="H1553" s="70"/>
    </row>
    <row r="1554" spans="1:8">
      <c r="A1554" s="13">
        <v>43647</v>
      </c>
      <c r="B1554" s="86" t="s">
        <v>1</v>
      </c>
      <c r="C1554" s="74" t="s">
        <v>369</v>
      </c>
      <c r="D1554" s="87">
        <v>1200</v>
      </c>
      <c r="E1554" s="88">
        <v>1200</v>
      </c>
      <c r="F1554" s="95">
        <f t="shared" si="24"/>
        <v>0</v>
      </c>
      <c r="G1554" s="66"/>
      <c r="H1554" s="64"/>
    </row>
    <row r="1555" spans="1:8">
      <c r="A1555" s="13">
        <v>43647</v>
      </c>
      <c r="B1555" s="86" t="s">
        <v>53</v>
      </c>
      <c r="C1555" s="74" t="s">
        <v>55</v>
      </c>
      <c r="D1555" s="87">
        <v>33000</v>
      </c>
      <c r="E1555" s="88">
        <v>33000</v>
      </c>
      <c r="F1555" s="96">
        <f t="shared" si="24"/>
        <v>0</v>
      </c>
      <c r="G1555" s="66"/>
      <c r="H1555" s="64"/>
    </row>
    <row r="1556" spans="1:8">
      <c r="A1556" s="13">
        <v>43647</v>
      </c>
      <c r="B1556" s="86" t="s">
        <v>53</v>
      </c>
      <c r="C1556" s="74" t="s">
        <v>395</v>
      </c>
      <c r="D1556" s="87">
        <v>23750</v>
      </c>
      <c r="E1556" s="88">
        <v>23750</v>
      </c>
      <c r="F1556" s="96">
        <f t="shared" si="24"/>
        <v>0</v>
      </c>
      <c r="G1556" s="67"/>
      <c r="H1556" s="70"/>
    </row>
    <row r="1557" spans="1:8">
      <c r="A1557" s="13">
        <v>43647</v>
      </c>
      <c r="B1557" s="86" t="s">
        <v>56</v>
      </c>
      <c r="C1557" s="74" t="s">
        <v>57</v>
      </c>
      <c r="D1557" s="87">
        <v>5000</v>
      </c>
      <c r="E1557" s="88"/>
      <c r="F1557" s="89">
        <f t="shared" si="24"/>
        <v>5000</v>
      </c>
      <c r="G1557" s="66"/>
      <c r="H1557" s="64"/>
    </row>
    <row r="1558" spans="1:8">
      <c r="A1558" s="13">
        <v>43647</v>
      </c>
      <c r="B1558" s="86" t="s">
        <v>56</v>
      </c>
      <c r="C1558" s="74" t="s">
        <v>58</v>
      </c>
      <c r="D1558" s="87">
        <v>5000</v>
      </c>
      <c r="E1558" s="88">
        <v>4600</v>
      </c>
      <c r="F1558" s="89">
        <f t="shared" si="24"/>
        <v>400</v>
      </c>
      <c r="G1558" s="66"/>
      <c r="H1558" s="70"/>
    </row>
    <row r="1559" spans="1:8">
      <c r="A1559" s="13">
        <v>43647</v>
      </c>
      <c r="B1559" s="86" t="s">
        <v>56</v>
      </c>
      <c r="C1559" s="74" t="s">
        <v>59</v>
      </c>
      <c r="D1559" s="87">
        <v>500</v>
      </c>
      <c r="E1559" s="88">
        <v>500</v>
      </c>
      <c r="F1559" s="69">
        <f t="shared" si="24"/>
        <v>0</v>
      </c>
      <c r="G1559" s="66"/>
      <c r="H1559" s="70"/>
    </row>
    <row r="1560" spans="1:8">
      <c r="A1560" s="13">
        <v>43647</v>
      </c>
      <c r="B1560" s="86" t="s">
        <v>56</v>
      </c>
      <c r="C1560" s="74" t="s">
        <v>60</v>
      </c>
      <c r="D1560" s="87">
        <v>10000</v>
      </c>
      <c r="E1560" s="88">
        <v>10000</v>
      </c>
      <c r="F1560" s="89">
        <f t="shared" si="24"/>
        <v>0</v>
      </c>
      <c r="G1560" s="66"/>
      <c r="H1560" s="64"/>
    </row>
    <row r="1561" spans="1:8">
      <c r="A1561" s="13">
        <v>43647</v>
      </c>
      <c r="B1561" s="86" t="s">
        <v>56</v>
      </c>
      <c r="C1561" s="74" t="s">
        <v>61</v>
      </c>
      <c r="D1561" s="87">
        <v>192</v>
      </c>
      <c r="E1561" s="88">
        <v>192</v>
      </c>
      <c r="F1561" s="89">
        <f t="shared" si="24"/>
        <v>0</v>
      </c>
      <c r="G1561" s="66"/>
      <c r="H1561" s="70"/>
    </row>
    <row r="1562" spans="1:8">
      <c r="A1562" s="13">
        <v>43647</v>
      </c>
      <c r="B1562" s="86" t="s">
        <v>56</v>
      </c>
      <c r="C1562" s="74" t="s">
        <v>62</v>
      </c>
      <c r="D1562" s="87">
        <v>19000</v>
      </c>
      <c r="E1562" s="88">
        <v>12737</v>
      </c>
      <c r="F1562" s="89">
        <f t="shared" si="24"/>
        <v>6263</v>
      </c>
      <c r="G1562" s="66"/>
      <c r="H1562" s="70"/>
    </row>
    <row r="1563" spans="1:8">
      <c r="A1563" s="13">
        <v>43647</v>
      </c>
      <c r="B1563" s="86" t="s">
        <v>56</v>
      </c>
      <c r="C1563" s="74" t="s">
        <v>63</v>
      </c>
      <c r="D1563" s="87">
        <v>4500</v>
      </c>
      <c r="E1563" s="88">
        <v>4500</v>
      </c>
      <c r="F1563" s="69">
        <f t="shared" si="24"/>
        <v>0</v>
      </c>
      <c r="G1563" s="66"/>
      <c r="H1563" s="64"/>
    </row>
    <row r="1564" spans="1:8">
      <c r="A1564" s="13">
        <v>43647</v>
      </c>
      <c r="B1564" s="86" t="s">
        <v>56</v>
      </c>
      <c r="C1564" s="74" t="s">
        <v>65</v>
      </c>
      <c r="D1564" s="87">
        <v>5100</v>
      </c>
      <c r="E1564" s="88">
        <v>4366</v>
      </c>
      <c r="F1564" s="89">
        <f t="shared" si="24"/>
        <v>734</v>
      </c>
      <c r="G1564" s="66"/>
      <c r="H1564" s="64"/>
    </row>
    <row r="1565" spans="1:8">
      <c r="A1565" s="13">
        <v>43647</v>
      </c>
      <c r="B1565" s="86" t="s">
        <v>56</v>
      </c>
      <c r="C1565" s="74" t="s">
        <v>66</v>
      </c>
      <c r="D1565" s="87">
        <v>1100</v>
      </c>
      <c r="E1565" s="88">
        <v>964</v>
      </c>
      <c r="F1565" s="89">
        <f t="shared" si="24"/>
        <v>136</v>
      </c>
      <c r="G1565" s="66"/>
      <c r="H1565" s="70"/>
    </row>
    <row r="1566" spans="1:8">
      <c r="A1566" s="13">
        <v>43647</v>
      </c>
      <c r="B1566" s="86" t="s">
        <v>56</v>
      </c>
      <c r="C1566" s="74" t="s">
        <v>67</v>
      </c>
      <c r="D1566" s="87">
        <v>4900</v>
      </c>
      <c r="E1566" s="88">
        <v>1100</v>
      </c>
      <c r="F1566" s="89">
        <f t="shared" si="24"/>
        <v>3800</v>
      </c>
      <c r="G1566" s="66"/>
      <c r="H1566" s="70"/>
    </row>
    <row r="1567" spans="1:8">
      <c r="A1567" s="13">
        <v>43647</v>
      </c>
      <c r="B1567" s="86" t="s">
        <v>56</v>
      </c>
      <c r="C1567" s="74" t="s">
        <v>68</v>
      </c>
      <c r="D1567" s="87">
        <v>4900</v>
      </c>
      <c r="E1567" s="88">
        <v>1400</v>
      </c>
      <c r="F1567" s="89">
        <f t="shared" si="24"/>
        <v>3500</v>
      </c>
      <c r="G1567" s="66"/>
      <c r="H1567" s="70"/>
    </row>
    <row r="1568" spans="1:8">
      <c r="A1568" s="13">
        <v>43647</v>
      </c>
      <c r="B1568" s="86" t="s">
        <v>56</v>
      </c>
      <c r="C1568" s="74" t="s">
        <v>69</v>
      </c>
      <c r="D1568" s="87">
        <v>12000</v>
      </c>
      <c r="E1568" s="88">
        <v>12000</v>
      </c>
      <c r="F1568" s="89">
        <f t="shared" si="24"/>
        <v>0</v>
      </c>
      <c r="G1568" s="66"/>
      <c r="H1568" s="70"/>
    </row>
    <row r="1569" spans="1:8">
      <c r="A1569" s="13">
        <v>43647</v>
      </c>
      <c r="B1569" s="86" t="s">
        <v>56</v>
      </c>
      <c r="C1569" s="74" t="s">
        <v>71</v>
      </c>
      <c r="D1569" s="87">
        <v>65500</v>
      </c>
      <c r="E1569" s="88">
        <v>65500</v>
      </c>
      <c r="F1569" s="69">
        <f t="shared" si="24"/>
        <v>0</v>
      </c>
      <c r="G1569" s="66"/>
      <c r="H1569" s="64"/>
    </row>
    <row r="1570" spans="1:8">
      <c r="A1570" s="13">
        <v>43647</v>
      </c>
      <c r="B1570" s="86" t="s">
        <v>56</v>
      </c>
      <c r="C1570" s="74" t="s">
        <v>72</v>
      </c>
      <c r="D1570" s="87">
        <v>8500</v>
      </c>
      <c r="E1570" s="88"/>
      <c r="F1570" s="89">
        <f t="shared" si="24"/>
        <v>8500</v>
      </c>
      <c r="G1570" s="66"/>
      <c r="H1570" s="64"/>
    </row>
    <row r="1571" spans="1:8">
      <c r="A1571" s="13">
        <v>43647</v>
      </c>
      <c r="B1571" s="86" t="s">
        <v>56</v>
      </c>
      <c r="C1571" s="74" t="s">
        <v>73</v>
      </c>
      <c r="D1571" s="87">
        <v>8500</v>
      </c>
      <c r="E1571" s="88"/>
      <c r="F1571" s="89">
        <f t="shared" ref="F1571:F1634" si="25">(D1571-E1571)</f>
        <v>8500</v>
      </c>
      <c r="G1571" s="66"/>
      <c r="H1571" s="70"/>
    </row>
    <row r="1572" spans="1:8">
      <c r="A1572" s="13">
        <v>43647</v>
      </c>
      <c r="B1572" s="86" t="s">
        <v>56</v>
      </c>
      <c r="C1572" s="74" t="s">
        <v>74</v>
      </c>
      <c r="D1572" s="87">
        <v>9100</v>
      </c>
      <c r="E1572" s="88"/>
      <c r="F1572" s="89">
        <f t="shared" si="25"/>
        <v>9100</v>
      </c>
      <c r="G1572" s="66"/>
      <c r="H1572" s="70"/>
    </row>
    <row r="1573" spans="1:8">
      <c r="A1573" s="13">
        <v>43647</v>
      </c>
      <c r="B1573" s="86" t="s">
        <v>56</v>
      </c>
      <c r="C1573" s="74" t="s">
        <v>75</v>
      </c>
      <c r="D1573" s="87">
        <v>9100</v>
      </c>
      <c r="E1573" s="88"/>
      <c r="F1573" s="89">
        <f t="shared" si="25"/>
        <v>9100</v>
      </c>
      <c r="G1573" s="66"/>
      <c r="H1573" s="70"/>
    </row>
    <row r="1574" spans="1:8">
      <c r="A1574" s="13">
        <v>43647</v>
      </c>
      <c r="B1574" s="86" t="s">
        <v>56</v>
      </c>
      <c r="C1574" s="74" t="s">
        <v>76</v>
      </c>
      <c r="D1574" s="87">
        <v>6600</v>
      </c>
      <c r="E1574" s="88"/>
      <c r="F1574" s="89">
        <f t="shared" si="25"/>
        <v>6600</v>
      </c>
      <c r="G1574" s="66"/>
      <c r="H1574" s="70"/>
    </row>
    <row r="1575" spans="1:8">
      <c r="A1575" s="13">
        <v>43647</v>
      </c>
      <c r="B1575" s="86" t="s">
        <v>56</v>
      </c>
      <c r="C1575" s="74" t="s">
        <v>77</v>
      </c>
      <c r="D1575" s="87">
        <v>3300</v>
      </c>
      <c r="E1575" s="88"/>
      <c r="F1575" s="89">
        <f t="shared" si="25"/>
        <v>3300</v>
      </c>
      <c r="G1575" s="66"/>
      <c r="H1575" s="70"/>
    </row>
    <row r="1576" spans="1:8">
      <c r="A1576" s="13">
        <v>43647</v>
      </c>
      <c r="B1576" s="86" t="s">
        <v>56</v>
      </c>
      <c r="C1576" s="74" t="s">
        <v>79</v>
      </c>
      <c r="D1576" s="87">
        <v>7200</v>
      </c>
      <c r="E1576" s="88">
        <v>7200</v>
      </c>
      <c r="F1576" s="89">
        <f t="shared" si="25"/>
        <v>0</v>
      </c>
      <c r="G1576" s="66"/>
      <c r="H1576" s="64"/>
    </row>
    <row r="1577" spans="1:8">
      <c r="A1577" s="13">
        <v>43647</v>
      </c>
      <c r="B1577" s="86" t="s">
        <v>56</v>
      </c>
      <c r="C1577" s="74" t="s">
        <v>80</v>
      </c>
      <c r="D1577" s="87">
        <v>3000</v>
      </c>
      <c r="E1577" s="88"/>
      <c r="F1577" s="89">
        <f t="shared" si="25"/>
        <v>3000</v>
      </c>
      <c r="G1577" s="66"/>
      <c r="H1577" s="64"/>
    </row>
    <row r="1578" spans="1:8">
      <c r="A1578" s="13">
        <v>43647</v>
      </c>
      <c r="B1578" s="86" t="s">
        <v>56</v>
      </c>
      <c r="C1578" s="74" t="s">
        <v>81</v>
      </c>
      <c r="D1578" s="87">
        <v>6500</v>
      </c>
      <c r="E1578" s="88">
        <v>6200</v>
      </c>
      <c r="F1578" s="89">
        <f t="shared" si="25"/>
        <v>300</v>
      </c>
      <c r="G1578" s="66"/>
      <c r="H1578" s="70"/>
    </row>
    <row r="1579" spans="1:8">
      <c r="A1579" s="13">
        <v>43647</v>
      </c>
      <c r="B1579" s="86" t="s">
        <v>56</v>
      </c>
      <c r="C1579" s="74" t="s">
        <v>82</v>
      </c>
      <c r="D1579" s="87">
        <v>5000</v>
      </c>
      <c r="E1579" s="88">
        <v>5000</v>
      </c>
      <c r="F1579" s="89">
        <f t="shared" si="25"/>
        <v>0</v>
      </c>
      <c r="G1579" s="66"/>
      <c r="H1579" s="70"/>
    </row>
    <row r="1580" spans="1:8">
      <c r="A1580" s="13">
        <v>43647</v>
      </c>
      <c r="B1580" s="86" t="s">
        <v>56</v>
      </c>
      <c r="C1580" s="74" t="s">
        <v>83</v>
      </c>
      <c r="D1580" s="87">
        <v>200</v>
      </c>
      <c r="E1580" s="88">
        <v>100</v>
      </c>
      <c r="F1580" s="89">
        <f t="shared" si="25"/>
        <v>100</v>
      </c>
      <c r="G1580" s="66"/>
      <c r="H1580" s="64"/>
    </row>
    <row r="1581" spans="1:8">
      <c r="A1581" s="13">
        <v>43647</v>
      </c>
      <c r="B1581" s="86" t="s">
        <v>56</v>
      </c>
      <c r="C1581" s="74" t="s">
        <v>86</v>
      </c>
      <c r="D1581" s="87">
        <v>3800</v>
      </c>
      <c r="E1581" s="88">
        <v>2530</v>
      </c>
      <c r="F1581" s="89">
        <f t="shared" si="25"/>
        <v>1270</v>
      </c>
      <c r="G1581" s="66"/>
      <c r="H1581" s="64"/>
    </row>
    <row r="1582" spans="1:8">
      <c r="A1582" s="13">
        <v>43647</v>
      </c>
      <c r="B1582" s="86" t="s">
        <v>56</v>
      </c>
      <c r="C1582" s="74" t="s">
        <v>88</v>
      </c>
      <c r="D1582" s="87">
        <v>18000</v>
      </c>
      <c r="E1582" s="88">
        <v>11950</v>
      </c>
      <c r="F1582" s="89">
        <f t="shared" si="25"/>
        <v>6050</v>
      </c>
      <c r="G1582" s="66"/>
      <c r="H1582" s="64"/>
    </row>
    <row r="1583" spans="1:8">
      <c r="A1583" s="13">
        <v>43647</v>
      </c>
      <c r="B1583" s="86" t="s">
        <v>56</v>
      </c>
      <c r="C1583" s="74" t="s">
        <v>89</v>
      </c>
      <c r="D1583" s="87">
        <v>45500</v>
      </c>
      <c r="E1583" s="88">
        <v>45500</v>
      </c>
      <c r="F1583" s="89">
        <f t="shared" si="25"/>
        <v>0</v>
      </c>
      <c r="G1583" s="66"/>
      <c r="H1583" s="64"/>
    </row>
    <row r="1584" spans="1:8">
      <c r="A1584" s="13">
        <v>43647</v>
      </c>
      <c r="B1584" s="86" t="s">
        <v>56</v>
      </c>
      <c r="C1584" s="74" t="s">
        <v>90</v>
      </c>
      <c r="D1584" s="87">
        <v>29000</v>
      </c>
      <c r="E1584" s="88">
        <v>6000</v>
      </c>
      <c r="F1584" s="89">
        <f t="shared" si="25"/>
        <v>23000</v>
      </c>
      <c r="G1584" s="66"/>
      <c r="H1584" s="64"/>
    </row>
    <row r="1585" spans="1:8">
      <c r="A1585" s="13">
        <v>43647</v>
      </c>
      <c r="B1585" s="86" t="s">
        <v>56</v>
      </c>
      <c r="C1585" s="74" t="s">
        <v>91</v>
      </c>
      <c r="D1585" s="87">
        <v>23000</v>
      </c>
      <c r="E1585" s="88">
        <v>3700</v>
      </c>
      <c r="F1585" s="89">
        <f t="shared" si="25"/>
        <v>19300</v>
      </c>
      <c r="G1585" s="66"/>
      <c r="H1585" s="70"/>
    </row>
    <row r="1586" spans="1:8">
      <c r="A1586" s="13">
        <v>43647</v>
      </c>
      <c r="B1586" s="86" t="s">
        <v>56</v>
      </c>
      <c r="C1586" s="74" t="s">
        <v>92</v>
      </c>
      <c r="D1586" s="87">
        <v>23000</v>
      </c>
      <c r="E1586" s="88">
        <v>4100</v>
      </c>
      <c r="F1586" s="89">
        <f t="shared" si="25"/>
        <v>18900</v>
      </c>
      <c r="G1586" s="66"/>
      <c r="H1586" s="70"/>
    </row>
    <row r="1587" spans="1:8">
      <c r="A1587" s="13">
        <v>43647</v>
      </c>
      <c r="B1587" s="86" t="s">
        <v>56</v>
      </c>
      <c r="C1587" s="74" t="s">
        <v>813</v>
      </c>
      <c r="D1587" s="87">
        <v>4000</v>
      </c>
      <c r="E1587" s="88">
        <v>1200</v>
      </c>
      <c r="F1587" s="89">
        <f t="shared" si="25"/>
        <v>2800</v>
      </c>
      <c r="G1587" s="66"/>
      <c r="H1587" s="64"/>
    </row>
    <row r="1588" spans="1:8">
      <c r="A1588" s="13">
        <v>43647</v>
      </c>
      <c r="B1588" s="86" t="s">
        <v>56</v>
      </c>
      <c r="C1588" s="74" t="s">
        <v>396</v>
      </c>
      <c r="D1588" s="87">
        <v>8700</v>
      </c>
      <c r="E1588" s="88">
        <v>2600</v>
      </c>
      <c r="F1588" s="89">
        <f t="shared" si="25"/>
        <v>6100</v>
      </c>
      <c r="G1588" s="66"/>
      <c r="H1588" s="64"/>
    </row>
    <row r="1589" spans="1:8">
      <c r="A1589" s="13">
        <v>43647</v>
      </c>
      <c r="B1589" s="86" t="s">
        <v>56</v>
      </c>
      <c r="C1589" s="74" t="s">
        <v>259</v>
      </c>
      <c r="D1589" s="87">
        <v>2300</v>
      </c>
      <c r="E1589" s="88">
        <v>1100</v>
      </c>
      <c r="F1589" s="89">
        <f t="shared" si="25"/>
        <v>1200</v>
      </c>
      <c r="G1589" s="66"/>
      <c r="H1589" s="70"/>
    </row>
    <row r="1590" spans="1:8">
      <c r="A1590" s="13">
        <v>43647</v>
      </c>
      <c r="B1590" s="86" t="s">
        <v>56</v>
      </c>
      <c r="C1590" s="74" t="s">
        <v>811</v>
      </c>
      <c r="D1590" s="87">
        <v>20100</v>
      </c>
      <c r="E1590" s="88">
        <v>20100</v>
      </c>
      <c r="F1590" s="89">
        <f t="shared" si="25"/>
        <v>0</v>
      </c>
      <c r="G1590" s="66"/>
      <c r="H1590" s="64"/>
    </row>
    <row r="1591" spans="1:8">
      <c r="A1591" s="13">
        <v>43647</v>
      </c>
      <c r="B1591" s="86" t="s">
        <v>56</v>
      </c>
      <c r="C1591" s="74" t="s">
        <v>810</v>
      </c>
      <c r="D1591" s="87">
        <v>20100</v>
      </c>
      <c r="E1591" s="88">
        <v>17500</v>
      </c>
      <c r="F1591" s="89">
        <f t="shared" si="25"/>
        <v>2600</v>
      </c>
      <c r="G1591" s="66"/>
      <c r="H1591" s="70"/>
    </row>
    <row r="1592" spans="1:8">
      <c r="A1592" s="13">
        <v>43647</v>
      </c>
      <c r="B1592" s="86" t="s">
        <v>260</v>
      </c>
      <c r="C1592" s="74" t="s">
        <v>261</v>
      </c>
      <c r="D1592" s="87">
        <v>8900</v>
      </c>
      <c r="E1592" s="88">
        <v>8900</v>
      </c>
      <c r="F1592" s="96">
        <f t="shared" si="25"/>
        <v>0</v>
      </c>
      <c r="G1592" s="66"/>
      <c r="H1592" s="64"/>
    </row>
    <row r="1593" spans="1:8">
      <c r="A1593" s="13">
        <v>43647</v>
      </c>
      <c r="B1593" s="86" t="s">
        <v>246</v>
      </c>
      <c r="C1593" s="74" t="s">
        <v>245</v>
      </c>
      <c r="D1593" s="87">
        <v>700</v>
      </c>
      <c r="E1593" s="88">
        <v>392</v>
      </c>
      <c r="F1593" s="67">
        <f t="shared" si="25"/>
        <v>308</v>
      </c>
      <c r="G1593" s="66"/>
      <c r="H1593" s="64"/>
    </row>
    <row r="1594" spans="1:8">
      <c r="A1594" s="13">
        <v>43647</v>
      </c>
      <c r="B1594" s="86" t="s">
        <v>246</v>
      </c>
      <c r="C1594" s="74" t="s">
        <v>244</v>
      </c>
      <c r="D1594" s="87">
        <v>130</v>
      </c>
      <c r="E1594" s="88">
        <v>130</v>
      </c>
      <c r="F1594" s="95">
        <f t="shared" si="25"/>
        <v>0</v>
      </c>
      <c r="G1594" s="66"/>
      <c r="H1594" s="64"/>
    </row>
    <row r="1595" spans="1:8">
      <c r="A1595" s="13">
        <v>43647</v>
      </c>
      <c r="B1595" s="86" t="s">
        <v>262</v>
      </c>
      <c r="C1595" s="74" t="s">
        <v>263</v>
      </c>
      <c r="D1595" s="87">
        <v>11000</v>
      </c>
      <c r="E1595" s="88">
        <v>11000</v>
      </c>
      <c r="F1595" s="95">
        <f t="shared" si="25"/>
        <v>0</v>
      </c>
      <c r="G1595" s="66"/>
      <c r="H1595" s="64"/>
    </row>
    <row r="1596" spans="1:8">
      <c r="A1596" s="13">
        <v>43647</v>
      </c>
      <c r="B1596" s="86" t="s">
        <v>262</v>
      </c>
      <c r="C1596" s="74" t="s">
        <v>264</v>
      </c>
      <c r="D1596" s="87">
        <v>1000</v>
      </c>
      <c r="E1596" s="88">
        <v>1000</v>
      </c>
      <c r="F1596" s="95">
        <f t="shared" si="25"/>
        <v>0</v>
      </c>
      <c r="G1596" s="66"/>
      <c r="H1596" s="64"/>
    </row>
    <row r="1597" spans="1:8">
      <c r="A1597" s="13">
        <v>43647</v>
      </c>
      <c r="B1597" s="86" t="s">
        <v>262</v>
      </c>
      <c r="C1597" s="74" t="s">
        <v>265</v>
      </c>
      <c r="D1597" s="87">
        <v>8000</v>
      </c>
      <c r="E1597" s="88">
        <v>8000</v>
      </c>
      <c r="F1597" s="95">
        <f t="shared" si="25"/>
        <v>0</v>
      </c>
      <c r="G1597" s="66"/>
      <c r="H1597" s="64"/>
    </row>
    <row r="1598" spans="1:8">
      <c r="A1598" s="13">
        <v>43647</v>
      </c>
      <c r="B1598" s="86" t="s">
        <v>262</v>
      </c>
      <c r="C1598" s="74" t="s">
        <v>266</v>
      </c>
      <c r="D1598" s="87">
        <v>2000</v>
      </c>
      <c r="E1598" s="88">
        <v>2000</v>
      </c>
      <c r="F1598" s="95">
        <f t="shared" si="25"/>
        <v>0</v>
      </c>
      <c r="G1598" s="66"/>
      <c r="H1598" s="64"/>
    </row>
    <row r="1599" spans="1:8">
      <c r="A1599" s="13">
        <v>43647</v>
      </c>
      <c r="B1599" s="86" t="s">
        <v>262</v>
      </c>
      <c r="C1599" s="74" t="s">
        <v>267</v>
      </c>
      <c r="D1599" s="87">
        <v>15000</v>
      </c>
      <c r="E1599" s="88">
        <v>15000</v>
      </c>
      <c r="F1599" s="95">
        <f t="shared" si="25"/>
        <v>0</v>
      </c>
      <c r="G1599" s="66"/>
      <c r="H1599" s="64"/>
    </row>
    <row r="1600" spans="1:8">
      <c r="A1600" s="13">
        <v>43647</v>
      </c>
      <c r="B1600" s="86" t="s">
        <v>93</v>
      </c>
      <c r="C1600" s="74" t="s">
        <v>94</v>
      </c>
      <c r="D1600" s="87">
        <v>9300</v>
      </c>
      <c r="E1600" s="88">
        <v>9300</v>
      </c>
      <c r="F1600" s="96">
        <f t="shared" si="25"/>
        <v>0</v>
      </c>
      <c r="G1600" s="66"/>
      <c r="H1600" s="64"/>
    </row>
    <row r="1601" spans="1:8">
      <c r="A1601" s="13">
        <v>43647</v>
      </c>
      <c r="B1601" s="86" t="s">
        <v>93</v>
      </c>
      <c r="C1601" s="74" t="s">
        <v>561</v>
      </c>
      <c r="D1601" s="87">
        <v>70160</v>
      </c>
      <c r="E1601" s="88">
        <v>70160</v>
      </c>
      <c r="F1601" s="95">
        <f t="shared" si="25"/>
        <v>0</v>
      </c>
      <c r="G1601" s="66"/>
      <c r="H1601" s="64"/>
    </row>
    <row r="1602" spans="1:8">
      <c r="A1602" s="13">
        <v>43647</v>
      </c>
      <c r="B1602" s="86" t="s">
        <v>93</v>
      </c>
      <c r="C1602" s="74" t="s">
        <v>808</v>
      </c>
      <c r="D1602" s="87">
        <v>12640</v>
      </c>
      <c r="E1602" s="88">
        <v>12640</v>
      </c>
      <c r="F1602" s="95">
        <f t="shared" si="25"/>
        <v>0</v>
      </c>
      <c r="G1602" s="66"/>
      <c r="H1602" s="64"/>
    </row>
    <row r="1603" spans="1:8">
      <c r="A1603" s="13">
        <v>43647</v>
      </c>
      <c r="B1603" s="86" t="s">
        <v>93</v>
      </c>
      <c r="C1603" s="74" t="s">
        <v>95</v>
      </c>
      <c r="D1603" s="87">
        <v>5300</v>
      </c>
      <c r="E1603" s="88">
        <v>5300</v>
      </c>
      <c r="F1603" s="95">
        <f t="shared" si="25"/>
        <v>0</v>
      </c>
      <c r="G1603" s="66"/>
      <c r="H1603" s="64"/>
    </row>
    <row r="1604" spans="1:8">
      <c r="A1604" s="13">
        <v>43647</v>
      </c>
      <c r="B1604" s="86" t="s">
        <v>93</v>
      </c>
      <c r="C1604" s="74" t="s">
        <v>624</v>
      </c>
      <c r="D1604" s="87">
        <v>18080</v>
      </c>
      <c r="E1604" s="88">
        <v>18080</v>
      </c>
      <c r="F1604" s="95">
        <f t="shared" si="25"/>
        <v>0</v>
      </c>
      <c r="G1604" s="66"/>
      <c r="H1604" s="64"/>
    </row>
    <row r="1605" spans="1:8">
      <c r="A1605" s="13">
        <v>43647</v>
      </c>
      <c r="B1605" s="86" t="s">
        <v>93</v>
      </c>
      <c r="C1605" s="74" t="s">
        <v>625</v>
      </c>
      <c r="D1605" s="87">
        <v>160</v>
      </c>
      <c r="E1605" s="88">
        <v>160</v>
      </c>
      <c r="F1605" s="95">
        <f t="shared" si="25"/>
        <v>0</v>
      </c>
      <c r="G1605" s="66"/>
      <c r="H1605" s="64"/>
    </row>
    <row r="1606" spans="1:8">
      <c r="A1606" s="13">
        <v>43647</v>
      </c>
      <c r="B1606" s="86" t="s">
        <v>93</v>
      </c>
      <c r="C1606" s="74" t="s">
        <v>97</v>
      </c>
      <c r="D1606" s="87">
        <v>14300</v>
      </c>
      <c r="E1606" s="88">
        <v>14300</v>
      </c>
      <c r="F1606" s="95">
        <f t="shared" si="25"/>
        <v>0</v>
      </c>
      <c r="G1606" s="66"/>
      <c r="H1606" s="64"/>
    </row>
    <row r="1607" spans="1:8">
      <c r="A1607" s="13">
        <v>43647</v>
      </c>
      <c r="B1607" s="86" t="s">
        <v>93</v>
      </c>
      <c r="C1607" s="74" t="s">
        <v>98</v>
      </c>
      <c r="D1607" s="87">
        <v>3400</v>
      </c>
      <c r="E1607" s="88">
        <v>3400</v>
      </c>
      <c r="F1607" s="95">
        <f t="shared" si="25"/>
        <v>0</v>
      </c>
      <c r="G1607" s="66"/>
      <c r="H1607" s="64"/>
    </row>
    <row r="1608" spans="1:8">
      <c r="A1608" s="13">
        <v>43647</v>
      </c>
      <c r="B1608" s="86" t="s">
        <v>93</v>
      </c>
      <c r="C1608" s="74" t="s">
        <v>101</v>
      </c>
      <c r="D1608" s="87">
        <v>6100</v>
      </c>
      <c r="E1608" s="88">
        <v>6100</v>
      </c>
      <c r="F1608" s="95">
        <f t="shared" si="25"/>
        <v>0</v>
      </c>
      <c r="G1608" s="66"/>
      <c r="H1608" s="70"/>
    </row>
    <row r="1609" spans="1:8">
      <c r="A1609" s="13">
        <v>43647</v>
      </c>
      <c r="B1609" s="86" t="s">
        <v>93</v>
      </c>
      <c r="C1609" s="74" t="s">
        <v>626</v>
      </c>
      <c r="D1609" s="87">
        <v>1000</v>
      </c>
      <c r="E1609" s="88">
        <v>1000</v>
      </c>
      <c r="F1609" s="95">
        <f t="shared" si="25"/>
        <v>0</v>
      </c>
      <c r="G1609" s="66"/>
      <c r="H1609" s="64"/>
    </row>
    <row r="1610" spans="1:8">
      <c r="A1610" s="13">
        <v>43647</v>
      </c>
      <c r="B1610" s="86" t="s">
        <v>93</v>
      </c>
      <c r="C1610" s="74" t="s">
        <v>105</v>
      </c>
      <c r="D1610" s="87">
        <v>1500</v>
      </c>
      <c r="E1610" s="88">
        <v>1500</v>
      </c>
      <c r="F1610" s="95">
        <f t="shared" si="25"/>
        <v>0</v>
      </c>
      <c r="G1610" s="66"/>
      <c r="H1610" s="64"/>
    </row>
    <row r="1611" spans="1:8">
      <c r="A1611" s="13">
        <v>43647</v>
      </c>
      <c r="B1611" s="86" t="s">
        <v>93</v>
      </c>
      <c r="C1611" s="74" t="s">
        <v>106</v>
      </c>
      <c r="D1611" s="87">
        <v>1300</v>
      </c>
      <c r="E1611" s="88">
        <v>1300</v>
      </c>
      <c r="F1611" s="95">
        <f t="shared" si="25"/>
        <v>0</v>
      </c>
      <c r="G1611" s="66"/>
      <c r="H1611" s="64"/>
    </row>
    <row r="1612" spans="1:8">
      <c r="A1612" s="13">
        <v>43647</v>
      </c>
      <c r="B1612" s="86" t="s">
        <v>93</v>
      </c>
      <c r="C1612" s="74" t="s">
        <v>108</v>
      </c>
      <c r="D1612" s="87">
        <v>2400</v>
      </c>
      <c r="E1612" s="88">
        <v>2400</v>
      </c>
      <c r="F1612" s="95">
        <f t="shared" si="25"/>
        <v>0</v>
      </c>
      <c r="G1612" s="66"/>
      <c r="H1612" s="64"/>
    </row>
    <row r="1613" spans="1:8">
      <c r="A1613" s="13">
        <v>43647</v>
      </c>
      <c r="B1613" s="86" t="s">
        <v>93</v>
      </c>
      <c r="C1613" s="74" t="s">
        <v>109</v>
      </c>
      <c r="D1613" s="87">
        <v>36900</v>
      </c>
      <c r="E1613" s="88">
        <v>36900</v>
      </c>
      <c r="F1613" s="95">
        <f t="shared" si="25"/>
        <v>0</v>
      </c>
      <c r="G1613" s="66"/>
      <c r="H1613" s="64"/>
    </row>
    <row r="1614" spans="1:8">
      <c r="A1614" s="13">
        <v>43647</v>
      </c>
      <c r="B1614" s="86" t="s">
        <v>93</v>
      </c>
      <c r="C1614" s="74" t="s">
        <v>110</v>
      </c>
      <c r="D1614" s="87">
        <v>3300</v>
      </c>
      <c r="E1614" s="88">
        <v>3300</v>
      </c>
      <c r="F1614" s="95">
        <f t="shared" si="25"/>
        <v>0</v>
      </c>
      <c r="G1614" s="66"/>
      <c r="H1614" s="64"/>
    </row>
    <row r="1615" spans="1:8">
      <c r="A1615" s="13">
        <v>43647</v>
      </c>
      <c r="B1615" s="86" t="s">
        <v>93</v>
      </c>
      <c r="C1615" s="74" t="s">
        <v>111</v>
      </c>
      <c r="D1615" s="87">
        <v>600</v>
      </c>
      <c r="E1615" s="88">
        <v>600</v>
      </c>
      <c r="F1615" s="95">
        <f t="shared" si="25"/>
        <v>0</v>
      </c>
      <c r="G1615" s="66"/>
      <c r="H1615" s="64"/>
    </row>
    <row r="1616" spans="1:8">
      <c r="A1616" s="13">
        <v>43647</v>
      </c>
      <c r="B1616" s="86" t="s">
        <v>93</v>
      </c>
      <c r="C1616" s="74" t="s">
        <v>112</v>
      </c>
      <c r="D1616" s="87">
        <v>900</v>
      </c>
      <c r="E1616" s="88">
        <v>900</v>
      </c>
      <c r="F1616" s="95">
        <f t="shared" si="25"/>
        <v>0</v>
      </c>
      <c r="G1616" s="66"/>
      <c r="H1616" s="64"/>
    </row>
    <row r="1617" spans="1:8">
      <c r="A1617" s="13">
        <v>43647</v>
      </c>
      <c r="B1617" s="86" t="s">
        <v>93</v>
      </c>
      <c r="C1617" s="74" t="s">
        <v>113</v>
      </c>
      <c r="D1617" s="87">
        <v>300</v>
      </c>
      <c r="E1617" s="88">
        <v>300</v>
      </c>
      <c r="F1617" s="95">
        <f t="shared" si="25"/>
        <v>0</v>
      </c>
      <c r="G1617" s="66"/>
      <c r="H1617" s="64"/>
    </row>
    <row r="1618" spans="1:8">
      <c r="A1618" s="13">
        <v>43647</v>
      </c>
      <c r="B1618" s="86" t="s">
        <v>93</v>
      </c>
      <c r="C1618" s="74" t="s">
        <v>269</v>
      </c>
      <c r="D1618" s="87">
        <v>600</v>
      </c>
      <c r="E1618" s="88"/>
      <c r="F1618" s="69">
        <f t="shared" si="25"/>
        <v>600</v>
      </c>
      <c r="G1618" s="66"/>
      <c r="H1618" s="64"/>
    </row>
    <row r="1619" spans="1:8">
      <c r="A1619" s="13">
        <v>43647</v>
      </c>
      <c r="B1619" s="86" t="s">
        <v>93</v>
      </c>
      <c r="C1619" s="74" t="s">
        <v>118</v>
      </c>
      <c r="D1619" s="87">
        <v>86600</v>
      </c>
      <c r="E1619" s="88">
        <v>86600</v>
      </c>
      <c r="F1619" s="95">
        <f t="shared" si="25"/>
        <v>0</v>
      </c>
      <c r="G1619" s="66"/>
      <c r="H1619" s="64"/>
    </row>
    <row r="1620" spans="1:8">
      <c r="A1620" s="13">
        <v>43647</v>
      </c>
      <c r="B1620" s="86" t="s">
        <v>93</v>
      </c>
      <c r="C1620" s="74" t="s">
        <v>119</v>
      </c>
      <c r="D1620" s="87">
        <v>223000</v>
      </c>
      <c r="E1620" s="88">
        <v>223000</v>
      </c>
      <c r="F1620" s="95">
        <f t="shared" si="25"/>
        <v>0</v>
      </c>
      <c r="G1620" s="66"/>
      <c r="H1620" s="64"/>
    </row>
    <row r="1621" spans="1:8">
      <c r="A1621" s="13">
        <v>43647</v>
      </c>
      <c r="B1621" s="86" t="s">
        <v>93</v>
      </c>
      <c r="C1621" s="74" t="s">
        <v>120</v>
      </c>
      <c r="D1621" s="87">
        <v>4000</v>
      </c>
      <c r="E1621" s="88">
        <v>4000</v>
      </c>
      <c r="F1621" s="95">
        <f t="shared" si="25"/>
        <v>0</v>
      </c>
      <c r="G1621" s="66"/>
      <c r="H1621" s="64"/>
    </row>
    <row r="1622" spans="1:8">
      <c r="A1622" s="13">
        <v>43647</v>
      </c>
      <c r="B1622" s="86" t="s">
        <v>93</v>
      </c>
      <c r="C1622" s="74" t="s">
        <v>121</v>
      </c>
      <c r="D1622" s="87">
        <v>16800</v>
      </c>
      <c r="E1622" s="88">
        <v>16800</v>
      </c>
      <c r="F1622" s="95">
        <f t="shared" si="25"/>
        <v>0</v>
      </c>
      <c r="G1622" s="66"/>
      <c r="H1622" s="64"/>
    </row>
    <row r="1623" spans="1:8">
      <c r="A1623" s="13">
        <v>43647</v>
      </c>
      <c r="B1623" s="86" t="s">
        <v>93</v>
      </c>
      <c r="C1623" s="74" t="s">
        <v>122</v>
      </c>
      <c r="D1623" s="87">
        <v>48800</v>
      </c>
      <c r="E1623" s="88">
        <v>48800</v>
      </c>
      <c r="F1623" s="95">
        <f t="shared" si="25"/>
        <v>0</v>
      </c>
      <c r="G1623" s="66"/>
      <c r="H1623" s="64"/>
    </row>
    <row r="1624" spans="1:8">
      <c r="A1624" s="13">
        <v>43647</v>
      </c>
      <c r="B1624" s="86" t="s">
        <v>93</v>
      </c>
      <c r="C1624" s="74" t="s">
        <v>123</v>
      </c>
      <c r="D1624" s="87">
        <v>41600</v>
      </c>
      <c r="E1624" s="88">
        <v>41600</v>
      </c>
      <c r="F1624" s="95">
        <f t="shared" si="25"/>
        <v>0</v>
      </c>
      <c r="G1624" s="66"/>
      <c r="H1624" s="64"/>
    </row>
    <row r="1625" spans="1:8">
      <c r="A1625" s="13">
        <v>43647</v>
      </c>
      <c r="B1625" s="86" t="s">
        <v>93</v>
      </c>
      <c r="C1625" s="74" t="s">
        <v>124</v>
      </c>
      <c r="D1625" s="87">
        <v>1500</v>
      </c>
      <c r="E1625" s="88">
        <v>1500</v>
      </c>
      <c r="F1625" s="95">
        <f t="shared" si="25"/>
        <v>0</v>
      </c>
      <c r="G1625" s="66"/>
      <c r="H1625" s="64"/>
    </row>
    <row r="1626" spans="1:8">
      <c r="A1626" s="13">
        <v>43647</v>
      </c>
      <c r="B1626" s="86" t="s">
        <v>93</v>
      </c>
      <c r="C1626" s="74" t="s">
        <v>125</v>
      </c>
      <c r="D1626" s="87">
        <v>1500</v>
      </c>
      <c r="E1626" s="88">
        <v>1500</v>
      </c>
      <c r="F1626" s="95">
        <f t="shared" si="25"/>
        <v>0</v>
      </c>
      <c r="G1626" s="66"/>
      <c r="H1626" s="70"/>
    </row>
    <row r="1627" spans="1:8">
      <c r="A1627" s="13">
        <v>43647</v>
      </c>
      <c r="B1627" s="86" t="s">
        <v>93</v>
      </c>
      <c r="C1627" s="74" t="s">
        <v>126</v>
      </c>
      <c r="D1627" s="87">
        <v>1200</v>
      </c>
      <c r="E1627" s="88">
        <v>1200</v>
      </c>
      <c r="F1627" s="95">
        <f t="shared" si="25"/>
        <v>0</v>
      </c>
      <c r="G1627" s="66"/>
      <c r="H1627" s="70"/>
    </row>
    <row r="1628" spans="1:8">
      <c r="A1628" s="13">
        <v>43647</v>
      </c>
      <c r="B1628" s="86" t="s">
        <v>93</v>
      </c>
      <c r="C1628" s="74" t="s">
        <v>127</v>
      </c>
      <c r="D1628" s="87">
        <v>900</v>
      </c>
      <c r="E1628" s="88">
        <v>900</v>
      </c>
      <c r="F1628" s="95">
        <f t="shared" si="25"/>
        <v>0</v>
      </c>
      <c r="G1628" s="66"/>
      <c r="H1628" s="70"/>
    </row>
    <row r="1629" spans="1:8">
      <c r="A1629" s="13">
        <v>43647</v>
      </c>
      <c r="B1629" s="86" t="s">
        <v>93</v>
      </c>
      <c r="C1629" s="74" t="s">
        <v>128</v>
      </c>
      <c r="D1629" s="87">
        <v>1200</v>
      </c>
      <c r="E1629" s="88">
        <v>1200</v>
      </c>
      <c r="F1629" s="95">
        <f t="shared" si="25"/>
        <v>0</v>
      </c>
      <c r="G1629" s="66"/>
      <c r="H1629" s="70"/>
    </row>
    <row r="1630" spans="1:8">
      <c r="A1630" s="13">
        <v>43647</v>
      </c>
      <c r="B1630" s="86" t="s">
        <v>93</v>
      </c>
      <c r="C1630" s="74" t="s">
        <v>129</v>
      </c>
      <c r="D1630" s="87">
        <v>1200</v>
      </c>
      <c r="E1630" s="88">
        <v>1200</v>
      </c>
      <c r="F1630" s="96">
        <f t="shared" si="25"/>
        <v>0</v>
      </c>
      <c r="G1630" s="66"/>
      <c r="H1630" s="70"/>
    </row>
    <row r="1631" spans="1:8">
      <c r="A1631" s="13">
        <v>43647</v>
      </c>
      <c r="B1631" s="86" t="s">
        <v>93</v>
      </c>
      <c r="C1631" s="74" t="s">
        <v>131</v>
      </c>
      <c r="D1631" s="87">
        <v>20400</v>
      </c>
      <c r="E1631" s="88">
        <v>20400</v>
      </c>
      <c r="F1631" s="96">
        <f t="shared" si="25"/>
        <v>0</v>
      </c>
      <c r="G1631" s="66"/>
      <c r="H1631" s="70"/>
    </row>
    <row r="1632" spans="1:8">
      <c r="A1632" s="13">
        <v>43647</v>
      </c>
      <c r="B1632" s="86" t="s">
        <v>93</v>
      </c>
      <c r="C1632" s="74" t="s">
        <v>132</v>
      </c>
      <c r="D1632" s="87">
        <v>149900</v>
      </c>
      <c r="E1632" s="88">
        <v>149900</v>
      </c>
      <c r="F1632" s="95">
        <f t="shared" si="25"/>
        <v>0</v>
      </c>
      <c r="G1632" s="66"/>
      <c r="H1632" s="70"/>
    </row>
    <row r="1633" spans="1:8">
      <c r="A1633" s="13">
        <v>43647</v>
      </c>
      <c r="B1633" s="86" t="s">
        <v>93</v>
      </c>
      <c r="C1633" s="74" t="s">
        <v>627</v>
      </c>
      <c r="D1633" s="87">
        <v>35800</v>
      </c>
      <c r="E1633" s="88">
        <v>35800</v>
      </c>
      <c r="F1633" s="95">
        <f t="shared" si="25"/>
        <v>0</v>
      </c>
      <c r="G1633" s="66"/>
      <c r="H1633" s="70"/>
    </row>
    <row r="1634" spans="1:8">
      <c r="A1634" s="13">
        <v>43647</v>
      </c>
      <c r="B1634" s="86" t="s">
        <v>93</v>
      </c>
      <c r="C1634" s="74" t="s">
        <v>133</v>
      </c>
      <c r="D1634" s="87">
        <v>1300</v>
      </c>
      <c r="E1634" s="88">
        <v>1300</v>
      </c>
      <c r="F1634" s="95">
        <f t="shared" si="25"/>
        <v>0</v>
      </c>
      <c r="G1634" s="66"/>
      <c r="H1634" s="70"/>
    </row>
    <row r="1635" spans="1:8">
      <c r="A1635" s="13">
        <v>43647</v>
      </c>
      <c r="B1635" s="86" t="s">
        <v>93</v>
      </c>
      <c r="C1635" s="74" t="s">
        <v>134</v>
      </c>
      <c r="D1635" s="87">
        <v>4600</v>
      </c>
      <c r="E1635" s="88">
        <v>4600</v>
      </c>
      <c r="F1635" s="95">
        <f t="shared" ref="F1635:F1698" si="26">(D1635-E1635)</f>
        <v>0</v>
      </c>
      <c r="G1635" s="66"/>
      <c r="H1635" s="70"/>
    </row>
    <row r="1636" spans="1:8">
      <c r="A1636" s="13">
        <v>43647</v>
      </c>
      <c r="B1636" s="86" t="s">
        <v>93</v>
      </c>
      <c r="C1636" s="74" t="s">
        <v>135</v>
      </c>
      <c r="D1636" s="87">
        <v>200</v>
      </c>
      <c r="E1636" s="88">
        <v>200</v>
      </c>
      <c r="F1636" s="95">
        <f t="shared" si="26"/>
        <v>0</v>
      </c>
      <c r="G1636" s="66"/>
      <c r="H1636" s="70"/>
    </row>
    <row r="1637" spans="1:8">
      <c r="A1637" s="13">
        <v>43647</v>
      </c>
      <c r="B1637" s="86" t="s">
        <v>93</v>
      </c>
      <c r="C1637" s="74" t="s">
        <v>136</v>
      </c>
      <c r="D1637" s="87">
        <v>23760</v>
      </c>
      <c r="E1637" s="88">
        <v>23760</v>
      </c>
      <c r="F1637" s="95">
        <f t="shared" si="26"/>
        <v>0</v>
      </c>
      <c r="G1637" s="66"/>
      <c r="H1637" s="70"/>
    </row>
    <row r="1638" spans="1:8">
      <c r="A1638" s="13">
        <v>43647</v>
      </c>
      <c r="B1638" s="86" t="s">
        <v>93</v>
      </c>
      <c r="C1638" s="74" t="s">
        <v>137</v>
      </c>
      <c r="D1638" s="87">
        <v>6900</v>
      </c>
      <c r="E1638" s="88">
        <v>6900</v>
      </c>
      <c r="F1638" s="95">
        <f t="shared" si="26"/>
        <v>0</v>
      </c>
      <c r="G1638" s="66"/>
      <c r="H1638" s="64"/>
    </row>
    <row r="1639" spans="1:8">
      <c r="A1639" s="13">
        <v>43647</v>
      </c>
      <c r="B1639" s="86" t="s">
        <v>93</v>
      </c>
      <c r="C1639" s="74" t="s">
        <v>138</v>
      </c>
      <c r="D1639" s="87">
        <v>23400</v>
      </c>
      <c r="E1639" s="88">
        <v>23400</v>
      </c>
      <c r="F1639" s="95">
        <f t="shared" si="26"/>
        <v>0</v>
      </c>
      <c r="G1639" s="66"/>
      <c r="H1639" s="64"/>
    </row>
    <row r="1640" spans="1:8">
      <c r="A1640" s="13">
        <v>43647</v>
      </c>
      <c r="B1640" s="86" t="s">
        <v>93</v>
      </c>
      <c r="C1640" s="74" t="s">
        <v>271</v>
      </c>
      <c r="D1640" s="87">
        <v>9000</v>
      </c>
      <c r="E1640" s="88">
        <v>9000</v>
      </c>
      <c r="F1640" s="95">
        <f t="shared" si="26"/>
        <v>0</v>
      </c>
      <c r="G1640" s="66"/>
      <c r="H1640" s="64"/>
    </row>
    <row r="1641" spans="1:8">
      <c r="A1641" s="13">
        <v>43647</v>
      </c>
      <c r="B1641" s="86" t="s">
        <v>93</v>
      </c>
      <c r="C1641" s="74" t="s">
        <v>272</v>
      </c>
      <c r="D1641" s="87">
        <v>9700</v>
      </c>
      <c r="E1641" s="88">
        <v>9700</v>
      </c>
      <c r="F1641" s="95">
        <f t="shared" si="26"/>
        <v>0</v>
      </c>
      <c r="G1641" s="66"/>
      <c r="H1641" s="64"/>
    </row>
    <row r="1642" spans="1:8">
      <c r="A1642" s="13">
        <v>43647</v>
      </c>
      <c r="B1642" s="86" t="s">
        <v>93</v>
      </c>
      <c r="C1642" s="74" t="s">
        <v>273</v>
      </c>
      <c r="D1642" s="87">
        <v>9300</v>
      </c>
      <c r="E1642" s="88">
        <v>9300</v>
      </c>
      <c r="F1642" s="95">
        <f t="shared" si="26"/>
        <v>0</v>
      </c>
      <c r="G1642" s="66"/>
      <c r="H1642" s="64"/>
    </row>
    <row r="1643" spans="1:8">
      <c r="A1643" s="13">
        <v>43647</v>
      </c>
      <c r="B1643" s="86" t="s">
        <v>93</v>
      </c>
      <c r="C1643" s="74" t="s">
        <v>628</v>
      </c>
      <c r="D1643" s="87">
        <v>5200</v>
      </c>
      <c r="E1643" s="88">
        <v>5200</v>
      </c>
      <c r="F1643" s="95">
        <f t="shared" si="26"/>
        <v>0</v>
      </c>
      <c r="G1643" s="66"/>
      <c r="H1643" s="64"/>
    </row>
    <row r="1644" spans="1:8">
      <c r="A1644" s="13">
        <v>43647</v>
      </c>
      <c r="B1644" s="86" t="s">
        <v>93</v>
      </c>
      <c r="C1644" s="74" t="s">
        <v>978</v>
      </c>
      <c r="D1644" s="87">
        <v>100</v>
      </c>
      <c r="E1644" s="88">
        <v>100</v>
      </c>
      <c r="F1644" s="95">
        <f t="shared" si="26"/>
        <v>0</v>
      </c>
      <c r="G1644" s="66"/>
      <c r="H1644" s="70"/>
    </row>
    <row r="1645" spans="1:8">
      <c r="A1645" s="13">
        <v>43647</v>
      </c>
      <c r="B1645" s="86" t="s">
        <v>93</v>
      </c>
      <c r="C1645" s="74" t="s">
        <v>908</v>
      </c>
      <c r="D1645" s="87">
        <v>100</v>
      </c>
      <c r="E1645" s="88">
        <v>100</v>
      </c>
      <c r="F1645" s="95">
        <f t="shared" si="26"/>
        <v>0</v>
      </c>
      <c r="G1645" s="66"/>
      <c r="H1645" s="64"/>
    </row>
    <row r="1646" spans="1:8">
      <c r="A1646" s="13">
        <v>43647</v>
      </c>
      <c r="B1646" s="86" t="s">
        <v>93</v>
      </c>
      <c r="C1646" s="74" t="s">
        <v>907</v>
      </c>
      <c r="D1646" s="87">
        <v>100</v>
      </c>
      <c r="E1646" s="88">
        <v>100</v>
      </c>
      <c r="F1646" s="95">
        <f t="shared" si="26"/>
        <v>0</v>
      </c>
      <c r="G1646" s="66"/>
      <c r="H1646" s="64"/>
    </row>
    <row r="1647" spans="1:8">
      <c r="A1647" s="13">
        <v>43647</v>
      </c>
      <c r="B1647" s="86" t="s">
        <v>274</v>
      </c>
      <c r="C1647" s="74" t="s">
        <v>277</v>
      </c>
      <c r="D1647" s="87">
        <v>8000</v>
      </c>
      <c r="E1647" s="88">
        <v>8000</v>
      </c>
      <c r="F1647" s="95">
        <f t="shared" si="26"/>
        <v>0</v>
      </c>
      <c r="G1647" s="66"/>
      <c r="H1647" s="64"/>
    </row>
    <row r="1648" spans="1:8">
      <c r="A1648" s="13">
        <v>43647</v>
      </c>
      <c r="B1648" s="86" t="s">
        <v>278</v>
      </c>
      <c r="C1648" s="74" t="s">
        <v>397</v>
      </c>
      <c r="D1648" s="88">
        <v>700</v>
      </c>
      <c r="E1648" s="88">
        <v>700</v>
      </c>
      <c r="F1648" s="95">
        <f t="shared" si="26"/>
        <v>0</v>
      </c>
      <c r="G1648" s="66"/>
      <c r="H1648" s="64"/>
    </row>
    <row r="1649" spans="1:8">
      <c r="A1649" s="13">
        <v>43647</v>
      </c>
      <c r="B1649" s="86" t="s">
        <v>278</v>
      </c>
      <c r="C1649" s="74" t="s">
        <v>54</v>
      </c>
      <c r="D1649" s="88">
        <v>540</v>
      </c>
      <c r="E1649" s="88">
        <v>540</v>
      </c>
      <c r="F1649" s="95">
        <f t="shared" si="26"/>
        <v>0</v>
      </c>
      <c r="G1649" s="66"/>
      <c r="H1649" s="64"/>
    </row>
    <row r="1650" spans="1:8">
      <c r="A1650" s="13">
        <v>43647</v>
      </c>
      <c r="B1650" s="86" t="s">
        <v>281</v>
      </c>
      <c r="C1650" s="61" t="s">
        <v>282</v>
      </c>
      <c r="D1650" s="88">
        <v>2000</v>
      </c>
      <c r="E1650" s="88">
        <v>2000</v>
      </c>
      <c r="F1650" s="95">
        <f t="shared" si="26"/>
        <v>0</v>
      </c>
      <c r="G1650" s="66"/>
      <c r="H1650" s="64"/>
    </row>
    <row r="1651" spans="1:8">
      <c r="A1651" s="13">
        <v>43647</v>
      </c>
      <c r="B1651" s="86" t="s">
        <v>281</v>
      </c>
      <c r="C1651" s="61" t="s">
        <v>283</v>
      </c>
      <c r="D1651" s="88">
        <v>3000</v>
      </c>
      <c r="E1651" s="88">
        <v>3000</v>
      </c>
      <c r="F1651" s="95">
        <f t="shared" si="26"/>
        <v>0</v>
      </c>
      <c r="G1651" s="66"/>
      <c r="H1651" s="64"/>
    </row>
    <row r="1652" spans="1:8">
      <c r="A1652" s="13">
        <v>43647</v>
      </c>
      <c r="B1652" s="86" t="s">
        <v>281</v>
      </c>
      <c r="C1652" s="61" t="s">
        <v>400</v>
      </c>
      <c r="D1652" s="88">
        <v>3000</v>
      </c>
      <c r="E1652" s="88">
        <v>3000</v>
      </c>
      <c r="F1652" s="95">
        <f t="shared" si="26"/>
        <v>0</v>
      </c>
      <c r="G1652" s="66"/>
      <c r="H1652" s="64"/>
    </row>
    <row r="1653" spans="1:8">
      <c r="A1653" s="13">
        <v>43647</v>
      </c>
      <c r="B1653" s="86" t="s">
        <v>166</v>
      </c>
      <c r="C1653" s="74" t="s">
        <v>167</v>
      </c>
      <c r="D1653" s="88">
        <v>7000</v>
      </c>
      <c r="E1653" s="88">
        <v>7000</v>
      </c>
      <c r="F1653" s="95">
        <f t="shared" si="26"/>
        <v>0</v>
      </c>
      <c r="G1653" s="66"/>
      <c r="H1653" s="70"/>
    </row>
    <row r="1654" spans="1:8">
      <c r="A1654" s="13">
        <v>43647</v>
      </c>
      <c r="B1654" s="86" t="s">
        <v>166</v>
      </c>
      <c r="C1654" s="74" t="s">
        <v>169</v>
      </c>
      <c r="D1654" s="88">
        <v>8000</v>
      </c>
      <c r="E1654" s="88">
        <v>7640</v>
      </c>
      <c r="F1654" s="89">
        <f t="shared" si="26"/>
        <v>360</v>
      </c>
      <c r="G1654" s="66"/>
      <c r="H1654" s="70"/>
    </row>
    <row r="1655" spans="1:8">
      <c r="A1655" s="13">
        <v>43647</v>
      </c>
      <c r="B1655" s="86" t="s">
        <v>166</v>
      </c>
      <c r="C1655" s="74" t="s">
        <v>170</v>
      </c>
      <c r="D1655" s="88">
        <v>7500</v>
      </c>
      <c r="E1655" s="88">
        <v>7500</v>
      </c>
      <c r="F1655" s="89">
        <f t="shared" si="26"/>
        <v>0</v>
      </c>
      <c r="G1655" s="66"/>
      <c r="H1655" s="64"/>
    </row>
    <row r="1656" spans="1:8">
      <c r="A1656" s="13">
        <v>43647</v>
      </c>
      <c r="B1656" s="86" t="s">
        <v>166</v>
      </c>
      <c r="C1656" s="74" t="s">
        <v>171</v>
      </c>
      <c r="D1656" s="88">
        <v>2000</v>
      </c>
      <c r="E1656" s="88"/>
      <c r="F1656" s="89">
        <f t="shared" si="26"/>
        <v>2000</v>
      </c>
      <c r="G1656" s="66"/>
      <c r="H1656" s="64"/>
    </row>
    <row r="1657" spans="1:8">
      <c r="A1657" s="13">
        <v>43647</v>
      </c>
      <c r="B1657" s="86" t="s">
        <v>166</v>
      </c>
      <c r="C1657" s="74" t="s">
        <v>172</v>
      </c>
      <c r="D1657" s="88">
        <v>2200</v>
      </c>
      <c r="E1657" s="88"/>
      <c r="F1657" s="89">
        <f t="shared" si="26"/>
        <v>2200</v>
      </c>
      <c r="G1657" s="66"/>
      <c r="H1657" s="64"/>
    </row>
    <row r="1658" spans="1:8">
      <c r="A1658" s="13">
        <v>43647</v>
      </c>
      <c r="B1658" s="86" t="s">
        <v>166</v>
      </c>
      <c r="C1658" s="74" t="s">
        <v>504</v>
      </c>
      <c r="D1658" s="88">
        <v>34000</v>
      </c>
      <c r="E1658" s="88">
        <v>34000</v>
      </c>
      <c r="F1658" s="95">
        <f t="shared" si="26"/>
        <v>0</v>
      </c>
      <c r="G1658" s="66"/>
      <c r="H1658" s="64"/>
    </row>
    <row r="1659" spans="1:8">
      <c r="A1659" s="13">
        <v>43647</v>
      </c>
      <c r="B1659" s="86" t="s">
        <v>284</v>
      </c>
      <c r="C1659" s="74" t="s">
        <v>380</v>
      </c>
      <c r="D1659" s="88">
        <v>7000</v>
      </c>
      <c r="E1659" s="88">
        <v>7000</v>
      </c>
      <c r="F1659" s="95">
        <f t="shared" si="26"/>
        <v>0</v>
      </c>
      <c r="G1659" s="66"/>
      <c r="H1659" s="64"/>
    </row>
    <row r="1660" spans="1:8">
      <c r="A1660" s="13">
        <v>43647</v>
      </c>
      <c r="B1660" s="86" t="s">
        <v>598</v>
      </c>
      <c r="C1660" s="74" t="s">
        <v>599</v>
      </c>
      <c r="D1660" s="88">
        <v>224</v>
      </c>
      <c r="E1660" s="88">
        <v>224</v>
      </c>
      <c r="F1660" s="95">
        <f t="shared" si="26"/>
        <v>0</v>
      </c>
      <c r="G1660" s="66"/>
      <c r="H1660" s="64"/>
    </row>
    <row r="1661" spans="1:8">
      <c r="A1661" s="13">
        <v>43647</v>
      </c>
      <c r="B1661" s="86" t="s">
        <v>598</v>
      </c>
      <c r="C1661" s="74" t="s">
        <v>802</v>
      </c>
      <c r="D1661" s="88">
        <v>3040</v>
      </c>
      <c r="E1661" s="88">
        <v>3040</v>
      </c>
      <c r="F1661" s="95">
        <f t="shared" si="26"/>
        <v>0</v>
      </c>
      <c r="G1661" s="66"/>
      <c r="H1661" s="64"/>
    </row>
    <row r="1662" spans="1:8">
      <c r="A1662" s="13">
        <v>43647</v>
      </c>
      <c r="B1662" s="86" t="s">
        <v>755</v>
      </c>
      <c r="C1662" s="74" t="s">
        <v>177</v>
      </c>
      <c r="D1662" s="88">
        <v>286000</v>
      </c>
      <c r="E1662" s="88">
        <v>286000</v>
      </c>
      <c r="F1662" s="96">
        <f t="shared" si="26"/>
        <v>0</v>
      </c>
      <c r="G1662" s="66"/>
      <c r="H1662" s="64"/>
    </row>
    <row r="1663" spans="1:8">
      <c r="A1663" s="13">
        <v>43647</v>
      </c>
      <c r="B1663" s="86" t="s">
        <v>755</v>
      </c>
      <c r="C1663" s="74" t="s">
        <v>178</v>
      </c>
      <c r="D1663" s="88">
        <v>5000</v>
      </c>
      <c r="E1663" s="88">
        <v>5000</v>
      </c>
      <c r="F1663" s="95">
        <f t="shared" si="26"/>
        <v>0</v>
      </c>
      <c r="G1663" s="66"/>
      <c r="H1663" s="64"/>
    </row>
    <row r="1664" spans="1:8">
      <c r="A1664" s="13">
        <v>43647</v>
      </c>
      <c r="B1664" s="86" t="s">
        <v>755</v>
      </c>
      <c r="C1664" s="74" t="s">
        <v>179</v>
      </c>
      <c r="D1664" s="88">
        <v>5000</v>
      </c>
      <c r="E1664" s="88">
        <v>5000</v>
      </c>
      <c r="F1664" s="95">
        <f t="shared" si="26"/>
        <v>0</v>
      </c>
      <c r="G1664" s="66"/>
      <c r="H1664" s="64"/>
    </row>
    <row r="1665" spans="1:8">
      <c r="A1665" s="13">
        <v>43647</v>
      </c>
      <c r="B1665" s="86" t="s">
        <v>755</v>
      </c>
      <c r="C1665" s="74" t="s">
        <v>180</v>
      </c>
      <c r="D1665" s="88">
        <v>5000</v>
      </c>
      <c r="E1665" s="88">
        <v>5000</v>
      </c>
      <c r="F1665" s="95">
        <f t="shared" si="26"/>
        <v>0</v>
      </c>
      <c r="G1665" s="66"/>
      <c r="H1665" s="64"/>
    </row>
    <row r="1666" spans="1:8">
      <c r="A1666" s="13">
        <v>43647</v>
      </c>
      <c r="B1666" s="86" t="s">
        <v>755</v>
      </c>
      <c r="C1666" s="74" t="s">
        <v>181</v>
      </c>
      <c r="D1666" s="88">
        <v>100</v>
      </c>
      <c r="E1666" s="88">
        <v>100</v>
      </c>
      <c r="F1666" s="95">
        <f t="shared" si="26"/>
        <v>0</v>
      </c>
      <c r="G1666" s="66"/>
      <c r="H1666" s="64"/>
    </row>
    <row r="1667" spans="1:8">
      <c r="A1667" s="13">
        <v>43647</v>
      </c>
      <c r="B1667" s="86" t="s">
        <v>755</v>
      </c>
      <c r="C1667" s="74" t="s">
        <v>182</v>
      </c>
      <c r="D1667" s="88">
        <v>1200</v>
      </c>
      <c r="E1667" s="88">
        <v>1200</v>
      </c>
      <c r="F1667" s="95">
        <f t="shared" si="26"/>
        <v>0</v>
      </c>
      <c r="G1667" s="66"/>
      <c r="H1667" s="64"/>
    </row>
    <row r="1668" spans="1:8">
      <c r="A1668" s="13">
        <v>43647</v>
      </c>
      <c r="B1668" s="86" t="s">
        <v>755</v>
      </c>
      <c r="C1668" s="74" t="s">
        <v>183</v>
      </c>
      <c r="D1668" s="88">
        <v>12100</v>
      </c>
      <c r="E1668" s="88">
        <v>12100</v>
      </c>
      <c r="F1668" s="95">
        <f t="shared" si="26"/>
        <v>0</v>
      </c>
      <c r="G1668" s="66"/>
      <c r="H1668" s="64"/>
    </row>
    <row r="1669" spans="1:8">
      <c r="A1669" s="13">
        <v>43647</v>
      </c>
      <c r="B1669" s="86" t="s">
        <v>755</v>
      </c>
      <c r="C1669" s="74" t="s">
        <v>184</v>
      </c>
      <c r="D1669" s="88">
        <v>17800</v>
      </c>
      <c r="E1669" s="88">
        <v>17800</v>
      </c>
      <c r="F1669" s="95">
        <f t="shared" si="26"/>
        <v>0</v>
      </c>
      <c r="G1669" s="66"/>
      <c r="H1669" s="64"/>
    </row>
    <row r="1670" spans="1:8">
      <c r="A1670" s="13">
        <v>43647</v>
      </c>
      <c r="B1670" s="86" t="s">
        <v>755</v>
      </c>
      <c r="C1670" s="74" t="s">
        <v>185</v>
      </c>
      <c r="D1670" s="88">
        <v>2200</v>
      </c>
      <c r="E1670" s="88">
        <v>2200</v>
      </c>
      <c r="F1670" s="95">
        <f t="shared" si="26"/>
        <v>0</v>
      </c>
      <c r="G1670" s="66"/>
      <c r="H1670" s="64"/>
    </row>
    <row r="1671" spans="1:8">
      <c r="A1671" s="13">
        <v>43647</v>
      </c>
      <c r="B1671" s="86" t="s">
        <v>755</v>
      </c>
      <c r="C1671" s="74" t="s">
        <v>186</v>
      </c>
      <c r="D1671" s="88">
        <v>2700</v>
      </c>
      <c r="E1671" s="88">
        <v>2700</v>
      </c>
      <c r="F1671" s="95">
        <f t="shared" si="26"/>
        <v>0</v>
      </c>
      <c r="G1671" s="66"/>
      <c r="H1671" s="64"/>
    </row>
    <row r="1672" spans="1:8">
      <c r="A1672" s="13">
        <v>43647</v>
      </c>
      <c r="B1672" s="86" t="s">
        <v>755</v>
      </c>
      <c r="C1672" s="74" t="s">
        <v>286</v>
      </c>
      <c r="D1672" s="88">
        <v>4800</v>
      </c>
      <c r="E1672" s="88">
        <v>4800</v>
      </c>
      <c r="F1672" s="95">
        <f t="shared" si="26"/>
        <v>0</v>
      </c>
      <c r="G1672" s="66"/>
      <c r="H1672" s="64"/>
    </row>
    <row r="1673" spans="1:8">
      <c r="A1673" s="13">
        <v>43647</v>
      </c>
      <c r="B1673" s="86" t="s">
        <v>755</v>
      </c>
      <c r="C1673" s="74" t="s">
        <v>187</v>
      </c>
      <c r="D1673" s="88">
        <v>4100</v>
      </c>
      <c r="E1673" s="88">
        <v>4100</v>
      </c>
      <c r="F1673" s="95">
        <f t="shared" si="26"/>
        <v>0</v>
      </c>
      <c r="G1673" s="66"/>
      <c r="H1673" s="64"/>
    </row>
    <row r="1674" spans="1:8">
      <c r="A1674" s="13">
        <v>43647</v>
      </c>
      <c r="B1674" s="86" t="s">
        <v>755</v>
      </c>
      <c r="C1674" s="74" t="s">
        <v>188</v>
      </c>
      <c r="D1674" s="88">
        <v>7000</v>
      </c>
      <c r="E1674" s="88">
        <v>7000</v>
      </c>
      <c r="F1674" s="95">
        <f t="shared" si="26"/>
        <v>0</v>
      </c>
      <c r="G1674" s="67"/>
      <c r="H1674" s="64"/>
    </row>
    <row r="1675" spans="1:8">
      <c r="A1675" s="13">
        <v>43647</v>
      </c>
      <c r="B1675" s="86" t="s">
        <v>755</v>
      </c>
      <c r="C1675" s="74" t="s">
        <v>189</v>
      </c>
      <c r="D1675" s="88">
        <v>1100</v>
      </c>
      <c r="E1675" s="88">
        <v>1100</v>
      </c>
      <c r="F1675" s="95">
        <f t="shared" si="26"/>
        <v>0</v>
      </c>
      <c r="G1675" s="66"/>
      <c r="H1675" s="64"/>
    </row>
    <row r="1676" spans="1:8">
      <c r="A1676" s="13">
        <v>43647</v>
      </c>
      <c r="B1676" s="86" t="s">
        <v>755</v>
      </c>
      <c r="C1676" s="74" t="s">
        <v>190</v>
      </c>
      <c r="D1676" s="88">
        <v>300</v>
      </c>
      <c r="E1676" s="88">
        <v>300</v>
      </c>
      <c r="F1676" s="96">
        <f t="shared" si="26"/>
        <v>0</v>
      </c>
      <c r="G1676" s="66"/>
      <c r="H1676" s="64"/>
    </row>
    <row r="1677" spans="1:8">
      <c r="A1677" s="13">
        <v>43647</v>
      </c>
      <c r="B1677" s="86" t="s">
        <v>755</v>
      </c>
      <c r="C1677" s="74" t="s">
        <v>287</v>
      </c>
      <c r="D1677" s="88">
        <v>5300</v>
      </c>
      <c r="E1677" s="88">
        <v>5300</v>
      </c>
      <c r="F1677" s="95">
        <f t="shared" si="26"/>
        <v>0</v>
      </c>
      <c r="G1677" s="66"/>
      <c r="H1677" s="64"/>
    </row>
    <row r="1678" spans="1:8">
      <c r="A1678" s="13">
        <v>43647</v>
      </c>
      <c r="B1678" s="86" t="s">
        <v>755</v>
      </c>
      <c r="C1678" s="74" t="s">
        <v>288</v>
      </c>
      <c r="D1678" s="88">
        <v>300</v>
      </c>
      <c r="E1678" s="88">
        <v>300</v>
      </c>
      <c r="F1678" s="95">
        <f t="shared" si="26"/>
        <v>0</v>
      </c>
      <c r="G1678" s="66"/>
      <c r="H1678" s="64"/>
    </row>
    <row r="1679" spans="1:8">
      <c r="A1679" s="13">
        <v>43647</v>
      </c>
      <c r="B1679" s="86" t="s">
        <v>755</v>
      </c>
      <c r="C1679" s="74" t="s">
        <v>196</v>
      </c>
      <c r="D1679" s="88">
        <v>200</v>
      </c>
      <c r="E1679" s="88">
        <v>200</v>
      </c>
      <c r="F1679" s="95">
        <f t="shared" si="26"/>
        <v>0</v>
      </c>
      <c r="G1679" s="66"/>
      <c r="H1679" s="64"/>
    </row>
    <row r="1680" spans="1:8">
      <c r="A1680" s="13">
        <v>43647</v>
      </c>
      <c r="B1680" s="86" t="s">
        <v>755</v>
      </c>
      <c r="C1680" s="74" t="s">
        <v>478</v>
      </c>
      <c r="D1680" s="88">
        <v>700</v>
      </c>
      <c r="E1680" s="88">
        <v>700</v>
      </c>
      <c r="F1680" s="96">
        <f t="shared" si="26"/>
        <v>0</v>
      </c>
      <c r="G1680" s="66"/>
      <c r="H1680" s="64"/>
    </row>
    <row r="1681" spans="1:8">
      <c r="A1681" s="13">
        <v>43647</v>
      </c>
      <c r="B1681" s="86" t="s">
        <v>755</v>
      </c>
      <c r="C1681" s="74" t="s">
        <v>382</v>
      </c>
      <c r="D1681" s="88">
        <v>500</v>
      </c>
      <c r="E1681" s="88">
        <v>500</v>
      </c>
      <c r="F1681" s="95">
        <f t="shared" si="26"/>
        <v>0</v>
      </c>
      <c r="G1681" s="66"/>
      <c r="H1681" s="64"/>
    </row>
    <row r="1682" spans="1:8">
      <c r="A1682" s="13">
        <v>43647</v>
      </c>
      <c r="B1682" s="86" t="s">
        <v>755</v>
      </c>
      <c r="C1682" s="74" t="s">
        <v>383</v>
      </c>
      <c r="D1682" s="88">
        <v>500</v>
      </c>
      <c r="E1682" s="88">
        <v>500</v>
      </c>
      <c r="F1682" s="95">
        <f t="shared" si="26"/>
        <v>0</v>
      </c>
      <c r="G1682" s="66"/>
      <c r="H1682" s="64"/>
    </row>
    <row r="1683" spans="1:8">
      <c r="A1683" s="13">
        <v>43647</v>
      </c>
      <c r="B1683" s="86" t="s">
        <v>243</v>
      </c>
      <c r="C1683" s="74" t="s">
        <v>375</v>
      </c>
      <c r="D1683" s="88">
        <v>16000</v>
      </c>
      <c r="E1683" s="88">
        <v>16000</v>
      </c>
      <c r="F1683" s="95">
        <f t="shared" si="26"/>
        <v>0</v>
      </c>
      <c r="G1683" s="66"/>
      <c r="H1683" s="64"/>
    </row>
    <row r="1684" spans="1:8">
      <c r="A1684" s="13">
        <v>43647</v>
      </c>
      <c r="B1684" s="86" t="s">
        <v>243</v>
      </c>
      <c r="C1684" s="74" t="s">
        <v>587</v>
      </c>
      <c r="D1684" s="88">
        <v>5000</v>
      </c>
      <c r="E1684" s="88">
        <v>5000</v>
      </c>
      <c r="F1684" s="95">
        <f t="shared" si="26"/>
        <v>0</v>
      </c>
      <c r="G1684" s="66"/>
      <c r="H1684" s="64"/>
    </row>
    <row r="1685" spans="1:8">
      <c r="A1685" s="13">
        <v>43647</v>
      </c>
      <c r="B1685" s="86" t="s">
        <v>243</v>
      </c>
      <c r="C1685" s="74" t="s">
        <v>977</v>
      </c>
      <c r="D1685" s="88">
        <v>500</v>
      </c>
      <c r="E1685" s="88">
        <v>500</v>
      </c>
      <c r="F1685" s="95">
        <f t="shared" si="26"/>
        <v>0</v>
      </c>
      <c r="G1685" s="66"/>
      <c r="H1685" s="64"/>
    </row>
    <row r="1686" spans="1:8">
      <c r="A1686" s="13">
        <v>43647</v>
      </c>
      <c r="B1686" s="86" t="s">
        <v>198</v>
      </c>
      <c r="C1686" s="74" t="s">
        <v>201</v>
      </c>
      <c r="D1686" s="88">
        <v>1500</v>
      </c>
      <c r="E1686" s="88">
        <v>1500</v>
      </c>
      <c r="F1686" s="95">
        <f t="shared" si="26"/>
        <v>0</v>
      </c>
      <c r="G1686" s="66"/>
      <c r="H1686" s="64"/>
    </row>
    <row r="1687" spans="1:8">
      <c r="A1687" s="13">
        <v>43647</v>
      </c>
      <c r="B1687" s="86" t="s">
        <v>198</v>
      </c>
      <c r="C1687" s="74" t="s">
        <v>202</v>
      </c>
      <c r="D1687" s="88">
        <v>730</v>
      </c>
      <c r="E1687" s="88">
        <v>730</v>
      </c>
      <c r="F1687" s="95">
        <f t="shared" si="26"/>
        <v>0</v>
      </c>
      <c r="G1687" s="66"/>
      <c r="H1687" s="64"/>
    </row>
    <row r="1688" spans="1:8">
      <c r="A1688" s="13">
        <v>43647</v>
      </c>
      <c r="B1688" s="86" t="s">
        <v>198</v>
      </c>
      <c r="C1688" s="74" t="s">
        <v>204</v>
      </c>
      <c r="D1688" s="88">
        <v>2400</v>
      </c>
      <c r="E1688" s="88">
        <v>2400</v>
      </c>
      <c r="F1688" s="95">
        <f t="shared" si="26"/>
        <v>0</v>
      </c>
      <c r="G1688" s="66"/>
      <c r="H1688" s="64"/>
    </row>
    <row r="1689" spans="1:8">
      <c r="A1689" s="13">
        <v>43647</v>
      </c>
      <c r="B1689" s="86" t="s">
        <v>198</v>
      </c>
      <c r="C1689" s="74" t="s">
        <v>205</v>
      </c>
      <c r="D1689" s="88">
        <v>1450</v>
      </c>
      <c r="E1689" s="88">
        <v>1450</v>
      </c>
      <c r="F1689" s="95">
        <f t="shared" si="26"/>
        <v>0</v>
      </c>
      <c r="G1689" s="66"/>
      <c r="H1689" s="64"/>
    </row>
    <row r="1690" spans="1:8">
      <c r="A1690" s="13">
        <v>43647</v>
      </c>
      <c r="B1690" s="86" t="s">
        <v>208</v>
      </c>
      <c r="C1690" s="74" t="s">
        <v>209</v>
      </c>
      <c r="D1690" s="88">
        <v>5000</v>
      </c>
      <c r="E1690" s="88">
        <v>5000</v>
      </c>
      <c r="F1690" s="95">
        <f t="shared" si="26"/>
        <v>0</v>
      </c>
      <c r="G1690" s="66"/>
      <c r="H1690" s="70"/>
    </row>
    <row r="1691" spans="1:8">
      <c r="A1691" s="13">
        <v>43647</v>
      </c>
      <c r="B1691" s="86" t="s">
        <v>208</v>
      </c>
      <c r="C1691" s="74" t="s">
        <v>210</v>
      </c>
      <c r="D1691" s="88">
        <v>18300</v>
      </c>
      <c r="E1691" s="88"/>
      <c r="F1691" s="89">
        <f t="shared" si="26"/>
        <v>18300</v>
      </c>
      <c r="G1691" s="66"/>
      <c r="H1691" s="70"/>
    </row>
    <row r="1692" spans="1:8">
      <c r="A1692" s="13">
        <v>43647</v>
      </c>
      <c r="B1692" s="86" t="s">
        <v>208</v>
      </c>
      <c r="C1692" s="74" t="s">
        <v>211</v>
      </c>
      <c r="D1692" s="88">
        <v>4500</v>
      </c>
      <c r="E1692" s="88">
        <v>4500</v>
      </c>
      <c r="F1692" s="96">
        <f t="shared" si="26"/>
        <v>0</v>
      </c>
      <c r="G1692" s="66"/>
      <c r="H1692" s="64"/>
    </row>
    <row r="1693" spans="1:8">
      <c r="A1693" s="13">
        <v>43647</v>
      </c>
      <c r="B1693" s="86" t="s">
        <v>212</v>
      </c>
      <c r="C1693" s="61" t="s">
        <v>213</v>
      </c>
      <c r="D1693" s="88">
        <v>400</v>
      </c>
      <c r="E1693" s="88">
        <v>400</v>
      </c>
      <c r="F1693" s="95">
        <f t="shared" si="26"/>
        <v>0</v>
      </c>
      <c r="G1693" s="66"/>
      <c r="H1693" s="64"/>
    </row>
    <row r="1694" spans="1:8">
      <c r="A1694" s="13">
        <v>43647</v>
      </c>
      <c r="B1694" s="86" t="s">
        <v>212</v>
      </c>
      <c r="C1694" s="61" t="s">
        <v>214</v>
      </c>
      <c r="D1694" s="88">
        <v>1200</v>
      </c>
      <c r="E1694" s="88">
        <v>1200</v>
      </c>
      <c r="F1694" s="95">
        <f t="shared" si="26"/>
        <v>0</v>
      </c>
      <c r="G1694" s="66"/>
      <c r="H1694" s="64"/>
    </row>
    <row r="1695" spans="1:8">
      <c r="A1695" s="13">
        <v>43647</v>
      </c>
      <c r="B1695" s="86" t="s">
        <v>212</v>
      </c>
      <c r="C1695" s="61" t="s">
        <v>215</v>
      </c>
      <c r="D1695" s="88">
        <v>3300</v>
      </c>
      <c r="E1695" s="88">
        <v>3300</v>
      </c>
      <c r="F1695" s="95">
        <f t="shared" si="26"/>
        <v>0</v>
      </c>
      <c r="G1695" s="66"/>
      <c r="H1695" s="64"/>
    </row>
    <row r="1696" spans="1:8">
      <c r="A1696" s="13">
        <v>43647</v>
      </c>
      <c r="B1696" s="86" t="s">
        <v>212</v>
      </c>
      <c r="C1696" s="61" t="s">
        <v>216</v>
      </c>
      <c r="D1696" s="88">
        <v>400</v>
      </c>
      <c r="E1696" s="88">
        <v>400</v>
      </c>
      <c r="F1696" s="95">
        <f t="shared" si="26"/>
        <v>0</v>
      </c>
      <c r="G1696" s="66"/>
      <c r="H1696" s="64"/>
    </row>
    <row r="1697" spans="1:8">
      <c r="A1697" s="13">
        <v>43647</v>
      </c>
      <c r="B1697" s="86" t="s">
        <v>212</v>
      </c>
      <c r="C1697" s="61" t="s">
        <v>217</v>
      </c>
      <c r="D1697" s="88">
        <v>290</v>
      </c>
      <c r="E1697" s="88">
        <v>290</v>
      </c>
      <c r="F1697" s="95">
        <f t="shared" si="26"/>
        <v>0</v>
      </c>
      <c r="G1697" s="66"/>
      <c r="H1697" s="64"/>
    </row>
    <row r="1698" spans="1:8">
      <c r="A1698" s="13">
        <v>43647</v>
      </c>
      <c r="B1698" s="86" t="s">
        <v>212</v>
      </c>
      <c r="C1698" s="61" t="s">
        <v>218</v>
      </c>
      <c r="D1698" s="88">
        <v>230</v>
      </c>
      <c r="E1698" s="88">
        <v>230</v>
      </c>
      <c r="F1698" s="95">
        <f t="shared" si="26"/>
        <v>0</v>
      </c>
      <c r="G1698" s="66"/>
      <c r="H1698" s="64"/>
    </row>
    <row r="1699" spans="1:8">
      <c r="A1699" s="13">
        <v>43647</v>
      </c>
      <c r="B1699" s="86" t="s">
        <v>212</v>
      </c>
      <c r="C1699" s="61" t="s">
        <v>219</v>
      </c>
      <c r="D1699" s="88">
        <v>200</v>
      </c>
      <c r="E1699" s="88">
        <v>200</v>
      </c>
      <c r="F1699" s="95">
        <f t="shared" ref="F1699:F1762" si="27">(D1699-E1699)</f>
        <v>0</v>
      </c>
      <c r="G1699" s="66"/>
      <c r="H1699" s="64"/>
    </row>
    <row r="1700" spans="1:8">
      <c r="A1700" s="13">
        <v>43647</v>
      </c>
      <c r="B1700" s="86" t="s">
        <v>212</v>
      </c>
      <c r="C1700" s="61" t="s">
        <v>220</v>
      </c>
      <c r="D1700" s="88">
        <v>210</v>
      </c>
      <c r="E1700" s="88">
        <v>210</v>
      </c>
      <c r="F1700" s="95">
        <f t="shared" si="27"/>
        <v>0</v>
      </c>
      <c r="G1700" s="66"/>
      <c r="H1700" s="64"/>
    </row>
    <row r="1701" spans="1:8">
      <c r="A1701" s="13">
        <v>43647</v>
      </c>
      <c r="B1701" s="86" t="s">
        <v>212</v>
      </c>
      <c r="C1701" s="61" t="s">
        <v>221</v>
      </c>
      <c r="D1701" s="88">
        <v>200</v>
      </c>
      <c r="E1701" s="88">
        <v>200</v>
      </c>
      <c r="F1701" s="95">
        <f t="shared" si="27"/>
        <v>0</v>
      </c>
      <c r="G1701" s="66"/>
      <c r="H1701" s="64"/>
    </row>
    <row r="1702" spans="1:8">
      <c r="A1702" s="13">
        <v>43647</v>
      </c>
      <c r="B1702" s="86" t="s">
        <v>212</v>
      </c>
      <c r="C1702" s="61" t="s">
        <v>224</v>
      </c>
      <c r="D1702" s="88">
        <v>20</v>
      </c>
      <c r="E1702" s="88">
        <v>20</v>
      </c>
      <c r="F1702" s="95">
        <f t="shared" si="27"/>
        <v>0</v>
      </c>
      <c r="G1702" s="66"/>
      <c r="H1702" s="64"/>
    </row>
    <row r="1703" spans="1:8">
      <c r="A1703" s="13">
        <v>43647</v>
      </c>
      <c r="B1703" s="86" t="s">
        <v>212</v>
      </c>
      <c r="C1703" s="61" t="s">
        <v>305</v>
      </c>
      <c r="D1703" s="88">
        <v>40</v>
      </c>
      <c r="E1703" s="88">
        <v>40</v>
      </c>
      <c r="F1703" s="95">
        <f t="shared" si="27"/>
        <v>0</v>
      </c>
      <c r="G1703" s="66"/>
      <c r="H1703" s="64"/>
    </row>
    <row r="1704" spans="1:8">
      <c r="A1704" s="13">
        <v>43647</v>
      </c>
      <c r="B1704" s="86" t="s">
        <v>976</v>
      </c>
      <c r="C1704" s="74" t="s">
        <v>975</v>
      </c>
      <c r="D1704" s="88">
        <v>8</v>
      </c>
      <c r="E1704" s="88">
        <v>8</v>
      </c>
      <c r="F1704" s="95">
        <f t="shared" si="27"/>
        <v>0</v>
      </c>
      <c r="G1704" s="66"/>
      <c r="H1704" s="64"/>
    </row>
    <row r="1705" spans="1:8">
      <c r="A1705" s="13">
        <v>43647</v>
      </c>
      <c r="B1705" s="86" t="s">
        <v>306</v>
      </c>
      <c r="C1705" s="74" t="s">
        <v>509</v>
      </c>
      <c r="D1705" s="88">
        <v>555</v>
      </c>
      <c r="E1705" s="88">
        <v>555</v>
      </c>
      <c r="F1705" s="95">
        <f t="shared" si="27"/>
        <v>0</v>
      </c>
      <c r="G1705" s="66"/>
      <c r="H1705" s="64"/>
    </row>
    <row r="1706" spans="1:8">
      <c r="A1706" s="13">
        <v>43647</v>
      </c>
      <c r="B1706" s="86" t="s">
        <v>306</v>
      </c>
      <c r="C1706" s="74" t="s">
        <v>510</v>
      </c>
      <c r="D1706" s="88">
        <v>1100</v>
      </c>
      <c r="E1706" s="88">
        <v>1100</v>
      </c>
      <c r="F1706" s="95">
        <f t="shared" si="27"/>
        <v>0</v>
      </c>
      <c r="G1706" s="66"/>
      <c r="H1706" s="64"/>
    </row>
    <row r="1707" spans="1:8">
      <c r="A1707" s="13">
        <v>43647</v>
      </c>
      <c r="B1707" s="86" t="s">
        <v>306</v>
      </c>
      <c r="C1707" s="74" t="s">
        <v>308</v>
      </c>
      <c r="D1707" s="88">
        <v>504</v>
      </c>
      <c r="E1707" s="88">
        <v>504</v>
      </c>
      <c r="F1707" s="95">
        <f t="shared" si="27"/>
        <v>0</v>
      </c>
      <c r="G1707" s="66"/>
      <c r="H1707" s="64"/>
    </row>
    <row r="1708" spans="1:8">
      <c r="A1708" s="13">
        <v>43647</v>
      </c>
      <c r="B1708" s="86" t="s">
        <v>309</v>
      </c>
      <c r="C1708" s="74" t="s">
        <v>689</v>
      </c>
      <c r="D1708" s="88">
        <v>6000</v>
      </c>
      <c r="E1708" s="88">
        <v>6000</v>
      </c>
      <c r="F1708" s="95">
        <f t="shared" si="27"/>
        <v>0</v>
      </c>
      <c r="G1708" s="66"/>
      <c r="H1708" s="64"/>
    </row>
    <row r="1709" spans="1:8">
      <c r="A1709" s="13">
        <v>43647</v>
      </c>
      <c r="B1709" s="86" t="s">
        <v>309</v>
      </c>
      <c r="C1709" s="74" t="s">
        <v>690</v>
      </c>
      <c r="D1709" s="88">
        <v>4000</v>
      </c>
      <c r="E1709" s="88">
        <v>4000</v>
      </c>
      <c r="F1709" s="95">
        <f t="shared" si="27"/>
        <v>0</v>
      </c>
      <c r="G1709" s="66"/>
      <c r="H1709" s="64"/>
    </row>
    <row r="1710" spans="1:8">
      <c r="A1710" s="13">
        <v>43647</v>
      </c>
      <c r="B1710" s="86" t="s">
        <v>309</v>
      </c>
      <c r="C1710" s="74" t="s">
        <v>691</v>
      </c>
      <c r="D1710" s="88">
        <v>3000</v>
      </c>
      <c r="E1710" s="88">
        <v>3000</v>
      </c>
      <c r="F1710" s="95">
        <f t="shared" si="27"/>
        <v>0</v>
      </c>
      <c r="G1710" s="66"/>
      <c r="H1710" s="64"/>
    </row>
    <row r="1711" spans="1:8">
      <c r="A1711" s="13">
        <v>43647</v>
      </c>
      <c r="B1711" s="86" t="s">
        <v>314</v>
      </c>
      <c r="C1711" s="74" t="s">
        <v>315</v>
      </c>
      <c r="D1711" s="88">
        <v>1400</v>
      </c>
      <c r="E1711" s="88">
        <v>1400</v>
      </c>
      <c r="F1711" s="95">
        <f t="shared" si="27"/>
        <v>0</v>
      </c>
      <c r="G1711" s="66"/>
      <c r="H1711" s="64"/>
    </row>
    <row r="1712" spans="1:8">
      <c r="A1712" s="13">
        <v>43647</v>
      </c>
      <c r="B1712" s="86" t="s">
        <v>314</v>
      </c>
      <c r="C1712" s="74" t="s">
        <v>316</v>
      </c>
      <c r="D1712" s="88">
        <v>1500</v>
      </c>
      <c r="E1712" s="88">
        <v>1500</v>
      </c>
      <c r="F1712" s="95">
        <f t="shared" si="27"/>
        <v>0</v>
      </c>
      <c r="G1712" s="66"/>
      <c r="H1712" s="64"/>
    </row>
    <row r="1713" spans="1:8">
      <c r="A1713" s="13">
        <v>43647</v>
      </c>
      <c r="B1713" s="86" t="s">
        <v>639</v>
      </c>
      <c r="C1713" s="62" t="s">
        <v>319</v>
      </c>
      <c r="D1713" s="88">
        <v>30</v>
      </c>
      <c r="E1713" s="88">
        <v>30</v>
      </c>
      <c r="F1713" s="95">
        <f t="shared" si="27"/>
        <v>0</v>
      </c>
      <c r="G1713" s="66"/>
      <c r="H1713" s="64"/>
    </row>
    <row r="1714" spans="1:8">
      <c r="A1714" s="13">
        <v>43647</v>
      </c>
      <c r="B1714" s="86" t="s">
        <v>639</v>
      </c>
      <c r="C1714" s="62" t="s">
        <v>320</v>
      </c>
      <c r="D1714" s="84">
        <v>40</v>
      </c>
      <c r="E1714" s="84">
        <v>40</v>
      </c>
      <c r="F1714" s="95">
        <f t="shared" si="27"/>
        <v>0</v>
      </c>
      <c r="G1714" s="66"/>
      <c r="H1714" s="64"/>
    </row>
    <row r="1715" spans="1:8">
      <c r="A1715" s="13">
        <v>43647</v>
      </c>
      <c r="B1715" s="86" t="s">
        <v>946</v>
      </c>
      <c r="C1715" s="74" t="s">
        <v>974</v>
      </c>
      <c r="D1715" s="88">
        <v>2274</v>
      </c>
      <c r="E1715" s="88">
        <v>2274</v>
      </c>
      <c r="F1715" s="96">
        <f t="shared" si="27"/>
        <v>0</v>
      </c>
      <c r="G1715" s="67"/>
      <c r="H1715" s="64"/>
    </row>
    <row r="1716" spans="1:8">
      <c r="A1716" s="13">
        <v>43647</v>
      </c>
      <c r="B1716" s="86" t="s">
        <v>241</v>
      </c>
      <c r="C1716" s="61" t="s">
        <v>240</v>
      </c>
      <c r="D1716" s="88">
        <v>5000</v>
      </c>
      <c r="E1716" s="88">
        <v>5000</v>
      </c>
      <c r="F1716" s="96">
        <f t="shared" si="27"/>
        <v>0</v>
      </c>
      <c r="G1716" s="67"/>
      <c r="H1716" s="64"/>
    </row>
    <row r="1717" spans="1:8">
      <c r="A1717" s="13">
        <v>43647</v>
      </c>
      <c r="B1717" s="86" t="s">
        <v>241</v>
      </c>
      <c r="C1717" s="61" t="s">
        <v>239</v>
      </c>
      <c r="D1717" s="88">
        <v>10000</v>
      </c>
      <c r="E1717" s="88">
        <v>2550</v>
      </c>
      <c r="F1717" s="90">
        <f t="shared" si="27"/>
        <v>7450</v>
      </c>
      <c r="G1717" s="67"/>
      <c r="H1717" s="64"/>
    </row>
    <row r="1718" spans="1:8">
      <c r="A1718" s="13">
        <v>43647</v>
      </c>
      <c r="B1718" s="86" t="s">
        <v>241</v>
      </c>
      <c r="C1718" s="74" t="s">
        <v>236</v>
      </c>
      <c r="D1718" s="88">
        <v>4000</v>
      </c>
      <c r="E1718" s="88">
        <v>4000</v>
      </c>
      <c r="F1718" s="90">
        <f t="shared" si="27"/>
        <v>0</v>
      </c>
      <c r="G1718" s="67"/>
      <c r="H1718" s="64"/>
    </row>
    <row r="1719" spans="1:8">
      <c r="A1719" s="13">
        <v>43647</v>
      </c>
      <c r="B1719" s="86" t="s">
        <v>241</v>
      </c>
      <c r="C1719" s="74" t="s">
        <v>235</v>
      </c>
      <c r="D1719" s="88">
        <v>2000</v>
      </c>
      <c r="E1719" s="88">
        <v>2000</v>
      </c>
      <c r="F1719" s="67">
        <f t="shared" si="27"/>
        <v>0</v>
      </c>
      <c r="G1719" s="67"/>
      <c r="H1719" s="64"/>
    </row>
    <row r="1720" spans="1:8">
      <c r="A1720" s="13">
        <v>43647</v>
      </c>
      <c r="B1720" s="86" t="s">
        <v>241</v>
      </c>
      <c r="C1720" s="74" t="s">
        <v>321</v>
      </c>
      <c r="D1720" s="88">
        <v>3000</v>
      </c>
      <c r="E1720" s="88">
        <v>3000</v>
      </c>
      <c r="F1720" s="67">
        <f t="shared" si="27"/>
        <v>0</v>
      </c>
      <c r="G1720" s="67"/>
      <c r="H1720" s="64"/>
    </row>
    <row r="1721" spans="1:8">
      <c r="A1721" s="13">
        <v>43647</v>
      </c>
      <c r="B1721" s="86" t="s">
        <v>241</v>
      </c>
      <c r="C1721" s="74" t="s">
        <v>407</v>
      </c>
      <c r="D1721" s="88">
        <v>3000</v>
      </c>
      <c r="E1721" s="88">
        <v>1000</v>
      </c>
      <c r="F1721" s="67">
        <f t="shared" si="27"/>
        <v>2000</v>
      </c>
      <c r="G1721" s="66"/>
      <c r="H1721" s="64"/>
    </row>
    <row r="1722" spans="1:8">
      <c r="A1722" s="13">
        <v>43647</v>
      </c>
      <c r="B1722" s="86" t="s">
        <v>241</v>
      </c>
      <c r="C1722" s="74" t="s">
        <v>901</v>
      </c>
      <c r="D1722" s="88">
        <v>2000</v>
      </c>
      <c r="E1722" s="88">
        <v>2000</v>
      </c>
      <c r="F1722" s="67">
        <f t="shared" si="27"/>
        <v>0</v>
      </c>
      <c r="G1722" s="66"/>
      <c r="H1722" s="64"/>
    </row>
    <row r="1723" spans="1:8">
      <c r="A1723" s="13">
        <v>43647</v>
      </c>
      <c r="B1723" s="86" t="s">
        <v>241</v>
      </c>
      <c r="C1723" s="74" t="s">
        <v>479</v>
      </c>
      <c r="D1723" s="88">
        <v>10000</v>
      </c>
      <c r="E1723" s="88">
        <v>1264</v>
      </c>
      <c r="F1723" s="67">
        <f t="shared" si="27"/>
        <v>8736</v>
      </c>
      <c r="G1723" s="66"/>
      <c r="H1723" s="64"/>
    </row>
    <row r="1724" spans="1:8">
      <c r="A1724" s="13">
        <v>43647</v>
      </c>
      <c r="B1724" s="86" t="s">
        <v>241</v>
      </c>
      <c r="C1724" s="74" t="s">
        <v>795</v>
      </c>
      <c r="D1724" s="88">
        <v>2000</v>
      </c>
      <c r="E1724" s="88">
        <v>2000</v>
      </c>
      <c r="F1724" s="95">
        <f t="shared" si="27"/>
        <v>0</v>
      </c>
      <c r="G1724" s="66"/>
      <c r="H1724" s="64"/>
    </row>
    <row r="1725" spans="1:8">
      <c r="A1725" s="13">
        <v>43647</v>
      </c>
      <c r="B1725" s="86" t="s">
        <v>241</v>
      </c>
      <c r="C1725" s="74" t="s">
        <v>794</v>
      </c>
      <c r="D1725" s="88">
        <v>2000</v>
      </c>
      <c r="E1725" s="88">
        <v>2000</v>
      </c>
      <c r="F1725" s="95">
        <f t="shared" si="27"/>
        <v>0</v>
      </c>
      <c r="G1725" s="66"/>
      <c r="H1725" s="70"/>
    </row>
    <row r="1726" spans="1:8">
      <c r="A1726" s="13">
        <v>43647</v>
      </c>
      <c r="B1726" s="86" t="s">
        <v>241</v>
      </c>
      <c r="C1726" s="74" t="s">
        <v>710</v>
      </c>
      <c r="D1726" s="88">
        <v>1000</v>
      </c>
      <c r="E1726" s="88">
        <v>1000</v>
      </c>
      <c r="F1726" s="95">
        <f t="shared" si="27"/>
        <v>0</v>
      </c>
      <c r="G1726" s="66"/>
      <c r="H1726" s="64"/>
    </row>
    <row r="1727" spans="1:8">
      <c r="A1727" s="13">
        <v>43647</v>
      </c>
      <c r="B1727" s="86" t="s">
        <v>744</v>
      </c>
      <c r="C1727" s="61" t="s">
        <v>325</v>
      </c>
      <c r="D1727" s="88">
        <v>4000</v>
      </c>
      <c r="E1727" s="88">
        <v>4000</v>
      </c>
      <c r="F1727" s="95">
        <f t="shared" si="27"/>
        <v>0</v>
      </c>
      <c r="G1727" s="67"/>
      <c r="H1727" s="64"/>
    </row>
    <row r="1728" spans="1:8">
      <c r="A1728" s="13">
        <v>43647</v>
      </c>
      <c r="B1728" s="86" t="s">
        <v>744</v>
      </c>
      <c r="C1728" s="61" t="s">
        <v>326</v>
      </c>
      <c r="D1728" s="88">
        <v>1800</v>
      </c>
      <c r="E1728" s="88">
        <v>1800</v>
      </c>
      <c r="F1728" s="96">
        <f t="shared" si="27"/>
        <v>0</v>
      </c>
      <c r="G1728" s="67"/>
      <c r="H1728" s="64"/>
    </row>
    <row r="1729" spans="1:8">
      <c r="A1729" s="13">
        <v>43647</v>
      </c>
      <c r="B1729" s="86" t="s">
        <v>744</v>
      </c>
      <c r="C1729" s="61" t="s">
        <v>251</v>
      </c>
      <c r="D1729" s="88">
        <v>2000</v>
      </c>
      <c r="E1729" s="88">
        <v>2000</v>
      </c>
      <c r="F1729" s="96">
        <f t="shared" si="27"/>
        <v>0</v>
      </c>
      <c r="G1729" s="67"/>
      <c r="H1729" s="64"/>
    </row>
    <row r="1730" spans="1:8">
      <c r="A1730" s="13">
        <v>43647</v>
      </c>
      <c r="B1730" s="86" t="s">
        <v>744</v>
      </c>
      <c r="C1730" s="61" t="s">
        <v>252</v>
      </c>
      <c r="D1730" s="88">
        <v>1200</v>
      </c>
      <c r="E1730" s="88">
        <v>1200</v>
      </c>
      <c r="F1730" s="95">
        <f t="shared" si="27"/>
        <v>0</v>
      </c>
      <c r="G1730" s="67"/>
      <c r="H1730" s="64"/>
    </row>
    <row r="1731" spans="1:8">
      <c r="A1731" s="13">
        <v>43647</v>
      </c>
      <c r="B1731" s="86" t="s">
        <v>744</v>
      </c>
      <c r="C1731" s="61" t="s">
        <v>328</v>
      </c>
      <c r="D1731" s="88">
        <v>150</v>
      </c>
      <c r="E1731" s="88">
        <v>150</v>
      </c>
      <c r="F1731" s="95">
        <f t="shared" si="27"/>
        <v>0</v>
      </c>
      <c r="G1731" s="67"/>
      <c r="H1731" s="64"/>
    </row>
    <row r="1732" spans="1:8">
      <c r="A1732" s="13">
        <v>43647</v>
      </c>
      <c r="B1732" s="86" t="s">
        <v>744</v>
      </c>
      <c r="C1732" s="93" t="s">
        <v>333</v>
      </c>
      <c r="D1732" s="88">
        <v>3500</v>
      </c>
      <c r="E1732" s="88">
        <v>3500</v>
      </c>
      <c r="F1732" s="95">
        <f t="shared" si="27"/>
        <v>0</v>
      </c>
      <c r="G1732" s="67"/>
      <c r="H1732" s="64"/>
    </row>
    <row r="1733" spans="1:8">
      <c r="A1733" s="13">
        <v>43647</v>
      </c>
      <c r="B1733" s="86" t="s">
        <v>744</v>
      </c>
      <c r="C1733" s="61" t="s">
        <v>334</v>
      </c>
      <c r="D1733" s="88">
        <v>3000</v>
      </c>
      <c r="E1733" s="88">
        <v>3000</v>
      </c>
      <c r="F1733" s="95">
        <f t="shared" si="27"/>
        <v>0</v>
      </c>
      <c r="G1733" s="67"/>
      <c r="H1733" s="64"/>
    </row>
    <row r="1734" spans="1:8">
      <c r="A1734" s="13">
        <v>43647</v>
      </c>
      <c r="B1734" s="86" t="s">
        <v>744</v>
      </c>
      <c r="C1734" s="61" t="s">
        <v>410</v>
      </c>
      <c r="D1734" s="88">
        <v>5800</v>
      </c>
      <c r="E1734" s="88">
        <v>5800</v>
      </c>
      <c r="F1734" s="95">
        <f t="shared" si="27"/>
        <v>0</v>
      </c>
      <c r="G1734" s="67"/>
      <c r="H1734" s="64"/>
    </row>
    <row r="1735" spans="1:8">
      <c r="A1735" s="13">
        <v>43647</v>
      </c>
      <c r="B1735" s="86" t="s">
        <v>744</v>
      </c>
      <c r="C1735" s="61" t="s">
        <v>480</v>
      </c>
      <c r="D1735" s="88">
        <v>3200</v>
      </c>
      <c r="E1735" s="88">
        <v>3200</v>
      </c>
      <c r="F1735" s="95">
        <f t="shared" si="27"/>
        <v>0</v>
      </c>
      <c r="G1735" s="67"/>
      <c r="H1735" s="64"/>
    </row>
    <row r="1736" spans="1:8">
      <c r="A1736" s="13">
        <v>43647</v>
      </c>
      <c r="B1736" s="86" t="s">
        <v>744</v>
      </c>
      <c r="C1736" s="61" t="s">
        <v>368</v>
      </c>
      <c r="D1736" s="88">
        <v>2500</v>
      </c>
      <c r="E1736" s="88">
        <v>2500</v>
      </c>
      <c r="F1736" s="96">
        <f t="shared" si="27"/>
        <v>0</v>
      </c>
      <c r="G1736" s="67"/>
      <c r="H1736" s="64"/>
    </row>
    <row r="1737" spans="1:8">
      <c r="A1737" s="13">
        <v>43647</v>
      </c>
      <c r="B1737" s="86" t="s">
        <v>744</v>
      </c>
      <c r="C1737" s="61" t="s">
        <v>832</v>
      </c>
      <c r="D1737" s="88">
        <v>300</v>
      </c>
      <c r="E1737" s="88">
        <v>300</v>
      </c>
      <c r="F1737" s="96">
        <f t="shared" si="27"/>
        <v>0</v>
      </c>
      <c r="G1737" s="66"/>
      <c r="H1737" s="64"/>
    </row>
    <row r="1738" spans="1:8">
      <c r="A1738" s="13">
        <v>43647</v>
      </c>
      <c r="B1738" s="86" t="s">
        <v>746</v>
      </c>
      <c r="C1738" s="61" t="s">
        <v>335</v>
      </c>
      <c r="D1738" s="88">
        <v>1208</v>
      </c>
      <c r="E1738" s="88">
        <v>1208</v>
      </c>
      <c r="F1738" s="95">
        <f t="shared" si="27"/>
        <v>0</v>
      </c>
      <c r="G1738" s="66"/>
      <c r="H1738" s="64"/>
    </row>
    <row r="1739" spans="1:8">
      <c r="A1739" s="13">
        <v>43647</v>
      </c>
      <c r="B1739" s="86" t="s">
        <v>253</v>
      </c>
      <c r="C1739" s="74" t="s">
        <v>254</v>
      </c>
      <c r="D1739" s="88">
        <v>2100</v>
      </c>
      <c r="E1739" s="88">
        <v>2100</v>
      </c>
      <c r="F1739" s="95">
        <f t="shared" si="27"/>
        <v>0</v>
      </c>
      <c r="G1739" s="66"/>
      <c r="H1739" s="64"/>
    </row>
    <row r="1740" spans="1:8">
      <c r="A1740" s="13">
        <v>43647</v>
      </c>
      <c r="B1740" s="86" t="s">
        <v>972</v>
      </c>
      <c r="C1740" s="74" t="s">
        <v>973</v>
      </c>
      <c r="D1740" s="88">
        <v>30000</v>
      </c>
      <c r="E1740" s="88">
        <v>30000</v>
      </c>
      <c r="F1740" s="95">
        <f t="shared" si="27"/>
        <v>0</v>
      </c>
      <c r="G1740" s="66"/>
      <c r="H1740" s="64"/>
    </row>
    <row r="1741" spans="1:8">
      <c r="A1741" s="13">
        <v>43647</v>
      </c>
      <c r="B1741" s="86" t="s">
        <v>972</v>
      </c>
      <c r="C1741" s="74" t="s">
        <v>971</v>
      </c>
      <c r="D1741" s="88">
        <v>15000</v>
      </c>
      <c r="E1741" s="88">
        <v>15000</v>
      </c>
      <c r="F1741" s="95">
        <f t="shared" si="27"/>
        <v>0</v>
      </c>
      <c r="G1741" s="66"/>
      <c r="H1741" s="64"/>
    </row>
    <row r="1742" spans="1:8">
      <c r="A1742" s="13">
        <v>43647</v>
      </c>
      <c r="B1742" s="86" t="s">
        <v>231</v>
      </c>
      <c r="C1742" s="74" t="s">
        <v>232</v>
      </c>
      <c r="D1742" s="88">
        <v>19000</v>
      </c>
      <c r="E1742" s="88">
        <v>19000</v>
      </c>
      <c r="F1742" s="95">
        <f t="shared" si="27"/>
        <v>0</v>
      </c>
      <c r="G1742" s="67"/>
      <c r="H1742" s="64"/>
    </row>
    <row r="1743" spans="1:8">
      <c r="A1743" s="13">
        <v>43647</v>
      </c>
      <c r="B1743" s="86" t="s">
        <v>233</v>
      </c>
      <c r="C1743" s="74" t="s">
        <v>234</v>
      </c>
      <c r="D1743" s="88">
        <v>5038</v>
      </c>
      <c r="E1743" s="88">
        <v>5038</v>
      </c>
      <c r="F1743" s="95">
        <f t="shared" si="27"/>
        <v>0</v>
      </c>
      <c r="G1743" s="66"/>
      <c r="H1743" s="64"/>
    </row>
    <row r="1744" spans="1:8">
      <c r="A1744" s="13">
        <v>43647</v>
      </c>
      <c r="B1744" s="86" t="s">
        <v>233</v>
      </c>
      <c r="C1744" s="74" t="s">
        <v>570</v>
      </c>
      <c r="D1744" s="88">
        <v>3000</v>
      </c>
      <c r="E1744" s="88">
        <v>3000</v>
      </c>
      <c r="F1744" s="95">
        <f t="shared" si="27"/>
        <v>0</v>
      </c>
      <c r="G1744" s="66"/>
      <c r="H1744" s="64"/>
    </row>
    <row r="1745" spans="1:8">
      <c r="A1745" s="13">
        <v>43647</v>
      </c>
      <c r="B1745" s="86" t="s">
        <v>233</v>
      </c>
      <c r="C1745" s="74" t="s">
        <v>571</v>
      </c>
      <c r="D1745" s="88">
        <v>4400</v>
      </c>
      <c r="E1745" s="88">
        <v>4400</v>
      </c>
      <c r="F1745" s="95">
        <f t="shared" si="27"/>
        <v>0</v>
      </c>
      <c r="G1745" s="66"/>
      <c r="H1745" s="64"/>
    </row>
    <row r="1746" spans="1:8">
      <c r="A1746" s="13">
        <v>43647</v>
      </c>
      <c r="B1746" s="86" t="s">
        <v>233</v>
      </c>
      <c r="C1746" s="74" t="s">
        <v>572</v>
      </c>
      <c r="D1746" s="88">
        <v>3000</v>
      </c>
      <c r="E1746" s="88">
        <v>3000</v>
      </c>
      <c r="F1746" s="95">
        <f t="shared" si="27"/>
        <v>0</v>
      </c>
      <c r="G1746" s="66"/>
      <c r="H1746" s="64"/>
    </row>
    <row r="1747" spans="1:8">
      <c r="A1747" s="13">
        <v>43647</v>
      </c>
      <c r="B1747" s="86" t="s">
        <v>342</v>
      </c>
      <c r="C1747" s="62" t="s">
        <v>970</v>
      </c>
      <c r="D1747" s="88">
        <v>161</v>
      </c>
      <c r="E1747" s="88">
        <v>161</v>
      </c>
      <c r="F1747" s="95">
        <f t="shared" si="27"/>
        <v>0</v>
      </c>
      <c r="G1747" s="66"/>
      <c r="H1747" s="64"/>
    </row>
    <row r="1748" spans="1:8">
      <c r="A1748" s="13">
        <v>43647</v>
      </c>
      <c r="B1748" s="86" t="s">
        <v>342</v>
      </c>
      <c r="C1748" s="62" t="s">
        <v>969</v>
      </c>
      <c r="D1748" s="88">
        <v>17</v>
      </c>
      <c r="E1748" s="88">
        <v>17</v>
      </c>
      <c r="F1748" s="95">
        <f t="shared" si="27"/>
        <v>0</v>
      </c>
      <c r="G1748" s="66"/>
      <c r="H1748" s="64"/>
    </row>
    <row r="1749" spans="1:8">
      <c r="A1749" s="13">
        <v>43647</v>
      </c>
      <c r="B1749" s="86" t="s">
        <v>342</v>
      </c>
      <c r="C1749" s="62" t="s">
        <v>895</v>
      </c>
      <c r="D1749" s="88">
        <v>293</v>
      </c>
      <c r="E1749" s="88">
        <v>293</v>
      </c>
      <c r="F1749" s="95">
        <f t="shared" si="27"/>
        <v>0</v>
      </c>
      <c r="G1749" s="66"/>
      <c r="H1749" s="64"/>
    </row>
    <row r="1750" spans="1:8">
      <c r="A1750" s="13">
        <v>43647</v>
      </c>
      <c r="B1750" s="86" t="s">
        <v>342</v>
      </c>
      <c r="C1750" s="62" t="s">
        <v>968</v>
      </c>
      <c r="D1750" s="88">
        <v>148</v>
      </c>
      <c r="E1750" s="88">
        <v>148</v>
      </c>
      <c r="F1750" s="95">
        <f t="shared" si="27"/>
        <v>0</v>
      </c>
      <c r="G1750" s="66"/>
      <c r="H1750" s="64"/>
    </row>
    <row r="1751" spans="1:8">
      <c r="A1751" s="13">
        <v>43647</v>
      </c>
      <c r="B1751" s="86" t="s">
        <v>342</v>
      </c>
      <c r="C1751" s="62" t="s">
        <v>967</v>
      </c>
      <c r="D1751" s="88">
        <v>326</v>
      </c>
      <c r="E1751" s="88">
        <v>326</v>
      </c>
      <c r="F1751" s="95">
        <f t="shared" si="27"/>
        <v>0</v>
      </c>
      <c r="G1751" s="66"/>
      <c r="H1751" s="64"/>
    </row>
    <row r="1752" spans="1:8">
      <c r="A1752" s="13">
        <v>43647</v>
      </c>
      <c r="B1752" s="86" t="s">
        <v>342</v>
      </c>
      <c r="C1752" s="62" t="s">
        <v>966</v>
      </c>
      <c r="D1752" s="88">
        <v>540</v>
      </c>
      <c r="E1752" s="88">
        <v>540</v>
      </c>
      <c r="F1752" s="95">
        <f t="shared" si="27"/>
        <v>0</v>
      </c>
      <c r="G1752" s="66"/>
      <c r="H1752" s="64"/>
    </row>
    <row r="1753" spans="1:8">
      <c r="A1753" s="13">
        <v>43647</v>
      </c>
      <c r="B1753" s="86" t="s">
        <v>342</v>
      </c>
      <c r="C1753" s="62" t="s">
        <v>965</v>
      </c>
      <c r="D1753" s="88">
        <v>500</v>
      </c>
      <c r="E1753" s="88">
        <v>500</v>
      </c>
      <c r="F1753" s="95">
        <f t="shared" si="27"/>
        <v>0</v>
      </c>
      <c r="G1753" s="66"/>
      <c r="H1753" s="64"/>
    </row>
    <row r="1754" spans="1:8">
      <c r="A1754" s="13">
        <v>43647</v>
      </c>
      <c r="B1754" s="86" t="s">
        <v>342</v>
      </c>
      <c r="C1754" s="62" t="s">
        <v>964</v>
      </c>
      <c r="D1754" s="88">
        <v>27</v>
      </c>
      <c r="E1754" s="88">
        <v>27</v>
      </c>
      <c r="F1754" s="95">
        <f t="shared" si="27"/>
        <v>0</v>
      </c>
      <c r="G1754" s="66"/>
      <c r="H1754" s="64"/>
    </row>
    <row r="1755" spans="1:8">
      <c r="A1755" s="13">
        <v>43647</v>
      </c>
      <c r="B1755" s="86" t="s">
        <v>342</v>
      </c>
      <c r="C1755" s="62" t="s">
        <v>963</v>
      </c>
      <c r="D1755" s="88">
        <v>371</v>
      </c>
      <c r="E1755" s="88">
        <v>371</v>
      </c>
      <c r="F1755" s="95">
        <f t="shared" si="27"/>
        <v>0</v>
      </c>
      <c r="G1755" s="66"/>
      <c r="H1755" s="64"/>
    </row>
    <row r="1756" spans="1:8">
      <c r="A1756" s="13">
        <v>43647</v>
      </c>
      <c r="B1756" s="86" t="s">
        <v>342</v>
      </c>
      <c r="C1756" s="62" t="s">
        <v>962</v>
      </c>
      <c r="D1756" s="88">
        <v>50</v>
      </c>
      <c r="E1756" s="88">
        <v>50</v>
      </c>
      <c r="F1756" s="95">
        <f t="shared" si="27"/>
        <v>0</v>
      </c>
      <c r="G1756" s="66"/>
      <c r="H1756" s="64"/>
    </row>
    <row r="1757" spans="1:8">
      <c r="A1757" s="13">
        <v>43647</v>
      </c>
      <c r="B1757" s="86" t="s">
        <v>342</v>
      </c>
      <c r="C1757" s="62" t="s">
        <v>961</v>
      </c>
      <c r="D1757" s="88">
        <v>20</v>
      </c>
      <c r="E1757" s="88">
        <v>20</v>
      </c>
      <c r="F1757" s="95">
        <f t="shared" si="27"/>
        <v>0</v>
      </c>
      <c r="G1757" s="66"/>
      <c r="H1757" s="64"/>
    </row>
    <row r="1758" spans="1:8">
      <c r="A1758" s="13">
        <v>43647</v>
      </c>
      <c r="B1758" s="86" t="s">
        <v>342</v>
      </c>
      <c r="C1758" s="62" t="s">
        <v>960</v>
      </c>
      <c r="D1758" s="88">
        <v>140</v>
      </c>
      <c r="E1758" s="88">
        <v>140</v>
      </c>
      <c r="F1758" s="95">
        <f t="shared" si="27"/>
        <v>0</v>
      </c>
      <c r="G1758" s="66"/>
      <c r="H1758" s="64"/>
    </row>
    <row r="1759" spans="1:8">
      <c r="A1759" s="13">
        <v>43647</v>
      </c>
      <c r="B1759" s="86" t="s">
        <v>342</v>
      </c>
      <c r="C1759" s="62" t="s">
        <v>959</v>
      </c>
      <c r="D1759" s="88">
        <v>50</v>
      </c>
      <c r="E1759" s="88">
        <v>50</v>
      </c>
      <c r="F1759" s="95">
        <f t="shared" si="27"/>
        <v>0</v>
      </c>
      <c r="G1759" s="66"/>
      <c r="H1759" s="64"/>
    </row>
    <row r="1760" spans="1:8">
      <c r="A1760" s="13">
        <v>43647</v>
      </c>
      <c r="B1760" s="86" t="s">
        <v>342</v>
      </c>
      <c r="C1760" s="62" t="s">
        <v>958</v>
      </c>
      <c r="D1760" s="88">
        <v>1000</v>
      </c>
      <c r="E1760" s="88">
        <v>1000</v>
      </c>
      <c r="F1760" s="95">
        <f t="shared" si="27"/>
        <v>0</v>
      </c>
      <c r="G1760" s="66"/>
      <c r="H1760" s="64"/>
    </row>
    <row r="1761" spans="1:8">
      <c r="A1761" s="13">
        <v>43647</v>
      </c>
      <c r="B1761" s="86" t="s">
        <v>342</v>
      </c>
      <c r="C1761" s="62" t="s">
        <v>957</v>
      </c>
      <c r="D1761" s="88">
        <v>352</v>
      </c>
      <c r="E1761" s="88">
        <v>352</v>
      </c>
      <c r="F1761" s="95">
        <f t="shared" si="27"/>
        <v>0</v>
      </c>
      <c r="G1761" s="66"/>
      <c r="H1761" s="64"/>
    </row>
    <row r="1762" spans="1:8">
      <c r="A1762" s="13">
        <v>43647</v>
      </c>
      <c r="B1762" s="86" t="s">
        <v>342</v>
      </c>
      <c r="C1762" s="62" t="s">
        <v>956</v>
      </c>
      <c r="D1762" s="88">
        <v>190</v>
      </c>
      <c r="E1762" s="88">
        <v>190</v>
      </c>
      <c r="F1762" s="95">
        <f t="shared" si="27"/>
        <v>0</v>
      </c>
      <c r="G1762" s="66"/>
      <c r="H1762" s="64"/>
    </row>
    <row r="1763" spans="1:8">
      <c r="A1763" s="13">
        <v>43647</v>
      </c>
      <c r="B1763" s="86" t="s">
        <v>342</v>
      </c>
      <c r="C1763" s="62" t="s">
        <v>955</v>
      </c>
      <c r="D1763" s="88">
        <v>154</v>
      </c>
      <c r="E1763" s="88">
        <v>154</v>
      </c>
      <c r="F1763" s="95">
        <f t="shared" ref="F1763:F1768" si="28">(D1763-E1763)</f>
        <v>0</v>
      </c>
      <c r="G1763" s="66"/>
      <c r="H1763" s="64"/>
    </row>
    <row r="1764" spans="1:8">
      <c r="A1764" s="13">
        <v>43647</v>
      </c>
      <c r="B1764" s="86" t="s">
        <v>342</v>
      </c>
      <c r="C1764" s="62" t="s">
        <v>595</v>
      </c>
      <c r="D1764" s="88">
        <v>302</v>
      </c>
      <c r="E1764" s="88">
        <v>302</v>
      </c>
      <c r="F1764" s="95">
        <f t="shared" si="28"/>
        <v>0</v>
      </c>
      <c r="G1764" s="66"/>
      <c r="H1764" s="64"/>
    </row>
    <row r="1765" spans="1:8">
      <c r="A1765" s="13">
        <v>43647</v>
      </c>
      <c r="B1765" s="86" t="s">
        <v>342</v>
      </c>
      <c r="C1765" s="62" t="s">
        <v>954</v>
      </c>
      <c r="D1765" s="88">
        <v>64</v>
      </c>
      <c r="E1765" s="88">
        <v>64</v>
      </c>
      <c r="F1765" s="95">
        <f t="shared" si="28"/>
        <v>0</v>
      </c>
      <c r="G1765" s="66"/>
      <c r="H1765" s="64"/>
    </row>
    <row r="1766" spans="1:8">
      <c r="A1766" s="13">
        <v>43647</v>
      </c>
      <c r="B1766" s="86" t="s">
        <v>342</v>
      </c>
      <c r="C1766" s="62" t="s">
        <v>953</v>
      </c>
      <c r="D1766" s="88">
        <v>30</v>
      </c>
      <c r="E1766" s="88">
        <v>30</v>
      </c>
      <c r="F1766" s="95">
        <f t="shared" si="28"/>
        <v>0</v>
      </c>
      <c r="G1766" s="66"/>
      <c r="H1766" s="64"/>
    </row>
    <row r="1767" spans="1:8">
      <c r="A1767" s="13">
        <v>43647</v>
      </c>
      <c r="B1767" s="86" t="s">
        <v>613</v>
      </c>
      <c r="C1767" s="62" t="s">
        <v>852</v>
      </c>
      <c r="D1767" s="88">
        <v>3100</v>
      </c>
      <c r="E1767" s="88">
        <v>3100</v>
      </c>
      <c r="F1767" s="95">
        <f t="shared" si="28"/>
        <v>0</v>
      </c>
      <c r="G1767" s="66"/>
      <c r="H1767" s="64"/>
    </row>
    <row r="1768" spans="1:8">
      <c r="A1768" s="13">
        <v>43647</v>
      </c>
      <c r="B1768" s="86" t="s">
        <v>613</v>
      </c>
      <c r="C1768" s="62" t="s">
        <v>777</v>
      </c>
      <c r="D1768" s="88">
        <v>3700</v>
      </c>
      <c r="E1768" s="88">
        <v>3700</v>
      </c>
      <c r="F1768" s="95">
        <f t="shared" si="28"/>
        <v>0</v>
      </c>
      <c r="G1768" s="66"/>
      <c r="H1768" s="64"/>
    </row>
    <row r="1769" spans="1:8">
      <c r="A1769" s="13">
        <v>43647</v>
      </c>
      <c r="B1769" s="86" t="s">
        <v>613</v>
      </c>
      <c r="C1769" s="62" t="s">
        <v>776</v>
      </c>
      <c r="D1769" s="88">
        <v>4000</v>
      </c>
      <c r="E1769" s="88">
        <v>4000</v>
      </c>
      <c r="F1769" s="95"/>
      <c r="G1769" s="66"/>
      <c r="H1769" s="64"/>
    </row>
    <row r="1770" spans="1:8">
      <c r="A1770" s="13">
        <v>43647</v>
      </c>
      <c r="B1770" s="86" t="s">
        <v>381</v>
      </c>
      <c r="C1770" s="62" t="s">
        <v>952</v>
      </c>
      <c r="D1770" s="88">
        <v>10000</v>
      </c>
      <c r="E1770" s="88">
        <v>10000</v>
      </c>
      <c r="F1770" s="95">
        <f t="shared" ref="F1770:F1833" si="29">(D1770-E1770)</f>
        <v>0</v>
      </c>
      <c r="G1770" s="66"/>
      <c r="H1770" s="64"/>
    </row>
    <row r="1771" spans="1:8">
      <c r="A1771" s="13">
        <v>43647</v>
      </c>
      <c r="B1771" s="86" t="s">
        <v>381</v>
      </c>
      <c r="C1771" s="62" t="s">
        <v>951</v>
      </c>
      <c r="D1771" s="88">
        <v>10000</v>
      </c>
      <c r="E1771" s="88">
        <v>9007</v>
      </c>
      <c r="F1771" s="67">
        <f t="shared" si="29"/>
        <v>993</v>
      </c>
      <c r="G1771" s="66"/>
      <c r="H1771" s="64"/>
    </row>
    <row r="1772" spans="1:8">
      <c r="A1772" s="13">
        <v>43647</v>
      </c>
      <c r="B1772" s="86" t="s">
        <v>356</v>
      </c>
      <c r="C1772" s="62" t="s">
        <v>497</v>
      </c>
      <c r="D1772" s="88">
        <v>2000</v>
      </c>
      <c r="E1772" s="88">
        <v>2000</v>
      </c>
      <c r="F1772" s="95">
        <f t="shared" si="29"/>
        <v>0</v>
      </c>
      <c r="G1772" s="66"/>
      <c r="H1772" s="64"/>
    </row>
    <row r="1773" spans="1:8">
      <c r="A1773" s="13">
        <v>43647</v>
      </c>
      <c r="B1773" s="86" t="s">
        <v>357</v>
      </c>
      <c r="C1773" s="62" t="s">
        <v>950</v>
      </c>
      <c r="D1773" s="88">
        <v>11494</v>
      </c>
      <c r="E1773" s="88">
        <v>11494</v>
      </c>
      <c r="F1773" s="95">
        <f t="shared" si="29"/>
        <v>0</v>
      </c>
      <c r="G1773" s="66"/>
      <c r="H1773" s="64"/>
    </row>
    <row r="1774" spans="1:8">
      <c r="A1774" s="13">
        <v>43647</v>
      </c>
      <c r="B1774" s="86" t="s">
        <v>753</v>
      </c>
      <c r="C1774" s="62" t="s">
        <v>619</v>
      </c>
      <c r="D1774" s="88">
        <v>1488</v>
      </c>
      <c r="E1774" s="88">
        <v>1488</v>
      </c>
      <c r="F1774" s="95">
        <f t="shared" si="29"/>
        <v>0</v>
      </c>
      <c r="G1774" s="66"/>
      <c r="H1774" s="64"/>
    </row>
    <row r="1775" spans="1:8">
      <c r="A1775" s="13">
        <v>43647</v>
      </c>
      <c r="B1775" s="86" t="s">
        <v>359</v>
      </c>
      <c r="C1775" s="62" t="s">
        <v>201</v>
      </c>
      <c r="D1775" s="88">
        <v>500</v>
      </c>
      <c r="E1775" s="88">
        <v>500</v>
      </c>
      <c r="F1775" s="95">
        <f t="shared" si="29"/>
        <v>0</v>
      </c>
      <c r="G1775" s="66"/>
      <c r="H1775" s="64"/>
    </row>
    <row r="1776" spans="1:8">
      <c r="A1776" s="13">
        <v>43647</v>
      </c>
      <c r="B1776" s="86" t="s">
        <v>750</v>
      </c>
      <c r="C1776" s="61" t="s">
        <v>602</v>
      </c>
      <c r="D1776" s="88">
        <v>740</v>
      </c>
      <c r="E1776" s="88">
        <v>740</v>
      </c>
      <c r="F1776" s="95">
        <f t="shared" si="29"/>
        <v>0</v>
      </c>
      <c r="G1776" s="66"/>
      <c r="H1776" s="64"/>
    </row>
    <row r="1777" spans="1:8">
      <c r="A1777" s="13">
        <v>43647</v>
      </c>
      <c r="B1777" s="86" t="s">
        <v>750</v>
      </c>
      <c r="C1777" s="61" t="s">
        <v>603</v>
      </c>
      <c r="D1777" s="88">
        <v>390</v>
      </c>
      <c r="E1777" s="88">
        <v>390</v>
      </c>
      <c r="F1777" s="95">
        <f t="shared" si="29"/>
        <v>0</v>
      </c>
      <c r="G1777" s="66"/>
      <c r="H1777" s="64"/>
    </row>
    <row r="1778" spans="1:8">
      <c r="A1778" s="13">
        <v>43647</v>
      </c>
      <c r="B1778" s="86" t="s">
        <v>750</v>
      </c>
      <c r="C1778" s="61" t="s">
        <v>623</v>
      </c>
      <c r="D1778" s="88">
        <v>850</v>
      </c>
      <c r="E1778" s="88">
        <v>850</v>
      </c>
      <c r="F1778" s="95">
        <f t="shared" si="29"/>
        <v>0</v>
      </c>
      <c r="G1778" s="66"/>
      <c r="H1778" s="64"/>
    </row>
    <row r="1779" spans="1:8">
      <c r="A1779" s="13">
        <v>43647</v>
      </c>
      <c r="B1779" s="86" t="s">
        <v>750</v>
      </c>
      <c r="C1779" s="61" t="s">
        <v>601</v>
      </c>
      <c r="D1779" s="88">
        <v>380</v>
      </c>
      <c r="E1779" s="88">
        <v>380</v>
      </c>
      <c r="F1779" s="95">
        <f t="shared" si="29"/>
        <v>0</v>
      </c>
      <c r="G1779" s="66"/>
      <c r="H1779" s="64"/>
    </row>
    <row r="1780" spans="1:8">
      <c r="A1780" s="13">
        <v>43647</v>
      </c>
      <c r="B1780" s="86" t="s">
        <v>750</v>
      </c>
      <c r="C1780" s="61" t="s">
        <v>949</v>
      </c>
      <c r="D1780" s="88">
        <v>250</v>
      </c>
      <c r="E1780" s="88">
        <v>250</v>
      </c>
      <c r="F1780" s="95">
        <f t="shared" si="29"/>
        <v>0</v>
      </c>
      <c r="G1780" s="66"/>
      <c r="H1780" s="64"/>
    </row>
    <row r="1781" spans="1:8">
      <c r="A1781" s="13">
        <v>43647</v>
      </c>
      <c r="B1781" s="86" t="s">
        <v>750</v>
      </c>
      <c r="C1781" s="94" t="s">
        <v>948</v>
      </c>
      <c r="D1781" s="88">
        <v>5000</v>
      </c>
      <c r="E1781" s="88">
        <v>5000</v>
      </c>
      <c r="F1781" s="95">
        <f t="shared" si="29"/>
        <v>0</v>
      </c>
      <c r="G1781" s="66"/>
      <c r="H1781" s="64"/>
    </row>
    <row r="1782" spans="1:8">
      <c r="A1782" s="13">
        <v>43647</v>
      </c>
      <c r="B1782" s="86" t="s">
        <v>374</v>
      </c>
      <c r="C1782" s="61" t="s">
        <v>499</v>
      </c>
      <c r="D1782" s="88">
        <v>12000</v>
      </c>
      <c r="E1782" s="88">
        <v>9200</v>
      </c>
      <c r="F1782" s="67">
        <f t="shared" si="29"/>
        <v>2800</v>
      </c>
      <c r="G1782" s="66"/>
      <c r="H1782" s="64"/>
    </row>
    <row r="1783" spans="1:8">
      <c r="A1783" s="13">
        <v>43647</v>
      </c>
      <c r="B1783" s="86" t="s">
        <v>372</v>
      </c>
      <c r="C1783" s="61" t="s">
        <v>947</v>
      </c>
      <c r="D1783" s="88">
        <v>1500</v>
      </c>
      <c r="E1783" s="88">
        <v>1500</v>
      </c>
      <c r="F1783" s="95">
        <f t="shared" si="29"/>
        <v>0</v>
      </c>
      <c r="G1783" s="66"/>
      <c r="H1783" s="64"/>
    </row>
    <row r="1784" spans="1:8">
      <c r="A1784" s="13">
        <v>43647</v>
      </c>
      <c r="B1784" s="86" t="s">
        <v>946</v>
      </c>
      <c r="C1784" s="61" t="s">
        <v>945</v>
      </c>
      <c r="D1784" s="88">
        <v>7234</v>
      </c>
      <c r="E1784" s="88">
        <v>7234</v>
      </c>
      <c r="F1784" s="95">
        <f t="shared" si="29"/>
        <v>0</v>
      </c>
      <c r="G1784" s="66"/>
      <c r="H1784" s="64"/>
    </row>
    <row r="1785" spans="1:8">
      <c r="A1785" s="13">
        <v>43647</v>
      </c>
      <c r="B1785" s="86" t="s">
        <v>770</v>
      </c>
      <c r="C1785" s="61" t="s">
        <v>769</v>
      </c>
      <c r="D1785" s="88">
        <v>7000</v>
      </c>
      <c r="E1785" s="88">
        <v>7000</v>
      </c>
      <c r="F1785" s="95">
        <f t="shared" si="29"/>
        <v>0</v>
      </c>
      <c r="G1785" s="66"/>
      <c r="H1785" s="64"/>
    </row>
    <row r="1786" spans="1:8">
      <c r="A1786" s="13">
        <v>43647</v>
      </c>
      <c r="B1786" s="86" t="s">
        <v>763</v>
      </c>
      <c r="C1786" s="61" t="s">
        <v>768</v>
      </c>
      <c r="D1786" s="88">
        <v>25782</v>
      </c>
      <c r="E1786" s="88">
        <v>25782</v>
      </c>
      <c r="F1786" s="95">
        <f t="shared" si="29"/>
        <v>0</v>
      </c>
      <c r="G1786" s="66"/>
      <c r="H1786" s="64"/>
    </row>
    <row r="1787" spans="1:8">
      <c r="A1787" s="13">
        <v>43647</v>
      </c>
      <c r="B1787" s="86" t="s">
        <v>763</v>
      </c>
      <c r="C1787" s="61" t="s">
        <v>767</v>
      </c>
      <c r="D1787" s="88">
        <v>18143</v>
      </c>
      <c r="E1787" s="88">
        <v>18143</v>
      </c>
      <c r="F1787" s="95">
        <f t="shared" si="29"/>
        <v>0</v>
      </c>
      <c r="G1787" s="66"/>
      <c r="H1787" s="64"/>
    </row>
    <row r="1788" spans="1:8">
      <c r="A1788" s="13">
        <v>43647</v>
      </c>
      <c r="B1788" s="86" t="s">
        <v>763</v>
      </c>
      <c r="C1788" s="61" t="s">
        <v>912</v>
      </c>
      <c r="D1788" s="88">
        <v>8000</v>
      </c>
      <c r="E1788" s="88">
        <v>8000</v>
      </c>
      <c r="F1788" s="95">
        <f t="shared" si="29"/>
        <v>0</v>
      </c>
      <c r="G1788" s="66"/>
      <c r="H1788" s="64"/>
    </row>
    <row r="1789" spans="1:8">
      <c r="A1789" s="13">
        <v>43647</v>
      </c>
      <c r="B1789" s="86" t="s">
        <v>761</v>
      </c>
      <c r="C1789" s="61" t="s">
        <v>699</v>
      </c>
      <c r="D1789" s="88">
        <v>113000</v>
      </c>
      <c r="E1789" s="88">
        <v>113000</v>
      </c>
      <c r="F1789" s="95">
        <f t="shared" si="29"/>
        <v>0</v>
      </c>
      <c r="G1789" s="66"/>
      <c r="H1789" s="64"/>
    </row>
    <row r="1790" spans="1:8">
      <c r="A1790" s="13">
        <v>43647</v>
      </c>
      <c r="B1790" s="86" t="s">
        <v>759</v>
      </c>
      <c r="C1790" s="61" t="s">
        <v>758</v>
      </c>
      <c r="D1790" s="88">
        <v>5000</v>
      </c>
      <c r="E1790" s="88">
        <v>5000</v>
      </c>
      <c r="F1790" s="95">
        <f t="shared" si="29"/>
        <v>0</v>
      </c>
      <c r="G1790" s="66"/>
      <c r="H1790" s="64"/>
    </row>
    <row r="1791" spans="1:8">
      <c r="A1791" s="13">
        <v>43678</v>
      </c>
      <c r="B1791" s="86" t="s">
        <v>1</v>
      </c>
      <c r="C1791" s="74" t="s">
        <v>2</v>
      </c>
      <c r="D1791" s="87">
        <v>20300</v>
      </c>
      <c r="E1791" s="88">
        <v>20300</v>
      </c>
      <c r="F1791" s="88">
        <f t="shared" si="29"/>
        <v>0</v>
      </c>
      <c r="G1791" s="66"/>
      <c r="H1791" s="64"/>
    </row>
    <row r="1792" spans="1:8">
      <c r="A1792" s="13">
        <v>43678</v>
      </c>
      <c r="B1792" s="86" t="s">
        <v>1</v>
      </c>
      <c r="C1792" s="74" t="s">
        <v>3</v>
      </c>
      <c r="D1792" s="87">
        <v>13000</v>
      </c>
      <c r="E1792" s="88">
        <v>13000</v>
      </c>
      <c r="F1792" s="95">
        <f t="shared" si="29"/>
        <v>0</v>
      </c>
      <c r="G1792" s="66"/>
      <c r="H1792" s="64"/>
    </row>
    <row r="1793" spans="1:8">
      <c r="A1793" s="13">
        <v>43678</v>
      </c>
      <c r="B1793" s="86" t="s">
        <v>1</v>
      </c>
      <c r="C1793" s="74" t="s">
        <v>4</v>
      </c>
      <c r="D1793" s="87">
        <v>400</v>
      </c>
      <c r="E1793" s="88">
        <v>400</v>
      </c>
      <c r="F1793" s="95">
        <f t="shared" si="29"/>
        <v>0</v>
      </c>
      <c r="G1793" s="66"/>
      <c r="H1793" s="64"/>
    </row>
    <row r="1794" spans="1:8">
      <c r="A1794" s="13">
        <v>43678</v>
      </c>
      <c r="B1794" s="86" t="s">
        <v>1</v>
      </c>
      <c r="C1794" s="74" t="s">
        <v>5</v>
      </c>
      <c r="D1794" s="87">
        <v>14500</v>
      </c>
      <c r="E1794" s="88">
        <v>14500</v>
      </c>
      <c r="F1794" s="95">
        <f t="shared" si="29"/>
        <v>0</v>
      </c>
      <c r="G1794" s="67"/>
      <c r="H1794" s="64"/>
    </row>
    <row r="1795" spans="1:8">
      <c r="A1795" s="13">
        <v>43678</v>
      </c>
      <c r="B1795" s="86" t="s">
        <v>1</v>
      </c>
      <c r="C1795" s="74" t="s">
        <v>6</v>
      </c>
      <c r="D1795" s="87">
        <v>1500</v>
      </c>
      <c r="E1795" s="88">
        <v>1500</v>
      </c>
      <c r="F1795" s="95">
        <f t="shared" si="29"/>
        <v>0</v>
      </c>
      <c r="G1795" s="66"/>
      <c r="H1795" s="64"/>
    </row>
    <row r="1796" spans="1:8">
      <c r="A1796" s="13">
        <v>43678</v>
      </c>
      <c r="B1796" s="86" t="s">
        <v>1</v>
      </c>
      <c r="C1796" s="74" t="s">
        <v>7</v>
      </c>
      <c r="D1796" s="87">
        <v>2500</v>
      </c>
      <c r="E1796" s="88">
        <v>2500</v>
      </c>
      <c r="F1796" s="95">
        <f t="shared" si="29"/>
        <v>0</v>
      </c>
      <c r="G1796" s="66"/>
      <c r="H1796" s="64"/>
    </row>
    <row r="1797" spans="1:8">
      <c r="A1797" s="13">
        <v>43678</v>
      </c>
      <c r="B1797" s="86" t="s">
        <v>1</v>
      </c>
      <c r="C1797" s="74" t="s">
        <v>9</v>
      </c>
      <c r="D1797" s="87">
        <v>3000</v>
      </c>
      <c r="E1797" s="88">
        <v>3000</v>
      </c>
      <c r="F1797" s="95">
        <f t="shared" si="29"/>
        <v>0</v>
      </c>
      <c r="G1797" s="66"/>
      <c r="H1797" s="64"/>
    </row>
    <row r="1798" spans="1:8">
      <c r="A1798" s="13">
        <v>43678</v>
      </c>
      <c r="B1798" s="86" t="s">
        <v>1</v>
      </c>
      <c r="C1798" s="74" t="s">
        <v>10</v>
      </c>
      <c r="D1798" s="87">
        <v>100</v>
      </c>
      <c r="E1798" s="88">
        <v>100</v>
      </c>
      <c r="F1798" s="95">
        <f t="shared" si="29"/>
        <v>0</v>
      </c>
      <c r="G1798" s="66"/>
      <c r="H1798" s="64"/>
    </row>
    <row r="1799" spans="1:8">
      <c r="A1799" s="13">
        <v>43678</v>
      </c>
      <c r="B1799" s="86" t="s">
        <v>1</v>
      </c>
      <c r="C1799" s="74" t="s">
        <v>621</v>
      </c>
      <c r="D1799" s="87">
        <v>20500</v>
      </c>
      <c r="E1799" s="88">
        <v>20500</v>
      </c>
      <c r="F1799" s="95">
        <f t="shared" si="29"/>
        <v>0</v>
      </c>
      <c r="G1799" s="66"/>
      <c r="H1799" s="64"/>
    </row>
    <row r="1800" spans="1:8">
      <c r="A1800" s="13">
        <v>43678</v>
      </c>
      <c r="B1800" s="86" t="s">
        <v>1</v>
      </c>
      <c r="C1800" s="74" t="s">
        <v>815</v>
      </c>
      <c r="D1800" s="87">
        <v>34500</v>
      </c>
      <c r="E1800" s="88">
        <v>34500</v>
      </c>
      <c r="F1800" s="95">
        <f t="shared" si="29"/>
        <v>0</v>
      </c>
      <c r="G1800" s="66"/>
      <c r="H1800" s="64"/>
    </row>
    <row r="1801" spans="1:8">
      <c r="A1801" s="13">
        <v>43678</v>
      </c>
      <c r="B1801" s="86" t="s">
        <v>1</v>
      </c>
      <c r="C1801" s="74" t="s">
        <v>14</v>
      </c>
      <c r="D1801" s="87">
        <v>200</v>
      </c>
      <c r="E1801" s="88">
        <v>200</v>
      </c>
      <c r="F1801" s="95">
        <f t="shared" si="29"/>
        <v>0</v>
      </c>
      <c r="G1801" s="66"/>
      <c r="H1801" s="64"/>
    </row>
    <row r="1802" spans="1:8">
      <c r="A1802" s="13">
        <v>43678</v>
      </c>
      <c r="B1802" s="86" t="s">
        <v>1</v>
      </c>
      <c r="C1802" s="74" t="s">
        <v>15</v>
      </c>
      <c r="D1802" s="87">
        <v>2550</v>
      </c>
      <c r="E1802" s="88">
        <v>2550</v>
      </c>
      <c r="F1802" s="95">
        <f t="shared" si="29"/>
        <v>0</v>
      </c>
      <c r="G1802" s="66"/>
      <c r="H1802" s="64"/>
    </row>
    <row r="1803" spans="1:8">
      <c r="A1803" s="13">
        <v>43678</v>
      </c>
      <c r="B1803" s="86" t="s">
        <v>1</v>
      </c>
      <c r="C1803" s="74" t="s">
        <v>16</v>
      </c>
      <c r="D1803" s="87">
        <v>3528</v>
      </c>
      <c r="E1803" s="88">
        <v>3528</v>
      </c>
      <c r="F1803" s="95">
        <f t="shared" si="29"/>
        <v>0</v>
      </c>
      <c r="G1803" s="66"/>
      <c r="H1803" s="64"/>
    </row>
    <row r="1804" spans="1:8">
      <c r="A1804" s="13">
        <v>43678</v>
      </c>
      <c r="B1804" s="86" t="s">
        <v>1</v>
      </c>
      <c r="C1804" s="74" t="s">
        <v>18</v>
      </c>
      <c r="D1804" s="87">
        <v>1450</v>
      </c>
      <c r="E1804" s="88">
        <v>1450</v>
      </c>
      <c r="F1804" s="95">
        <f t="shared" si="29"/>
        <v>0</v>
      </c>
      <c r="G1804" s="66"/>
      <c r="H1804" s="64"/>
    </row>
    <row r="1805" spans="1:8">
      <c r="A1805" s="13">
        <v>43678</v>
      </c>
      <c r="B1805" s="86" t="s">
        <v>1</v>
      </c>
      <c r="C1805" s="74" t="s">
        <v>19</v>
      </c>
      <c r="D1805" s="87">
        <v>4000</v>
      </c>
      <c r="E1805" s="88">
        <v>4000</v>
      </c>
      <c r="F1805" s="95">
        <f t="shared" si="29"/>
        <v>0</v>
      </c>
      <c r="G1805" s="66"/>
      <c r="H1805" s="64"/>
    </row>
    <row r="1806" spans="1:8">
      <c r="A1806" s="13">
        <v>43678</v>
      </c>
      <c r="B1806" s="86" t="s">
        <v>1</v>
      </c>
      <c r="C1806" s="74" t="s">
        <v>21</v>
      </c>
      <c r="D1806" s="87">
        <v>3500</v>
      </c>
      <c r="E1806" s="88">
        <v>3500</v>
      </c>
      <c r="F1806" s="95">
        <f t="shared" si="29"/>
        <v>0</v>
      </c>
      <c r="G1806" s="66"/>
      <c r="H1806" s="64"/>
    </row>
    <row r="1807" spans="1:8">
      <c r="A1807" s="13">
        <v>43678</v>
      </c>
      <c r="B1807" s="86" t="s">
        <v>1</v>
      </c>
      <c r="C1807" s="74" t="s">
        <v>22</v>
      </c>
      <c r="D1807" s="87">
        <v>7000</v>
      </c>
      <c r="E1807" s="88">
        <v>7000</v>
      </c>
      <c r="F1807" s="95">
        <f t="shared" si="29"/>
        <v>0</v>
      </c>
      <c r="G1807" s="66"/>
      <c r="H1807" s="64"/>
    </row>
    <row r="1808" spans="1:8">
      <c r="A1808" s="13">
        <v>43678</v>
      </c>
      <c r="B1808" s="86" t="s">
        <v>1</v>
      </c>
      <c r="C1808" s="74" t="s">
        <v>23</v>
      </c>
      <c r="D1808" s="87">
        <v>2200</v>
      </c>
      <c r="E1808" s="88">
        <v>2200</v>
      </c>
      <c r="F1808" s="95">
        <f t="shared" si="29"/>
        <v>0</v>
      </c>
      <c r="G1808" s="66"/>
      <c r="H1808" s="64"/>
    </row>
    <row r="1809" spans="1:8">
      <c r="A1809" s="13">
        <v>43678</v>
      </c>
      <c r="B1809" s="86" t="s">
        <v>1</v>
      </c>
      <c r="C1809" s="74" t="s">
        <v>24</v>
      </c>
      <c r="D1809" s="87">
        <v>9300</v>
      </c>
      <c r="E1809" s="88">
        <v>8114</v>
      </c>
      <c r="F1809" s="90">
        <f t="shared" si="29"/>
        <v>1186</v>
      </c>
      <c r="G1809" s="67" t="s">
        <v>911</v>
      </c>
      <c r="H1809" s="64"/>
    </row>
    <row r="1810" spans="1:8">
      <c r="A1810" s="13">
        <v>43678</v>
      </c>
      <c r="B1810" s="86" t="s">
        <v>1</v>
      </c>
      <c r="C1810" s="74" t="s">
        <v>25</v>
      </c>
      <c r="D1810" s="87">
        <v>340</v>
      </c>
      <c r="E1810" s="88">
        <v>240</v>
      </c>
      <c r="F1810" s="90">
        <f t="shared" si="29"/>
        <v>100</v>
      </c>
      <c r="G1810" s="67" t="s">
        <v>765</v>
      </c>
      <c r="H1810" s="64"/>
    </row>
    <row r="1811" spans="1:8">
      <c r="A1811" s="13">
        <v>43678</v>
      </c>
      <c r="B1811" s="86" t="s">
        <v>1</v>
      </c>
      <c r="C1811" s="74" t="s">
        <v>26</v>
      </c>
      <c r="D1811" s="87">
        <v>133</v>
      </c>
      <c r="E1811" s="88">
        <v>108</v>
      </c>
      <c r="F1811" s="90">
        <f t="shared" si="29"/>
        <v>25</v>
      </c>
      <c r="G1811" s="67" t="s">
        <v>765</v>
      </c>
      <c r="H1811" s="64"/>
    </row>
    <row r="1812" spans="1:8">
      <c r="A1812" s="13">
        <v>43678</v>
      </c>
      <c r="B1812" s="86" t="s">
        <v>1</v>
      </c>
      <c r="C1812" s="74" t="s">
        <v>27</v>
      </c>
      <c r="D1812" s="87">
        <v>120</v>
      </c>
      <c r="E1812" s="88">
        <v>120</v>
      </c>
      <c r="F1812" s="96">
        <f t="shared" si="29"/>
        <v>0</v>
      </c>
      <c r="G1812" s="66"/>
      <c r="H1812" s="64"/>
    </row>
    <row r="1813" spans="1:8">
      <c r="A1813" s="13">
        <v>43678</v>
      </c>
      <c r="B1813" s="86" t="s">
        <v>1</v>
      </c>
      <c r="C1813" s="74" t="s">
        <v>29</v>
      </c>
      <c r="D1813" s="87">
        <v>800</v>
      </c>
      <c r="E1813" s="88">
        <v>742</v>
      </c>
      <c r="F1813" s="90">
        <f t="shared" si="29"/>
        <v>58</v>
      </c>
      <c r="G1813" s="67" t="s">
        <v>944</v>
      </c>
      <c r="H1813" s="64"/>
    </row>
    <row r="1814" spans="1:8">
      <c r="A1814" s="13">
        <v>43678</v>
      </c>
      <c r="B1814" s="86" t="s">
        <v>1</v>
      </c>
      <c r="C1814" s="74" t="s">
        <v>30</v>
      </c>
      <c r="D1814" s="87">
        <v>200</v>
      </c>
      <c r="E1814" s="88">
        <v>200</v>
      </c>
      <c r="F1814" s="96">
        <f t="shared" si="29"/>
        <v>0</v>
      </c>
      <c r="G1814" s="66"/>
      <c r="H1814" s="64"/>
    </row>
    <row r="1815" spans="1:8">
      <c r="A1815" s="13">
        <v>43678</v>
      </c>
      <c r="B1815" s="86" t="s">
        <v>1</v>
      </c>
      <c r="C1815" s="74" t="s">
        <v>31</v>
      </c>
      <c r="D1815" s="87">
        <v>7500</v>
      </c>
      <c r="E1815" s="88">
        <v>7500</v>
      </c>
      <c r="F1815" s="95">
        <f t="shared" si="29"/>
        <v>0</v>
      </c>
      <c r="G1815" s="66"/>
      <c r="H1815" s="64"/>
    </row>
    <row r="1816" spans="1:8">
      <c r="A1816" s="13">
        <v>43678</v>
      </c>
      <c r="B1816" s="86" t="s">
        <v>1</v>
      </c>
      <c r="C1816" s="74" t="s">
        <v>32</v>
      </c>
      <c r="D1816" s="87">
        <v>200</v>
      </c>
      <c r="E1816" s="88">
        <v>200</v>
      </c>
      <c r="F1816" s="95">
        <f t="shared" si="29"/>
        <v>0</v>
      </c>
      <c r="G1816" s="66"/>
      <c r="H1816" s="64"/>
    </row>
    <row r="1817" spans="1:8">
      <c r="A1817" s="13">
        <v>43678</v>
      </c>
      <c r="B1817" s="86" t="s">
        <v>1</v>
      </c>
      <c r="C1817" s="74" t="s">
        <v>34</v>
      </c>
      <c r="D1817" s="87">
        <v>300</v>
      </c>
      <c r="E1817" s="88">
        <v>300</v>
      </c>
      <c r="F1817" s="95">
        <f t="shared" si="29"/>
        <v>0</v>
      </c>
      <c r="G1817" s="66"/>
      <c r="H1817" s="64"/>
    </row>
    <row r="1818" spans="1:8">
      <c r="A1818" s="13">
        <v>43678</v>
      </c>
      <c r="B1818" s="86" t="s">
        <v>1</v>
      </c>
      <c r="C1818" s="74" t="s">
        <v>36</v>
      </c>
      <c r="D1818" s="87">
        <v>17500</v>
      </c>
      <c r="E1818" s="88">
        <v>17500</v>
      </c>
      <c r="F1818" s="95">
        <f t="shared" si="29"/>
        <v>0</v>
      </c>
      <c r="G1818" s="66"/>
      <c r="H1818" s="64"/>
    </row>
    <row r="1819" spans="1:8">
      <c r="A1819" s="13">
        <v>43678</v>
      </c>
      <c r="B1819" s="86" t="s">
        <v>1</v>
      </c>
      <c r="C1819" s="74" t="s">
        <v>39</v>
      </c>
      <c r="D1819" s="87">
        <v>12000</v>
      </c>
      <c r="E1819" s="88">
        <v>12000</v>
      </c>
      <c r="F1819" s="95">
        <f t="shared" si="29"/>
        <v>0</v>
      </c>
      <c r="G1819" s="66"/>
      <c r="H1819" s="64"/>
    </row>
    <row r="1820" spans="1:8">
      <c r="A1820" s="13">
        <v>43678</v>
      </c>
      <c r="B1820" s="86" t="s">
        <v>1</v>
      </c>
      <c r="C1820" s="74" t="s">
        <v>40</v>
      </c>
      <c r="D1820" s="87">
        <v>38500</v>
      </c>
      <c r="E1820" s="88">
        <v>38500</v>
      </c>
      <c r="F1820" s="95">
        <f t="shared" si="29"/>
        <v>0</v>
      </c>
      <c r="G1820" s="66"/>
      <c r="H1820" s="64"/>
    </row>
    <row r="1821" spans="1:8">
      <c r="A1821" s="13">
        <v>43678</v>
      </c>
      <c r="B1821" s="86" t="s">
        <v>1</v>
      </c>
      <c r="C1821" s="74" t="s">
        <v>41</v>
      </c>
      <c r="D1821" s="87">
        <v>9000</v>
      </c>
      <c r="E1821" s="88">
        <v>9000</v>
      </c>
      <c r="F1821" s="95">
        <f t="shared" si="29"/>
        <v>0</v>
      </c>
      <c r="G1821" s="66"/>
      <c r="H1821" s="64"/>
    </row>
    <row r="1822" spans="1:8">
      <c r="A1822" s="13">
        <v>43678</v>
      </c>
      <c r="B1822" s="86" t="s">
        <v>1</v>
      </c>
      <c r="C1822" s="74" t="s">
        <v>44</v>
      </c>
      <c r="D1822" s="87">
        <v>500</v>
      </c>
      <c r="E1822" s="88">
        <v>500</v>
      </c>
      <c r="F1822" s="95">
        <f t="shared" si="29"/>
        <v>0</v>
      </c>
      <c r="G1822" s="66"/>
      <c r="H1822" s="64"/>
    </row>
    <row r="1823" spans="1:8">
      <c r="A1823" s="13">
        <v>43678</v>
      </c>
      <c r="B1823" s="86" t="s">
        <v>1</v>
      </c>
      <c r="C1823" s="74" t="s">
        <v>45</v>
      </c>
      <c r="D1823" s="87">
        <v>150</v>
      </c>
      <c r="E1823" s="88">
        <v>150</v>
      </c>
      <c r="F1823" s="95">
        <f t="shared" si="29"/>
        <v>0</v>
      </c>
      <c r="G1823" s="66"/>
      <c r="H1823" s="64"/>
    </row>
    <row r="1824" spans="1:8">
      <c r="A1824" s="13">
        <v>43678</v>
      </c>
      <c r="B1824" s="86" t="s">
        <v>1</v>
      </c>
      <c r="C1824" s="74" t="s">
        <v>48</v>
      </c>
      <c r="D1824" s="87">
        <v>2300</v>
      </c>
      <c r="E1824" s="88">
        <v>2300</v>
      </c>
      <c r="F1824" s="95">
        <f t="shared" si="29"/>
        <v>0</v>
      </c>
      <c r="G1824" s="66"/>
      <c r="H1824" s="64"/>
    </row>
    <row r="1825" spans="1:8">
      <c r="A1825" s="13">
        <v>43678</v>
      </c>
      <c r="B1825" s="86" t="s">
        <v>1</v>
      </c>
      <c r="C1825" s="74" t="s">
        <v>49</v>
      </c>
      <c r="D1825" s="87">
        <v>1000</v>
      </c>
      <c r="E1825" s="88">
        <v>1000</v>
      </c>
      <c r="F1825" s="95">
        <f t="shared" si="29"/>
        <v>0</v>
      </c>
      <c r="G1825" s="66"/>
      <c r="H1825" s="64"/>
    </row>
    <row r="1826" spans="1:8">
      <c r="A1826" s="13">
        <v>43678</v>
      </c>
      <c r="B1826" s="86" t="s">
        <v>1</v>
      </c>
      <c r="C1826" s="74" t="s">
        <v>50</v>
      </c>
      <c r="D1826" s="87">
        <v>1500</v>
      </c>
      <c r="E1826" s="88">
        <v>1500</v>
      </c>
      <c r="F1826" s="95">
        <f t="shared" si="29"/>
        <v>0</v>
      </c>
      <c r="G1826" s="66"/>
      <c r="H1826" s="64"/>
    </row>
    <row r="1827" spans="1:8">
      <c r="A1827" s="13">
        <v>43678</v>
      </c>
      <c r="B1827" s="86" t="s">
        <v>1</v>
      </c>
      <c r="C1827" s="74" t="s">
        <v>388</v>
      </c>
      <c r="D1827" s="87">
        <v>2000</v>
      </c>
      <c r="E1827" s="88">
        <v>2000</v>
      </c>
      <c r="F1827" s="95">
        <f t="shared" si="29"/>
        <v>0</v>
      </c>
      <c r="G1827" s="66"/>
      <c r="H1827" s="64"/>
    </row>
    <row r="1828" spans="1:8">
      <c r="A1828" s="13">
        <v>43678</v>
      </c>
      <c r="B1828" s="86" t="s">
        <v>1</v>
      </c>
      <c r="C1828" s="74" t="s">
        <v>51</v>
      </c>
      <c r="D1828" s="87">
        <v>1000</v>
      </c>
      <c r="E1828" s="88">
        <v>1000</v>
      </c>
      <c r="F1828" s="95">
        <f t="shared" si="29"/>
        <v>0</v>
      </c>
      <c r="G1828" s="66"/>
      <c r="H1828" s="64"/>
    </row>
    <row r="1829" spans="1:8">
      <c r="A1829" s="13">
        <v>43678</v>
      </c>
      <c r="B1829" s="86" t="s">
        <v>1</v>
      </c>
      <c r="C1829" s="74" t="s">
        <v>680</v>
      </c>
      <c r="D1829" s="87">
        <v>1100</v>
      </c>
      <c r="E1829" s="88">
        <v>1100</v>
      </c>
      <c r="F1829" s="95">
        <f t="shared" si="29"/>
        <v>0</v>
      </c>
      <c r="G1829" s="66"/>
      <c r="H1829" s="64"/>
    </row>
    <row r="1830" spans="1:8">
      <c r="A1830" s="13">
        <v>43678</v>
      </c>
      <c r="B1830" s="86" t="s">
        <v>1</v>
      </c>
      <c r="C1830" s="74" t="s">
        <v>256</v>
      </c>
      <c r="D1830" s="87">
        <v>70</v>
      </c>
      <c r="E1830" s="88">
        <v>70</v>
      </c>
      <c r="F1830" s="95">
        <f t="shared" si="29"/>
        <v>0</v>
      </c>
      <c r="G1830" s="66"/>
      <c r="H1830" s="64"/>
    </row>
    <row r="1831" spans="1:8">
      <c r="A1831" s="13">
        <v>43678</v>
      </c>
      <c r="B1831" s="86" t="s">
        <v>1</v>
      </c>
      <c r="C1831" s="74" t="s">
        <v>390</v>
      </c>
      <c r="D1831" s="87">
        <v>18000</v>
      </c>
      <c r="E1831" s="88">
        <v>10932</v>
      </c>
      <c r="F1831" s="90">
        <f t="shared" si="29"/>
        <v>7068</v>
      </c>
      <c r="G1831" s="67" t="s">
        <v>765</v>
      </c>
      <c r="H1831" s="64"/>
    </row>
    <row r="1832" spans="1:8">
      <c r="A1832" s="13">
        <v>43678</v>
      </c>
      <c r="B1832" s="86" t="s">
        <v>1</v>
      </c>
      <c r="C1832" s="74" t="s">
        <v>391</v>
      </c>
      <c r="D1832" s="87">
        <v>850</v>
      </c>
      <c r="E1832" s="88">
        <v>850</v>
      </c>
      <c r="F1832" s="95">
        <f t="shared" si="29"/>
        <v>0</v>
      </c>
      <c r="G1832" s="66"/>
      <c r="H1832" s="70"/>
    </row>
    <row r="1833" spans="1:8">
      <c r="A1833" s="13">
        <v>43678</v>
      </c>
      <c r="B1833" s="86" t="s">
        <v>1</v>
      </c>
      <c r="C1833" s="74" t="s">
        <v>369</v>
      </c>
      <c r="D1833" s="87">
        <v>500</v>
      </c>
      <c r="E1833" s="88">
        <v>500</v>
      </c>
      <c r="F1833" s="95">
        <f t="shared" si="29"/>
        <v>0</v>
      </c>
      <c r="G1833" s="66"/>
      <c r="H1833" s="64"/>
    </row>
    <row r="1834" spans="1:8">
      <c r="A1834" s="13">
        <v>43678</v>
      </c>
      <c r="B1834" s="86" t="s">
        <v>1</v>
      </c>
      <c r="C1834" s="74" t="s">
        <v>943</v>
      </c>
      <c r="D1834" s="87">
        <v>1000</v>
      </c>
      <c r="E1834" s="88">
        <v>30</v>
      </c>
      <c r="F1834" s="67">
        <f t="shared" ref="F1834:F1897" si="30">(D1834-E1834)</f>
        <v>970</v>
      </c>
      <c r="G1834" s="67" t="s">
        <v>934</v>
      </c>
      <c r="H1834" s="64"/>
    </row>
    <row r="1835" spans="1:8">
      <c r="A1835" s="13">
        <v>43678</v>
      </c>
      <c r="B1835" s="86" t="s">
        <v>1</v>
      </c>
      <c r="C1835" s="74" t="s">
        <v>942</v>
      </c>
      <c r="D1835" s="87">
        <v>1000</v>
      </c>
      <c r="E1835" s="88">
        <v>110</v>
      </c>
      <c r="F1835" s="67">
        <f t="shared" si="30"/>
        <v>890</v>
      </c>
      <c r="G1835" s="67" t="s">
        <v>934</v>
      </c>
      <c r="H1835" s="64"/>
    </row>
    <row r="1836" spans="1:8">
      <c r="A1836" s="13">
        <v>43678</v>
      </c>
      <c r="B1836" s="86" t="s">
        <v>1</v>
      </c>
      <c r="C1836" s="74" t="s">
        <v>941</v>
      </c>
      <c r="D1836" s="87">
        <v>1000</v>
      </c>
      <c r="E1836" s="88">
        <v>30</v>
      </c>
      <c r="F1836" s="67">
        <f t="shared" si="30"/>
        <v>970</v>
      </c>
      <c r="G1836" s="67" t="s">
        <v>934</v>
      </c>
      <c r="H1836" s="64"/>
    </row>
    <row r="1837" spans="1:8">
      <c r="A1837" s="13">
        <v>43678</v>
      </c>
      <c r="B1837" s="86" t="s">
        <v>1</v>
      </c>
      <c r="C1837" s="74" t="s">
        <v>940</v>
      </c>
      <c r="D1837" s="87">
        <v>1000</v>
      </c>
      <c r="E1837" s="88">
        <v>110</v>
      </c>
      <c r="F1837" s="67">
        <f t="shared" si="30"/>
        <v>890</v>
      </c>
      <c r="G1837" s="67" t="s">
        <v>934</v>
      </c>
      <c r="H1837" s="64"/>
    </row>
    <row r="1838" spans="1:8">
      <c r="A1838" s="13">
        <v>43678</v>
      </c>
      <c r="B1838" s="86" t="s">
        <v>1</v>
      </c>
      <c r="C1838" s="74" t="s">
        <v>939</v>
      </c>
      <c r="D1838" s="87">
        <v>1000</v>
      </c>
      <c r="E1838" s="88">
        <v>30</v>
      </c>
      <c r="F1838" s="67">
        <f t="shared" si="30"/>
        <v>970</v>
      </c>
      <c r="G1838" s="67" t="s">
        <v>934</v>
      </c>
      <c r="H1838" s="64"/>
    </row>
    <row r="1839" spans="1:8">
      <c r="A1839" s="13">
        <v>43678</v>
      </c>
      <c r="B1839" s="86" t="s">
        <v>1</v>
      </c>
      <c r="C1839" s="74" t="s">
        <v>938</v>
      </c>
      <c r="D1839" s="87">
        <v>1000</v>
      </c>
      <c r="E1839" s="88">
        <v>110</v>
      </c>
      <c r="F1839" s="67">
        <f t="shared" si="30"/>
        <v>890</v>
      </c>
      <c r="G1839" s="67" t="s">
        <v>934</v>
      </c>
      <c r="H1839" s="64"/>
    </row>
    <row r="1840" spans="1:8">
      <c r="A1840" s="13">
        <v>43678</v>
      </c>
      <c r="B1840" s="86" t="s">
        <v>1</v>
      </c>
      <c r="C1840" s="74" t="s">
        <v>937</v>
      </c>
      <c r="D1840" s="87">
        <v>1000</v>
      </c>
      <c r="E1840" s="88">
        <v>30</v>
      </c>
      <c r="F1840" s="67">
        <f t="shared" si="30"/>
        <v>970</v>
      </c>
      <c r="G1840" s="67" t="s">
        <v>934</v>
      </c>
      <c r="H1840" s="64"/>
    </row>
    <row r="1841" spans="1:8">
      <c r="A1841" s="13">
        <v>43678</v>
      </c>
      <c r="B1841" s="86" t="s">
        <v>1</v>
      </c>
      <c r="C1841" s="74" t="s">
        <v>936</v>
      </c>
      <c r="D1841" s="87">
        <v>1000</v>
      </c>
      <c r="E1841" s="88">
        <v>110</v>
      </c>
      <c r="F1841" s="67">
        <f t="shared" si="30"/>
        <v>890</v>
      </c>
      <c r="G1841" s="67" t="s">
        <v>934</v>
      </c>
      <c r="H1841" s="64"/>
    </row>
    <row r="1842" spans="1:8">
      <c r="A1842" s="13">
        <v>43678</v>
      </c>
      <c r="B1842" s="86" t="s">
        <v>56</v>
      </c>
      <c r="C1842" s="74" t="s">
        <v>57</v>
      </c>
      <c r="D1842" s="87">
        <v>6000</v>
      </c>
      <c r="E1842" s="88"/>
      <c r="F1842" s="89">
        <f t="shared" si="30"/>
        <v>6000</v>
      </c>
      <c r="G1842" s="66"/>
      <c r="H1842" s="70" t="s">
        <v>657</v>
      </c>
    </row>
    <row r="1843" spans="1:8">
      <c r="A1843" s="13">
        <v>43678</v>
      </c>
      <c r="B1843" s="86" t="s">
        <v>56</v>
      </c>
      <c r="C1843" s="74" t="s">
        <v>58</v>
      </c>
      <c r="D1843" s="87">
        <v>2700</v>
      </c>
      <c r="E1843" s="88">
        <v>2700</v>
      </c>
      <c r="F1843" s="96">
        <f t="shared" si="30"/>
        <v>0</v>
      </c>
      <c r="G1843" s="66"/>
      <c r="H1843" s="70"/>
    </row>
    <row r="1844" spans="1:8">
      <c r="A1844" s="13">
        <v>43678</v>
      </c>
      <c r="B1844" s="86" t="s">
        <v>56</v>
      </c>
      <c r="C1844" s="74" t="s">
        <v>59</v>
      </c>
      <c r="D1844" s="87">
        <v>250</v>
      </c>
      <c r="E1844" s="88">
        <v>250</v>
      </c>
      <c r="F1844" s="95">
        <f t="shared" si="30"/>
        <v>0</v>
      </c>
      <c r="G1844" s="66"/>
      <c r="H1844" s="70"/>
    </row>
    <row r="1845" spans="1:8">
      <c r="A1845" s="13">
        <v>43678</v>
      </c>
      <c r="B1845" s="86" t="s">
        <v>56</v>
      </c>
      <c r="C1845" s="74" t="s">
        <v>60</v>
      </c>
      <c r="D1845" s="87">
        <v>20000</v>
      </c>
      <c r="E1845" s="88">
        <v>20000</v>
      </c>
      <c r="F1845" s="96">
        <f t="shared" si="30"/>
        <v>0</v>
      </c>
      <c r="G1845" s="66"/>
      <c r="H1845" s="70"/>
    </row>
    <row r="1846" spans="1:8">
      <c r="A1846" s="13">
        <v>43678</v>
      </c>
      <c r="B1846" s="86" t="s">
        <v>56</v>
      </c>
      <c r="C1846" s="74" t="s">
        <v>61</v>
      </c>
      <c r="D1846" s="87">
        <v>128</v>
      </c>
      <c r="E1846" s="88"/>
      <c r="F1846" s="89">
        <f t="shared" si="30"/>
        <v>128</v>
      </c>
      <c r="G1846" s="66"/>
      <c r="H1846" s="70" t="s">
        <v>657</v>
      </c>
    </row>
    <row r="1847" spans="1:8">
      <c r="A1847" s="13">
        <v>43678</v>
      </c>
      <c r="B1847" s="86" t="s">
        <v>56</v>
      </c>
      <c r="C1847" s="74" t="s">
        <v>62</v>
      </c>
      <c r="D1847" s="87">
        <v>20000</v>
      </c>
      <c r="E1847" s="88">
        <v>14537</v>
      </c>
      <c r="F1847" s="89">
        <f t="shared" si="30"/>
        <v>5463</v>
      </c>
      <c r="G1847" s="66"/>
      <c r="H1847" s="70" t="s">
        <v>657</v>
      </c>
    </row>
    <row r="1848" spans="1:8">
      <c r="A1848" s="13">
        <v>43678</v>
      </c>
      <c r="B1848" s="86" t="s">
        <v>56</v>
      </c>
      <c r="C1848" s="74" t="s">
        <v>63</v>
      </c>
      <c r="D1848" s="87">
        <v>5100</v>
      </c>
      <c r="E1848" s="88">
        <v>5100</v>
      </c>
      <c r="F1848" s="95">
        <f t="shared" si="30"/>
        <v>0</v>
      </c>
      <c r="G1848" s="66"/>
      <c r="H1848" s="70"/>
    </row>
    <row r="1849" spans="1:8">
      <c r="A1849" s="13">
        <v>43678</v>
      </c>
      <c r="B1849" s="86" t="s">
        <v>56</v>
      </c>
      <c r="C1849" s="74" t="s">
        <v>65</v>
      </c>
      <c r="D1849" s="87">
        <v>5620</v>
      </c>
      <c r="E1849" s="88">
        <v>5620</v>
      </c>
      <c r="F1849" s="96">
        <f t="shared" si="30"/>
        <v>0</v>
      </c>
      <c r="G1849" s="66"/>
      <c r="H1849" s="70"/>
    </row>
    <row r="1850" spans="1:8">
      <c r="A1850" s="13">
        <v>43678</v>
      </c>
      <c r="B1850" s="86" t="s">
        <v>56</v>
      </c>
      <c r="C1850" s="74" t="s">
        <v>66</v>
      </c>
      <c r="D1850" s="87">
        <v>1450</v>
      </c>
      <c r="E1850" s="88">
        <v>864</v>
      </c>
      <c r="F1850" s="89">
        <f t="shared" si="30"/>
        <v>586</v>
      </c>
      <c r="G1850" s="66"/>
      <c r="H1850" s="70" t="s">
        <v>657</v>
      </c>
    </row>
    <row r="1851" spans="1:8">
      <c r="A1851" s="13">
        <v>43678</v>
      </c>
      <c r="B1851" s="86" t="s">
        <v>56</v>
      </c>
      <c r="C1851" s="74" t="s">
        <v>67</v>
      </c>
      <c r="D1851" s="87">
        <v>8000</v>
      </c>
      <c r="E1851" s="88">
        <v>6800</v>
      </c>
      <c r="F1851" s="89">
        <f t="shared" si="30"/>
        <v>1200</v>
      </c>
      <c r="G1851" s="66"/>
      <c r="H1851" s="70" t="s">
        <v>657</v>
      </c>
    </row>
    <row r="1852" spans="1:8">
      <c r="A1852" s="13">
        <v>43678</v>
      </c>
      <c r="B1852" s="86" t="s">
        <v>56</v>
      </c>
      <c r="C1852" s="74" t="s">
        <v>68</v>
      </c>
      <c r="D1852" s="87">
        <v>8000</v>
      </c>
      <c r="E1852" s="88">
        <v>7800</v>
      </c>
      <c r="F1852" s="89">
        <f t="shared" si="30"/>
        <v>200</v>
      </c>
      <c r="G1852" s="66"/>
      <c r="H1852" s="70" t="s">
        <v>657</v>
      </c>
    </row>
    <row r="1853" spans="1:8">
      <c r="A1853" s="13">
        <v>43678</v>
      </c>
      <c r="B1853" s="86" t="s">
        <v>56</v>
      </c>
      <c r="C1853" s="74" t="s">
        <v>69</v>
      </c>
      <c r="D1853" s="87">
        <v>15500</v>
      </c>
      <c r="E1853" s="88">
        <v>15500</v>
      </c>
      <c r="F1853" s="96">
        <f t="shared" si="30"/>
        <v>0</v>
      </c>
      <c r="G1853" s="66"/>
      <c r="H1853" s="70"/>
    </row>
    <row r="1854" spans="1:8">
      <c r="A1854" s="13">
        <v>43678</v>
      </c>
      <c r="B1854" s="86" t="s">
        <v>56</v>
      </c>
      <c r="C1854" s="74" t="s">
        <v>71</v>
      </c>
      <c r="D1854" s="87">
        <v>96000</v>
      </c>
      <c r="E1854" s="88">
        <v>96000</v>
      </c>
      <c r="F1854" s="95">
        <f t="shared" si="30"/>
        <v>0</v>
      </c>
      <c r="G1854" s="66"/>
      <c r="H1854" s="70"/>
    </row>
    <row r="1855" spans="1:8">
      <c r="A1855" s="13">
        <v>43678</v>
      </c>
      <c r="B1855" s="86" t="s">
        <v>56</v>
      </c>
      <c r="C1855" s="74" t="s">
        <v>72</v>
      </c>
      <c r="D1855" s="87">
        <v>7600</v>
      </c>
      <c r="E1855" s="88"/>
      <c r="F1855" s="89">
        <f t="shared" si="30"/>
        <v>7600</v>
      </c>
      <c r="G1855" s="66"/>
      <c r="H1855" s="70" t="s">
        <v>657</v>
      </c>
    </row>
    <row r="1856" spans="1:8">
      <c r="A1856" s="13">
        <v>43678</v>
      </c>
      <c r="B1856" s="86" t="s">
        <v>56</v>
      </c>
      <c r="C1856" s="74" t="s">
        <v>73</v>
      </c>
      <c r="D1856" s="87">
        <v>7600</v>
      </c>
      <c r="E1856" s="88"/>
      <c r="F1856" s="89">
        <f t="shared" si="30"/>
        <v>7600</v>
      </c>
      <c r="G1856" s="66"/>
      <c r="H1856" s="70" t="s">
        <v>657</v>
      </c>
    </row>
    <row r="1857" spans="1:8">
      <c r="A1857" s="13">
        <v>43678</v>
      </c>
      <c r="B1857" s="86" t="s">
        <v>56</v>
      </c>
      <c r="C1857" s="74" t="s">
        <v>74</v>
      </c>
      <c r="D1857" s="87">
        <v>12000</v>
      </c>
      <c r="E1857" s="88"/>
      <c r="F1857" s="89">
        <f t="shared" si="30"/>
        <v>12000</v>
      </c>
      <c r="G1857" s="66"/>
      <c r="H1857" s="70" t="s">
        <v>657</v>
      </c>
    </row>
    <row r="1858" spans="1:8">
      <c r="A1858" s="13">
        <v>43678</v>
      </c>
      <c r="B1858" s="86" t="s">
        <v>56</v>
      </c>
      <c r="C1858" s="74" t="s">
        <v>75</v>
      </c>
      <c r="D1858" s="87">
        <v>12000</v>
      </c>
      <c r="E1858" s="88"/>
      <c r="F1858" s="89">
        <f t="shared" si="30"/>
        <v>12000</v>
      </c>
      <c r="G1858" s="66"/>
      <c r="H1858" s="70" t="s">
        <v>657</v>
      </c>
    </row>
    <row r="1859" spans="1:8">
      <c r="A1859" s="13">
        <v>43678</v>
      </c>
      <c r="B1859" s="86" t="s">
        <v>56</v>
      </c>
      <c r="C1859" s="74" t="s">
        <v>76</v>
      </c>
      <c r="D1859" s="87">
        <v>8200</v>
      </c>
      <c r="E1859" s="88"/>
      <c r="F1859" s="89">
        <f t="shared" si="30"/>
        <v>8200</v>
      </c>
      <c r="G1859" s="66"/>
      <c r="H1859" s="70" t="s">
        <v>657</v>
      </c>
    </row>
    <row r="1860" spans="1:8">
      <c r="A1860" s="13">
        <v>43678</v>
      </c>
      <c r="B1860" s="86" t="s">
        <v>56</v>
      </c>
      <c r="C1860" s="74" t="s">
        <v>77</v>
      </c>
      <c r="D1860" s="87">
        <v>4100</v>
      </c>
      <c r="E1860" s="88"/>
      <c r="F1860" s="89">
        <f t="shared" si="30"/>
        <v>4100</v>
      </c>
      <c r="G1860" s="66"/>
      <c r="H1860" s="70" t="s">
        <v>657</v>
      </c>
    </row>
    <row r="1861" spans="1:8">
      <c r="A1861" s="13">
        <v>43678</v>
      </c>
      <c r="B1861" s="86" t="s">
        <v>56</v>
      </c>
      <c r="C1861" s="74" t="s">
        <v>79</v>
      </c>
      <c r="D1861" s="87">
        <v>4400</v>
      </c>
      <c r="E1861" s="88">
        <v>4400</v>
      </c>
      <c r="F1861" s="96">
        <f t="shared" si="30"/>
        <v>0</v>
      </c>
      <c r="G1861" s="66"/>
      <c r="H1861" s="70"/>
    </row>
    <row r="1862" spans="1:8">
      <c r="A1862" s="13">
        <v>43678</v>
      </c>
      <c r="B1862" s="86" t="s">
        <v>56</v>
      </c>
      <c r="C1862" s="74" t="s">
        <v>80</v>
      </c>
      <c r="D1862" s="87">
        <v>5600</v>
      </c>
      <c r="E1862" s="88">
        <v>600</v>
      </c>
      <c r="F1862" s="89">
        <f t="shared" si="30"/>
        <v>5000</v>
      </c>
      <c r="G1862" s="66"/>
      <c r="H1862" s="70" t="s">
        <v>657</v>
      </c>
    </row>
    <row r="1863" spans="1:8">
      <c r="A1863" s="13">
        <v>43678</v>
      </c>
      <c r="B1863" s="86" t="s">
        <v>56</v>
      </c>
      <c r="C1863" s="74" t="s">
        <v>81</v>
      </c>
      <c r="D1863" s="87">
        <v>7100</v>
      </c>
      <c r="E1863" s="88">
        <v>6900</v>
      </c>
      <c r="F1863" s="89">
        <f t="shared" si="30"/>
        <v>200</v>
      </c>
      <c r="G1863" s="66"/>
      <c r="H1863" s="70" t="s">
        <v>657</v>
      </c>
    </row>
    <row r="1864" spans="1:8">
      <c r="A1864" s="13">
        <v>43678</v>
      </c>
      <c r="B1864" s="86" t="s">
        <v>56</v>
      </c>
      <c r="C1864" s="74" t="s">
        <v>82</v>
      </c>
      <c r="D1864" s="87">
        <v>5000</v>
      </c>
      <c r="E1864" s="88">
        <v>980</v>
      </c>
      <c r="F1864" s="89">
        <f t="shared" si="30"/>
        <v>4020</v>
      </c>
      <c r="G1864" s="66"/>
      <c r="H1864" s="70" t="s">
        <v>657</v>
      </c>
    </row>
    <row r="1865" spans="1:8">
      <c r="A1865" s="13">
        <v>43678</v>
      </c>
      <c r="B1865" s="86" t="s">
        <v>56</v>
      </c>
      <c r="C1865" s="74" t="s">
        <v>86</v>
      </c>
      <c r="D1865" s="87">
        <v>4110</v>
      </c>
      <c r="E1865" s="88">
        <v>1940</v>
      </c>
      <c r="F1865" s="89">
        <f t="shared" si="30"/>
        <v>2170</v>
      </c>
      <c r="G1865" s="66"/>
      <c r="H1865" s="70" t="s">
        <v>657</v>
      </c>
    </row>
    <row r="1866" spans="1:8">
      <c r="A1866" s="13">
        <v>43678</v>
      </c>
      <c r="B1866" s="86" t="s">
        <v>56</v>
      </c>
      <c r="C1866" s="74" t="s">
        <v>88</v>
      </c>
      <c r="D1866" s="87">
        <v>18000</v>
      </c>
      <c r="E1866" s="88">
        <v>18000</v>
      </c>
      <c r="F1866" s="96">
        <f t="shared" si="30"/>
        <v>0</v>
      </c>
      <c r="G1866" s="66"/>
      <c r="H1866" s="70"/>
    </row>
    <row r="1867" spans="1:8">
      <c r="A1867" s="13">
        <v>43678</v>
      </c>
      <c r="B1867" s="86" t="s">
        <v>56</v>
      </c>
      <c r="C1867" s="74" t="s">
        <v>89</v>
      </c>
      <c r="D1867" s="87">
        <v>63000</v>
      </c>
      <c r="E1867" s="88">
        <v>63000</v>
      </c>
      <c r="F1867" s="96">
        <f t="shared" si="30"/>
        <v>0</v>
      </c>
      <c r="G1867" s="66"/>
      <c r="H1867" s="70"/>
    </row>
    <row r="1868" spans="1:8">
      <c r="A1868" s="13">
        <v>43678</v>
      </c>
      <c r="B1868" s="86" t="s">
        <v>56</v>
      </c>
      <c r="C1868" s="74" t="s">
        <v>90</v>
      </c>
      <c r="D1868" s="87">
        <v>32000</v>
      </c>
      <c r="E1868" s="88">
        <v>5000</v>
      </c>
      <c r="F1868" s="89">
        <f t="shared" si="30"/>
        <v>27000</v>
      </c>
      <c r="G1868" s="66"/>
      <c r="H1868" s="70" t="s">
        <v>657</v>
      </c>
    </row>
    <row r="1869" spans="1:8">
      <c r="A1869" s="13">
        <v>43678</v>
      </c>
      <c r="B1869" s="86" t="s">
        <v>56</v>
      </c>
      <c r="C1869" s="74" t="s">
        <v>91</v>
      </c>
      <c r="D1869" s="87">
        <v>27300</v>
      </c>
      <c r="E1869" s="88">
        <v>5700</v>
      </c>
      <c r="F1869" s="89">
        <f t="shared" si="30"/>
        <v>21600</v>
      </c>
      <c r="G1869" s="66"/>
      <c r="H1869" s="70" t="s">
        <v>657</v>
      </c>
    </row>
    <row r="1870" spans="1:8">
      <c r="A1870" s="13">
        <v>43678</v>
      </c>
      <c r="B1870" s="86" t="s">
        <v>56</v>
      </c>
      <c r="C1870" s="74" t="s">
        <v>92</v>
      </c>
      <c r="D1870" s="87">
        <v>27300</v>
      </c>
      <c r="E1870" s="88">
        <v>10100</v>
      </c>
      <c r="F1870" s="89">
        <f t="shared" si="30"/>
        <v>17200</v>
      </c>
      <c r="G1870" s="66"/>
      <c r="H1870" s="70" t="s">
        <v>657</v>
      </c>
    </row>
    <row r="1871" spans="1:8">
      <c r="A1871" s="13">
        <v>43678</v>
      </c>
      <c r="B1871" s="86" t="s">
        <v>56</v>
      </c>
      <c r="C1871" s="74" t="s">
        <v>813</v>
      </c>
      <c r="D1871" s="87">
        <v>5000</v>
      </c>
      <c r="E1871" s="88">
        <v>1200</v>
      </c>
      <c r="F1871" s="89">
        <f t="shared" si="30"/>
        <v>3800</v>
      </c>
      <c r="G1871" s="66"/>
      <c r="H1871" s="70" t="s">
        <v>657</v>
      </c>
    </row>
    <row r="1872" spans="1:8">
      <c r="A1872" s="13">
        <v>43678</v>
      </c>
      <c r="B1872" s="86" t="s">
        <v>56</v>
      </c>
      <c r="C1872" s="74" t="s">
        <v>396</v>
      </c>
      <c r="D1872" s="87">
        <v>13500</v>
      </c>
      <c r="E1872" s="88">
        <v>12500</v>
      </c>
      <c r="F1872" s="89">
        <f t="shared" si="30"/>
        <v>1000</v>
      </c>
      <c r="G1872" s="66"/>
      <c r="H1872" s="70" t="s">
        <v>657</v>
      </c>
    </row>
    <row r="1873" spans="1:8">
      <c r="A1873" s="13">
        <v>43678</v>
      </c>
      <c r="B1873" s="86" t="s">
        <v>56</v>
      </c>
      <c r="C1873" s="74" t="s">
        <v>259</v>
      </c>
      <c r="D1873" s="87">
        <v>2500</v>
      </c>
      <c r="E1873" s="88">
        <v>1800</v>
      </c>
      <c r="F1873" s="89">
        <f t="shared" si="30"/>
        <v>700</v>
      </c>
      <c r="G1873" s="66"/>
      <c r="H1873" s="70" t="s">
        <v>657</v>
      </c>
    </row>
    <row r="1874" spans="1:8">
      <c r="A1874" s="13">
        <v>43678</v>
      </c>
      <c r="B1874" s="86" t="s">
        <v>56</v>
      </c>
      <c r="C1874" s="74" t="s">
        <v>811</v>
      </c>
      <c r="D1874" s="87">
        <v>16600</v>
      </c>
      <c r="E1874" s="88">
        <v>12200</v>
      </c>
      <c r="F1874" s="89">
        <f t="shared" si="30"/>
        <v>4400</v>
      </c>
      <c r="G1874" s="66"/>
      <c r="H1874" s="70" t="s">
        <v>657</v>
      </c>
    </row>
    <row r="1875" spans="1:8">
      <c r="A1875" s="13">
        <v>43678</v>
      </c>
      <c r="B1875" s="86" t="s">
        <v>56</v>
      </c>
      <c r="C1875" s="74" t="s">
        <v>810</v>
      </c>
      <c r="D1875" s="87">
        <v>16600</v>
      </c>
      <c r="E1875" s="88">
        <v>12000</v>
      </c>
      <c r="F1875" s="89">
        <f t="shared" si="30"/>
        <v>4600</v>
      </c>
      <c r="G1875" s="66"/>
      <c r="H1875" s="70" t="s">
        <v>657</v>
      </c>
    </row>
    <row r="1876" spans="1:8">
      <c r="A1876" s="13">
        <v>43678</v>
      </c>
      <c r="B1876" s="86" t="s">
        <v>260</v>
      </c>
      <c r="C1876" s="74" t="s">
        <v>261</v>
      </c>
      <c r="D1876" s="87">
        <v>9000</v>
      </c>
      <c r="E1876" s="88">
        <v>9000</v>
      </c>
      <c r="F1876" s="96">
        <f t="shared" si="30"/>
        <v>0</v>
      </c>
      <c r="G1876" s="66"/>
      <c r="H1876" s="64"/>
    </row>
    <row r="1877" spans="1:8">
      <c r="A1877" s="13">
        <v>43678</v>
      </c>
      <c r="B1877" s="86" t="s">
        <v>246</v>
      </c>
      <c r="C1877" s="74" t="s">
        <v>245</v>
      </c>
      <c r="D1877" s="87">
        <v>650</v>
      </c>
      <c r="E1877" s="88">
        <v>650</v>
      </c>
      <c r="F1877" s="95">
        <f t="shared" si="30"/>
        <v>0</v>
      </c>
      <c r="G1877" s="66"/>
      <c r="H1877" s="64"/>
    </row>
    <row r="1878" spans="1:8">
      <c r="A1878" s="13">
        <v>43678</v>
      </c>
      <c r="B1878" s="86" t="s">
        <v>246</v>
      </c>
      <c r="C1878" s="74" t="s">
        <v>244</v>
      </c>
      <c r="D1878" s="87">
        <v>80</v>
      </c>
      <c r="E1878" s="88">
        <v>80</v>
      </c>
      <c r="F1878" s="95">
        <f t="shared" si="30"/>
        <v>0</v>
      </c>
      <c r="G1878" s="66"/>
      <c r="H1878" s="64"/>
    </row>
    <row r="1879" spans="1:8">
      <c r="A1879" s="13">
        <v>43678</v>
      </c>
      <c r="B1879" s="86" t="s">
        <v>262</v>
      </c>
      <c r="C1879" s="74" t="s">
        <v>263</v>
      </c>
      <c r="D1879" s="87">
        <v>11500</v>
      </c>
      <c r="E1879" s="88">
        <v>11500</v>
      </c>
      <c r="F1879" s="95">
        <f t="shared" si="30"/>
        <v>0</v>
      </c>
      <c r="G1879" s="66"/>
      <c r="H1879" s="64"/>
    </row>
    <row r="1880" spans="1:8">
      <c r="A1880" s="13">
        <v>43678</v>
      </c>
      <c r="B1880" s="86" t="s">
        <v>262</v>
      </c>
      <c r="C1880" s="74" t="s">
        <v>264</v>
      </c>
      <c r="D1880" s="87">
        <v>800</v>
      </c>
      <c r="E1880" s="88">
        <v>800</v>
      </c>
      <c r="F1880" s="95">
        <f t="shared" si="30"/>
        <v>0</v>
      </c>
      <c r="G1880" s="66"/>
      <c r="H1880" s="64"/>
    </row>
    <row r="1881" spans="1:8">
      <c r="A1881" s="13">
        <v>43678</v>
      </c>
      <c r="B1881" s="86" t="s">
        <v>262</v>
      </c>
      <c r="C1881" s="74" t="s">
        <v>265</v>
      </c>
      <c r="D1881" s="87">
        <v>8500</v>
      </c>
      <c r="E1881" s="88">
        <v>8500</v>
      </c>
      <c r="F1881" s="95">
        <f t="shared" si="30"/>
        <v>0</v>
      </c>
      <c r="G1881" s="66"/>
      <c r="H1881" s="64"/>
    </row>
    <row r="1882" spans="1:8">
      <c r="A1882" s="13">
        <v>43678</v>
      </c>
      <c r="B1882" s="86" t="s">
        <v>262</v>
      </c>
      <c r="C1882" s="74" t="s">
        <v>266</v>
      </c>
      <c r="D1882" s="87">
        <v>2000</v>
      </c>
      <c r="E1882" s="88">
        <v>2000</v>
      </c>
      <c r="F1882" s="95">
        <f t="shared" si="30"/>
        <v>0</v>
      </c>
      <c r="G1882" s="66"/>
      <c r="H1882" s="64"/>
    </row>
    <row r="1883" spans="1:8">
      <c r="A1883" s="13">
        <v>43678</v>
      </c>
      <c r="B1883" s="86" t="s">
        <v>262</v>
      </c>
      <c r="C1883" s="74" t="s">
        <v>267</v>
      </c>
      <c r="D1883" s="87">
        <v>10000</v>
      </c>
      <c r="E1883" s="88">
        <v>10000</v>
      </c>
      <c r="F1883" s="95">
        <f t="shared" si="30"/>
        <v>0</v>
      </c>
      <c r="G1883" s="66"/>
      <c r="H1883" s="64"/>
    </row>
    <row r="1884" spans="1:8">
      <c r="A1884" s="13">
        <v>43678</v>
      </c>
      <c r="B1884" s="86" t="s">
        <v>262</v>
      </c>
      <c r="C1884" s="74" t="s">
        <v>268</v>
      </c>
      <c r="D1884" s="87">
        <v>1000</v>
      </c>
      <c r="E1884" s="88">
        <v>1000</v>
      </c>
      <c r="F1884" s="95">
        <f t="shared" si="30"/>
        <v>0</v>
      </c>
      <c r="G1884" s="66"/>
      <c r="H1884" s="64"/>
    </row>
    <row r="1885" spans="1:8">
      <c r="A1885" s="13">
        <v>43678</v>
      </c>
      <c r="B1885" s="86" t="s">
        <v>93</v>
      </c>
      <c r="C1885" s="74" t="s">
        <v>94</v>
      </c>
      <c r="D1885" s="87">
        <v>5200</v>
      </c>
      <c r="E1885" s="88">
        <v>5200</v>
      </c>
      <c r="F1885" s="96">
        <f t="shared" si="30"/>
        <v>0</v>
      </c>
      <c r="G1885" s="66"/>
      <c r="H1885" s="64"/>
    </row>
    <row r="1886" spans="1:8">
      <c r="A1886" s="13">
        <v>43678</v>
      </c>
      <c r="B1886" s="86" t="s">
        <v>93</v>
      </c>
      <c r="C1886" s="74" t="s">
        <v>808</v>
      </c>
      <c r="D1886" s="87">
        <v>16160</v>
      </c>
      <c r="E1886" s="88">
        <v>16160</v>
      </c>
      <c r="F1886" s="95">
        <f t="shared" si="30"/>
        <v>0</v>
      </c>
      <c r="G1886" s="66"/>
      <c r="H1886" s="64"/>
    </row>
    <row r="1887" spans="1:8">
      <c r="A1887" s="13">
        <v>43678</v>
      </c>
      <c r="B1887" s="86" t="s">
        <v>93</v>
      </c>
      <c r="C1887" s="74" t="s">
        <v>569</v>
      </c>
      <c r="D1887" s="87">
        <v>40240</v>
      </c>
      <c r="E1887" s="88">
        <v>40240</v>
      </c>
      <c r="F1887" s="95">
        <f t="shared" si="30"/>
        <v>0</v>
      </c>
      <c r="G1887" s="66"/>
      <c r="H1887" s="64"/>
    </row>
    <row r="1888" spans="1:8">
      <c r="A1888" s="13">
        <v>43678</v>
      </c>
      <c r="B1888" s="86" t="s">
        <v>93</v>
      </c>
      <c r="C1888" s="74" t="s">
        <v>95</v>
      </c>
      <c r="D1888" s="87">
        <v>3800</v>
      </c>
      <c r="E1888" s="88">
        <v>3800</v>
      </c>
      <c r="F1888" s="95">
        <f t="shared" si="30"/>
        <v>0</v>
      </c>
      <c r="G1888" s="66"/>
      <c r="H1888" s="70"/>
    </row>
    <row r="1889" spans="1:8">
      <c r="A1889" s="13">
        <v>43678</v>
      </c>
      <c r="B1889" s="86" t="s">
        <v>93</v>
      </c>
      <c r="C1889" s="74" t="s">
        <v>624</v>
      </c>
      <c r="D1889" s="87">
        <v>19440</v>
      </c>
      <c r="E1889" s="88">
        <v>19440</v>
      </c>
      <c r="F1889" s="95">
        <f t="shared" si="30"/>
        <v>0</v>
      </c>
      <c r="G1889" s="66"/>
      <c r="H1889" s="64"/>
    </row>
    <row r="1890" spans="1:8">
      <c r="A1890" s="13">
        <v>43678</v>
      </c>
      <c r="B1890" s="86" t="s">
        <v>93</v>
      </c>
      <c r="C1890" s="74" t="s">
        <v>625</v>
      </c>
      <c r="D1890" s="87">
        <v>160</v>
      </c>
      <c r="E1890" s="88">
        <v>160</v>
      </c>
      <c r="F1890" s="95">
        <f t="shared" si="30"/>
        <v>0</v>
      </c>
      <c r="G1890" s="66"/>
      <c r="H1890" s="64"/>
    </row>
    <row r="1891" spans="1:8">
      <c r="A1891" s="13">
        <v>43678</v>
      </c>
      <c r="B1891" s="86" t="s">
        <v>93</v>
      </c>
      <c r="C1891" s="74" t="s">
        <v>97</v>
      </c>
      <c r="D1891" s="87">
        <v>14100</v>
      </c>
      <c r="E1891" s="88">
        <v>14100</v>
      </c>
      <c r="F1891" s="95">
        <f t="shared" si="30"/>
        <v>0</v>
      </c>
      <c r="G1891" s="66"/>
      <c r="H1891" s="64"/>
    </row>
    <row r="1892" spans="1:8">
      <c r="A1892" s="13">
        <v>43678</v>
      </c>
      <c r="B1892" s="86" t="s">
        <v>93</v>
      </c>
      <c r="C1892" s="74" t="s">
        <v>98</v>
      </c>
      <c r="D1892" s="87">
        <v>3300</v>
      </c>
      <c r="E1892" s="88">
        <v>3300</v>
      </c>
      <c r="F1892" s="95">
        <f t="shared" si="30"/>
        <v>0</v>
      </c>
      <c r="G1892" s="66"/>
      <c r="H1892" s="64"/>
    </row>
    <row r="1893" spans="1:8">
      <c r="A1893" s="13">
        <v>43678</v>
      </c>
      <c r="B1893" s="86" t="s">
        <v>93</v>
      </c>
      <c r="C1893" s="74" t="s">
        <v>99</v>
      </c>
      <c r="D1893" s="87">
        <v>3200</v>
      </c>
      <c r="E1893" s="88">
        <v>3200</v>
      </c>
      <c r="F1893" s="95">
        <f t="shared" si="30"/>
        <v>0</v>
      </c>
      <c r="G1893" s="66"/>
      <c r="H1893" s="64"/>
    </row>
    <row r="1894" spans="1:8">
      <c r="A1894" s="13">
        <v>43678</v>
      </c>
      <c r="B1894" s="86" t="s">
        <v>93</v>
      </c>
      <c r="C1894" s="74" t="s">
        <v>101</v>
      </c>
      <c r="D1894" s="87">
        <v>6400</v>
      </c>
      <c r="E1894" s="88">
        <v>6400</v>
      </c>
      <c r="F1894" s="95">
        <f t="shared" si="30"/>
        <v>0</v>
      </c>
      <c r="G1894" s="66"/>
      <c r="H1894" s="64"/>
    </row>
    <row r="1895" spans="1:8">
      <c r="A1895" s="13">
        <v>43678</v>
      </c>
      <c r="B1895" s="86" t="s">
        <v>93</v>
      </c>
      <c r="C1895" s="74" t="s">
        <v>105</v>
      </c>
      <c r="D1895" s="87">
        <v>2100</v>
      </c>
      <c r="E1895" s="88">
        <v>2100</v>
      </c>
      <c r="F1895" s="95">
        <f t="shared" si="30"/>
        <v>0</v>
      </c>
      <c r="G1895" s="66"/>
      <c r="H1895" s="64"/>
    </row>
    <row r="1896" spans="1:8">
      <c r="A1896" s="13">
        <v>43678</v>
      </c>
      <c r="B1896" s="86" t="s">
        <v>93</v>
      </c>
      <c r="C1896" s="74" t="s">
        <v>106</v>
      </c>
      <c r="D1896" s="87">
        <v>1600</v>
      </c>
      <c r="E1896" s="88">
        <v>1600</v>
      </c>
      <c r="F1896" s="95">
        <f t="shared" si="30"/>
        <v>0</v>
      </c>
      <c r="G1896" s="66"/>
      <c r="H1896" s="64"/>
    </row>
    <row r="1897" spans="1:8">
      <c r="A1897" s="13">
        <v>43678</v>
      </c>
      <c r="B1897" s="86" t="s">
        <v>93</v>
      </c>
      <c r="C1897" s="74" t="s">
        <v>108</v>
      </c>
      <c r="D1897" s="87">
        <v>2400</v>
      </c>
      <c r="E1897" s="88">
        <v>2400</v>
      </c>
      <c r="F1897" s="95">
        <f t="shared" si="30"/>
        <v>0</v>
      </c>
      <c r="G1897" s="66"/>
      <c r="H1897" s="64"/>
    </row>
    <row r="1898" spans="1:8">
      <c r="A1898" s="13">
        <v>43678</v>
      </c>
      <c r="B1898" s="86" t="s">
        <v>93</v>
      </c>
      <c r="C1898" s="74" t="s">
        <v>109</v>
      </c>
      <c r="D1898" s="87">
        <v>41300</v>
      </c>
      <c r="E1898" s="88">
        <v>41300</v>
      </c>
      <c r="F1898" s="95">
        <f t="shared" ref="F1898:F1961" si="31">(D1898-E1898)</f>
        <v>0</v>
      </c>
      <c r="G1898" s="66"/>
      <c r="H1898" s="64"/>
    </row>
    <row r="1899" spans="1:8">
      <c r="A1899" s="13">
        <v>43678</v>
      </c>
      <c r="B1899" s="86" t="s">
        <v>93</v>
      </c>
      <c r="C1899" s="74" t="s">
        <v>110</v>
      </c>
      <c r="D1899" s="87">
        <v>2400</v>
      </c>
      <c r="E1899" s="88">
        <v>2400</v>
      </c>
      <c r="F1899" s="95">
        <f t="shared" si="31"/>
        <v>0</v>
      </c>
      <c r="G1899" s="66"/>
      <c r="H1899" s="64"/>
    </row>
    <row r="1900" spans="1:8">
      <c r="A1900" s="13">
        <v>43678</v>
      </c>
      <c r="B1900" s="86" t="s">
        <v>93</v>
      </c>
      <c r="C1900" s="74" t="s">
        <v>111</v>
      </c>
      <c r="D1900" s="87">
        <v>1200</v>
      </c>
      <c r="E1900" s="88">
        <v>1200</v>
      </c>
      <c r="F1900" s="95">
        <f t="shared" si="31"/>
        <v>0</v>
      </c>
      <c r="G1900" s="66"/>
      <c r="H1900" s="64"/>
    </row>
    <row r="1901" spans="1:8">
      <c r="A1901" s="13">
        <v>43678</v>
      </c>
      <c r="B1901" s="86" t="s">
        <v>93</v>
      </c>
      <c r="C1901" s="74" t="s">
        <v>112</v>
      </c>
      <c r="D1901" s="87">
        <v>1200</v>
      </c>
      <c r="E1901" s="88">
        <v>1200</v>
      </c>
      <c r="F1901" s="95">
        <f t="shared" si="31"/>
        <v>0</v>
      </c>
      <c r="G1901" s="66"/>
      <c r="H1901" s="64"/>
    </row>
    <row r="1902" spans="1:8">
      <c r="A1902" s="13">
        <v>43678</v>
      </c>
      <c r="B1902" s="86" t="s">
        <v>93</v>
      </c>
      <c r="C1902" s="74" t="s">
        <v>113</v>
      </c>
      <c r="D1902" s="87">
        <v>300</v>
      </c>
      <c r="E1902" s="88">
        <v>300</v>
      </c>
      <c r="F1902" s="95">
        <f t="shared" si="31"/>
        <v>0</v>
      </c>
      <c r="G1902" s="66"/>
      <c r="H1902" s="64"/>
    </row>
    <row r="1903" spans="1:8">
      <c r="A1903" s="13">
        <v>43678</v>
      </c>
      <c r="B1903" s="86" t="s">
        <v>93</v>
      </c>
      <c r="C1903" s="74" t="s">
        <v>269</v>
      </c>
      <c r="D1903" s="87">
        <v>200</v>
      </c>
      <c r="E1903" s="88">
        <v>200</v>
      </c>
      <c r="F1903" s="95">
        <f t="shared" si="31"/>
        <v>0</v>
      </c>
      <c r="G1903" s="66"/>
      <c r="H1903" s="70"/>
    </row>
    <row r="1904" spans="1:8">
      <c r="A1904" s="13">
        <v>43678</v>
      </c>
      <c r="B1904" s="86" t="s">
        <v>93</v>
      </c>
      <c r="C1904" s="74" t="s">
        <v>118</v>
      </c>
      <c r="D1904" s="87">
        <v>121800</v>
      </c>
      <c r="E1904" s="88">
        <v>121800</v>
      </c>
      <c r="F1904" s="95">
        <f t="shared" si="31"/>
        <v>0</v>
      </c>
      <c r="G1904" s="66"/>
      <c r="H1904" s="70"/>
    </row>
    <row r="1905" spans="1:8">
      <c r="A1905" s="13">
        <v>43678</v>
      </c>
      <c r="B1905" s="86" t="s">
        <v>93</v>
      </c>
      <c r="C1905" s="74" t="s">
        <v>119</v>
      </c>
      <c r="D1905" s="87">
        <v>246000</v>
      </c>
      <c r="E1905" s="88">
        <v>246000</v>
      </c>
      <c r="F1905" s="95">
        <f t="shared" si="31"/>
        <v>0</v>
      </c>
      <c r="G1905" s="66"/>
      <c r="H1905" s="70"/>
    </row>
    <row r="1906" spans="1:8">
      <c r="A1906" s="13">
        <v>43678</v>
      </c>
      <c r="B1906" s="86" t="s">
        <v>93</v>
      </c>
      <c r="C1906" s="74" t="s">
        <v>120</v>
      </c>
      <c r="D1906" s="87">
        <v>4000</v>
      </c>
      <c r="E1906" s="88">
        <v>4000</v>
      </c>
      <c r="F1906" s="95">
        <f t="shared" si="31"/>
        <v>0</v>
      </c>
      <c r="G1906" s="66"/>
      <c r="H1906" s="70"/>
    </row>
    <row r="1907" spans="1:8">
      <c r="A1907" s="13">
        <v>43678</v>
      </c>
      <c r="B1907" s="86" t="s">
        <v>93</v>
      </c>
      <c r="C1907" s="74" t="s">
        <v>121</v>
      </c>
      <c r="D1907" s="87">
        <v>26800</v>
      </c>
      <c r="E1907" s="88">
        <v>26800</v>
      </c>
      <c r="F1907" s="95">
        <f t="shared" si="31"/>
        <v>0</v>
      </c>
      <c r="G1907" s="66"/>
      <c r="H1907" s="70"/>
    </row>
    <row r="1908" spans="1:8">
      <c r="A1908" s="13">
        <v>43678</v>
      </c>
      <c r="B1908" s="86" t="s">
        <v>93</v>
      </c>
      <c r="C1908" s="74" t="s">
        <v>122</v>
      </c>
      <c r="D1908" s="87">
        <v>55600</v>
      </c>
      <c r="E1908" s="88">
        <v>55600</v>
      </c>
      <c r="F1908" s="95">
        <f t="shared" si="31"/>
        <v>0</v>
      </c>
      <c r="G1908" s="66"/>
      <c r="H1908" s="70"/>
    </row>
    <row r="1909" spans="1:8">
      <c r="A1909" s="13">
        <v>43678</v>
      </c>
      <c r="B1909" s="86" t="s">
        <v>93</v>
      </c>
      <c r="C1909" s="74" t="s">
        <v>123</v>
      </c>
      <c r="D1909" s="87">
        <v>53600</v>
      </c>
      <c r="E1909" s="88">
        <v>53600</v>
      </c>
      <c r="F1909" s="95">
        <f t="shared" si="31"/>
        <v>0</v>
      </c>
      <c r="G1909" s="66"/>
      <c r="H1909" s="70"/>
    </row>
    <row r="1910" spans="1:8">
      <c r="A1910" s="13">
        <v>43678</v>
      </c>
      <c r="B1910" s="86" t="s">
        <v>93</v>
      </c>
      <c r="C1910" s="74" t="s">
        <v>124</v>
      </c>
      <c r="D1910" s="87">
        <v>2100</v>
      </c>
      <c r="E1910" s="88">
        <v>2100</v>
      </c>
      <c r="F1910" s="95">
        <f t="shared" si="31"/>
        <v>0</v>
      </c>
      <c r="G1910" s="66"/>
      <c r="H1910" s="70"/>
    </row>
    <row r="1911" spans="1:8">
      <c r="A1911" s="13">
        <v>43678</v>
      </c>
      <c r="B1911" s="86" t="s">
        <v>93</v>
      </c>
      <c r="C1911" s="74" t="s">
        <v>125</v>
      </c>
      <c r="D1911" s="87">
        <v>2100</v>
      </c>
      <c r="E1911" s="88">
        <v>2100</v>
      </c>
      <c r="F1911" s="95">
        <f t="shared" si="31"/>
        <v>0</v>
      </c>
      <c r="G1911" s="66"/>
      <c r="H1911" s="70"/>
    </row>
    <row r="1912" spans="1:8">
      <c r="A1912" s="13">
        <v>43678</v>
      </c>
      <c r="B1912" s="86" t="s">
        <v>93</v>
      </c>
      <c r="C1912" s="74" t="s">
        <v>126</v>
      </c>
      <c r="D1912" s="87">
        <v>1500</v>
      </c>
      <c r="E1912" s="88">
        <v>1500</v>
      </c>
      <c r="F1912" s="95">
        <f t="shared" si="31"/>
        <v>0</v>
      </c>
      <c r="G1912" s="66"/>
      <c r="H1912" s="70"/>
    </row>
    <row r="1913" spans="1:8">
      <c r="A1913" s="13">
        <v>43678</v>
      </c>
      <c r="B1913" s="86" t="s">
        <v>93</v>
      </c>
      <c r="C1913" s="74" t="s">
        <v>127</v>
      </c>
      <c r="D1913" s="87">
        <v>600</v>
      </c>
      <c r="E1913" s="88">
        <v>600</v>
      </c>
      <c r="F1913" s="95">
        <f t="shared" si="31"/>
        <v>0</v>
      </c>
      <c r="G1913" s="66"/>
      <c r="H1913" s="70"/>
    </row>
    <row r="1914" spans="1:8">
      <c r="A1914" s="13">
        <v>43678</v>
      </c>
      <c r="B1914" s="86" t="s">
        <v>93</v>
      </c>
      <c r="C1914" s="74" t="s">
        <v>128</v>
      </c>
      <c r="D1914" s="87">
        <v>1500</v>
      </c>
      <c r="E1914" s="88">
        <v>1500</v>
      </c>
      <c r="F1914" s="95">
        <f t="shared" si="31"/>
        <v>0</v>
      </c>
      <c r="G1914" s="66"/>
      <c r="H1914" s="70"/>
    </row>
    <row r="1915" spans="1:8">
      <c r="A1915" s="13">
        <v>43678</v>
      </c>
      <c r="B1915" s="86" t="s">
        <v>93</v>
      </c>
      <c r="C1915" s="74" t="s">
        <v>129</v>
      </c>
      <c r="D1915" s="87">
        <v>1500</v>
      </c>
      <c r="E1915" s="88">
        <v>1500</v>
      </c>
      <c r="F1915" s="96">
        <f t="shared" si="31"/>
        <v>0</v>
      </c>
      <c r="G1915" s="66"/>
      <c r="H1915" s="70"/>
    </row>
    <row r="1916" spans="1:8">
      <c r="A1916" s="13">
        <v>43678</v>
      </c>
      <c r="B1916" s="86" t="s">
        <v>93</v>
      </c>
      <c r="C1916" s="74" t="s">
        <v>130</v>
      </c>
      <c r="D1916" s="87">
        <v>1200</v>
      </c>
      <c r="E1916" s="88">
        <v>1200</v>
      </c>
      <c r="F1916" s="96">
        <f t="shared" si="31"/>
        <v>0</v>
      </c>
      <c r="G1916" s="66"/>
      <c r="H1916" s="70"/>
    </row>
    <row r="1917" spans="1:8">
      <c r="A1917" s="13">
        <v>43678</v>
      </c>
      <c r="B1917" s="86" t="s">
        <v>93</v>
      </c>
      <c r="C1917" s="74" t="s">
        <v>131</v>
      </c>
      <c r="D1917" s="87">
        <v>29500</v>
      </c>
      <c r="E1917" s="88">
        <v>29500</v>
      </c>
      <c r="F1917" s="96">
        <f t="shared" si="31"/>
        <v>0</v>
      </c>
      <c r="G1917" s="66"/>
      <c r="H1917" s="70"/>
    </row>
    <row r="1918" spans="1:8">
      <c r="A1918" s="13">
        <v>43678</v>
      </c>
      <c r="B1918" s="86" t="s">
        <v>93</v>
      </c>
      <c r="C1918" s="74" t="s">
        <v>132</v>
      </c>
      <c r="D1918" s="87">
        <v>152100</v>
      </c>
      <c r="E1918" s="88">
        <v>152100</v>
      </c>
      <c r="F1918" s="95">
        <f t="shared" si="31"/>
        <v>0</v>
      </c>
      <c r="G1918" s="66"/>
      <c r="H1918" s="64"/>
    </row>
    <row r="1919" spans="1:8">
      <c r="A1919" s="13">
        <v>43678</v>
      </c>
      <c r="B1919" s="86" t="s">
        <v>93</v>
      </c>
      <c r="C1919" s="74" t="s">
        <v>627</v>
      </c>
      <c r="D1919" s="87">
        <v>40900</v>
      </c>
      <c r="E1919" s="88">
        <v>40900</v>
      </c>
      <c r="F1919" s="95">
        <f t="shared" si="31"/>
        <v>0</v>
      </c>
      <c r="G1919" s="66"/>
      <c r="H1919" s="64"/>
    </row>
    <row r="1920" spans="1:8">
      <c r="A1920" s="13">
        <v>43678</v>
      </c>
      <c r="B1920" s="86" t="s">
        <v>93</v>
      </c>
      <c r="C1920" s="74" t="s">
        <v>133</v>
      </c>
      <c r="D1920" s="87">
        <v>1400</v>
      </c>
      <c r="E1920" s="88">
        <v>1400</v>
      </c>
      <c r="F1920" s="95">
        <f t="shared" si="31"/>
        <v>0</v>
      </c>
      <c r="G1920" s="66"/>
      <c r="H1920" s="64"/>
    </row>
    <row r="1921" spans="1:8">
      <c r="A1921" s="13">
        <v>43678</v>
      </c>
      <c r="B1921" s="86" t="s">
        <v>93</v>
      </c>
      <c r="C1921" s="74" t="s">
        <v>134</v>
      </c>
      <c r="D1921" s="87">
        <v>5100</v>
      </c>
      <c r="E1921" s="88">
        <v>5100</v>
      </c>
      <c r="F1921" s="95">
        <f t="shared" si="31"/>
        <v>0</v>
      </c>
      <c r="G1921" s="66"/>
      <c r="H1921" s="64"/>
    </row>
    <row r="1922" spans="1:8">
      <c r="A1922" s="13">
        <v>43678</v>
      </c>
      <c r="B1922" s="86" t="s">
        <v>93</v>
      </c>
      <c r="C1922" s="74" t="s">
        <v>136</v>
      </c>
      <c r="D1922" s="87">
        <v>27600</v>
      </c>
      <c r="E1922" s="88">
        <v>27600</v>
      </c>
      <c r="F1922" s="95">
        <f t="shared" si="31"/>
        <v>0</v>
      </c>
      <c r="G1922" s="66"/>
      <c r="H1922" s="64"/>
    </row>
    <row r="1923" spans="1:8">
      <c r="A1923" s="13">
        <v>43678</v>
      </c>
      <c r="B1923" s="86" t="s">
        <v>93</v>
      </c>
      <c r="C1923" s="74" t="s">
        <v>137</v>
      </c>
      <c r="D1923" s="87">
        <v>7200</v>
      </c>
      <c r="E1923" s="88">
        <v>5980</v>
      </c>
      <c r="F1923" s="67">
        <f t="shared" si="31"/>
        <v>1220</v>
      </c>
      <c r="G1923" s="67" t="s">
        <v>935</v>
      </c>
      <c r="H1923" s="64"/>
    </row>
    <row r="1924" spans="1:8">
      <c r="A1924" s="13">
        <v>43678</v>
      </c>
      <c r="B1924" s="86" t="s">
        <v>93</v>
      </c>
      <c r="C1924" s="74" t="s">
        <v>138</v>
      </c>
      <c r="D1924" s="87">
        <v>26350</v>
      </c>
      <c r="E1924" s="88">
        <v>26350</v>
      </c>
      <c r="F1924" s="95">
        <f t="shared" si="31"/>
        <v>0</v>
      </c>
      <c r="G1924" s="66"/>
      <c r="H1924" s="64"/>
    </row>
    <row r="1925" spans="1:8">
      <c r="A1925" s="13">
        <v>43678</v>
      </c>
      <c r="B1925" s="86" t="s">
        <v>93</v>
      </c>
      <c r="C1925" s="74" t="s">
        <v>271</v>
      </c>
      <c r="D1925" s="87">
        <v>11600</v>
      </c>
      <c r="E1925" s="88">
        <v>11600</v>
      </c>
      <c r="F1925" s="95">
        <f t="shared" si="31"/>
        <v>0</v>
      </c>
      <c r="G1925" s="66"/>
      <c r="H1925" s="64"/>
    </row>
    <row r="1926" spans="1:8">
      <c r="A1926" s="13">
        <v>43678</v>
      </c>
      <c r="B1926" s="86" t="s">
        <v>93</v>
      </c>
      <c r="C1926" s="74" t="s">
        <v>272</v>
      </c>
      <c r="D1926" s="87">
        <v>11200</v>
      </c>
      <c r="E1926" s="88">
        <v>11200</v>
      </c>
      <c r="F1926" s="95">
        <f t="shared" si="31"/>
        <v>0</v>
      </c>
      <c r="G1926" s="66"/>
      <c r="H1926" s="64"/>
    </row>
    <row r="1927" spans="1:8">
      <c r="A1927" s="13">
        <v>43678</v>
      </c>
      <c r="B1927" s="86" t="s">
        <v>93</v>
      </c>
      <c r="C1927" s="74" t="s">
        <v>273</v>
      </c>
      <c r="D1927" s="87">
        <v>12100</v>
      </c>
      <c r="E1927" s="88">
        <v>12100</v>
      </c>
      <c r="F1927" s="95">
        <f t="shared" si="31"/>
        <v>0</v>
      </c>
      <c r="G1927" s="66"/>
      <c r="H1927" s="64"/>
    </row>
    <row r="1928" spans="1:8">
      <c r="A1928" s="13">
        <v>43678</v>
      </c>
      <c r="B1928" s="86" t="s">
        <v>93</v>
      </c>
      <c r="C1928" s="74" t="s">
        <v>628</v>
      </c>
      <c r="D1928" s="87">
        <v>6700</v>
      </c>
      <c r="E1928" s="88">
        <v>6700</v>
      </c>
      <c r="F1928" s="95">
        <f t="shared" si="31"/>
        <v>0</v>
      </c>
      <c r="G1928" s="66"/>
      <c r="H1928" s="64"/>
    </row>
    <row r="1929" spans="1:8">
      <c r="A1929" s="13">
        <v>43678</v>
      </c>
      <c r="B1929" s="86" t="s">
        <v>274</v>
      </c>
      <c r="C1929" s="74" t="s">
        <v>276</v>
      </c>
      <c r="D1929" s="87">
        <v>4000</v>
      </c>
      <c r="E1929" s="88">
        <v>4000</v>
      </c>
      <c r="F1929" s="95">
        <f t="shared" si="31"/>
        <v>0</v>
      </c>
      <c r="G1929" s="66"/>
      <c r="H1929" s="64"/>
    </row>
    <row r="1930" spans="1:8">
      <c r="A1930" s="13">
        <v>43678</v>
      </c>
      <c r="B1930" s="86" t="s">
        <v>274</v>
      </c>
      <c r="C1930" s="74" t="s">
        <v>277</v>
      </c>
      <c r="D1930" s="87">
        <v>18000</v>
      </c>
      <c r="E1930" s="88">
        <v>16000</v>
      </c>
      <c r="F1930" s="67">
        <f t="shared" si="31"/>
        <v>2000</v>
      </c>
      <c r="G1930" s="67" t="s">
        <v>765</v>
      </c>
      <c r="H1930" s="64"/>
    </row>
    <row r="1931" spans="1:8">
      <c r="A1931" s="13">
        <v>43678</v>
      </c>
      <c r="B1931" s="86" t="s">
        <v>155</v>
      </c>
      <c r="C1931" s="74" t="s">
        <v>158</v>
      </c>
      <c r="D1931" s="88">
        <v>900</v>
      </c>
      <c r="E1931" s="88">
        <v>300</v>
      </c>
      <c r="F1931" s="67">
        <f t="shared" si="31"/>
        <v>600</v>
      </c>
      <c r="G1931" s="67" t="s">
        <v>765</v>
      </c>
      <c r="H1931" s="64"/>
    </row>
    <row r="1932" spans="1:8">
      <c r="A1932" s="13">
        <v>43678</v>
      </c>
      <c r="B1932" s="86" t="s">
        <v>278</v>
      </c>
      <c r="C1932" s="74" t="s">
        <v>397</v>
      </c>
      <c r="D1932" s="88">
        <v>121</v>
      </c>
      <c r="E1932" s="88">
        <v>121</v>
      </c>
      <c r="F1932" s="95">
        <f t="shared" si="31"/>
        <v>0</v>
      </c>
      <c r="G1932" s="66"/>
      <c r="H1932" s="64"/>
    </row>
    <row r="1933" spans="1:8">
      <c r="A1933" s="13">
        <v>43678</v>
      </c>
      <c r="B1933" s="86" t="s">
        <v>278</v>
      </c>
      <c r="C1933" s="74" t="s">
        <v>54</v>
      </c>
      <c r="D1933" s="88">
        <v>189</v>
      </c>
      <c r="E1933" s="88">
        <v>189</v>
      </c>
      <c r="F1933" s="95">
        <f t="shared" si="31"/>
        <v>0</v>
      </c>
      <c r="G1933" s="66"/>
      <c r="H1933" s="64"/>
    </row>
    <row r="1934" spans="1:8">
      <c r="A1934" s="13">
        <v>43678</v>
      </c>
      <c r="B1934" s="86" t="s">
        <v>166</v>
      </c>
      <c r="C1934" s="74" t="s">
        <v>167</v>
      </c>
      <c r="D1934" s="88">
        <v>3000</v>
      </c>
      <c r="E1934" s="88">
        <v>3000</v>
      </c>
      <c r="F1934" s="95">
        <f t="shared" si="31"/>
        <v>0</v>
      </c>
      <c r="G1934" s="66"/>
      <c r="H1934" s="64"/>
    </row>
    <row r="1935" spans="1:8">
      <c r="A1935" s="13">
        <v>43678</v>
      </c>
      <c r="B1935" s="86" t="s">
        <v>166</v>
      </c>
      <c r="C1935" s="74" t="s">
        <v>169</v>
      </c>
      <c r="D1935" s="88">
        <v>15500</v>
      </c>
      <c r="E1935" s="88">
        <v>15500</v>
      </c>
      <c r="F1935" s="96">
        <f t="shared" si="31"/>
        <v>0</v>
      </c>
      <c r="G1935" s="66"/>
      <c r="H1935" s="64"/>
    </row>
    <row r="1936" spans="1:8">
      <c r="A1936" s="13">
        <v>43678</v>
      </c>
      <c r="B1936" s="86" t="s">
        <v>166</v>
      </c>
      <c r="C1936" s="74" t="s">
        <v>170</v>
      </c>
      <c r="D1936" s="88">
        <v>15300</v>
      </c>
      <c r="E1936" s="88">
        <v>15300</v>
      </c>
      <c r="F1936" s="96">
        <f t="shared" si="31"/>
        <v>0</v>
      </c>
      <c r="G1936" s="66"/>
      <c r="H1936" s="64"/>
    </row>
    <row r="1937" spans="1:8">
      <c r="A1937" s="13">
        <v>43678</v>
      </c>
      <c r="B1937" s="86" t="s">
        <v>166</v>
      </c>
      <c r="C1937" s="74" t="s">
        <v>171</v>
      </c>
      <c r="D1937" s="88">
        <v>1000</v>
      </c>
      <c r="E1937" s="88">
        <v>1000</v>
      </c>
      <c r="F1937" s="96">
        <f t="shared" si="31"/>
        <v>0</v>
      </c>
      <c r="G1937" s="66"/>
      <c r="H1937" s="64"/>
    </row>
    <row r="1938" spans="1:8">
      <c r="A1938" s="13">
        <v>43678</v>
      </c>
      <c r="B1938" s="86" t="s">
        <v>166</v>
      </c>
      <c r="C1938" s="74" t="s">
        <v>504</v>
      </c>
      <c r="D1938" s="88">
        <v>37000</v>
      </c>
      <c r="E1938" s="88">
        <v>37000</v>
      </c>
      <c r="F1938" s="95">
        <f t="shared" si="31"/>
        <v>0</v>
      </c>
      <c r="G1938" s="66"/>
      <c r="H1938" s="64"/>
    </row>
    <row r="1939" spans="1:8">
      <c r="A1939" s="13">
        <v>43678</v>
      </c>
      <c r="B1939" s="86" t="s">
        <v>284</v>
      </c>
      <c r="C1939" s="74" t="s">
        <v>380</v>
      </c>
      <c r="D1939" s="88">
        <v>10000</v>
      </c>
      <c r="E1939" s="88">
        <v>10000</v>
      </c>
      <c r="F1939" s="95">
        <f t="shared" si="31"/>
        <v>0</v>
      </c>
      <c r="G1939" s="66"/>
      <c r="H1939" s="64"/>
    </row>
    <row r="1940" spans="1:8">
      <c r="A1940" s="13">
        <v>43678</v>
      </c>
      <c r="B1940" s="86" t="s">
        <v>598</v>
      </c>
      <c r="C1940" s="74" t="s">
        <v>599</v>
      </c>
      <c r="D1940" s="88">
        <v>84</v>
      </c>
      <c r="E1940" s="88">
        <v>84</v>
      </c>
      <c r="F1940" s="95">
        <f t="shared" si="31"/>
        <v>0</v>
      </c>
      <c r="G1940" s="66"/>
      <c r="H1940" s="64"/>
    </row>
    <row r="1941" spans="1:8">
      <c r="A1941" s="13">
        <v>43678</v>
      </c>
      <c r="B1941" s="86" t="s">
        <v>755</v>
      </c>
      <c r="C1941" s="74" t="s">
        <v>177</v>
      </c>
      <c r="D1941" s="88">
        <v>362000</v>
      </c>
      <c r="E1941" s="88">
        <v>362000</v>
      </c>
      <c r="F1941" s="96">
        <f t="shared" si="31"/>
        <v>0</v>
      </c>
      <c r="G1941" s="66"/>
      <c r="H1941" s="64"/>
    </row>
    <row r="1942" spans="1:8">
      <c r="A1942" s="13">
        <v>43678</v>
      </c>
      <c r="B1942" s="86" t="s">
        <v>755</v>
      </c>
      <c r="C1942" s="74" t="s">
        <v>178</v>
      </c>
      <c r="D1942" s="88">
        <v>5000</v>
      </c>
      <c r="E1942" s="88">
        <v>5000</v>
      </c>
      <c r="F1942" s="95">
        <f t="shared" si="31"/>
        <v>0</v>
      </c>
      <c r="G1942" s="66"/>
      <c r="H1942" s="64"/>
    </row>
    <row r="1943" spans="1:8">
      <c r="A1943" s="13">
        <v>43678</v>
      </c>
      <c r="B1943" s="86" t="s">
        <v>755</v>
      </c>
      <c r="C1943" s="74" t="s">
        <v>179</v>
      </c>
      <c r="D1943" s="88">
        <v>5000</v>
      </c>
      <c r="E1943" s="88">
        <v>5000</v>
      </c>
      <c r="F1943" s="95">
        <f t="shared" si="31"/>
        <v>0</v>
      </c>
      <c r="G1943" s="66"/>
      <c r="H1943" s="64"/>
    </row>
    <row r="1944" spans="1:8">
      <c r="A1944" s="13">
        <v>43678</v>
      </c>
      <c r="B1944" s="86" t="s">
        <v>755</v>
      </c>
      <c r="C1944" s="74" t="s">
        <v>180</v>
      </c>
      <c r="D1944" s="88">
        <v>5000</v>
      </c>
      <c r="E1944" s="88">
        <v>5000</v>
      </c>
      <c r="F1944" s="95">
        <f t="shared" si="31"/>
        <v>0</v>
      </c>
      <c r="G1944" s="66"/>
      <c r="H1944" s="64"/>
    </row>
    <row r="1945" spans="1:8">
      <c r="A1945" s="13">
        <v>43678</v>
      </c>
      <c r="B1945" s="86" t="s">
        <v>755</v>
      </c>
      <c r="C1945" s="74" t="s">
        <v>182</v>
      </c>
      <c r="D1945" s="88">
        <v>1000</v>
      </c>
      <c r="E1945" s="88">
        <v>1000</v>
      </c>
      <c r="F1945" s="95">
        <f t="shared" si="31"/>
        <v>0</v>
      </c>
      <c r="G1945" s="66"/>
      <c r="H1945" s="64"/>
    </row>
    <row r="1946" spans="1:8">
      <c r="A1946" s="13">
        <v>43678</v>
      </c>
      <c r="B1946" s="86" t="s">
        <v>755</v>
      </c>
      <c r="C1946" s="74" t="s">
        <v>183</v>
      </c>
      <c r="D1946" s="88">
        <v>16800</v>
      </c>
      <c r="E1946" s="88">
        <v>16800</v>
      </c>
      <c r="F1946" s="95">
        <f t="shared" si="31"/>
        <v>0</v>
      </c>
      <c r="G1946" s="66"/>
      <c r="H1946" s="64"/>
    </row>
    <row r="1947" spans="1:8">
      <c r="A1947" s="13">
        <v>43678</v>
      </c>
      <c r="B1947" s="86" t="s">
        <v>755</v>
      </c>
      <c r="C1947" s="74" t="s">
        <v>184</v>
      </c>
      <c r="D1947" s="88">
        <v>25200</v>
      </c>
      <c r="E1947" s="88">
        <v>25200</v>
      </c>
      <c r="F1947" s="95">
        <f t="shared" si="31"/>
        <v>0</v>
      </c>
      <c r="G1947" s="66"/>
      <c r="H1947" s="64"/>
    </row>
    <row r="1948" spans="1:8">
      <c r="A1948" s="13">
        <v>43678</v>
      </c>
      <c r="B1948" s="86" t="s">
        <v>755</v>
      </c>
      <c r="C1948" s="74" t="s">
        <v>185</v>
      </c>
      <c r="D1948" s="88">
        <v>3000</v>
      </c>
      <c r="E1948" s="88">
        <v>3000</v>
      </c>
      <c r="F1948" s="95">
        <f t="shared" si="31"/>
        <v>0</v>
      </c>
      <c r="G1948" s="66"/>
      <c r="H1948" s="64"/>
    </row>
    <row r="1949" spans="1:8">
      <c r="A1949" s="13">
        <v>43678</v>
      </c>
      <c r="B1949" s="86" t="s">
        <v>755</v>
      </c>
      <c r="C1949" s="74" t="s">
        <v>186</v>
      </c>
      <c r="D1949" s="88">
        <v>2900</v>
      </c>
      <c r="E1949" s="88">
        <v>2900</v>
      </c>
      <c r="F1949" s="95">
        <f t="shared" si="31"/>
        <v>0</v>
      </c>
      <c r="G1949" s="66"/>
      <c r="H1949" s="64"/>
    </row>
    <row r="1950" spans="1:8">
      <c r="A1950" s="13">
        <v>43678</v>
      </c>
      <c r="B1950" s="86" t="s">
        <v>755</v>
      </c>
      <c r="C1950" s="74" t="s">
        <v>286</v>
      </c>
      <c r="D1950" s="88">
        <v>4200</v>
      </c>
      <c r="E1950" s="88">
        <v>4200</v>
      </c>
      <c r="F1950" s="95">
        <f t="shared" si="31"/>
        <v>0</v>
      </c>
      <c r="G1950" s="66"/>
      <c r="H1950" s="64"/>
    </row>
    <row r="1951" spans="1:8">
      <c r="A1951" s="13">
        <v>43678</v>
      </c>
      <c r="B1951" s="86" t="s">
        <v>755</v>
      </c>
      <c r="C1951" s="74" t="s">
        <v>187</v>
      </c>
      <c r="D1951" s="88">
        <v>4500</v>
      </c>
      <c r="E1951" s="88">
        <v>4500</v>
      </c>
      <c r="F1951" s="95">
        <f t="shared" si="31"/>
        <v>0</v>
      </c>
      <c r="G1951" s="66"/>
      <c r="H1951" s="64"/>
    </row>
    <row r="1952" spans="1:8">
      <c r="A1952" s="13">
        <v>43678</v>
      </c>
      <c r="B1952" s="86" t="s">
        <v>755</v>
      </c>
      <c r="C1952" s="74" t="s">
        <v>188</v>
      </c>
      <c r="D1952" s="88">
        <v>3700</v>
      </c>
      <c r="E1952" s="88">
        <v>3700</v>
      </c>
      <c r="F1952" s="95">
        <f t="shared" si="31"/>
        <v>0</v>
      </c>
      <c r="G1952" s="66"/>
      <c r="H1952" s="64"/>
    </row>
    <row r="1953" spans="1:8">
      <c r="A1953" s="13">
        <v>43678</v>
      </c>
      <c r="B1953" s="86" t="s">
        <v>755</v>
      </c>
      <c r="C1953" s="74" t="s">
        <v>189</v>
      </c>
      <c r="D1953" s="88">
        <v>400</v>
      </c>
      <c r="E1953" s="88">
        <v>400</v>
      </c>
      <c r="F1953" s="95">
        <f t="shared" si="31"/>
        <v>0</v>
      </c>
      <c r="G1953" s="66"/>
      <c r="H1953" s="64"/>
    </row>
    <row r="1954" spans="1:8">
      <c r="A1954" s="13">
        <v>43678</v>
      </c>
      <c r="B1954" s="86" t="s">
        <v>755</v>
      </c>
      <c r="C1954" s="74" t="s">
        <v>192</v>
      </c>
      <c r="D1954" s="88">
        <v>200</v>
      </c>
      <c r="E1954" s="88">
        <v>200</v>
      </c>
      <c r="F1954" s="95">
        <f t="shared" si="31"/>
        <v>0</v>
      </c>
      <c r="G1954" s="66"/>
      <c r="H1954" s="64"/>
    </row>
    <row r="1955" spans="1:8">
      <c r="A1955" s="13">
        <v>43678</v>
      </c>
      <c r="B1955" s="86" t="s">
        <v>755</v>
      </c>
      <c r="C1955" s="74" t="s">
        <v>287</v>
      </c>
      <c r="D1955" s="88">
        <v>4400</v>
      </c>
      <c r="E1955" s="88">
        <v>3550</v>
      </c>
      <c r="F1955" s="67">
        <f t="shared" si="31"/>
        <v>850</v>
      </c>
      <c r="G1955" s="67" t="s">
        <v>934</v>
      </c>
      <c r="H1955" s="64"/>
    </row>
    <row r="1956" spans="1:8">
      <c r="A1956" s="13">
        <v>43678</v>
      </c>
      <c r="B1956" s="86" t="s">
        <v>755</v>
      </c>
      <c r="C1956" s="74" t="s">
        <v>194</v>
      </c>
      <c r="D1956" s="88">
        <v>100</v>
      </c>
      <c r="E1956" s="88">
        <v>100</v>
      </c>
      <c r="F1956" s="95">
        <f t="shared" si="31"/>
        <v>0</v>
      </c>
      <c r="G1956" s="66"/>
      <c r="H1956" s="64"/>
    </row>
    <row r="1957" spans="1:8">
      <c r="A1957" s="13">
        <v>43678</v>
      </c>
      <c r="B1957" s="86" t="s">
        <v>755</v>
      </c>
      <c r="C1957" s="74" t="s">
        <v>195</v>
      </c>
      <c r="D1957" s="88">
        <v>100</v>
      </c>
      <c r="E1957" s="88">
        <v>100</v>
      </c>
      <c r="F1957" s="95">
        <f t="shared" si="31"/>
        <v>0</v>
      </c>
      <c r="G1957" s="66"/>
      <c r="H1957" s="64"/>
    </row>
    <row r="1958" spans="1:8">
      <c r="A1958" s="13">
        <v>43678</v>
      </c>
      <c r="B1958" s="86" t="s">
        <v>755</v>
      </c>
      <c r="C1958" s="74" t="s">
        <v>196</v>
      </c>
      <c r="D1958" s="88">
        <v>100</v>
      </c>
      <c r="E1958" s="88">
        <v>100</v>
      </c>
      <c r="F1958" s="95">
        <f t="shared" si="31"/>
        <v>0</v>
      </c>
      <c r="G1958" s="66"/>
      <c r="H1958" s="64"/>
    </row>
    <row r="1959" spans="1:8">
      <c r="A1959" s="13">
        <v>43678</v>
      </c>
      <c r="B1959" s="86" t="s">
        <v>755</v>
      </c>
      <c r="C1959" s="74" t="s">
        <v>478</v>
      </c>
      <c r="D1959" s="88">
        <v>300</v>
      </c>
      <c r="E1959" s="88">
        <v>300</v>
      </c>
      <c r="F1959" s="96">
        <f t="shared" si="31"/>
        <v>0</v>
      </c>
      <c r="G1959" s="66"/>
      <c r="H1959" s="64"/>
    </row>
    <row r="1960" spans="1:8">
      <c r="A1960" s="13">
        <v>43678</v>
      </c>
      <c r="B1960" s="86" t="s">
        <v>755</v>
      </c>
      <c r="C1960" s="74" t="s">
        <v>382</v>
      </c>
      <c r="D1960" s="88">
        <v>600</v>
      </c>
      <c r="E1960" s="88">
        <v>600</v>
      </c>
      <c r="F1960" s="95">
        <f t="shared" si="31"/>
        <v>0</v>
      </c>
      <c r="G1960" s="66"/>
      <c r="H1960" s="64"/>
    </row>
    <row r="1961" spans="1:8">
      <c r="A1961" s="13">
        <v>43678</v>
      </c>
      <c r="B1961" s="86" t="s">
        <v>755</v>
      </c>
      <c r="C1961" s="74" t="s">
        <v>383</v>
      </c>
      <c r="D1961" s="88">
        <v>700</v>
      </c>
      <c r="E1961" s="88">
        <v>700</v>
      </c>
      <c r="F1961" s="95">
        <f t="shared" si="31"/>
        <v>0</v>
      </c>
      <c r="G1961" s="66"/>
      <c r="H1961" s="64"/>
    </row>
    <row r="1962" spans="1:8">
      <c r="A1962" s="13">
        <v>43678</v>
      </c>
      <c r="B1962" s="86" t="s">
        <v>243</v>
      </c>
      <c r="C1962" s="74" t="s">
        <v>242</v>
      </c>
      <c r="D1962" s="88">
        <v>10000</v>
      </c>
      <c r="E1962" s="88">
        <v>10000</v>
      </c>
      <c r="F1962" s="95">
        <f t="shared" ref="F1962:F2025" si="32">(D1962-E1962)</f>
        <v>0</v>
      </c>
      <c r="G1962" s="66"/>
      <c r="H1962" s="64"/>
    </row>
    <row r="1963" spans="1:8">
      <c r="A1963" s="13">
        <v>43678</v>
      </c>
      <c r="B1963" s="86" t="s">
        <v>243</v>
      </c>
      <c r="C1963" s="74" t="s">
        <v>375</v>
      </c>
      <c r="D1963" s="88">
        <v>2000</v>
      </c>
      <c r="E1963" s="88">
        <v>1190</v>
      </c>
      <c r="F1963" s="67">
        <f t="shared" si="32"/>
        <v>810</v>
      </c>
      <c r="G1963" s="67" t="s">
        <v>765</v>
      </c>
      <c r="H1963" s="64"/>
    </row>
    <row r="1964" spans="1:8">
      <c r="A1964" s="13">
        <v>43678</v>
      </c>
      <c r="B1964" s="86" t="s">
        <v>243</v>
      </c>
      <c r="C1964" s="74" t="s">
        <v>524</v>
      </c>
      <c r="D1964" s="88">
        <v>3000</v>
      </c>
      <c r="E1964" s="88">
        <v>2000</v>
      </c>
      <c r="F1964" s="67">
        <f t="shared" si="32"/>
        <v>1000</v>
      </c>
      <c r="G1964" s="67" t="s">
        <v>933</v>
      </c>
      <c r="H1964" s="64"/>
    </row>
    <row r="1965" spans="1:8">
      <c r="A1965" s="13">
        <v>43678</v>
      </c>
      <c r="B1965" s="86" t="s">
        <v>243</v>
      </c>
      <c r="C1965" s="74" t="s">
        <v>587</v>
      </c>
      <c r="D1965" s="88">
        <v>5000</v>
      </c>
      <c r="E1965" s="88">
        <v>5000</v>
      </c>
      <c r="F1965" s="95">
        <f t="shared" si="32"/>
        <v>0</v>
      </c>
      <c r="G1965" s="66"/>
      <c r="H1965" s="64"/>
    </row>
    <row r="1966" spans="1:8">
      <c r="A1966" s="13">
        <v>43678</v>
      </c>
      <c r="B1966" s="86" t="s">
        <v>243</v>
      </c>
      <c r="C1966" s="74" t="s">
        <v>634</v>
      </c>
      <c r="D1966" s="88">
        <v>3000</v>
      </c>
      <c r="E1966" s="88">
        <v>3000</v>
      </c>
      <c r="F1966" s="95">
        <f t="shared" si="32"/>
        <v>0</v>
      </c>
      <c r="G1966" s="66"/>
      <c r="H1966" s="64"/>
    </row>
    <row r="1967" spans="1:8">
      <c r="A1967" s="13">
        <v>43678</v>
      </c>
      <c r="B1967" s="86" t="s">
        <v>198</v>
      </c>
      <c r="C1967" s="74" t="s">
        <v>199</v>
      </c>
      <c r="D1967" s="88">
        <v>700</v>
      </c>
      <c r="E1967" s="88">
        <v>700</v>
      </c>
      <c r="F1967" s="95">
        <f t="shared" si="32"/>
        <v>0</v>
      </c>
      <c r="G1967" s="66"/>
      <c r="H1967" s="64"/>
    </row>
    <row r="1968" spans="1:8">
      <c r="A1968" s="13">
        <v>43678</v>
      </c>
      <c r="B1968" s="86" t="s">
        <v>198</v>
      </c>
      <c r="C1968" s="74" t="s">
        <v>201</v>
      </c>
      <c r="D1968" s="88">
        <v>5300</v>
      </c>
      <c r="E1968" s="88">
        <v>5300</v>
      </c>
      <c r="F1968" s="95">
        <f t="shared" si="32"/>
        <v>0</v>
      </c>
      <c r="G1968" s="66"/>
      <c r="H1968" s="64"/>
    </row>
    <row r="1969" spans="1:8">
      <c r="A1969" s="13">
        <v>43678</v>
      </c>
      <c r="B1969" s="86" t="s">
        <v>198</v>
      </c>
      <c r="C1969" s="74" t="s">
        <v>202</v>
      </c>
      <c r="D1969" s="88">
        <v>4830</v>
      </c>
      <c r="E1969" s="88">
        <v>4830</v>
      </c>
      <c r="F1969" s="95">
        <f t="shared" si="32"/>
        <v>0</v>
      </c>
      <c r="G1969" s="66"/>
      <c r="H1969" s="64"/>
    </row>
    <row r="1970" spans="1:8">
      <c r="A1970" s="13">
        <v>43678</v>
      </c>
      <c r="B1970" s="86" t="s">
        <v>198</v>
      </c>
      <c r="C1970" s="74" t="s">
        <v>203</v>
      </c>
      <c r="D1970" s="88">
        <v>8260</v>
      </c>
      <c r="E1970" s="88">
        <v>8260</v>
      </c>
      <c r="F1970" s="95">
        <f t="shared" si="32"/>
        <v>0</v>
      </c>
      <c r="G1970" s="66"/>
      <c r="H1970" s="64"/>
    </row>
    <row r="1971" spans="1:8">
      <c r="A1971" s="13">
        <v>43678</v>
      </c>
      <c r="B1971" s="86" t="s">
        <v>198</v>
      </c>
      <c r="C1971" s="74" t="s">
        <v>204</v>
      </c>
      <c r="D1971" s="88">
        <v>2900</v>
      </c>
      <c r="E1971" s="88">
        <v>2900</v>
      </c>
      <c r="F1971" s="95">
        <f t="shared" si="32"/>
        <v>0</v>
      </c>
      <c r="G1971" s="66"/>
      <c r="H1971" s="64"/>
    </row>
    <row r="1972" spans="1:8">
      <c r="A1972" s="13">
        <v>43678</v>
      </c>
      <c r="B1972" s="86" t="s">
        <v>198</v>
      </c>
      <c r="C1972" s="74" t="s">
        <v>205</v>
      </c>
      <c r="D1972" s="88">
        <v>2300</v>
      </c>
      <c r="E1972" s="88">
        <v>2300</v>
      </c>
      <c r="F1972" s="95">
        <f t="shared" si="32"/>
        <v>0</v>
      </c>
      <c r="G1972" s="66"/>
      <c r="H1972" s="64"/>
    </row>
    <row r="1973" spans="1:8">
      <c r="A1973" s="13">
        <v>43678</v>
      </c>
      <c r="B1973" s="86" t="s">
        <v>291</v>
      </c>
      <c r="C1973" s="74" t="s">
        <v>873</v>
      </c>
      <c r="D1973" s="88">
        <v>1713</v>
      </c>
      <c r="E1973" s="88">
        <v>1713</v>
      </c>
      <c r="F1973" s="95">
        <f t="shared" si="32"/>
        <v>0</v>
      </c>
      <c r="G1973" s="66"/>
      <c r="H1973" s="64"/>
    </row>
    <row r="1974" spans="1:8">
      <c r="A1974" s="13">
        <v>43678</v>
      </c>
      <c r="B1974" s="86" t="s">
        <v>291</v>
      </c>
      <c r="C1974" s="74" t="s">
        <v>932</v>
      </c>
      <c r="D1974" s="88">
        <v>10087</v>
      </c>
      <c r="E1974" s="88">
        <v>10087</v>
      </c>
      <c r="F1974" s="95">
        <f t="shared" si="32"/>
        <v>0</v>
      </c>
      <c r="G1974" s="66"/>
      <c r="H1974" s="64"/>
    </row>
    <row r="1975" spans="1:8">
      <c r="A1975" s="13">
        <v>43678</v>
      </c>
      <c r="B1975" s="86" t="s">
        <v>249</v>
      </c>
      <c r="C1975" s="61" t="s">
        <v>906</v>
      </c>
      <c r="D1975" s="88">
        <v>2200</v>
      </c>
      <c r="E1975" s="88">
        <v>2200</v>
      </c>
      <c r="F1975" s="95">
        <f t="shared" si="32"/>
        <v>0</v>
      </c>
      <c r="G1975" s="66"/>
      <c r="H1975" s="64"/>
    </row>
    <row r="1976" spans="1:8">
      <c r="A1976" s="13">
        <v>43678</v>
      </c>
      <c r="B1976" s="86" t="s">
        <v>295</v>
      </c>
      <c r="C1976" s="74" t="s">
        <v>296</v>
      </c>
      <c r="D1976" s="88">
        <v>1000</v>
      </c>
      <c r="E1976" s="88">
        <v>992</v>
      </c>
      <c r="F1976" s="67">
        <f t="shared" si="32"/>
        <v>8</v>
      </c>
      <c r="G1976" s="67" t="s">
        <v>765</v>
      </c>
      <c r="H1976" s="64"/>
    </row>
    <row r="1977" spans="1:8">
      <c r="A1977" s="13">
        <v>43678</v>
      </c>
      <c r="B1977" s="86" t="s">
        <v>295</v>
      </c>
      <c r="C1977" s="74" t="s">
        <v>297</v>
      </c>
      <c r="D1977" s="88">
        <v>2000</v>
      </c>
      <c r="E1977" s="88">
        <v>1969</v>
      </c>
      <c r="F1977" s="90">
        <f t="shared" si="32"/>
        <v>31</v>
      </c>
      <c r="G1977" s="67" t="s">
        <v>765</v>
      </c>
      <c r="H1977" s="64"/>
    </row>
    <row r="1978" spans="1:8">
      <c r="A1978" s="13">
        <v>43678</v>
      </c>
      <c r="B1978" s="86" t="s">
        <v>206</v>
      </c>
      <c r="C1978" s="74" t="s">
        <v>576</v>
      </c>
      <c r="D1978" s="88">
        <v>11640</v>
      </c>
      <c r="E1978" s="88">
        <v>9735</v>
      </c>
      <c r="F1978" s="67">
        <f t="shared" si="32"/>
        <v>1905</v>
      </c>
      <c r="G1978" s="67" t="s">
        <v>765</v>
      </c>
      <c r="H1978" s="64"/>
    </row>
    <row r="1979" spans="1:8">
      <c r="A1979" s="13">
        <v>43678</v>
      </c>
      <c r="B1979" s="86" t="s">
        <v>208</v>
      </c>
      <c r="C1979" s="74" t="s">
        <v>209</v>
      </c>
      <c r="D1979" s="88">
        <v>3000</v>
      </c>
      <c r="E1979" s="88">
        <v>3000</v>
      </c>
      <c r="F1979" s="95">
        <f t="shared" si="32"/>
        <v>0</v>
      </c>
      <c r="G1979" s="66"/>
      <c r="H1979" s="64"/>
    </row>
    <row r="1980" spans="1:8">
      <c r="A1980" s="13">
        <v>43678</v>
      </c>
      <c r="B1980" s="86" t="s">
        <v>208</v>
      </c>
      <c r="C1980" s="74" t="s">
        <v>210</v>
      </c>
      <c r="D1980" s="88">
        <v>19650</v>
      </c>
      <c r="E1980" s="88">
        <v>17700</v>
      </c>
      <c r="F1980" s="89">
        <f t="shared" si="32"/>
        <v>1950</v>
      </c>
      <c r="G1980" s="66"/>
      <c r="H1980" s="70" t="s">
        <v>931</v>
      </c>
    </row>
    <row r="1981" spans="1:8">
      <c r="A1981" s="13">
        <v>43678</v>
      </c>
      <c r="B1981" s="86" t="s">
        <v>208</v>
      </c>
      <c r="C1981" s="74" t="s">
        <v>211</v>
      </c>
      <c r="D1981" s="88">
        <v>9000</v>
      </c>
      <c r="E1981" s="88">
        <v>9000</v>
      </c>
      <c r="F1981" s="96">
        <f t="shared" si="32"/>
        <v>0</v>
      </c>
      <c r="G1981" s="66"/>
      <c r="H1981" s="64"/>
    </row>
    <row r="1982" spans="1:8">
      <c r="A1982" s="13">
        <v>43678</v>
      </c>
      <c r="B1982" s="86" t="s">
        <v>212</v>
      </c>
      <c r="C1982" s="61" t="s">
        <v>215</v>
      </c>
      <c r="D1982" s="88">
        <v>6500</v>
      </c>
      <c r="E1982" s="88">
        <v>6500</v>
      </c>
      <c r="F1982" s="95">
        <f t="shared" si="32"/>
        <v>0</v>
      </c>
      <c r="G1982" s="66"/>
      <c r="H1982" s="64"/>
    </row>
    <row r="1983" spans="1:8">
      <c r="A1983" s="13">
        <v>43678</v>
      </c>
      <c r="B1983" s="86" t="s">
        <v>212</v>
      </c>
      <c r="C1983" s="61" t="s">
        <v>216</v>
      </c>
      <c r="D1983" s="88">
        <v>300</v>
      </c>
      <c r="E1983" s="88">
        <v>300</v>
      </c>
      <c r="F1983" s="95">
        <f t="shared" si="32"/>
        <v>0</v>
      </c>
      <c r="G1983" s="66"/>
      <c r="H1983" s="64"/>
    </row>
    <row r="1984" spans="1:8">
      <c r="A1984" s="13">
        <v>43678</v>
      </c>
      <c r="B1984" s="86" t="s">
        <v>212</v>
      </c>
      <c r="C1984" s="61" t="s">
        <v>217</v>
      </c>
      <c r="D1984" s="88">
        <v>500</v>
      </c>
      <c r="E1984" s="88">
        <v>500</v>
      </c>
      <c r="F1984" s="95">
        <f t="shared" si="32"/>
        <v>0</v>
      </c>
      <c r="G1984" s="66"/>
      <c r="H1984" s="64"/>
    </row>
    <row r="1985" spans="1:8">
      <c r="A1985" s="13">
        <v>43678</v>
      </c>
      <c r="B1985" s="86" t="s">
        <v>212</v>
      </c>
      <c r="C1985" s="61" t="s">
        <v>218</v>
      </c>
      <c r="D1985" s="88">
        <v>160</v>
      </c>
      <c r="E1985" s="88">
        <v>140</v>
      </c>
      <c r="F1985" s="67">
        <f t="shared" si="32"/>
        <v>20</v>
      </c>
      <c r="G1985" s="67" t="s">
        <v>765</v>
      </c>
      <c r="H1985" s="64"/>
    </row>
    <row r="1986" spans="1:8">
      <c r="A1986" s="13">
        <v>43678</v>
      </c>
      <c r="B1986" s="86" t="s">
        <v>212</v>
      </c>
      <c r="C1986" s="61" t="s">
        <v>221</v>
      </c>
      <c r="D1986" s="88">
        <v>600</v>
      </c>
      <c r="E1986" s="88">
        <v>600</v>
      </c>
      <c r="F1986" s="95">
        <f t="shared" si="32"/>
        <v>0</v>
      </c>
      <c r="G1986" s="66"/>
      <c r="H1986" s="64"/>
    </row>
    <row r="1987" spans="1:8">
      <c r="A1987" s="13">
        <v>43678</v>
      </c>
      <c r="B1987" s="86" t="s">
        <v>212</v>
      </c>
      <c r="C1987" s="61" t="s">
        <v>225</v>
      </c>
      <c r="D1987" s="88">
        <v>60</v>
      </c>
      <c r="E1987" s="88"/>
      <c r="F1987" s="67">
        <f t="shared" si="32"/>
        <v>60</v>
      </c>
      <c r="G1987" s="67" t="s">
        <v>765</v>
      </c>
      <c r="H1987" s="64"/>
    </row>
    <row r="1988" spans="1:8">
      <c r="A1988" s="13">
        <v>43678</v>
      </c>
      <c r="B1988" s="86" t="s">
        <v>212</v>
      </c>
      <c r="C1988" s="97" t="s">
        <v>226</v>
      </c>
      <c r="D1988" s="88">
        <v>60</v>
      </c>
      <c r="E1988" s="88"/>
      <c r="F1988" s="67">
        <f t="shared" si="32"/>
        <v>60</v>
      </c>
      <c r="G1988" s="67" t="s">
        <v>765</v>
      </c>
      <c r="H1988" s="64"/>
    </row>
    <row r="1989" spans="1:8">
      <c r="A1989" s="13">
        <v>43678</v>
      </c>
      <c r="B1989" s="86" t="s">
        <v>306</v>
      </c>
      <c r="C1989" s="74" t="s">
        <v>903</v>
      </c>
      <c r="D1989" s="88">
        <v>874</v>
      </c>
      <c r="E1989" s="88">
        <v>874</v>
      </c>
      <c r="F1989" s="95">
        <f t="shared" si="32"/>
        <v>0</v>
      </c>
      <c r="G1989" s="66"/>
      <c r="H1989" s="64"/>
    </row>
    <row r="1990" spans="1:8">
      <c r="A1990" s="13">
        <v>43678</v>
      </c>
      <c r="B1990" s="86" t="s">
        <v>309</v>
      </c>
      <c r="C1990" s="74" t="s">
        <v>689</v>
      </c>
      <c r="D1990" s="88">
        <v>8000</v>
      </c>
      <c r="E1990" s="88">
        <v>8000</v>
      </c>
      <c r="F1990" s="95">
        <f t="shared" si="32"/>
        <v>0</v>
      </c>
      <c r="G1990" s="66"/>
      <c r="H1990" s="64"/>
    </row>
    <row r="1991" spans="1:8">
      <c r="A1991" s="13">
        <v>43678</v>
      </c>
      <c r="B1991" s="86" t="s">
        <v>309</v>
      </c>
      <c r="C1991" s="74" t="s">
        <v>690</v>
      </c>
      <c r="D1991" s="88">
        <v>6000</v>
      </c>
      <c r="E1991" s="88">
        <v>6000</v>
      </c>
      <c r="F1991" s="95">
        <f t="shared" si="32"/>
        <v>0</v>
      </c>
      <c r="G1991" s="66"/>
      <c r="H1991" s="64"/>
    </row>
    <row r="1992" spans="1:8">
      <c r="A1992" s="13">
        <v>43678</v>
      </c>
      <c r="B1992" s="86" t="s">
        <v>309</v>
      </c>
      <c r="C1992" s="74" t="s">
        <v>691</v>
      </c>
      <c r="D1992" s="88">
        <v>2000</v>
      </c>
      <c r="E1992" s="88">
        <v>2000</v>
      </c>
      <c r="F1992" s="95">
        <f t="shared" si="32"/>
        <v>0</v>
      </c>
      <c r="G1992" s="66"/>
      <c r="H1992" s="64"/>
    </row>
    <row r="1993" spans="1:8">
      <c r="A1993" s="13">
        <v>43678</v>
      </c>
      <c r="B1993" s="91" t="s">
        <v>312</v>
      </c>
      <c r="C1993" s="74" t="s">
        <v>313</v>
      </c>
      <c r="D1993" s="88">
        <v>2500</v>
      </c>
      <c r="E1993" s="88">
        <v>2500</v>
      </c>
      <c r="F1993" s="95">
        <f t="shared" si="32"/>
        <v>0</v>
      </c>
      <c r="G1993" s="66"/>
      <c r="H1993" s="64"/>
    </row>
    <row r="1994" spans="1:8">
      <c r="A1994" s="13">
        <v>43678</v>
      </c>
      <c r="B1994" s="86" t="s">
        <v>314</v>
      </c>
      <c r="C1994" s="74" t="s">
        <v>315</v>
      </c>
      <c r="D1994" s="88">
        <v>2000</v>
      </c>
      <c r="E1994" s="88">
        <v>2000</v>
      </c>
      <c r="F1994" s="95">
        <f t="shared" si="32"/>
        <v>0</v>
      </c>
      <c r="G1994" s="66"/>
      <c r="H1994" s="64"/>
    </row>
    <row r="1995" spans="1:8">
      <c r="A1995" s="13">
        <v>43678</v>
      </c>
      <c r="B1995" s="86" t="s">
        <v>314</v>
      </c>
      <c r="C1995" s="74" t="s">
        <v>316</v>
      </c>
      <c r="D1995" s="88">
        <v>2100</v>
      </c>
      <c r="E1995" s="88">
        <v>2100</v>
      </c>
      <c r="F1995" s="95">
        <f t="shared" si="32"/>
        <v>0</v>
      </c>
      <c r="G1995" s="66"/>
      <c r="H1995" s="64"/>
    </row>
    <row r="1996" spans="1:8">
      <c r="A1996" s="13">
        <v>43678</v>
      </c>
      <c r="B1996" s="86" t="s">
        <v>639</v>
      </c>
      <c r="C1996" s="62" t="s">
        <v>319</v>
      </c>
      <c r="D1996" s="88">
        <v>56</v>
      </c>
      <c r="E1996" s="88">
        <v>56</v>
      </c>
      <c r="F1996" s="95">
        <f t="shared" si="32"/>
        <v>0</v>
      </c>
      <c r="G1996" s="66"/>
      <c r="H1996" s="64"/>
    </row>
    <row r="1997" spans="1:8">
      <c r="A1997" s="13">
        <v>43678</v>
      </c>
      <c r="B1997" s="86" t="s">
        <v>639</v>
      </c>
      <c r="C1997" s="62" t="s">
        <v>320</v>
      </c>
      <c r="D1997" s="84">
        <v>70</v>
      </c>
      <c r="E1997" s="84">
        <v>70</v>
      </c>
      <c r="F1997" s="95">
        <f t="shared" si="32"/>
        <v>0</v>
      </c>
      <c r="G1997" s="66"/>
      <c r="H1997" s="64"/>
    </row>
    <row r="1998" spans="1:8">
      <c r="A1998" s="13">
        <v>43678</v>
      </c>
      <c r="B1998" s="86" t="s">
        <v>615</v>
      </c>
      <c r="C1998" s="74" t="s">
        <v>616</v>
      </c>
      <c r="D1998" s="88">
        <v>1000</v>
      </c>
      <c r="E1998" s="88">
        <v>1000</v>
      </c>
      <c r="F1998" s="95">
        <f t="shared" si="32"/>
        <v>0</v>
      </c>
      <c r="G1998" s="67"/>
      <c r="H1998" s="64"/>
    </row>
    <row r="1999" spans="1:8">
      <c r="A1999" s="13">
        <v>43678</v>
      </c>
      <c r="B1999" s="86" t="s">
        <v>241</v>
      </c>
      <c r="C1999" s="61" t="s">
        <v>240</v>
      </c>
      <c r="D1999" s="88">
        <v>4000</v>
      </c>
      <c r="E1999" s="88">
        <v>4000</v>
      </c>
      <c r="F1999" s="96">
        <f t="shared" si="32"/>
        <v>0</v>
      </c>
      <c r="G1999" s="66"/>
      <c r="H1999" s="64"/>
    </row>
    <row r="2000" spans="1:8">
      <c r="A2000" s="13">
        <v>43678</v>
      </c>
      <c r="B2000" s="86" t="s">
        <v>241</v>
      </c>
      <c r="C2000" s="74" t="s">
        <v>237</v>
      </c>
      <c r="D2000" s="88">
        <v>4000</v>
      </c>
      <c r="E2000" s="88">
        <v>4000</v>
      </c>
      <c r="F2000" s="96">
        <f t="shared" si="32"/>
        <v>0</v>
      </c>
      <c r="G2000" s="66"/>
      <c r="H2000" s="70"/>
    </row>
    <row r="2001" spans="1:8">
      <c r="A2001" s="13">
        <v>43678</v>
      </c>
      <c r="B2001" s="86" t="s">
        <v>241</v>
      </c>
      <c r="C2001" s="74" t="s">
        <v>236</v>
      </c>
      <c r="D2001" s="88">
        <v>3000</v>
      </c>
      <c r="E2001" s="88">
        <v>3000</v>
      </c>
      <c r="F2001" s="96">
        <f t="shared" si="32"/>
        <v>0</v>
      </c>
      <c r="G2001" s="66"/>
      <c r="H2001" s="64"/>
    </row>
    <row r="2002" spans="1:8">
      <c r="A2002" s="13">
        <v>43678</v>
      </c>
      <c r="B2002" s="86" t="s">
        <v>241</v>
      </c>
      <c r="C2002" s="74" t="s">
        <v>321</v>
      </c>
      <c r="D2002" s="88">
        <v>5000</v>
      </c>
      <c r="E2002" s="88">
        <v>5000</v>
      </c>
      <c r="F2002" s="95">
        <f t="shared" si="32"/>
        <v>0</v>
      </c>
      <c r="G2002" s="66"/>
      <c r="H2002" s="64"/>
    </row>
    <row r="2003" spans="1:8">
      <c r="A2003" s="13">
        <v>43678</v>
      </c>
      <c r="B2003" s="86" t="s">
        <v>744</v>
      </c>
      <c r="C2003" s="61" t="s">
        <v>325</v>
      </c>
      <c r="D2003" s="88">
        <v>15000</v>
      </c>
      <c r="E2003" s="88">
        <v>4104</v>
      </c>
      <c r="F2003" s="67">
        <f t="shared" si="32"/>
        <v>10896</v>
      </c>
      <c r="G2003" s="67" t="s">
        <v>930</v>
      </c>
      <c r="H2003" s="64"/>
    </row>
    <row r="2004" spans="1:8">
      <c r="A2004" s="13">
        <v>43678</v>
      </c>
      <c r="B2004" s="86" t="s">
        <v>744</v>
      </c>
      <c r="C2004" s="61" t="s">
        <v>326</v>
      </c>
      <c r="D2004" s="88">
        <v>4000</v>
      </c>
      <c r="E2004" s="88">
        <v>1728</v>
      </c>
      <c r="F2004" s="90">
        <f t="shared" si="32"/>
        <v>2272</v>
      </c>
      <c r="G2004" s="67" t="s">
        <v>930</v>
      </c>
      <c r="H2004" s="64"/>
    </row>
    <row r="2005" spans="1:8">
      <c r="A2005" s="13">
        <v>43678</v>
      </c>
      <c r="B2005" s="86" t="s">
        <v>744</v>
      </c>
      <c r="C2005" s="61" t="s">
        <v>251</v>
      </c>
      <c r="D2005" s="88">
        <v>2000</v>
      </c>
      <c r="E2005" s="88">
        <v>2000</v>
      </c>
      <c r="F2005" s="96">
        <f t="shared" si="32"/>
        <v>0</v>
      </c>
      <c r="G2005" s="67"/>
      <c r="H2005" s="64"/>
    </row>
    <row r="2006" spans="1:8">
      <c r="A2006" s="13">
        <v>43678</v>
      </c>
      <c r="B2006" s="86" t="s">
        <v>744</v>
      </c>
      <c r="C2006" s="61" t="s">
        <v>367</v>
      </c>
      <c r="D2006" s="88">
        <v>2500</v>
      </c>
      <c r="E2006" s="88">
        <v>2500</v>
      </c>
      <c r="F2006" s="95">
        <f t="shared" si="32"/>
        <v>0</v>
      </c>
      <c r="G2006" s="67"/>
      <c r="H2006" s="64"/>
    </row>
    <row r="2007" spans="1:8">
      <c r="A2007" s="13">
        <v>43678</v>
      </c>
      <c r="B2007" s="86" t="s">
        <v>744</v>
      </c>
      <c r="C2007" s="61" t="s">
        <v>252</v>
      </c>
      <c r="D2007" s="88">
        <v>2500</v>
      </c>
      <c r="E2007" s="88">
        <v>2500</v>
      </c>
      <c r="F2007" s="95">
        <f t="shared" si="32"/>
        <v>0</v>
      </c>
      <c r="G2007" s="67"/>
      <c r="H2007" s="64"/>
    </row>
    <row r="2008" spans="1:8">
      <c r="A2008" s="13">
        <v>43678</v>
      </c>
      <c r="B2008" s="86" t="s">
        <v>744</v>
      </c>
      <c r="C2008" s="61" t="s">
        <v>328</v>
      </c>
      <c r="D2008" s="88">
        <v>500</v>
      </c>
      <c r="E2008" s="88">
        <v>500</v>
      </c>
      <c r="F2008" s="95">
        <f t="shared" si="32"/>
        <v>0</v>
      </c>
      <c r="G2008" s="67"/>
      <c r="H2008" s="64"/>
    </row>
    <row r="2009" spans="1:8">
      <c r="A2009" s="13">
        <v>43678</v>
      </c>
      <c r="B2009" s="86" t="s">
        <v>744</v>
      </c>
      <c r="C2009" s="61" t="s">
        <v>329</v>
      </c>
      <c r="D2009" s="88">
        <v>100</v>
      </c>
      <c r="E2009" s="88">
        <v>100</v>
      </c>
      <c r="F2009" s="95">
        <f t="shared" si="32"/>
        <v>0</v>
      </c>
      <c r="G2009" s="67"/>
      <c r="H2009" s="64"/>
    </row>
    <row r="2010" spans="1:8">
      <c r="A2010" s="13">
        <v>43678</v>
      </c>
      <c r="B2010" s="86" t="s">
        <v>744</v>
      </c>
      <c r="C2010" s="61" t="s">
        <v>330</v>
      </c>
      <c r="D2010" s="88">
        <v>1300</v>
      </c>
      <c r="E2010" s="88">
        <v>773</v>
      </c>
      <c r="F2010" s="67">
        <f t="shared" si="32"/>
        <v>527</v>
      </c>
      <c r="G2010" s="67" t="s">
        <v>765</v>
      </c>
      <c r="H2010" s="64"/>
    </row>
    <row r="2011" spans="1:8">
      <c r="A2011" s="13">
        <v>43678</v>
      </c>
      <c r="B2011" s="86" t="s">
        <v>744</v>
      </c>
      <c r="C2011" s="93" t="s">
        <v>333</v>
      </c>
      <c r="D2011" s="88">
        <v>3000</v>
      </c>
      <c r="E2011" s="88">
        <v>3000</v>
      </c>
      <c r="F2011" s="95">
        <f t="shared" si="32"/>
        <v>0</v>
      </c>
      <c r="G2011" s="66"/>
      <c r="H2011" s="64"/>
    </row>
    <row r="2012" spans="1:8">
      <c r="A2012" s="13">
        <v>43678</v>
      </c>
      <c r="B2012" s="86" t="s">
        <v>744</v>
      </c>
      <c r="C2012" s="61" t="s">
        <v>334</v>
      </c>
      <c r="D2012" s="88">
        <v>8000</v>
      </c>
      <c r="E2012" s="88">
        <v>8000</v>
      </c>
      <c r="F2012" s="95">
        <f t="shared" si="32"/>
        <v>0</v>
      </c>
      <c r="G2012" s="66"/>
      <c r="H2012" s="64"/>
    </row>
    <row r="2013" spans="1:8">
      <c r="A2013" s="13">
        <v>43678</v>
      </c>
      <c r="B2013" s="86" t="s">
        <v>744</v>
      </c>
      <c r="C2013" s="61" t="s">
        <v>480</v>
      </c>
      <c r="D2013" s="88">
        <v>8500</v>
      </c>
      <c r="E2013" s="88">
        <v>8500</v>
      </c>
      <c r="F2013" s="95">
        <f t="shared" si="32"/>
        <v>0</v>
      </c>
      <c r="G2013" s="66"/>
      <c r="H2013" s="64"/>
    </row>
    <row r="2014" spans="1:8">
      <c r="A2014" s="13">
        <v>43678</v>
      </c>
      <c r="B2014" s="86" t="s">
        <v>744</v>
      </c>
      <c r="C2014" s="61" t="s">
        <v>368</v>
      </c>
      <c r="D2014" s="88">
        <v>3200</v>
      </c>
      <c r="E2014" s="88">
        <v>3200</v>
      </c>
      <c r="F2014" s="96">
        <f t="shared" si="32"/>
        <v>0</v>
      </c>
      <c r="G2014" s="66"/>
      <c r="H2014" s="64"/>
    </row>
    <row r="2015" spans="1:8">
      <c r="A2015" s="13">
        <v>43678</v>
      </c>
      <c r="B2015" s="86" t="s">
        <v>744</v>
      </c>
      <c r="C2015" s="61" t="s">
        <v>868</v>
      </c>
      <c r="D2015" s="88">
        <v>1500</v>
      </c>
      <c r="E2015" s="88">
        <v>1500</v>
      </c>
      <c r="F2015" s="96">
        <f t="shared" si="32"/>
        <v>0</v>
      </c>
      <c r="G2015" s="67"/>
      <c r="H2015" s="64"/>
    </row>
    <row r="2016" spans="1:8">
      <c r="A2016" s="13">
        <v>43678</v>
      </c>
      <c r="B2016" s="86" t="s">
        <v>744</v>
      </c>
      <c r="C2016" s="61" t="s">
        <v>929</v>
      </c>
      <c r="D2016" s="88">
        <v>100</v>
      </c>
      <c r="E2016" s="88">
        <v>100</v>
      </c>
      <c r="F2016" s="96">
        <f t="shared" si="32"/>
        <v>0</v>
      </c>
      <c r="G2016" s="66"/>
      <c r="H2016" s="64"/>
    </row>
    <row r="2017" spans="1:8">
      <c r="A2017" s="13">
        <v>43678</v>
      </c>
      <c r="B2017" s="86" t="s">
        <v>744</v>
      </c>
      <c r="C2017" s="61" t="s">
        <v>928</v>
      </c>
      <c r="D2017" s="88">
        <v>100</v>
      </c>
      <c r="E2017" s="88">
        <v>100</v>
      </c>
      <c r="F2017" s="96">
        <f t="shared" si="32"/>
        <v>0</v>
      </c>
      <c r="G2017" s="66"/>
      <c r="H2017" s="64"/>
    </row>
    <row r="2018" spans="1:8">
      <c r="A2018" s="13">
        <v>43678</v>
      </c>
      <c r="B2018" s="86" t="s">
        <v>744</v>
      </c>
      <c r="C2018" s="61" t="s">
        <v>927</v>
      </c>
      <c r="D2018" s="88">
        <v>100</v>
      </c>
      <c r="E2018" s="88">
        <v>100</v>
      </c>
      <c r="F2018" s="96">
        <f t="shared" si="32"/>
        <v>0</v>
      </c>
      <c r="G2018" s="66"/>
      <c r="H2018" s="64"/>
    </row>
    <row r="2019" spans="1:8">
      <c r="A2019" s="13">
        <v>43678</v>
      </c>
      <c r="B2019" s="86" t="s">
        <v>253</v>
      </c>
      <c r="C2019" s="74" t="s">
        <v>254</v>
      </c>
      <c r="D2019" s="88">
        <v>3600</v>
      </c>
      <c r="E2019" s="88">
        <v>3600</v>
      </c>
      <c r="F2019" s="95">
        <f t="shared" si="32"/>
        <v>0</v>
      </c>
      <c r="G2019" s="67"/>
      <c r="H2019" s="64"/>
    </row>
    <row r="2020" spans="1:8">
      <c r="A2020" s="13">
        <v>43678</v>
      </c>
      <c r="B2020" s="86" t="s">
        <v>253</v>
      </c>
      <c r="C2020" s="74" t="s">
        <v>337</v>
      </c>
      <c r="D2020" s="88">
        <v>1000</v>
      </c>
      <c r="E2020" s="88">
        <v>1000</v>
      </c>
      <c r="F2020" s="95">
        <f t="shared" si="32"/>
        <v>0</v>
      </c>
      <c r="G2020" s="66"/>
      <c r="H2020" s="64"/>
    </row>
    <row r="2021" spans="1:8">
      <c r="A2021" s="13">
        <v>43678</v>
      </c>
      <c r="B2021" s="86" t="s">
        <v>231</v>
      </c>
      <c r="C2021" s="74" t="s">
        <v>232</v>
      </c>
      <c r="D2021" s="88">
        <v>25000</v>
      </c>
      <c r="E2021" s="88">
        <v>25000</v>
      </c>
      <c r="F2021" s="95">
        <f t="shared" si="32"/>
        <v>0</v>
      </c>
      <c r="G2021" s="66"/>
      <c r="H2021" s="64"/>
    </row>
    <row r="2022" spans="1:8">
      <c r="A2022" s="13">
        <v>43678</v>
      </c>
      <c r="B2022" s="86" t="s">
        <v>233</v>
      </c>
      <c r="C2022" s="74" t="s">
        <v>234</v>
      </c>
      <c r="D2022" s="88">
        <v>8000</v>
      </c>
      <c r="E2022" s="88">
        <v>1628</v>
      </c>
      <c r="F2022" s="67">
        <f t="shared" si="32"/>
        <v>6372</v>
      </c>
      <c r="G2022" s="67" t="s">
        <v>765</v>
      </c>
      <c r="H2022" s="64"/>
    </row>
    <row r="2023" spans="1:8">
      <c r="A2023" s="13">
        <v>43678</v>
      </c>
      <c r="B2023" s="86" t="s">
        <v>233</v>
      </c>
      <c r="C2023" s="74" t="s">
        <v>570</v>
      </c>
      <c r="D2023" s="88">
        <v>5000</v>
      </c>
      <c r="E2023" s="88">
        <v>5000</v>
      </c>
      <c r="F2023" s="95">
        <f t="shared" si="32"/>
        <v>0</v>
      </c>
      <c r="G2023" s="66"/>
      <c r="H2023" s="64"/>
    </row>
    <row r="2024" spans="1:8">
      <c r="A2024" s="13">
        <v>43678</v>
      </c>
      <c r="B2024" s="86" t="s">
        <v>233</v>
      </c>
      <c r="C2024" s="74" t="s">
        <v>571</v>
      </c>
      <c r="D2024" s="88">
        <v>1000</v>
      </c>
      <c r="E2024" s="88">
        <v>1000</v>
      </c>
      <c r="F2024" s="95">
        <f t="shared" si="32"/>
        <v>0</v>
      </c>
      <c r="G2024" s="66"/>
      <c r="H2024" s="64"/>
    </row>
    <row r="2025" spans="1:8">
      <c r="A2025" s="13">
        <v>43678</v>
      </c>
      <c r="B2025" s="86" t="s">
        <v>340</v>
      </c>
      <c r="C2025" s="74" t="s">
        <v>341</v>
      </c>
      <c r="D2025" s="88">
        <v>2000</v>
      </c>
      <c r="E2025" s="88">
        <v>2000</v>
      </c>
      <c r="F2025" s="95">
        <f t="shared" si="32"/>
        <v>0</v>
      </c>
      <c r="G2025" s="66"/>
      <c r="H2025" s="64"/>
    </row>
    <row r="2026" spans="1:8">
      <c r="A2026" s="13">
        <v>43678</v>
      </c>
      <c r="B2026" s="86" t="s">
        <v>340</v>
      </c>
      <c r="C2026" s="74" t="s">
        <v>530</v>
      </c>
      <c r="D2026" s="88">
        <v>500</v>
      </c>
      <c r="E2026" s="88">
        <v>500</v>
      </c>
      <c r="F2026" s="95">
        <f t="shared" ref="F2026:F2089" si="33">(D2026-E2026)</f>
        <v>0</v>
      </c>
      <c r="G2026" s="66"/>
      <c r="H2026" s="64"/>
    </row>
    <row r="2027" spans="1:8">
      <c r="A2027" s="13">
        <v>43678</v>
      </c>
      <c r="B2027" s="86" t="s">
        <v>342</v>
      </c>
      <c r="C2027" s="62" t="s">
        <v>926</v>
      </c>
      <c r="D2027" s="88">
        <v>52</v>
      </c>
      <c r="E2027" s="88">
        <v>52</v>
      </c>
      <c r="F2027" s="95">
        <f t="shared" si="33"/>
        <v>0</v>
      </c>
      <c r="G2027" s="66"/>
      <c r="H2027" s="64"/>
    </row>
    <row r="2028" spans="1:8">
      <c r="A2028" s="13">
        <v>43678</v>
      </c>
      <c r="B2028" s="86" t="s">
        <v>342</v>
      </c>
      <c r="C2028" s="62" t="s">
        <v>925</v>
      </c>
      <c r="D2028" s="88">
        <v>609</v>
      </c>
      <c r="E2028" s="88">
        <v>609</v>
      </c>
      <c r="F2028" s="95">
        <f t="shared" si="33"/>
        <v>0</v>
      </c>
      <c r="G2028" s="66"/>
      <c r="H2028" s="64"/>
    </row>
    <row r="2029" spans="1:8">
      <c r="A2029" s="13">
        <v>43678</v>
      </c>
      <c r="B2029" s="86" t="s">
        <v>342</v>
      </c>
      <c r="C2029" s="62" t="s">
        <v>924</v>
      </c>
      <c r="D2029" s="88">
        <v>605</v>
      </c>
      <c r="E2029" s="88">
        <v>605</v>
      </c>
      <c r="F2029" s="95">
        <f t="shared" si="33"/>
        <v>0</v>
      </c>
      <c r="G2029" s="66"/>
      <c r="H2029" s="64"/>
    </row>
    <row r="2030" spans="1:8">
      <c r="A2030" s="13">
        <v>43678</v>
      </c>
      <c r="B2030" s="86" t="s">
        <v>342</v>
      </c>
      <c r="C2030" s="62" t="s">
        <v>790</v>
      </c>
      <c r="D2030" s="88">
        <v>270</v>
      </c>
      <c r="E2030" s="88">
        <v>270</v>
      </c>
      <c r="F2030" s="95">
        <f t="shared" si="33"/>
        <v>0</v>
      </c>
      <c r="G2030" s="66"/>
      <c r="H2030" s="64"/>
    </row>
    <row r="2031" spans="1:8">
      <c r="A2031" s="13">
        <v>43678</v>
      </c>
      <c r="B2031" s="86" t="s">
        <v>342</v>
      </c>
      <c r="C2031" s="62" t="s">
        <v>923</v>
      </c>
      <c r="D2031" s="88">
        <v>591</v>
      </c>
      <c r="E2031" s="88">
        <v>591</v>
      </c>
      <c r="F2031" s="95">
        <f t="shared" si="33"/>
        <v>0</v>
      </c>
      <c r="G2031" s="66"/>
      <c r="H2031" s="64"/>
    </row>
    <row r="2032" spans="1:8">
      <c r="A2032" s="13">
        <v>43678</v>
      </c>
      <c r="B2032" s="86" t="s">
        <v>342</v>
      </c>
      <c r="C2032" s="62" t="s">
        <v>922</v>
      </c>
      <c r="D2032" s="88">
        <v>88</v>
      </c>
      <c r="E2032" s="88">
        <v>88</v>
      </c>
      <c r="F2032" s="95">
        <f t="shared" si="33"/>
        <v>0</v>
      </c>
      <c r="G2032" s="66"/>
      <c r="H2032" s="64"/>
    </row>
    <row r="2033" spans="1:8">
      <c r="A2033" s="13">
        <v>43678</v>
      </c>
      <c r="B2033" s="86" t="s">
        <v>342</v>
      </c>
      <c r="C2033" s="62" t="s">
        <v>921</v>
      </c>
      <c r="D2033" s="88">
        <v>91</v>
      </c>
      <c r="E2033" s="88">
        <v>91</v>
      </c>
      <c r="F2033" s="95">
        <f t="shared" si="33"/>
        <v>0</v>
      </c>
      <c r="G2033" s="66"/>
      <c r="H2033" s="64"/>
    </row>
    <row r="2034" spans="1:8">
      <c r="A2034" s="13">
        <v>43678</v>
      </c>
      <c r="B2034" s="86" t="s">
        <v>342</v>
      </c>
      <c r="C2034" s="62" t="s">
        <v>377</v>
      </c>
      <c r="D2034" s="88">
        <v>681</v>
      </c>
      <c r="E2034" s="88">
        <v>681</v>
      </c>
      <c r="F2034" s="95">
        <f t="shared" si="33"/>
        <v>0</v>
      </c>
      <c r="G2034" s="66"/>
      <c r="H2034" s="64"/>
    </row>
    <row r="2035" spans="1:8">
      <c r="A2035" s="13">
        <v>43678</v>
      </c>
      <c r="B2035" s="86" t="s">
        <v>342</v>
      </c>
      <c r="C2035" s="62" t="s">
        <v>920</v>
      </c>
      <c r="D2035" s="88">
        <v>364</v>
      </c>
      <c r="E2035" s="88">
        <v>364</v>
      </c>
      <c r="F2035" s="95">
        <f t="shared" si="33"/>
        <v>0</v>
      </c>
      <c r="G2035" s="66"/>
      <c r="H2035" s="64"/>
    </row>
    <row r="2036" spans="1:8">
      <c r="A2036" s="13">
        <v>43678</v>
      </c>
      <c r="B2036" s="86" t="s">
        <v>342</v>
      </c>
      <c r="C2036" s="62" t="s">
        <v>458</v>
      </c>
      <c r="D2036" s="88">
        <v>118</v>
      </c>
      <c r="E2036" s="88">
        <v>118</v>
      </c>
      <c r="F2036" s="95">
        <f t="shared" si="33"/>
        <v>0</v>
      </c>
      <c r="G2036" s="66"/>
      <c r="H2036" s="64"/>
    </row>
    <row r="2037" spans="1:8">
      <c r="A2037" s="13">
        <v>43678</v>
      </c>
      <c r="B2037" s="86" t="s">
        <v>342</v>
      </c>
      <c r="C2037" s="62" t="s">
        <v>919</v>
      </c>
      <c r="D2037" s="88">
        <v>358</v>
      </c>
      <c r="E2037" s="88">
        <v>358</v>
      </c>
      <c r="F2037" s="95">
        <f t="shared" si="33"/>
        <v>0</v>
      </c>
      <c r="G2037" s="66"/>
      <c r="H2037" s="64"/>
    </row>
    <row r="2038" spans="1:8">
      <c r="A2038" s="13">
        <v>43678</v>
      </c>
      <c r="B2038" s="86" t="s">
        <v>342</v>
      </c>
      <c r="C2038" s="62" t="s">
        <v>918</v>
      </c>
      <c r="D2038" s="88">
        <v>4</v>
      </c>
      <c r="E2038" s="88">
        <v>4</v>
      </c>
      <c r="F2038" s="95">
        <f t="shared" si="33"/>
        <v>0</v>
      </c>
      <c r="G2038" s="66"/>
      <c r="H2038" s="64"/>
    </row>
    <row r="2039" spans="1:8">
      <c r="A2039" s="13">
        <v>43678</v>
      </c>
      <c r="B2039" s="86" t="s">
        <v>342</v>
      </c>
      <c r="C2039" s="62" t="s">
        <v>917</v>
      </c>
      <c r="D2039" s="88">
        <v>318</v>
      </c>
      <c r="E2039" s="88">
        <v>318</v>
      </c>
      <c r="F2039" s="95">
        <f t="shared" si="33"/>
        <v>0</v>
      </c>
      <c r="G2039" s="66"/>
      <c r="H2039" s="64"/>
    </row>
    <row r="2040" spans="1:8">
      <c r="A2040" s="13">
        <v>43678</v>
      </c>
      <c r="B2040" s="86" t="s">
        <v>613</v>
      </c>
      <c r="C2040" s="62" t="s">
        <v>692</v>
      </c>
      <c r="D2040" s="88">
        <v>1000</v>
      </c>
      <c r="E2040" s="88">
        <v>1000</v>
      </c>
      <c r="F2040" s="95">
        <f t="shared" si="33"/>
        <v>0</v>
      </c>
      <c r="G2040" s="66"/>
      <c r="H2040" s="64"/>
    </row>
    <row r="2041" spans="1:8">
      <c r="A2041" s="13">
        <v>43678</v>
      </c>
      <c r="B2041" s="86" t="s">
        <v>356</v>
      </c>
      <c r="C2041" s="62" t="s">
        <v>497</v>
      </c>
      <c r="D2041" s="88">
        <v>3000</v>
      </c>
      <c r="E2041" s="88">
        <v>3000</v>
      </c>
      <c r="F2041" s="95">
        <f t="shared" si="33"/>
        <v>0</v>
      </c>
      <c r="G2041" s="66"/>
      <c r="H2041" s="64"/>
    </row>
    <row r="2042" spans="1:8">
      <c r="A2042" s="13">
        <v>43678</v>
      </c>
      <c r="B2042" s="86" t="s">
        <v>753</v>
      </c>
      <c r="C2042" s="62" t="s">
        <v>619</v>
      </c>
      <c r="D2042" s="88">
        <v>1344</v>
      </c>
      <c r="E2042" s="88">
        <v>1344</v>
      </c>
      <c r="F2042" s="95">
        <f t="shared" si="33"/>
        <v>0</v>
      </c>
      <c r="G2042" s="66"/>
      <c r="H2042" s="64"/>
    </row>
    <row r="2043" spans="1:8">
      <c r="A2043" s="13">
        <v>43678</v>
      </c>
      <c r="B2043" s="86" t="s">
        <v>359</v>
      </c>
      <c r="C2043" s="62" t="s">
        <v>201</v>
      </c>
      <c r="D2043" s="88">
        <v>500</v>
      </c>
      <c r="E2043" s="88">
        <v>500</v>
      </c>
      <c r="F2043" s="95">
        <f t="shared" si="33"/>
        <v>0</v>
      </c>
      <c r="G2043" s="66"/>
      <c r="H2043" s="64"/>
    </row>
    <row r="2044" spans="1:8">
      <c r="A2044" s="13">
        <v>43678</v>
      </c>
      <c r="B2044" s="86" t="s">
        <v>750</v>
      </c>
      <c r="C2044" s="61" t="s">
        <v>603</v>
      </c>
      <c r="D2044" s="88">
        <v>130</v>
      </c>
      <c r="E2044" s="88">
        <v>130</v>
      </c>
      <c r="F2044" s="95">
        <f t="shared" si="33"/>
        <v>0</v>
      </c>
      <c r="G2044" s="66"/>
      <c r="H2044" s="64"/>
    </row>
    <row r="2045" spans="1:8">
      <c r="A2045" s="13">
        <v>43678</v>
      </c>
      <c r="B2045" s="86" t="s">
        <v>374</v>
      </c>
      <c r="C2045" s="61" t="s">
        <v>499</v>
      </c>
      <c r="D2045" s="88">
        <v>6900</v>
      </c>
      <c r="E2045" s="88">
        <v>6900</v>
      </c>
      <c r="F2045" s="95">
        <f t="shared" si="33"/>
        <v>0</v>
      </c>
      <c r="G2045" s="66"/>
      <c r="H2045" s="64"/>
    </row>
    <row r="2046" spans="1:8">
      <c r="A2046" s="13">
        <v>43678</v>
      </c>
      <c r="B2046" s="86" t="s">
        <v>378</v>
      </c>
      <c r="C2046" s="61" t="s">
        <v>379</v>
      </c>
      <c r="D2046" s="88">
        <v>25491</v>
      </c>
      <c r="E2046" s="88">
        <v>25491</v>
      </c>
      <c r="F2046" s="95">
        <f t="shared" si="33"/>
        <v>0</v>
      </c>
      <c r="G2046" s="66"/>
      <c r="H2046" s="64"/>
    </row>
    <row r="2047" spans="1:8">
      <c r="A2047" s="13">
        <v>43678</v>
      </c>
      <c r="B2047" s="86" t="s">
        <v>915</v>
      </c>
      <c r="C2047" s="61" t="s">
        <v>916</v>
      </c>
      <c r="D2047" s="88">
        <v>1000</v>
      </c>
      <c r="E2047" s="88">
        <v>1000</v>
      </c>
      <c r="F2047" s="95">
        <f t="shared" si="33"/>
        <v>0</v>
      </c>
      <c r="G2047" s="66"/>
      <c r="H2047" s="64"/>
    </row>
    <row r="2048" spans="1:8">
      <c r="A2048" s="13">
        <v>43678</v>
      </c>
      <c r="B2048" s="86" t="s">
        <v>915</v>
      </c>
      <c r="C2048" s="61" t="s">
        <v>914</v>
      </c>
      <c r="D2048" s="88">
        <v>20000</v>
      </c>
      <c r="E2048" s="88">
        <v>20000</v>
      </c>
      <c r="F2048" s="95">
        <f t="shared" si="33"/>
        <v>0</v>
      </c>
      <c r="G2048" s="66"/>
      <c r="H2048" s="64"/>
    </row>
    <row r="2049" spans="1:8">
      <c r="A2049" s="13">
        <v>43678</v>
      </c>
      <c r="B2049" s="86" t="s">
        <v>880</v>
      </c>
      <c r="C2049" s="61" t="s">
        <v>881</v>
      </c>
      <c r="D2049" s="88">
        <v>5000</v>
      </c>
      <c r="E2049" s="88"/>
      <c r="F2049" s="67">
        <f t="shared" si="33"/>
        <v>5000</v>
      </c>
      <c r="G2049" s="67" t="s">
        <v>913</v>
      </c>
      <c r="H2049" s="64"/>
    </row>
    <row r="2050" spans="1:8">
      <c r="A2050" s="13">
        <v>43678</v>
      </c>
      <c r="B2050" s="86" t="s">
        <v>880</v>
      </c>
      <c r="C2050" s="61" t="s">
        <v>879</v>
      </c>
      <c r="D2050" s="88">
        <v>7000</v>
      </c>
      <c r="E2050" s="88"/>
      <c r="F2050" s="67">
        <f t="shared" si="33"/>
        <v>7000</v>
      </c>
      <c r="G2050" s="67" t="s">
        <v>913</v>
      </c>
      <c r="H2050" s="64"/>
    </row>
    <row r="2051" spans="1:8">
      <c r="A2051" s="13">
        <v>43678</v>
      </c>
      <c r="B2051" s="86" t="s">
        <v>763</v>
      </c>
      <c r="C2051" s="61" t="s">
        <v>768</v>
      </c>
      <c r="D2051" s="88">
        <v>49676</v>
      </c>
      <c r="E2051" s="88">
        <v>49676</v>
      </c>
      <c r="F2051" s="95">
        <f t="shared" si="33"/>
        <v>0</v>
      </c>
      <c r="G2051" s="66"/>
      <c r="H2051" s="64"/>
    </row>
    <row r="2052" spans="1:8">
      <c r="A2052" s="13">
        <v>43678</v>
      </c>
      <c r="B2052" s="86" t="s">
        <v>763</v>
      </c>
      <c r="C2052" s="61" t="s">
        <v>767</v>
      </c>
      <c r="D2052" s="88">
        <v>31617</v>
      </c>
      <c r="E2052" s="88">
        <v>31617</v>
      </c>
      <c r="F2052" s="95">
        <f t="shared" si="33"/>
        <v>0</v>
      </c>
      <c r="G2052" s="66"/>
      <c r="H2052" s="64"/>
    </row>
    <row r="2053" spans="1:8">
      <c r="A2053" s="13">
        <v>43678</v>
      </c>
      <c r="B2053" s="86" t="s">
        <v>763</v>
      </c>
      <c r="C2053" s="61" t="s">
        <v>912</v>
      </c>
      <c r="D2053" s="88">
        <v>19000</v>
      </c>
      <c r="E2053" s="88">
        <v>19000</v>
      </c>
      <c r="F2053" s="95">
        <f t="shared" si="33"/>
        <v>0</v>
      </c>
      <c r="G2053" s="66"/>
      <c r="H2053" s="64"/>
    </row>
    <row r="2054" spans="1:8">
      <c r="A2054" s="13">
        <v>43678</v>
      </c>
      <c r="B2054" s="86" t="s">
        <v>770</v>
      </c>
      <c r="C2054" s="61" t="s">
        <v>769</v>
      </c>
      <c r="D2054" s="88">
        <v>8400</v>
      </c>
      <c r="E2054" s="88">
        <v>8400</v>
      </c>
      <c r="F2054" s="95">
        <f t="shared" si="33"/>
        <v>0</v>
      </c>
      <c r="G2054" s="82"/>
      <c r="H2054" s="82"/>
    </row>
    <row r="2055" spans="1:8">
      <c r="A2055" s="13">
        <v>43709</v>
      </c>
      <c r="B2055" s="86" t="s">
        <v>1</v>
      </c>
      <c r="C2055" s="74" t="s">
        <v>2</v>
      </c>
      <c r="D2055" s="87">
        <v>12900</v>
      </c>
      <c r="E2055" s="88">
        <v>12900</v>
      </c>
      <c r="F2055" s="88">
        <f t="shared" si="33"/>
        <v>0</v>
      </c>
      <c r="G2055" s="64"/>
      <c r="H2055" s="64"/>
    </row>
    <row r="2056" spans="1:8">
      <c r="A2056" s="13">
        <v>43709</v>
      </c>
      <c r="B2056" s="86" t="s">
        <v>1</v>
      </c>
      <c r="C2056" s="74" t="s">
        <v>3</v>
      </c>
      <c r="D2056" s="87">
        <v>17700</v>
      </c>
      <c r="E2056" s="88">
        <v>17700</v>
      </c>
      <c r="F2056" s="95">
        <f t="shared" si="33"/>
        <v>0</v>
      </c>
      <c r="G2056" s="64"/>
      <c r="H2056" s="64"/>
    </row>
    <row r="2057" spans="1:8">
      <c r="A2057" s="13">
        <v>43709</v>
      </c>
      <c r="B2057" s="86" t="s">
        <v>1</v>
      </c>
      <c r="C2057" s="74" t="s">
        <v>4</v>
      </c>
      <c r="D2057" s="87">
        <v>300</v>
      </c>
      <c r="E2057" s="88">
        <v>300</v>
      </c>
      <c r="F2057" s="95">
        <f t="shared" si="33"/>
        <v>0</v>
      </c>
      <c r="G2057" s="64"/>
      <c r="H2057" s="64"/>
    </row>
    <row r="2058" spans="1:8">
      <c r="A2058" s="13">
        <v>43709</v>
      </c>
      <c r="B2058" s="86" t="s">
        <v>1</v>
      </c>
      <c r="C2058" s="74" t="s">
        <v>5</v>
      </c>
      <c r="D2058" s="87">
        <v>13500</v>
      </c>
      <c r="E2058" s="88">
        <v>13500</v>
      </c>
      <c r="F2058" s="95">
        <f t="shared" si="33"/>
        <v>0</v>
      </c>
      <c r="G2058" s="64"/>
      <c r="H2058" s="64"/>
    </row>
    <row r="2059" spans="1:8">
      <c r="A2059" s="13">
        <v>43709</v>
      </c>
      <c r="B2059" s="86" t="s">
        <v>1</v>
      </c>
      <c r="C2059" s="74" t="s">
        <v>6</v>
      </c>
      <c r="D2059" s="87">
        <v>1600</v>
      </c>
      <c r="E2059" s="88">
        <v>1600</v>
      </c>
      <c r="F2059" s="95">
        <f t="shared" si="33"/>
        <v>0</v>
      </c>
      <c r="G2059" s="64"/>
      <c r="H2059" s="64"/>
    </row>
    <row r="2060" spans="1:8">
      <c r="A2060" s="13">
        <v>43709</v>
      </c>
      <c r="B2060" s="86" t="s">
        <v>1</v>
      </c>
      <c r="C2060" s="74" t="s">
        <v>7</v>
      </c>
      <c r="D2060" s="87">
        <v>1700</v>
      </c>
      <c r="E2060" s="88">
        <v>1700</v>
      </c>
      <c r="F2060" s="95">
        <f t="shared" si="33"/>
        <v>0</v>
      </c>
      <c r="G2060" s="64"/>
      <c r="H2060" s="64"/>
    </row>
    <row r="2061" spans="1:8">
      <c r="A2061" s="13">
        <v>43709</v>
      </c>
      <c r="B2061" s="86" t="s">
        <v>1</v>
      </c>
      <c r="C2061" s="74" t="s">
        <v>8</v>
      </c>
      <c r="D2061" s="87">
        <v>50000</v>
      </c>
      <c r="E2061" s="88">
        <v>50000</v>
      </c>
      <c r="F2061" s="95">
        <f t="shared" si="33"/>
        <v>0</v>
      </c>
      <c r="G2061" s="64"/>
      <c r="H2061" s="64"/>
    </row>
    <row r="2062" spans="1:8">
      <c r="A2062" s="13">
        <v>43709</v>
      </c>
      <c r="B2062" s="86" t="s">
        <v>1</v>
      </c>
      <c r="C2062" s="74" t="s">
        <v>9</v>
      </c>
      <c r="D2062" s="87">
        <v>3000</v>
      </c>
      <c r="E2062" s="88">
        <v>3000</v>
      </c>
      <c r="F2062" s="95">
        <f t="shared" si="33"/>
        <v>0</v>
      </c>
      <c r="G2062" s="64"/>
      <c r="H2062" s="64"/>
    </row>
    <row r="2063" spans="1:8">
      <c r="A2063" s="13">
        <v>43709</v>
      </c>
      <c r="B2063" s="86" t="s">
        <v>1</v>
      </c>
      <c r="C2063" s="74" t="s">
        <v>10</v>
      </c>
      <c r="D2063" s="87">
        <v>200</v>
      </c>
      <c r="E2063" s="88">
        <v>200</v>
      </c>
      <c r="F2063" s="95">
        <f t="shared" si="33"/>
        <v>0</v>
      </c>
      <c r="G2063" s="64"/>
      <c r="H2063" s="64"/>
    </row>
    <row r="2064" spans="1:8">
      <c r="A2064" s="13">
        <v>43709</v>
      </c>
      <c r="B2064" s="86" t="s">
        <v>1</v>
      </c>
      <c r="C2064" s="74" t="s">
        <v>11</v>
      </c>
      <c r="D2064" s="87">
        <v>9000</v>
      </c>
      <c r="E2064" s="88">
        <v>9000</v>
      </c>
      <c r="F2064" s="96">
        <f t="shared" si="33"/>
        <v>0</v>
      </c>
      <c r="G2064" s="64"/>
      <c r="H2064" s="64"/>
    </row>
    <row r="2065" spans="1:8">
      <c r="A2065" s="13">
        <v>43709</v>
      </c>
      <c r="B2065" s="86" t="s">
        <v>1</v>
      </c>
      <c r="C2065" s="74" t="s">
        <v>621</v>
      </c>
      <c r="D2065" s="87">
        <v>62000</v>
      </c>
      <c r="E2065" s="88">
        <v>27150</v>
      </c>
      <c r="F2065" s="67">
        <f t="shared" si="33"/>
        <v>34850</v>
      </c>
      <c r="G2065" s="67" t="s">
        <v>911</v>
      </c>
      <c r="H2065" s="64"/>
    </row>
    <row r="2066" spans="1:8">
      <c r="A2066" s="13">
        <v>43709</v>
      </c>
      <c r="B2066" s="86" t="s">
        <v>1</v>
      </c>
      <c r="C2066" s="74" t="s">
        <v>815</v>
      </c>
      <c r="D2066" s="87">
        <v>28500</v>
      </c>
      <c r="E2066" s="88">
        <v>28500</v>
      </c>
      <c r="F2066" s="95">
        <f t="shared" si="33"/>
        <v>0</v>
      </c>
      <c r="G2066" s="64"/>
      <c r="H2066" s="64"/>
    </row>
    <row r="2067" spans="1:8">
      <c r="A2067" s="13">
        <v>43709</v>
      </c>
      <c r="B2067" s="86" t="s">
        <v>1</v>
      </c>
      <c r="C2067" s="74" t="s">
        <v>14</v>
      </c>
      <c r="D2067" s="87">
        <v>1000</v>
      </c>
      <c r="E2067" s="88">
        <v>1000</v>
      </c>
      <c r="F2067" s="95">
        <f t="shared" si="33"/>
        <v>0</v>
      </c>
      <c r="G2067" s="64"/>
      <c r="H2067" s="64"/>
    </row>
    <row r="2068" spans="1:8">
      <c r="A2068" s="13">
        <v>43709</v>
      </c>
      <c r="B2068" s="86" t="s">
        <v>1</v>
      </c>
      <c r="C2068" s="74" t="s">
        <v>15</v>
      </c>
      <c r="D2068" s="87">
        <v>3000</v>
      </c>
      <c r="E2068" s="88">
        <v>3000</v>
      </c>
      <c r="F2068" s="95">
        <f t="shared" si="33"/>
        <v>0</v>
      </c>
      <c r="G2068" s="64"/>
      <c r="H2068" s="64"/>
    </row>
    <row r="2069" spans="1:8">
      <c r="A2069" s="13">
        <v>43709</v>
      </c>
      <c r="B2069" s="86" t="s">
        <v>1</v>
      </c>
      <c r="C2069" s="74" t="s">
        <v>16</v>
      </c>
      <c r="D2069" s="87">
        <v>5000</v>
      </c>
      <c r="E2069" s="88">
        <v>5000</v>
      </c>
      <c r="F2069" s="95">
        <f t="shared" si="33"/>
        <v>0</v>
      </c>
      <c r="G2069" s="64"/>
      <c r="H2069" s="64"/>
    </row>
    <row r="2070" spans="1:8">
      <c r="A2070" s="13">
        <v>43709</v>
      </c>
      <c r="B2070" s="86" t="s">
        <v>1</v>
      </c>
      <c r="C2070" s="74" t="s">
        <v>18</v>
      </c>
      <c r="D2070" s="87">
        <v>500</v>
      </c>
      <c r="E2070" s="88">
        <v>500</v>
      </c>
      <c r="F2070" s="95">
        <f t="shared" si="33"/>
        <v>0</v>
      </c>
      <c r="G2070" s="64"/>
      <c r="H2070" s="64"/>
    </row>
    <row r="2071" spans="1:8">
      <c r="A2071" s="13">
        <v>43709</v>
      </c>
      <c r="B2071" s="86" t="s">
        <v>1</v>
      </c>
      <c r="C2071" s="74" t="s">
        <v>19</v>
      </c>
      <c r="D2071" s="87">
        <v>300</v>
      </c>
      <c r="E2071" s="88">
        <v>300</v>
      </c>
      <c r="F2071" s="95">
        <f t="shared" si="33"/>
        <v>0</v>
      </c>
      <c r="G2071" s="64"/>
      <c r="H2071" s="64"/>
    </row>
    <row r="2072" spans="1:8">
      <c r="A2072" s="13">
        <v>43709</v>
      </c>
      <c r="B2072" s="86" t="s">
        <v>1</v>
      </c>
      <c r="C2072" s="74" t="s">
        <v>20</v>
      </c>
      <c r="D2072" s="87">
        <v>1500</v>
      </c>
      <c r="E2072" s="88">
        <v>1500</v>
      </c>
      <c r="F2072" s="95">
        <f t="shared" si="33"/>
        <v>0</v>
      </c>
      <c r="G2072" s="64"/>
      <c r="H2072" s="64"/>
    </row>
    <row r="2073" spans="1:8">
      <c r="A2073" s="13">
        <v>43709</v>
      </c>
      <c r="B2073" s="86" t="s">
        <v>1</v>
      </c>
      <c r="C2073" s="74" t="s">
        <v>21</v>
      </c>
      <c r="D2073" s="87">
        <v>1200</v>
      </c>
      <c r="E2073" s="88">
        <v>1200</v>
      </c>
      <c r="F2073" s="95">
        <f t="shared" si="33"/>
        <v>0</v>
      </c>
      <c r="G2073" s="64"/>
      <c r="H2073" s="64"/>
    </row>
    <row r="2074" spans="1:8">
      <c r="A2074" s="13">
        <v>43709</v>
      </c>
      <c r="B2074" s="86" t="s">
        <v>1</v>
      </c>
      <c r="C2074" s="74" t="s">
        <v>22</v>
      </c>
      <c r="D2074" s="87">
        <v>11000</v>
      </c>
      <c r="E2074" s="88">
        <v>11000</v>
      </c>
      <c r="F2074" s="95">
        <f t="shared" si="33"/>
        <v>0</v>
      </c>
      <c r="G2074" s="64"/>
      <c r="H2074" s="64"/>
    </row>
    <row r="2075" spans="1:8">
      <c r="A2075" s="13">
        <v>43709</v>
      </c>
      <c r="B2075" s="86" t="s">
        <v>1</v>
      </c>
      <c r="C2075" s="74" t="s">
        <v>23</v>
      </c>
      <c r="D2075" s="87">
        <v>500</v>
      </c>
      <c r="E2075" s="88">
        <v>500</v>
      </c>
      <c r="F2075" s="95">
        <f t="shared" si="33"/>
        <v>0</v>
      </c>
      <c r="G2075" s="64"/>
      <c r="H2075" s="64"/>
    </row>
    <row r="2076" spans="1:8">
      <c r="A2076" s="13">
        <v>43709</v>
      </c>
      <c r="B2076" s="86" t="s">
        <v>1</v>
      </c>
      <c r="C2076" s="74" t="s">
        <v>24</v>
      </c>
      <c r="D2076" s="87">
        <v>22000</v>
      </c>
      <c r="E2076" s="88">
        <v>22000</v>
      </c>
      <c r="F2076" s="96">
        <f t="shared" si="33"/>
        <v>0</v>
      </c>
      <c r="G2076" s="64"/>
      <c r="H2076" s="64"/>
    </row>
    <row r="2077" spans="1:8">
      <c r="A2077" s="13">
        <v>43709</v>
      </c>
      <c r="B2077" s="86" t="s">
        <v>1</v>
      </c>
      <c r="C2077" s="74" t="s">
        <v>25</v>
      </c>
      <c r="D2077" s="87">
        <v>200</v>
      </c>
      <c r="E2077" s="88">
        <v>200</v>
      </c>
      <c r="F2077" s="96">
        <f t="shared" si="33"/>
        <v>0</v>
      </c>
      <c r="G2077" s="64"/>
      <c r="H2077" s="64"/>
    </row>
    <row r="2078" spans="1:8">
      <c r="A2078" s="13">
        <v>43709</v>
      </c>
      <c r="B2078" s="86" t="s">
        <v>1</v>
      </c>
      <c r="C2078" s="74" t="s">
        <v>27</v>
      </c>
      <c r="D2078" s="87">
        <v>20</v>
      </c>
      <c r="E2078" s="88">
        <v>20</v>
      </c>
      <c r="F2078" s="96">
        <f t="shared" si="33"/>
        <v>0</v>
      </c>
      <c r="G2078" s="64"/>
      <c r="H2078" s="64"/>
    </row>
    <row r="2079" spans="1:8">
      <c r="A2079" s="13">
        <v>43709</v>
      </c>
      <c r="B2079" s="86" t="s">
        <v>1</v>
      </c>
      <c r="C2079" s="74" t="s">
        <v>28</v>
      </c>
      <c r="D2079" s="87">
        <v>600</v>
      </c>
      <c r="E2079" s="88">
        <v>600</v>
      </c>
      <c r="F2079" s="96">
        <f t="shared" si="33"/>
        <v>0</v>
      </c>
      <c r="G2079" s="64"/>
      <c r="H2079" s="64"/>
    </row>
    <row r="2080" spans="1:8">
      <c r="A2080" s="13">
        <v>43709</v>
      </c>
      <c r="B2080" s="86" t="s">
        <v>1</v>
      </c>
      <c r="C2080" s="74" t="s">
        <v>29</v>
      </c>
      <c r="D2080" s="87">
        <v>800</v>
      </c>
      <c r="E2080" s="88">
        <v>800</v>
      </c>
      <c r="F2080" s="96">
        <f t="shared" si="33"/>
        <v>0</v>
      </c>
      <c r="G2080" s="64"/>
      <c r="H2080" s="64"/>
    </row>
    <row r="2081" spans="1:8">
      <c r="A2081" s="13">
        <v>43709</v>
      </c>
      <c r="B2081" s="86" t="s">
        <v>1</v>
      </c>
      <c r="C2081" s="74" t="s">
        <v>31</v>
      </c>
      <c r="D2081" s="87">
        <v>6500</v>
      </c>
      <c r="E2081" s="88">
        <v>6500</v>
      </c>
      <c r="F2081" s="95">
        <f t="shared" si="33"/>
        <v>0</v>
      </c>
      <c r="G2081" s="64"/>
      <c r="H2081" s="64"/>
    </row>
    <row r="2082" spans="1:8">
      <c r="A2082" s="13">
        <v>43709</v>
      </c>
      <c r="B2082" s="86" t="s">
        <v>1</v>
      </c>
      <c r="C2082" s="74" t="s">
        <v>32</v>
      </c>
      <c r="D2082" s="87">
        <v>600</v>
      </c>
      <c r="E2082" s="88">
        <v>600</v>
      </c>
      <c r="F2082" s="95">
        <f t="shared" si="33"/>
        <v>0</v>
      </c>
      <c r="G2082" s="64"/>
      <c r="H2082" s="64"/>
    </row>
    <row r="2083" spans="1:8">
      <c r="A2083" s="13">
        <v>43709</v>
      </c>
      <c r="B2083" s="86" t="s">
        <v>1</v>
      </c>
      <c r="C2083" s="74" t="s">
        <v>34</v>
      </c>
      <c r="D2083" s="87">
        <v>300</v>
      </c>
      <c r="E2083" s="88">
        <v>300</v>
      </c>
      <c r="F2083" s="95">
        <f t="shared" si="33"/>
        <v>0</v>
      </c>
      <c r="G2083" s="64"/>
      <c r="H2083" s="64"/>
    </row>
    <row r="2084" spans="1:8">
      <c r="A2084" s="13">
        <v>43709</v>
      </c>
      <c r="B2084" s="86" t="s">
        <v>1</v>
      </c>
      <c r="C2084" s="74" t="s">
        <v>35</v>
      </c>
      <c r="D2084" s="87">
        <v>700</v>
      </c>
      <c r="E2084" s="88">
        <v>700</v>
      </c>
      <c r="F2084" s="95">
        <f t="shared" si="33"/>
        <v>0</v>
      </c>
      <c r="G2084" s="64"/>
      <c r="H2084" s="64"/>
    </row>
    <row r="2085" spans="1:8">
      <c r="A2085" s="13">
        <v>43709</v>
      </c>
      <c r="B2085" s="86" t="s">
        <v>1</v>
      </c>
      <c r="C2085" s="74" t="s">
        <v>36</v>
      </c>
      <c r="D2085" s="87">
        <v>11500</v>
      </c>
      <c r="E2085" s="88">
        <v>11500</v>
      </c>
      <c r="F2085" s="95">
        <f t="shared" si="33"/>
        <v>0</v>
      </c>
      <c r="G2085" s="64"/>
      <c r="H2085" s="64"/>
    </row>
    <row r="2086" spans="1:8">
      <c r="A2086" s="13">
        <v>43709</v>
      </c>
      <c r="B2086" s="86" t="s">
        <v>1</v>
      </c>
      <c r="C2086" s="74" t="s">
        <v>37</v>
      </c>
      <c r="D2086" s="87">
        <v>650</v>
      </c>
      <c r="E2086" s="88">
        <v>650</v>
      </c>
      <c r="F2086" s="96">
        <f t="shared" si="33"/>
        <v>0</v>
      </c>
      <c r="G2086" s="64"/>
      <c r="H2086" s="64"/>
    </row>
    <row r="2087" spans="1:8">
      <c r="A2087" s="13">
        <v>43709</v>
      </c>
      <c r="B2087" s="86" t="s">
        <v>1</v>
      </c>
      <c r="C2087" s="74" t="s">
        <v>40</v>
      </c>
      <c r="D2087" s="87">
        <v>3000</v>
      </c>
      <c r="E2087" s="88">
        <v>3000</v>
      </c>
      <c r="F2087" s="95">
        <f t="shared" si="33"/>
        <v>0</v>
      </c>
      <c r="G2087" s="64"/>
      <c r="H2087" s="64"/>
    </row>
    <row r="2088" spans="1:8">
      <c r="A2088" s="13">
        <v>43709</v>
      </c>
      <c r="B2088" s="86" t="s">
        <v>1</v>
      </c>
      <c r="C2088" s="74" t="s">
        <v>41</v>
      </c>
      <c r="D2088" s="87">
        <v>4000</v>
      </c>
      <c r="E2088" s="88">
        <v>4000</v>
      </c>
      <c r="F2088" s="95">
        <f t="shared" si="33"/>
        <v>0</v>
      </c>
      <c r="G2088" s="64"/>
      <c r="H2088" s="64"/>
    </row>
    <row r="2089" spans="1:8">
      <c r="A2089" s="13">
        <v>43709</v>
      </c>
      <c r="B2089" s="86" t="s">
        <v>1</v>
      </c>
      <c r="C2089" s="74" t="s">
        <v>44</v>
      </c>
      <c r="D2089" s="87">
        <v>3000</v>
      </c>
      <c r="E2089" s="88">
        <v>3000</v>
      </c>
      <c r="F2089" s="95">
        <f t="shared" si="33"/>
        <v>0</v>
      </c>
      <c r="G2089" s="64"/>
      <c r="H2089" s="64"/>
    </row>
    <row r="2090" spans="1:8">
      <c r="A2090" s="13">
        <v>43709</v>
      </c>
      <c r="B2090" s="86" t="s">
        <v>1</v>
      </c>
      <c r="C2090" s="74" t="s">
        <v>45</v>
      </c>
      <c r="D2090" s="87">
        <v>50</v>
      </c>
      <c r="E2090" s="88">
        <v>50</v>
      </c>
      <c r="F2090" s="95">
        <f t="shared" ref="F2090:F2153" si="34">(D2090-E2090)</f>
        <v>0</v>
      </c>
      <c r="G2090" s="64"/>
      <c r="H2090" s="64"/>
    </row>
    <row r="2091" spans="1:8">
      <c r="A2091" s="13">
        <v>43709</v>
      </c>
      <c r="B2091" s="86" t="s">
        <v>1</v>
      </c>
      <c r="C2091" s="74" t="s">
        <v>46</v>
      </c>
      <c r="D2091" s="87">
        <v>100</v>
      </c>
      <c r="E2091" s="88">
        <v>100</v>
      </c>
      <c r="F2091" s="95">
        <f t="shared" si="34"/>
        <v>0</v>
      </c>
      <c r="G2091" s="64"/>
      <c r="H2091" s="70"/>
    </row>
    <row r="2092" spans="1:8">
      <c r="A2092" s="13">
        <v>43709</v>
      </c>
      <c r="B2092" s="86" t="s">
        <v>1</v>
      </c>
      <c r="C2092" s="74" t="s">
        <v>255</v>
      </c>
      <c r="D2092" s="87">
        <v>450</v>
      </c>
      <c r="E2092" s="88">
        <v>450</v>
      </c>
      <c r="F2092" s="95">
        <f t="shared" si="34"/>
        <v>0</v>
      </c>
      <c r="G2092" s="64"/>
      <c r="H2092" s="64"/>
    </row>
    <row r="2093" spans="1:8">
      <c r="A2093" s="13">
        <v>43709</v>
      </c>
      <c r="B2093" s="86" t="s">
        <v>1</v>
      </c>
      <c r="C2093" s="74" t="s">
        <v>48</v>
      </c>
      <c r="D2093" s="87">
        <v>5300</v>
      </c>
      <c r="E2093" s="88">
        <v>5300</v>
      </c>
      <c r="F2093" s="95">
        <f t="shared" si="34"/>
        <v>0</v>
      </c>
      <c r="G2093" s="64"/>
      <c r="H2093" s="64"/>
    </row>
    <row r="2094" spans="1:8">
      <c r="A2094" s="13">
        <v>43709</v>
      </c>
      <c r="B2094" s="86" t="s">
        <v>1</v>
      </c>
      <c r="C2094" s="74" t="s">
        <v>49</v>
      </c>
      <c r="D2094" s="87">
        <v>4300</v>
      </c>
      <c r="E2094" s="88">
        <v>4300</v>
      </c>
      <c r="F2094" s="95">
        <f t="shared" si="34"/>
        <v>0</v>
      </c>
      <c r="G2094" s="64"/>
      <c r="H2094" s="64"/>
    </row>
    <row r="2095" spans="1:8">
      <c r="A2095" s="13">
        <v>43709</v>
      </c>
      <c r="B2095" s="86" t="s">
        <v>1</v>
      </c>
      <c r="C2095" s="74" t="s">
        <v>50</v>
      </c>
      <c r="D2095" s="87">
        <v>5500</v>
      </c>
      <c r="E2095" s="88">
        <v>5500</v>
      </c>
      <c r="F2095" s="95">
        <f t="shared" si="34"/>
        <v>0</v>
      </c>
      <c r="G2095" s="64"/>
      <c r="H2095" s="64"/>
    </row>
    <row r="2096" spans="1:8">
      <c r="A2096" s="13">
        <v>43709</v>
      </c>
      <c r="B2096" s="86" t="s">
        <v>1</v>
      </c>
      <c r="C2096" s="74" t="s">
        <v>51</v>
      </c>
      <c r="D2096" s="87">
        <v>6100</v>
      </c>
      <c r="E2096" s="88">
        <v>6100</v>
      </c>
      <c r="F2096" s="95">
        <f t="shared" si="34"/>
        <v>0</v>
      </c>
      <c r="G2096" s="64"/>
      <c r="H2096" s="64"/>
    </row>
    <row r="2097" spans="1:8">
      <c r="A2097" s="13">
        <v>43709</v>
      </c>
      <c r="B2097" s="86" t="s">
        <v>1</v>
      </c>
      <c r="C2097" s="74" t="s">
        <v>680</v>
      </c>
      <c r="D2097" s="87">
        <v>910</v>
      </c>
      <c r="E2097" s="88">
        <v>910</v>
      </c>
      <c r="F2097" s="95">
        <f t="shared" si="34"/>
        <v>0</v>
      </c>
      <c r="G2097" s="64"/>
      <c r="H2097" s="64"/>
    </row>
    <row r="2098" spans="1:8">
      <c r="A2098" s="13">
        <v>43709</v>
      </c>
      <c r="B2098" s="86" t="s">
        <v>1</v>
      </c>
      <c r="C2098" s="74" t="s">
        <v>390</v>
      </c>
      <c r="D2098" s="87">
        <v>10000</v>
      </c>
      <c r="E2098" s="88">
        <v>2032</v>
      </c>
      <c r="F2098" s="89">
        <f t="shared" si="34"/>
        <v>7968</v>
      </c>
      <c r="G2098" s="64"/>
      <c r="H2098" s="70" t="s">
        <v>910</v>
      </c>
    </row>
    <row r="2099" spans="1:8">
      <c r="A2099" s="13">
        <v>43709</v>
      </c>
      <c r="B2099" s="86" t="s">
        <v>1</v>
      </c>
      <c r="C2099" s="74" t="s">
        <v>391</v>
      </c>
      <c r="D2099" s="87">
        <v>1000</v>
      </c>
      <c r="E2099" s="87">
        <v>1000</v>
      </c>
      <c r="F2099" s="95">
        <f t="shared" si="34"/>
        <v>0</v>
      </c>
      <c r="G2099" s="64"/>
      <c r="H2099" s="64"/>
    </row>
    <row r="2100" spans="1:8">
      <c r="A2100" s="13">
        <v>43709</v>
      </c>
      <c r="B2100" s="86" t="s">
        <v>1</v>
      </c>
      <c r="C2100" s="74" t="s">
        <v>369</v>
      </c>
      <c r="D2100" s="87">
        <v>600</v>
      </c>
      <c r="E2100" s="88">
        <v>600</v>
      </c>
      <c r="F2100" s="95">
        <f t="shared" si="34"/>
        <v>0</v>
      </c>
      <c r="G2100" s="64"/>
      <c r="H2100" s="70"/>
    </row>
    <row r="2101" spans="1:8">
      <c r="A2101" s="13">
        <v>43709</v>
      </c>
      <c r="B2101" s="86" t="s">
        <v>56</v>
      </c>
      <c r="C2101" s="74" t="s">
        <v>57</v>
      </c>
      <c r="D2101" s="87">
        <v>6000</v>
      </c>
      <c r="E2101" s="88"/>
      <c r="F2101" s="89">
        <f t="shared" si="34"/>
        <v>6000</v>
      </c>
      <c r="G2101" s="64"/>
      <c r="H2101" s="70" t="s">
        <v>878</v>
      </c>
    </row>
    <row r="2102" spans="1:8">
      <c r="A2102" s="13">
        <v>43709</v>
      </c>
      <c r="B2102" s="86" t="s">
        <v>56</v>
      </c>
      <c r="C2102" s="74" t="s">
        <v>58</v>
      </c>
      <c r="D2102" s="87">
        <v>6000</v>
      </c>
      <c r="E2102" s="88">
        <v>6000</v>
      </c>
      <c r="F2102" s="89">
        <f t="shared" si="34"/>
        <v>0</v>
      </c>
      <c r="G2102" s="64"/>
      <c r="H2102" s="70" t="s">
        <v>878</v>
      </c>
    </row>
    <row r="2103" spans="1:8">
      <c r="A2103" s="13">
        <v>43709</v>
      </c>
      <c r="B2103" s="86" t="s">
        <v>56</v>
      </c>
      <c r="C2103" s="74" t="s">
        <v>59</v>
      </c>
      <c r="D2103" s="87">
        <v>100</v>
      </c>
      <c r="E2103" s="88"/>
      <c r="F2103" s="69">
        <f t="shared" si="34"/>
        <v>100</v>
      </c>
      <c r="G2103" s="64"/>
      <c r="H2103" s="70" t="s">
        <v>878</v>
      </c>
    </row>
    <row r="2104" spans="1:8">
      <c r="A2104" s="13">
        <v>43709</v>
      </c>
      <c r="B2104" s="86" t="s">
        <v>56</v>
      </c>
      <c r="C2104" s="74" t="s">
        <v>60</v>
      </c>
      <c r="D2104" s="87">
        <v>18600</v>
      </c>
      <c r="E2104" s="88">
        <v>18600</v>
      </c>
      <c r="F2104" s="96">
        <f t="shared" si="34"/>
        <v>0</v>
      </c>
      <c r="G2104" s="64"/>
      <c r="H2104" s="70"/>
    </row>
    <row r="2105" spans="1:8">
      <c r="A2105" s="13">
        <v>43709</v>
      </c>
      <c r="B2105" s="86" t="s">
        <v>56</v>
      </c>
      <c r="C2105" s="74" t="s">
        <v>61</v>
      </c>
      <c r="D2105" s="87">
        <v>320</v>
      </c>
      <c r="E2105" s="88">
        <v>320</v>
      </c>
      <c r="F2105" s="96">
        <f t="shared" si="34"/>
        <v>0</v>
      </c>
      <c r="G2105" s="64"/>
      <c r="H2105" s="70"/>
    </row>
    <row r="2106" spans="1:8">
      <c r="A2106" s="13">
        <v>43709</v>
      </c>
      <c r="B2106" s="86" t="s">
        <v>56</v>
      </c>
      <c r="C2106" s="74" t="s">
        <v>62</v>
      </c>
      <c r="D2106" s="87">
        <v>20000</v>
      </c>
      <c r="E2106" s="88">
        <v>7537</v>
      </c>
      <c r="F2106" s="89">
        <f t="shared" si="34"/>
        <v>12463</v>
      </c>
      <c r="G2106" s="64"/>
      <c r="H2106" s="70" t="s">
        <v>878</v>
      </c>
    </row>
    <row r="2107" spans="1:8">
      <c r="A2107" s="13">
        <v>43709</v>
      </c>
      <c r="B2107" s="86" t="s">
        <v>56</v>
      </c>
      <c r="C2107" s="74" t="s">
        <v>63</v>
      </c>
      <c r="D2107" s="87">
        <v>3930</v>
      </c>
      <c r="E2107" s="88">
        <v>3930</v>
      </c>
      <c r="F2107" s="95">
        <f t="shared" si="34"/>
        <v>0</v>
      </c>
      <c r="G2107" s="64"/>
      <c r="H2107" s="64"/>
    </row>
    <row r="2108" spans="1:8">
      <c r="A2108" s="13">
        <v>43709</v>
      </c>
      <c r="B2108" s="86" t="s">
        <v>56</v>
      </c>
      <c r="C2108" s="74" t="s">
        <v>65</v>
      </c>
      <c r="D2108" s="87">
        <v>4400</v>
      </c>
      <c r="E2108" s="88">
        <v>4400</v>
      </c>
      <c r="F2108" s="96">
        <f t="shared" si="34"/>
        <v>0</v>
      </c>
      <c r="G2108" s="64"/>
      <c r="H2108" s="64"/>
    </row>
    <row r="2109" spans="1:8">
      <c r="A2109" s="13">
        <v>43709</v>
      </c>
      <c r="B2109" s="86" t="s">
        <v>56</v>
      </c>
      <c r="C2109" s="74" t="s">
        <v>66</v>
      </c>
      <c r="D2109" s="87">
        <v>900</v>
      </c>
      <c r="E2109" s="88">
        <v>900</v>
      </c>
      <c r="F2109" s="89">
        <f t="shared" si="34"/>
        <v>0</v>
      </c>
      <c r="G2109" s="64"/>
      <c r="H2109" s="70" t="s">
        <v>878</v>
      </c>
    </row>
    <row r="2110" spans="1:8">
      <c r="A2110" s="13">
        <v>43709</v>
      </c>
      <c r="B2110" s="86" t="s">
        <v>56</v>
      </c>
      <c r="C2110" s="74" t="s">
        <v>67</v>
      </c>
      <c r="D2110" s="87">
        <v>14500</v>
      </c>
      <c r="E2110" s="88">
        <v>3900</v>
      </c>
      <c r="F2110" s="89">
        <f t="shared" si="34"/>
        <v>10600</v>
      </c>
      <c r="G2110" s="64"/>
      <c r="H2110" s="70" t="s">
        <v>878</v>
      </c>
    </row>
    <row r="2111" spans="1:8">
      <c r="A2111" s="13">
        <v>43709</v>
      </c>
      <c r="B2111" s="86" t="s">
        <v>56</v>
      </c>
      <c r="C2111" s="74" t="s">
        <v>68</v>
      </c>
      <c r="D2111" s="87">
        <v>14500</v>
      </c>
      <c r="E2111" s="88">
        <v>5600</v>
      </c>
      <c r="F2111" s="89">
        <f t="shared" si="34"/>
        <v>8900</v>
      </c>
      <c r="G2111" s="64"/>
      <c r="H2111" s="70" t="s">
        <v>878</v>
      </c>
    </row>
    <row r="2112" spans="1:8">
      <c r="A2112" s="13">
        <v>43709</v>
      </c>
      <c r="B2112" s="86" t="s">
        <v>56</v>
      </c>
      <c r="C2112" s="74" t="s">
        <v>69</v>
      </c>
      <c r="D2112" s="87">
        <v>18000</v>
      </c>
      <c r="E2112" s="88">
        <v>18000</v>
      </c>
      <c r="F2112" s="96">
        <f t="shared" si="34"/>
        <v>0</v>
      </c>
      <c r="G2112" s="64"/>
      <c r="H2112" s="64"/>
    </row>
    <row r="2113" spans="1:8">
      <c r="A2113" s="13">
        <v>43709</v>
      </c>
      <c r="B2113" s="86" t="s">
        <v>56</v>
      </c>
      <c r="C2113" s="74" t="s">
        <v>71</v>
      </c>
      <c r="D2113" s="87">
        <v>107000</v>
      </c>
      <c r="E2113" s="88">
        <v>107000</v>
      </c>
      <c r="F2113" s="95">
        <f t="shared" si="34"/>
        <v>0</v>
      </c>
      <c r="G2113" s="64"/>
      <c r="H2113" s="64"/>
    </row>
    <row r="2114" spans="1:8">
      <c r="A2114" s="13">
        <v>43709</v>
      </c>
      <c r="B2114" s="86" t="s">
        <v>56</v>
      </c>
      <c r="C2114" s="74" t="s">
        <v>72</v>
      </c>
      <c r="D2114" s="87">
        <v>6600</v>
      </c>
      <c r="E2114" s="88"/>
      <c r="F2114" s="89">
        <f t="shared" si="34"/>
        <v>6600</v>
      </c>
      <c r="G2114" s="64"/>
      <c r="H2114" s="70" t="s">
        <v>878</v>
      </c>
    </row>
    <row r="2115" spans="1:8">
      <c r="A2115" s="13">
        <v>43709</v>
      </c>
      <c r="B2115" s="86" t="s">
        <v>56</v>
      </c>
      <c r="C2115" s="74" t="s">
        <v>73</v>
      </c>
      <c r="D2115" s="87">
        <v>6600</v>
      </c>
      <c r="E2115" s="88">
        <v>1000</v>
      </c>
      <c r="F2115" s="89">
        <f t="shared" si="34"/>
        <v>5600</v>
      </c>
      <c r="G2115" s="64"/>
      <c r="H2115" s="70" t="s">
        <v>878</v>
      </c>
    </row>
    <row r="2116" spans="1:8">
      <c r="A2116" s="13">
        <v>43709</v>
      </c>
      <c r="B2116" s="86" t="s">
        <v>56</v>
      </c>
      <c r="C2116" s="74" t="s">
        <v>74</v>
      </c>
      <c r="D2116" s="87">
        <v>12000</v>
      </c>
      <c r="E2116" s="88"/>
      <c r="F2116" s="89">
        <f t="shared" si="34"/>
        <v>12000</v>
      </c>
      <c r="G2116" s="64"/>
      <c r="H2116" s="70" t="s">
        <v>878</v>
      </c>
    </row>
    <row r="2117" spans="1:8">
      <c r="A2117" s="13">
        <v>43709</v>
      </c>
      <c r="B2117" s="86" t="s">
        <v>56</v>
      </c>
      <c r="C2117" s="74" t="s">
        <v>75</v>
      </c>
      <c r="D2117" s="87">
        <v>12000</v>
      </c>
      <c r="E2117" s="88"/>
      <c r="F2117" s="89">
        <f t="shared" si="34"/>
        <v>12000</v>
      </c>
      <c r="G2117" s="64"/>
      <c r="H2117" s="70" t="s">
        <v>878</v>
      </c>
    </row>
    <row r="2118" spans="1:8">
      <c r="A2118" s="13">
        <v>43709</v>
      </c>
      <c r="B2118" s="86" t="s">
        <v>56</v>
      </c>
      <c r="C2118" s="74" t="s">
        <v>76</v>
      </c>
      <c r="D2118" s="87">
        <v>8000</v>
      </c>
      <c r="E2118" s="88"/>
      <c r="F2118" s="89">
        <f t="shared" si="34"/>
        <v>8000</v>
      </c>
      <c r="G2118" s="64"/>
      <c r="H2118" s="70" t="s">
        <v>878</v>
      </c>
    </row>
    <row r="2119" spans="1:8">
      <c r="A2119" s="13">
        <v>43709</v>
      </c>
      <c r="B2119" s="86" t="s">
        <v>56</v>
      </c>
      <c r="C2119" s="74" t="s">
        <v>77</v>
      </c>
      <c r="D2119" s="87">
        <v>4000</v>
      </c>
      <c r="E2119" s="88"/>
      <c r="F2119" s="89">
        <f t="shared" si="34"/>
        <v>4000</v>
      </c>
      <c r="G2119" s="64"/>
      <c r="H2119" s="70" t="s">
        <v>878</v>
      </c>
    </row>
    <row r="2120" spans="1:8">
      <c r="A2120" s="13">
        <v>43709</v>
      </c>
      <c r="B2120" s="86" t="s">
        <v>56</v>
      </c>
      <c r="C2120" s="74" t="s">
        <v>79</v>
      </c>
      <c r="D2120" s="87">
        <v>6600</v>
      </c>
      <c r="E2120" s="88">
        <v>6600</v>
      </c>
      <c r="F2120" s="96">
        <f t="shared" si="34"/>
        <v>0</v>
      </c>
      <c r="G2120" s="64"/>
      <c r="H2120" s="64"/>
    </row>
    <row r="2121" spans="1:8">
      <c r="A2121" s="13">
        <v>43709</v>
      </c>
      <c r="B2121" s="86" t="s">
        <v>56</v>
      </c>
      <c r="C2121" s="74" t="s">
        <v>80</v>
      </c>
      <c r="D2121" s="87">
        <v>3000</v>
      </c>
      <c r="E2121" s="88">
        <v>1200</v>
      </c>
      <c r="F2121" s="89">
        <f t="shared" si="34"/>
        <v>1800</v>
      </c>
      <c r="G2121" s="64"/>
      <c r="H2121" s="70" t="s">
        <v>878</v>
      </c>
    </row>
    <row r="2122" spans="1:8">
      <c r="A2122" s="13">
        <v>43709</v>
      </c>
      <c r="B2122" s="86" t="s">
        <v>56</v>
      </c>
      <c r="C2122" s="74" t="s">
        <v>81</v>
      </c>
      <c r="D2122" s="87">
        <v>7000</v>
      </c>
      <c r="E2122" s="88">
        <v>7000</v>
      </c>
      <c r="F2122" s="96">
        <f t="shared" si="34"/>
        <v>0</v>
      </c>
      <c r="G2122" s="64"/>
      <c r="H2122" s="70"/>
    </row>
    <row r="2123" spans="1:8">
      <c r="A2123" s="13">
        <v>43709</v>
      </c>
      <c r="B2123" s="86" t="s">
        <v>56</v>
      </c>
      <c r="C2123" s="74" t="s">
        <v>82</v>
      </c>
      <c r="D2123" s="87">
        <v>4900</v>
      </c>
      <c r="E2123" s="88">
        <v>280</v>
      </c>
      <c r="F2123" s="89">
        <f t="shared" si="34"/>
        <v>4620</v>
      </c>
      <c r="G2123" s="64"/>
      <c r="H2123" s="70" t="s">
        <v>878</v>
      </c>
    </row>
    <row r="2124" spans="1:8">
      <c r="A2124" s="13">
        <v>43709</v>
      </c>
      <c r="B2124" s="86" t="s">
        <v>56</v>
      </c>
      <c r="C2124" s="74" t="s">
        <v>84</v>
      </c>
      <c r="D2124" s="87">
        <v>200</v>
      </c>
      <c r="E2124" s="88">
        <v>200</v>
      </c>
      <c r="F2124" s="96">
        <f t="shared" si="34"/>
        <v>0</v>
      </c>
      <c r="G2124" s="64"/>
      <c r="H2124" s="70"/>
    </row>
    <row r="2125" spans="1:8">
      <c r="A2125" s="13">
        <v>43709</v>
      </c>
      <c r="B2125" s="86" t="s">
        <v>56</v>
      </c>
      <c r="C2125" s="74" t="s">
        <v>86</v>
      </c>
      <c r="D2125" s="87">
        <v>3270</v>
      </c>
      <c r="E2125" s="88">
        <v>560</v>
      </c>
      <c r="F2125" s="89">
        <f t="shared" si="34"/>
        <v>2710</v>
      </c>
      <c r="G2125" s="64"/>
      <c r="H2125" s="70" t="s">
        <v>878</v>
      </c>
    </row>
    <row r="2126" spans="1:8">
      <c r="A2126" s="13">
        <v>43709</v>
      </c>
      <c r="B2126" s="86" t="s">
        <v>56</v>
      </c>
      <c r="C2126" s="74" t="s">
        <v>88</v>
      </c>
      <c r="D2126" s="87">
        <v>17380</v>
      </c>
      <c r="E2126" s="88">
        <v>17380</v>
      </c>
      <c r="F2126" s="96">
        <f t="shared" si="34"/>
        <v>0</v>
      </c>
      <c r="G2126" s="64"/>
      <c r="H2126" s="70"/>
    </row>
    <row r="2127" spans="1:8">
      <c r="A2127" s="13">
        <v>43709</v>
      </c>
      <c r="B2127" s="86" t="s">
        <v>56</v>
      </c>
      <c r="C2127" s="74" t="s">
        <v>89</v>
      </c>
      <c r="D2127" s="87">
        <v>51360</v>
      </c>
      <c r="E2127" s="88">
        <v>51360</v>
      </c>
      <c r="F2127" s="96">
        <f t="shared" si="34"/>
        <v>0</v>
      </c>
      <c r="G2127" s="64"/>
      <c r="H2127" s="70"/>
    </row>
    <row r="2128" spans="1:8">
      <c r="A2128" s="13">
        <v>43709</v>
      </c>
      <c r="B2128" s="86" t="s">
        <v>56</v>
      </c>
      <c r="C2128" s="74" t="s">
        <v>90</v>
      </c>
      <c r="D2128" s="87">
        <v>46500</v>
      </c>
      <c r="E2128" s="88">
        <v>32400</v>
      </c>
      <c r="F2128" s="89">
        <f t="shared" si="34"/>
        <v>14100</v>
      </c>
      <c r="G2128" s="64"/>
      <c r="H2128" s="70" t="s">
        <v>878</v>
      </c>
    </row>
    <row r="2129" spans="1:8">
      <c r="A2129" s="13">
        <v>43709</v>
      </c>
      <c r="B2129" s="86" t="s">
        <v>56</v>
      </c>
      <c r="C2129" s="74" t="s">
        <v>91</v>
      </c>
      <c r="D2129" s="87">
        <v>30000</v>
      </c>
      <c r="E2129" s="88">
        <v>14600</v>
      </c>
      <c r="F2129" s="89">
        <f t="shared" si="34"/>
        <v>15400</v>
      </c>
      <c r="G2129" s="64"/>
      <c r="H2129" s="70" t="s">
        <v>878</v>
      </c>
    </row>
    <row r="2130" spans="1:8">
      <c r="A2130" s="13">
        <v>43709</v>
      </c>
      <c r="B2130" s="86" t="s">
        <v>56</v>
      </c>
      <c r="C2130" s="74" t="s">
        <v>92</v>
      </c>
      <c r="D2130" s="87">
        <v>30000</v>
      </c>
      <c r="E2130" s="88">
        <v>10100</v>
      </c>
      <c r="F2130" s="89">
        <f t="shared" si="34"/>
        <v>19900</v>
      </c>
      <c r="G2130" s="64"/>
      <c r="H2130" s="70" t="s">
        <v>878</v>
      </c>
    </row>
    <row r="2131" spans="1:8">
      <c r="A2131" s="13">
        <v>43709</v>
      </c>
      <c r="B2131" s="86" t="s">
        <v>56</v>
      </c>
      <c r="C2131" s="74" t="s">
        <v>813</v>
      </c>
      <c r="D2131" s="87">
        <v>2200</v>
      </c>
      <c r="E2131" s="88">
        <v>1250</v>
      </c>
      <c r="F2131" s="89">
        <f t="shared" si="34"/>
        <v>950</v>
      </c>
      <c r="G2131" s="64"/>
      <c r="H2131" s="70" t="s">
        <v>878</v>
      </c>
    </row>
    <row r="2132" spans="1:8">
      <c r="A2132" s="13">
        <v>43709</v>
      </c>
      <c r="B2132" s="86" t="s">
        <v>56</v>
      </c>
      <c r="C2132" s="74" t="s">
        <v>396</v>
      </c>
      <c r="D2132" s="87">
        <v>8000</v>
      </c>
      <c r="E2132" s="88">
        <v>8000</v>
      </c>
      <c r="F2132" s="96">
        <f t="shared" si="34"/>
        <v>0</v>
      </c>
      <c r="G2132" s="64"/>
      <c r="H2132" s="70"/>
    </row>
    <row r="2133" spans="1:8">
      <c r="A2133" s="13">
        <v>43709</v>
      </c>
      <c r="B2133" s="86" t="s">
        <v>56</v>
      </c>
      <c r="C2133" s="74" t="s">
        <v>259</v>
      </c>
      <c r="D2133" s="87">
        <v>2500</v>
      </c>
      <c r="E2133" s="88">
        <v>1700</v>
      </c>
      <c r="F2133" s="89">
        <f t="shared" si="34"/>
        <v>800</v>
      </c>
      <c r="G2133" s="64"/>
      <c r="H2133" s="70" t="s">
        <v>878</v>
      </c>
    </row>
    <row r="2134" spans="1:8">
      <c r="A2134" s="13">
        <v>43709</v>
      </c>
      <c r="B2134" s="86" t="s">
        <v>56</v>
      </c>
      <c r="C2134" s="74" t="s">
        <v>811</v>
      </c>
      <c r="D2134" s="87">
        <v>17000</v>
      </c>
      <c r="E2134" s="88">
        <v>14200</v>
      </c>
      <c r="F2134" s="89">
        <f t="shared" si="34"/>
        <v>2800</v>
      </c>
      <c r="G2134" s="64"/>
      <c r="H2134" s="70" t="s">
        <v>878</v>
      </c>
    </row>
    <row r="2135" spans="1:8">
      <c r="A2135" s="13">
        <v>43709</v>
      </c>
      <c r="B2135" s="86" t="s">
        <v>56</v>
      </c>
      <c r="C2135" s="74" t="s">
        <v>810</v>
      </c>
      <c r="D2135" s="87">
        <v>17000</v>
      </c>
      <c r="E2135" s="88">
        <v>14500</v>
      </c>
      <c r="F2135" s="89">
        <f t="shared" si="34"/>
        <v>2500</v>
      </c>
      <c r="G2135" s="64"/>
      <c r="H2135" s="70" t="s">
        <v>878</v>
      </c>
    </row>
    <row r="2136" spans="1:8">
      <c r="A2136" s="13">
        <v>43709</v>
      </c>
      <c r="B2136" s="86" t="s">
        <v>260</v>
      </c>
      <c r="C2136" s="74" t="s">
        <v>261</v>
      </c>
      <c r="D2136" s="87">
        <v>20800</v>
      </c>
      <c r="E2136" s="88">
        <v>20800</v>
      </c>
      <c r="F2136" s="96">
        <f t="shared" si="34"/>
        <v>0</v>
      </c>
      <c r="G2136" s="64"/>
      <c r="H2136" s="64"/>
    </row>
    <row r="2137" spans="1:8">
      <c r="A2137" s="13">
        <v>43709</v>
      </c>
      <c r="B2137" s="86" t="s">
        <v>246</v>
      </c>
      <c r="C2137" s="74" t="s">
        <v>245</v>
      </c>
      <c r="D2137" s="87">
        <v>700</v>
      </c>
      <c r="E2137" s="88">
        <v>700</v>
      </c>
      <c r="F2137" s="95">
        <f t="shared" si="34"/>
        <v>0</v>
      </c>
      <c r="G2137" s="64"/>
      <c r="H2137" s="64"/>
    </row>
    <row r="2138" spans="1:8">
      <c r="A2138" s="13">
        <v>43709</v>
      </c>
      <c r="B2138" s="86" t="s">
        <v>246</v>
      </c>
      <c r="C2138" s="74" t="s">
        <v>244</v>
      </c>
      <c r="D2138" s="87">
        <v>240</v>
      </c>
      <c r="E2138" s="88">
        <v>174</v>
      </c>
      <c r="F2138" s="67">
        <f t="shared" si="34"/>
        <v>66</v>
      </c>
      <c r="G2138" s="98" t="s">
        <v>905</v>
      </c>
      <c r="H2138" s="64"/>
    </row>
    <row r="2139" spans="1:8">
      <c r="A2139" s="13">
        <v>43709</v>
      </c>
      <c r="B2139" s="86" t="s">
        <v>262</v>
      </c>
      <c r="C2139" s="74" t="s">
        <v>263</v>
      </c>
      <c r="D2139" s="87">
        <v>20000</v>
      </c>
      <c r="E2139" s="88">
        <v>20000</v>
      </c>
      <c r="F2139" s="95">
        <f t="shared" si="34"/>
        <v>0</v>
      </c>
      <c r="G2139" s="64"/>
      <c r="H2139" s="64"/>
    </row>
    <row r="2140" spans="1:8">
      <c r="A2140" s="13">
        <v>43709</v>
      </c>
      <c r="B2140" s="86" t="s">
        <v>262</v>
      </c>
      <c r="C2140" s="74" t="s">
        <v>264</v>
      </c>
      <c r="D2140" s="87">
        <v>800</v>
      </c>
      <c r="E2140" s="88">
        <v>800</v>
      </c>
      <c r="F2140" s="95">
        <f t="shared" si="34"/>
        <v>0</v>
      </c>
      <c r="G2140" s="64"/>
      <c r="H2140" s="64"/>
    </row>
    <row r="2141" spans="1:8">
      <c r="A2141" s="13">
        <v>43709</v>
      </c>
      <c r="B2141" s="86" t="s">
        <v>262</v>
      </c>
      <c r="C2141" s="74" t="s">
        <v>265</v>
      </c>
      <c r="D2141" s="87">
        <v>10000</v>
      </c>
      <c r="E2141" s="88">
        <v>10000</v>
      </c>
      <c r="F2141" s="95">
        <f t="shared" si="34"/>
        <v>0</v>
      </c>
      <c r="G2141" s="64"/>
      <c r="H2141" s="64"/>
    </row>
    <row r="2142" spans="1:8">
      <c r="A2142" s="13">
        <v>43709</v>
      </c>
      <c r="B2142" s="86" t="s">
        <v>262</v>
      </c>
      <c r="C2142" s="74" t="s">
        <v>267</v>
      </c>
      <c r="D2142" s="87">
        <v>14000</v>
      </c>
      <c r="E2142" s="88">
        <v>14000</v>
      </c>
      <c r="F2142" s="95">
        <f t="shared" si="34"/>
        <v>0</v>
      </c>
      <c r="G2142" s="64"/>
      <c r="H2142" s="64"/>
    </row>
    <row r="2143" spans="1:8">
      <c r="A2143" s="13">
        <v>43709</v>
      </c>
      <c r="B2143" s="86" t="s">
        <v>262</v>
      </c>
      <c r="C2143" s="74" t="s">
        <v>268</v>
      </c>
      <c r="D2143" s="87">
        <v>5000</v>
      </c>
      <c r="E2143" s="88">
        <v>5000</v>
      </c>
      <c r="F2143" s="95">
        <f t="shared" si="34"/>
        <v>0</v>
      </c>
      <c r="G2143" s="64"/>
      <c r="H2143" s="64"/>
    </row>
    <row r="2144" spans="1:8">
      <c r="A2144" s="13">
        <v>43709</v>
      </c>
      <c r="B2144" s="86" t="s">
        <v>93</v>
      </c>
      <c r="C2144" s="74" t="s">
        <v>94</v>
      </c>
      <c r="D2144" s="87">
        <v>7400</v>
      </c>
      <c r="E2144" s="88">
        <v>1136</v>
      </c>
      <c r="F2144" s="89">
        <f t="shared" si="34"/>
        <v>6264</v>
      </c>
      <c r="G2144" s="64"/>
      <c r="H2144" s="70" t="s">
        <v>909</v>
      </c>
    </row>
    <row r="2145" spans="1:8">
      <c r="A2145" s="13">
        <v>43709</v>
      </c>
      <c r="B2145" s="86" t="s">
        <v>93</v>
      </c>
      <c r="C2145" s="74" t="s">
        <v>562</v>
      </c>
      <c r="D2145" s="87">
        <v>12000</v>
      </c>
      <c r="E2145" s="88">
        <v>12000</v>
      </c>
      <c r="F2145" s="95">
        <f t="shared" si="34"/>
        <v>0</v>
      </c>
      <c r="G2145" s="64"/>
      <c r="H2145" s="64"/>
    </row>
    <row r="2146" spans="1:8">
      <c r="A2146" s="13">
        <v>43709</v>
      </c>
      <c r="B2146" s="86" t="s">
        <v>93</v>
      </c>
      <c r="C2146" s="74" t="s">
        <v>808</v>
      </c>
      <c r="D2146" s="87">
        <v>19840</v>
      </c>
      <c r="E2146" s="88">
        <v>19840</v>
      </c>
      <c r="F2146" s="95">
        <f t="shared" si="34"/>
        <v>0</v>
      </c>
      <c r="G2146" s="64"/>
      <c r="H2146" s="64"/>
    </row>
    <row r="2147" spans="1:8">
      <c r="A2147" s="13">
        <v>43709</v>
      </c>
      <c r="B2147" s="86" t="s">
        <v>93</v>
      </c>
      <c r="C2147" s="74" t="s">
        <v>569</v>
      </c>
      <c r="D2147" s="87">
        <v>50640</v>
      </c>
      <c r="E2147" s="88">
        <v>50640</v>
      </c>
      <c r="F2147" s="95">
        <f t="shared" si="34"/>
        <v>0</v>
      </c>
      <c r="G2147" s="64"/>
      <c r="H2147" s="64"/>
    </row>
    <row r="2148" spans="1:8">
      <c r="A2148" s="13">
        <v>43709</v>
      </c>
      <c r="B2148" s="86" t="s">
        <v>93</v>
      </c>
      <c r="C2148" s="74" t="s">
        <v>95</v>
      </c>
      <c r="D2148" s="87">
        <v>4100</v>
      </c>
      <c r="E2148" s="88">
        <v>4100</v>
      </c>
      <c r="F2148" s="95">
        <f t="shared" si="34"/>
        <v>0</v>
      </c>
      <c r="G2148" s="64"/>
      <c r="H2148" s="64"/>
    </row>
    <row r="2149" spans="1:8">
      <c r="A2149" s="13">
        <v>43709</v>
      </c>
      <c r="B2149" s="86" t="s">
        <v>93</v>
      </c>
      <c r="C2149" s="74" t="s">
        <v>97</v>
      </c>
      <c r="D2149" s="87">
        <v>11300</v>
      </c>
      <c r="E2149" s="88">
        <v>11300</v>
      </c>
      <c r="F2149" s="95">
        <f t="shared" si="34"/>
        <v>0</v>
      </c>
      <c r="G2149" s="64"/>
      <c r="H2149" s="64"/>
    </row>
    <row r="2150" spans="1:8">
      <c r="A2150" s="13">
        <v>43709</v>
      </c>
      <c r="B2150" s="86" t="s">
        <v>93</v>
      </c>
      <c r="C2150" s="74" t="s">
        <v>98</v>
      </c>
      <c r="D2150" s="87">
        <v>1000</v>
      </c>
      <c r="E2150" s="88">
        <v>1000</v>
      </c>
      <c r="F2150" s="95">
        <f t="shared" si="34"/>
        <v>0</v>
      </c>
      <c r="G2150" s="64"/>
      <c r="H2150" s="64"/>
    </row>
    <row r="2151" spans="1:8">
      <c r="A2151" s="13">
        <v>43709</v>
      </c>
      <c r="B2151" s="86" t="s">
        <v>93</v>
      </c>
      <c r="C2151" s="74" t="s">
        <v>99</v>
      </c>
      <c r="D2151" s="87">
        <v>1900</v>
      </c>
      <c r="E2151" s="88">
        <v>1900</v>
      </c>
      <c r="F2151" s="95">
        <f t="shared" si="34"/>
        <v>0</v>
      </c>
      <c r="G2151" s="64"/>
      <c r="H2151" s="64"/>
    </row>
    <row r="2152" spans="1:8">
      <c r="A2152" s="13">
        <v>43709</v>
      </c>
      <c r="B2152" s="86" t="s">
        <v>93</v>
      </c>
      <c r="C2152" s="74" t="s">
        <v>846</v>
      </c>
      <c r="D2152" s="87">
        <v>280</v>
      </c>
      <c r="E2152" s="88">
        <v>280</v>
      </c>
      <c r="F2152" s="96">
        <f t="shared" si="34"/>
        <v>0</v>
      </c>
      <c r="G2152" s="64"/>
      <c r="H2152" s="64"/>
    </row>
    <row r="2153" spans="1:8">
      <c r="A2153" s="13">
        <v>43709</v>
      </c>
      <c r="B2153" s="86" t="s">
        <v>93</v>
      </c>
      <c r="C2153" s="74" t="s">
        <v>101</v>
      </c>
      <c r="D2153" s="87">
        <v>4900</v>
      </c>
      <c r="E2153" s="88">
        <v>4900</v>
      </c>
      <c r="F2153" s="95">
        <f t="shared" si="34"/>
        <v>0</v>
      </c>
      <c r="G2153" s="64"/>
      <c r="H2153" s="64"/>
    </row>
    <row r="2154" spans="1:8">
      <c r="A2154" s="13">
        <v>43709</v>
      </c>
      <c r="B2154" s="86" t="s">
        <v>93</v>
      </c>
      <c r="C2154" s="74" t="s">
        <v>626</v>
      </c>
      <c r="D2154" s="87">
        <v>100</v>
      </c>
      <c r="E2154" s="88">
        <v>100</v>
      </c>
      <c r="F2154" s="95">
        <f t="shared" ref="F2154:F2217" si="35">(D2154-E2154)</f>
        <v>0</v>
      </c>
      <c r="G2154" s="64"/>
      <c r="H2154" s="64"/>
    </row>
    <row r="2155" spans="1:8">
      <c r="A2155" s="13">
        <v>43709</v>
      </c>
      <c r="B2155" s="86" t="s">
        <v>93</v>
      </c>
      <c r="C2155" s="74" t="s">
        <v>102</v>
      </c>
      <c r="D2155" s="87">
        <v>100</v>
      </c>
      <c r="E2155" s="88">
        <v>100</v>
      </c>
      <c r="F2155" s="95">
        <f t="shared" si="35"/>
        <v>0</v>
      </c>
      <c r="G2155" s="64"/>
      <c r="H2155" s="64"/>
    </row>
    <row r="2156" spans="1:8">
      <c r="A2156" s="13">
        <v>43709</v>
      </c>
      <c r="B2156" s="86" t="s">
        <v>93</v>
      </c>
      <c r="C2156" s="74" t="s">
        <v>105</v>
      </c>
      <c r="D2156" s="87">
        <v>2700</v>
      </c>
      <c r="E2156" s="88">
        <v>2700</v>
      </c>
      <c r="F2156" s="95">
        <f t="shared" si="35"/>
        <v>0</v>
      </c>
      <c r="G2156" s="64"/>
      <c r="H2156" s="70"/>
    </row>
    <row r="2157" spans="1:8">
      <c r="A2157" s="13">
        <v>43709</v>
      </c>
      <c r="B2157" s="86" t="s">
        <v>93</v>
      </c>
      <c r="C2157" s="74" t="s">
        <v>106</v>
      </c>
      <c r="D2157" s="87">
        <v>2500</v>
      </c>
      <c r="E2157" s="88">
        <v>2500</v>
      </c>
      <c r="F2157" s="95">
        <f t="shared" si="35"/>
        <v>0</v>
      </c>
      <c r="G2157" s="64"/>
      <c r="H2157" s="70"/>
    </row>
    <row r="2158" spans="1:8">
      <c r="A2158" s="13">
        <v>43709</v>
      </c>
      <c r="B2158" s="86" t="s">
        <v>93</v>
      </c>
      <c r="C2158" s="74" t="s">
        <v>107</v>
      </c>
      <c r="D2158" s="87">
        <v>300</v>
      </c>
      <c r="E2158" s="88">
        <v>300</v>
      </c>
      <c r="F2158" s="95">
        <f t="shared" si="35"/>
        <v>0</v>
      </c>
      <c r="G2158" s="64"/>
      <c r="H2158" s="64"/>
    </row>
    <row r="2159" spans="1:8">
      <c r="A2159" s="13">
        <v>43709</v>
      </c>
      <c r="B2159" s="86" t="s">
        <v>93</v>
      </c>
      <c r="C2159" s="74" t="s">
        <v>108</v>
      </c>
      <c r="D2159" s="87">
        <v>3000</v>
      </c>
      <c r="E2159" s="88">
        <v>3000</v>
      </c>
      <c r="F2159" s="95">
        <f t="shared" si="35"/>
        <v>0</v>
      </c>
      <c r="G2159" s="64"/>
      <c r="H2159" s="64"/>
    </row>
    <row r="2160" spans="1:8">
      <c r="A2160" s="13">
        <v>43709</v>
      </c>
      <c r="B2160" s="86" t="s">
        <v>93</v>
      </c>
      <c r="C2160" s="74" t="s">
        <v>109</v>
      </c>
      <c r="D2160" s="87">
        <v>46900</v>
      </c>
      <c r="E2160" s="88">
        <v>46900</v>
      </c>
      <c r="F2160" s="95">
        <f t="shared" si="35"/>
        <v>0</v>
      </c>
      <c r="G2160" s="64"/>
      <c r="H2160" s="64"/>
    </row>
    <row r="2161" spans="1:8">
      <c r="A2161" s="13">
        <v>43709</v>
      </c>
      <c r="B2161" s="86" t="s">
        <v>93</v>
      </c>
      <c r="C2161" s="74" t="s">
        <v>110</v>
      </c>
      <c r="D2161" s="87">
        <v>2432</v>
      </c>
      <c r="E2161" s="88">
        <v>2432</v>
      </c>
      <c r="F2161" s="95">
        <f t="shared" si="35"/>
        <v>0</v>
      </c>
      <c r="G2161" s="64"/>
      <c r="H2161" s="64"/>
    </row>
    <row r="2162" spans="1:8">
      <c r="A2162" s="13">
        <v>43709</v>
      </c>
      <c r="B2162" s="86" t="s">
        <v>93</v>
      </c>
      <c r="C2162" s="74" t="s">
        <v>111</v>
      </c>
      <c r="D2162" s="87">
        <v>1200</v>
      </c>
      <c r="E2162" s="88">
        <v>1200</v>
      </c>
      <c r="F2162" s="95">
        <f t="shared" si="35"/>
        <v>0</v>
      </c>
      <c r="G2162" s="64"/>
      <c r="H2162" s="64"/>
    </row>
    <row r="2163" spans="1:8">
      <c r="A2163" s="13">
        <v>43709</v>
      </c>
      <c r="B2163" s="86" t="s">
        <v>93</v>
      </c>
      <c r="C2163" s="74" t="s">
        <v>112</v>
      </c>
      <c r="D2163" s="87">
        <v>1500</v>
      </c>
      <c r="E2163" s="88">
        <v>1500</v>
      </c>
      <c r="F2163" s="95">
        <f t="shared" si="35"/>
        <v>0</v>
      </c>
      <c r="G2163" s="64"/>
      <c r="H2163" s="64"/>
    </row>
    <row r="2164" spans="1:8">
      <c r="A2164" s="13">
        <v>43709</v>
      </c>
      <c r="B2164" s="86" t="s">
        <v>93</v>
      </c>
      <c r="C2164" s="74" t="s">
        <v>113</v>
      </c>
      <c r="D2164" s="87">
        <v>600</v>
      </c>
      <c r="E2164" s="88">
        <v>600</v>
      </c>
      <c r="F2164" s="95">
        <f t="shared" si="35"/>
        <v>0</v>
      </c>
      <c r="G2164" s="64"/>
      <c r="H2164" s="64"/>
    </row>
    <row r="2165" spans="1:8">
      <c r="A2165" s="13">
        <v>43709</v>
      </c>
      <c r="B2165" s="86" t="s">
        <v>93</v>
      </c>
      <c r="C2165" s="74" t="s">
        <v>114</v>
      </c>
      <c r="D2165" s="87">
        <v>300</v>
      </c>
      <c r="E2165" s="88">
        <v>300</v>
      </c>
      <c r="F2165" s="95">
        <f t="shared" si="35"/>
        <v>0</v>
      </c>
      <c r="G2165" s="64"/>
      <c r="H2165" s="64"/>
    </row>
    <row r="2166" spans="1:8">
      <c r="A2166" s="13">
        <v>43709</v>
      </c>
      <c r="B2166" s="86" t="s">
        <v>93</v>
      </c>
      <c r="C2166" s="74" t="s">
        <v>116</v>
      </c>
      <c r="D2166" s="87">
        <v>600</v>
      </c>
      <c r="E2166" s="88">
        <v>600</v>
      </c>
      <c r="F2166" s="95">
        <f t="shared" si="35"/>
        <v>0</v>
      </c>
      <c r="G2166" s="64"/>
      <c r="H2166" s="64"/>
    </row>
    <row r="2167" spans="1:8">
      <c r="A2167" s="13">
        <v>43709</v>
      </c>
      <c r="B2167" s="86" t="s">
        <v>93</v>
      </c>
      <c r="C2167" s="74" t="s">
        <v>269</v>
      </c>
      <c r="D2167" s="87">
        <v>300</v>
      </c>
      <c r="E2167" s="88">
        <v>300</v>
      </c>
      <c r="F2167" s="95">
        <f t="shared" si="35"/>
        <v>0</v>
      </c>
      <c r="G2167" s="64"/>
      <c r="H2167" s="64"/>
    </row>
    <row r="2168" spans="1:8">
      <c r="A2168" s="13">
        <v>43709</v>
      </c>
      <c r="B2168" s="86" t="s">
        <v>93</v>
      </c>
      <c r="C2168" s="74" t="s">
        <v>118</v>
      </c>
      <c r="D2168" s="87">
        <v>107400</v>
      </c>
      <c r="E2168" s="88">
        <v>107400</v>
      </c>
      <c r="F2168" s="95">
        <f t="shared" si="35"/>
        <v>0</v>
      </c>
      <c r="G2168" s="64"/>
      <c r="H2168" s="64"/>
    </row>
    <row r="2169" spans="1:8">
      <c r="A2169" s="13">
        <v>43709</v>
      </c>
      <c r="B2169" s="86" t="s">
        <v>93</v>
      </c>
      <c r="C2169" s="74" t="s">
        <v>119</v>
      </c>
      <c r="D2169" s="87">
        <v>226000</v>
      </c>
      <c r="E2169" s="88">
        <v>226000</v>
      </c>
      <c r="F2169" s="95">
        <f t="shared" si="35"/>
        <v>0</v>
      </c>
      <c r="G2169" s="64"/>
      <c r="H2169" s="64"/>
    </row>
    <row r="2170" spans="1:8">
      <c r="A2170" s="13">
        <v>43709</v>
      </c>
      <c r="B2170" s="86" t="s">
        <v>93</v>
      </c>
      <c r="C2170" s="74" t="s">
        <v>120</v>
      </c>
      <c r="D2170" s="87">
        <v>4000</v>
      </c>
      <c r="E2170" s="88">
        <v>4000</v>
      </c>
      <c r="F2170" s="95">
        <f t="shared" si="35"/>
        <v>0</v>
      </c>
      <c r="G2170" s="64"/>
      <c r="H2170" s="64"/>
    </row>
    <row r="2171" spans="1:8">
      <c r="A2171" s="13">
        <v>43709</v>
      </c>
      <c r="B2171" s="86" t="s">
        <v>93</v>
      </c>
      <c r="C2171" s="74" t="s">
        <v>121</v>
      </c>
      <c r="D2171" s="87">
        <v>26000</v>
      </c>
      <c r="E2171" s="88">
        <v>26000</v>
      </c>
      <c r="F2171" s="95">
        <f t="shared" si="35"/>
        <v>0</v>
      </c>
      <c r="G2171" s="64"/>
      <c r="H2171" s="64"/>
    </row>
    <row r="2172" spans="1:8">
      <c r="A2172" s="13">
        <v>43709</v>
      </c>
      <c r="B2172" s="86" t="s">
        <v>93</v>
      </c>
      <c r="C2172" s="74" t="s">
        <v>122</v>
      </c>
      <c r="D2172" s="87">
        <v>55600</v>
      </c>
      <c r="E2172" s="88">
        <v>55600</v>
      </c>
      <c r="F2172" s="95">
        <f t="shared" si="35"/>
        <v>0</v>
      </c>
      <c r="G2172" s="64"/>
      <c r="H2172" s="64"/>
    </row>
    <row r="2173" spans="1:8">
      <c r="A2173" s="13">
        <v>43709</v>
      </c>
      <c r="B2173" s="86" t="s">
        <v>93</v>
      </c>
      <c r="C2173" s="74" t="s">
        <v>123</v>
      </c>
      <c r="D2173" s="87">
        <v>52400</v>
      </c>
      <c r="E2173" s="88">
        <v>52400</v>
      </c>
      <c r="F2173" s="95">
        <f t="shared" si="35"/>
        <v>0</v>
      </c>
      <c r="G2173" s="64"/>
      <c r="H2173" s="64"/>
    </row>
    <row r="2174" spans="1:8">
      <c r="A2174" s="13">
        <v>43709</v>
      </c>
      <c r="B2174" s="86" t="s">
        <v>93</v>
      </c>
      <c r="C2174" s="74" t="s">
        <v>124</v>
      </c>
      <c r="D2174" s="87">
        <v>2100</v>
      </c>
      <c r="E2174" s="88">
        <v>2100</v>
      </c>
      <c r="F2174" s="95">
        <f t="shared" si="35"/>
        <v>0</v>
      </c>
      <c r="G2174" s="64"/>
      <c r="H2174" s="64"/>
    </row>
    <row r="2175" spans="1:8">
      <c r="A2175" s="13">
        <v>43709</v>
      </c>
      <c r="B2175" s="86" t="s">
        <v>93</v>
      </c>
      <c r="C2175" s="74" t="s">
        <v>125</v>
      </c>
      <c r="D2175" s="87">
        <v>2400</v>
      </c>
      <c r="E2175" s="88">
        <v>2400</v>
      </c>
      <c r="F2175" s="95">
        <f t="shared" si="35"/>
        <v>0</v>
      </c>
      <c r="G2175" s="64"/>
      <c r="H2175" s="64"/>
    </row>
    <row r="2176" spans="1:8">
      <c r="A2176" s="13">
        <v>43709</v>
      </c>
      <c r="B2176" s="86" t="s">
        <v>93</v>
      </c>
      <c r="C2176" s="74" t="s">
        <v>126</v>
      </c>
      <c r="D2176" s="87">
        <v>1500</v>
      </c>
      <c r="E2176" s="88">
        <v>1500</v>
      </c>
      <c r="F2176" s="95">
        <f t="shared" si="35"/>
        <v>0</v>
      </c>
      <c r="G2176" s="64"/>
      <c r="H2176" s="64"/>
    </row>
    <row r="2177" spans="1:8">
      <c r="A2177" s="13">
        <v>43709</v>
      </c>
      <c r="B2177" s="86" t="s">
        <v>93</v>
      </c>
      <c r="C2177" s="74" t="s">
        <v>127</v>
      </c>
      <c r="D2177" s="87">
        <v>1200</v>
      </c>
      <c r="E2177" s="88">
        <v>1200</v>
      </c>
      <c r="F2177" s="95">
        <f t="shared" si="35"/>
        <v>0</v>
      </c>
      <c r="G2177" s="64"/>
      <c r="H2177" s="64"/>
    </row>
    <row r="2178" spans="1:8">
      <c r="A2178" s="13">
        <v>43709</v>
      </c>
      <c r="B2178" s="86" t="s">
        <v>93</v>
      </c>
      <c r="C2178" s="74" t="s">
        <v>128</v>
      </c>
      <c r="D2178" s="87">
        <v>2860</v>
      </c>
      <c r="E2178" s="88">
        <v>2860</v>
      </c>
      <c r="F2178" s="95">
        <f t="shared" si="35"/>
        <v>0</v>
      </c>
      <c r="G2178" s="64"/>
      <c r="H2178" s="64"/>
    </row>
    <row r="2179" spans="1:8">
      <c r="A2179" s="13">
        <v>43709</v>
      </c>
      <c r="B2179" s="86" t="s">
        <v>93</v>
      </c>
      <c r="C2179" s="74" t="s">
        <v>129</v>
      </c>
      <c r="D2179" s="87">
        <v>1602</v>
      </c>
      <c r="E2179" s="88">
        <v>1602</v>
      </c>
      <c r="F2179" s="96">
        <f t="shared" si="35"/>
        <v>0</v>
      </c>
      <c r="G2179" s="64"/>
      <c r="H2179" s="64"/>
    </row>
    <row r="2180" spans="1:8">
      <c r="A2180" s="13">
        <v>43709</v>
      </c>
      <c r="B2180" s="86" t="s">
        <v>93</v>
      </c>
      <c r="C2180" s="74" t="s">
        <v>130</v>
      </c>
      <c r="D2180" s="87">
        <v>900</v>
      </c>
      <c r="E2180" s="88">
        <v>900</v>
      </c>
      <c r="F2180" s="96">
        <f t="shared" si="35"/>
        <v>0</v>
      </c>
      <c r="G2180" s="64"/>
      <c r="H2180" s="64"/>
    </row>
    <row r="2181" spans="1:8">
      <c r="A2181" s="13">
        <v>43709</v>
      </c>
      <c r="B2181" s="86" t="s">
        <v>93</v>
      </c>
      <c r="C2181" s="74" t="s">
        <v>131</v>
      </c>
      <c r="D2181" s="87">
        <v>26200</v>
      </c>
      <c r="E2181" s="88">
        <v>26200</v>
      </c>
      <c r="F2181" s="96">
        <f t="shared" si="35"/>
        <v>0</v>
      </c>
      <c r="G2181" s="64"/>
      <c r="H2181" s="64"/>
    </row>
    <row r="2182" spans="1:8">
      <c r="A2182" s="13">
        <v>43709</v>
      </c>
      <c r="B2182" s="86" t="s">
        <v>93</v>
      </c>
      <c r="C2182" s="74" t="s">
        <v>132</v>
      </c>
      <c r="D2182" s="87">
        <v>164200</v>
      </c>
      <c r="E2182" s="88">
        <v>164200</v>
      </c>
      <c r="F2182" s="95">
        <f t="shared" si="35"/>
        <v>0</v>
      </c>
      <c r="G2182" s="64"/>
      <c r="H2182" s="64"/>
    </row>
    <row r="2183" spans="1:8">
      <c r="A2183" s="13">
        <v>43709</v>
      </c>
      <c r="B2183" s="86" t="s">
        <v>93</v>
      </c>
      <c r="C2183" s="74" t="s">
        <v>627</v>
      </c>
      <c r="D2183" s="87">
        <v>36300</v>
      </c>
      <c r="E2183" s="88">
        <v>36300</v>
      </c>
      <c r="F2183" s="95">
        <f t="shared" si="35"/>
        <v>0</v>
      </c>
      <c r="G2183" s="64"/>
      <c r="H2183" s="64"/>
    </row>
    <row r="2184" spans="1:8">
      <c r="A2184" s="13">
        <v>43709</v>
      </c>
      <c r="B2184" s="86" t="s">
        <v>93</v>
      </c>
      <c r="C2184" s="74" t="s">
        <v>133</v>
      </c>
      <c r="D2184" s="87">
        <v>800</v>
      </c>
      <c r="E2184" s="88">
        <v>800</v>
      </c>
      <c r="F2184" s="95">
        <f t="shared" si="35"/>
        <v>0</v>
      </c>
      <c r="G2184" s="64"/>
      <c r="H2184" s="64"/>
    </row>
    <row r="2185" spans="1:8">
      <c r="A2185" s="13">
        <v>43709</v>
      </c>
      <c r="B2185" s="86" t="s">
        <v>93</v>
      </c>
      <c r="C2185" s="74" t="s">
        <v>134</v>
      </c>
      <c r="D2185" s="87">
        <v>2800</v>
      </c>
      <c r="E2185" s="88">
        <v>2800</v>
      </c>
      <c r="F2185" s="95">
        <f t="shared" si="35"/>
        <v>0</v>
      </c>
      <c r="G2185" s="64"/>
      <c r="H2185" s="64"/>
    </row>
    <row r="2186" spans="1:8">
      <c r="A2186" s="13">
        <v>43709</v>
      </c>
      <c r="B2186" s="86" t="s">
        <v>93</v>
      </c>
      <c r="C2186" s="74" t="s">
        <v>135</v>
      </c>
      <c r="D2186" s="87">
        <v>2400</v>
      </c>
      <c r="E2186" s="88">
        <v>2400</v>
      </c>
      <c r="F2186" s="95">
        <f t="shared" si="35"/>
        <v>0</v>
      </c>
      <c r="G2186" s="64"/>
      <c r="H2186" s="64"/>
    </row>
    <row r="2187" spans="1:8">
      <c r="A2187" s="13">
        <v>43709</v>
      </c>
      <c r="B2187" s="86" t="s">
        <v>93</v>
      </c>
      <c r="C2187" s="74" t="s">
        <v>136</v>
      </c>
      <c r="D2187" s="87">
        <v>22080</v>
      </c>
      <c r="E2187" s="88">
        <v>22080</v>
      </c>
      <c r="F2187" s="95">
        <f t="shared" si="35"/>
        <v>0</v>
      </c>
      <c r="G2187" s="64"/>
      <c r="H2187" s="64"/>
    </row>
    <row r="2188" spans="1:8">
      <c r="A2188" s="13">
        <v>43709</v>
      </c>
      <c r="B2188" s="86" t="s">
        <v>93</v>
      </c>
      <c r="C2188" s="74" t="s">
        <v>137</v>
      </c>
      <c r="D2188" s="87">
        <v>9079</v>
      </c>
      <c r="E2188" s="88">
        <v>9079</v>
      </c>
      <c r="F2188" s="95">
        <f t="shared" si="35"/>
        <v>0</v>
      </c>
      <c r="G2188" s="64"/>
      <c r="H2188" s="64"/>
    </row>
    <row r="2189" spans="1:8">
      <c r="A2189" s="13">
        <v>43709</v>
      </c>
      <c r="B2189" s="86" t="s">
        <v>93</v>
      </c>
      <c r="C2189" s="74" t="s">
        <v>138</v>
      </c>
      <c r="D2189" s="87">
        <v>19350</v>
      </c>
      <c r="E2189" s="88">
        <v>19350</v>
      </c>
      <c r="F2189" s="95">
        <f t="shared" si="35"/>
        <v>0</v>
      </c>
      <c r="G2189" s="64"/>
      <c r="H2189" s="64"/>
    </row>
    <row r="2190" spans="1:8">
      <c r="A2190" s="13">
        <v>43709</v>
      </c>
      <c r="B2190" s="86" t="s">
        <v>93</v>
      </c>
      <c r="C2190" s="74" t="s">
        <v>270</v>
      </c>
      <c r="D2190" s="87">
        <v>100</v>
      </c>
      <c r="E2190" s="88">
        <v>100</v>
      </c>
      <c r="F2190" s="95">
        <f t="shared" si="35"/>
        <v>0</v>
      </c>
      <c r="G2190" s="64"/>
      <c r="H2190" s="64"/>
    </row>
    <row r="2191" spans="1:8">
      <c r="A2191" s="13">
        <v>43709</v>
      </c>
      <c r="B2191" s="86" t="s">
        <v>93</v>
      </c>
      <c r="C2191" s="74" t="s">
        <v>271</v>
      </c>
      <c r="D2191" s="87">
        <v>10000</v>
      </c>
      <c r="E2191" s="88">
        <v>10000</v>
      </c>
      <c r="F2191" s="95">
        <f t="shared" si="35"/>
        <v>0</v>
      </c>
      <c r="G2191" s="64"/>
      <c r="H2191" s="64"/>
    </row>
    <row r="2192" spans="1:8">
      <c r="A2192" s="13">
        <v>43709</v>
      </c>
      <c r="B2192" s="86" t="s">
        <v>93</v>
      </c>
      <c r="C2192" s="74" t="s">
        <v>272</v>
      </c>
      <c r="D2192" s="87">
        <v>11400</v>
      </c>
      <c r="E2192" s="88">
        <v>11400</v>
      </c>
      <c r="F2192" s="95">
        <f t="shared" si="35"/>
        <v>0</v>
      </c>
      <c r="G2192" s="64"/>
      <c r="H2192" s="64"/>
    </row>
    <row r="2193" spans="1:8">
      <c r="A2193" s="13">
        <v>43709</v>
      </c>
      <c r="B2193" s="86" t="s">
        <v>93</v>
      </c>
      <c r="C2193" s="74" t="s">
        <v>273</v>
      </c>
      <c r="D2193" s="87">
        <v>11400</v>
      </c>
      <c r="E2193" s="88">
        <v>11400</v>
      </c>
      <c r="F2193" s="95">
        <f t="shared" si="35"/>
        <v>0</v>
      </c>
      <c r="G2193" s="64"/>
      <c r="H2193" s="64"/>
    </row>
    <row r="2194" spans="1:8">
      <c r="A2194" s="13">
        <v>43709</v>
      </c>
      <c r="B2194" s="86" t="s">
        <v>93</v>
      </c>
      <c r="C2194" s="74" t="s">
        <v>628</v>
      </c>
      <c r="D2194" s="87">
        <v>2800</v>
      </c>
      <c r="E2194" s="88">
        <v>2800</v>
      </c>
      <c r="F2194" s="95">
        <f t="shared" si="35"/>
        <v>0</v>
      </c>
      <c r="G2194" s="64"/>
      <c r="H2194" s="64"/>
    </row>
    <row r="2195" spans="1:8">
      <c r="A2195" s="13">
        <v>43709</v>
      </c>
      <c r="B2195" s="86" t="s">
        <v>93</v>
      </c>
      <c r="C2195" s="74" t="s">
        <v>908</v>
      </c>
      <c r="D2195" s="87">
        <v>500</v>
      </c>
      <c r="E2195" s="88">
        <v>500</v>
      </c>
      <c r="F2195" s="95">
        <f t="shared" si="35"/>
        <v>0</v>
      </c>
      <c r="G2195" s="64"/>
      <c r="H2195" s="64"/>
    </row>
    <row r="2196" spans="1:8">
      <c r="A2196" s="13">
        <v>43709</v>
      </c>
      <c r="B2196" s="86" t="s">
        <v>93</v>
      </c>
      <c r="C2196" s="74" t="s">
        <v>907</v>
      </c>
      <c r="D2196" s="87">
        <v>300</v>
      </c>
      <c r="E2196" s="88">
        <v>300</v>
      </c>
      <c r="F2196" s="95">
        <f t="shared" si="35"/>
        <v>0</v>
      </c>
      <c r="G2196" s="64"/>
      <c r="H2196" s="64"/>
    </row>
    <row r="2197" spans="1:8">
      <c r="A2197" s="13">
        <v>43709</v>
      </c>
      <c r="B2197" s="86" t="s">
        <v>274</v>
      </c>
      <c r="C2197" s="74" t="s">
        <v>275</v>
      </c>
      <c r="D2197" s="87">
        <v>3500</v>
      </c>
      <c r="E2197" s="88">
        <v>3500</v>
      </c>
      <c r="F2197" s="95">
        <f t="shared" si="35"/>
        <v>0</v>
      </c>
      <c r="G2197" s="64"/>
      <c r="H2197" s="64"/>
    </row>
    <row r="2198" spans="1:8">
      <c r="A2198" s="13">
        <v>43709</v>
      </c>
      <c r="B2198" s="86" t="s">
        <v>274</v>
      </c>
      <c r="C2198" s="74" t="s">
        <v>276</v>
      </c>
      <c r="D2198" s="87">
        <v>3000</v>
      </c>
      <c r="E2198" s="88">
        <v>2335</v>
      </c>
      <c r="F2198" s="67">
        <f t="shared" si="35"/>
        <v>665</v>
      </c>
      <c r="G2198" s="64"/>
      <c r="H2198" s="64"/>
    </row>
    <row r="2199" spans="1:8">
      <c r="A2199" s="13">
        <v>43709</v>
      </c>
      <c r="B2199" s="86" t="s">
        <v>274</v>
      </c>
      <c r="C2199" s="74" t="s">
        <v>277</v>
      </c>
      <c r="D2199" s="87">
        <v>10000</v>
      </c>
      <c r="E2199" s="88">
        <v>8500</v>
      </c>
      <c r="F2199" s="67">
        <f t="shared" si="35"/>
        <v>1500</v>
      </c>
      <c r="G2199" s="64"/>
      <c r="H2199" s="64"/>
    </row>
    <row r="2200" spans="1:8">
      <c r="A2200" s="13">
        <v>43709</v>
      </c>
      <c r="B2200" s="86" t="s">
        <v>278</v>
      </c>
      <c r="C2200" s="74" t="s">
        <v>54</v>
      </c>
      <c r="D2200" s="88">
        <v>200</v>
      </c>
      <c r="E2200" s="88">
        <v>200</v>
      </c>
      <c r="F2200" s="95">
        <f t="shared" si="35"/>
        <v>0</v>
      </c>
      <c r="G2200" s="64"/>
      <c r="H2200" s="64"/>
    </row>
    <row r="2201" spans="1:8">
      <c r="A2201" s="13">
        <v>43709</v>
      </c>
      <c r="B2201" s="86" t="s">
        <v>281</v>
      </c>
      <c r="C2201" s="61" t="s">
        <v>283</v>
      </c>
      <c r="D2201" s="88">
        <v>6000</v>
      </c>
      <c r="E2201" s="88">
        <v>6000</v>
      </c>
      <c r="F2201" s="95">
        <f t="shared" si="35"/>
        <v>0</v>
      </c>
      <c r="G2201" s="64"/>
      <c r="H2201" s="64"/>
    </row>
    <row r="2202" spans="1:8">
      <c r="A2202" s="13">
        <v>43709</v>
      </c>
      <c r="B2202" s="86" t="s">
        <v>166</v>
      </c>
      <c r="C2202" s="74" t="s">
        <v>167</v>
      </c>
      <c r="D2202" s="88">
        <v>6000</v>
      </c>
      <c r="E2202" s="88">
        <v>6000</v>
      </c>
      <c r="F2202" s="95">
        <f t="shared" si="35"/>
        <v>0</v>
      </c>
      <c r="G2202" s="64"/>
      <c r="H2202" s="64"/>
    </row>
    <row r="2203" spans="1:8">
      <c r="A2203" s="13">
        <v>43709</v>
      </c>
      <c r="B2203" s="86" t="s">
        <v>166</v>
      </c>
      <c r="C2203" s="74" t="s">
        <v>169</v>
      </c>
      <c r="D2203" s="88">
        <v>13500</v>
      </c>
      <c r="E2203" s="88">
        <v>13120</v>
      </c>
      <c r="F2203" s="89">
        <f t="shared" si="35"/>
        <v>380</v>
      </c>
      <c r="G2203" s="64"/>
      <c r="H2203" s="70" t="s">
        <v>835</v>
      </c>
    </row>
    <row r="2204" spans="1:8">
      <c r="A2204" s="13">
        <v>43709</v>
      </c>
      <c r="B2204" s="86" t="s">
        <v>166</v>
      </c>
      <c r="C2204" s="74" t="s">
        <v>170</v>
      </c>
      <c r="D2204" s="88">
        <v>13500</v>
      </c>
      <c r="E2204" s="88">
        <v>13500</v>
      </c>
      <c r="F2204" s="96">
        <f t="shared" si="35"/>
        <v>0</v>
      </c>
      <c r="G2204" s="64"/>
      <c r="H2204" s="64"/>
    </row>
    <row r="2205" spans="1:8">
      <c r="A2205" s="13">
        <v>43709</v>
      </c>
      <c r="B2205" s="86" t="s">
        <v>166</v>
      </c>
      <c r="C2205" s="74" t="s">
        <v>171</v>
      </c>
      <c r="D2205" s="88">
        <v>11000</v>
      </c>
      <c r="E2205" s="88">
        <v>11000</v>
      </c>
      <c r="F2205" s="96">
        <f t="shared" si="35"/>
        <v>0</v>
      </c>
      <c r="G2205" s="64"/>
      <c r="H2205" s="64"/>
    </row>
    <row r="2206" spans="1:8">
      <c r="A2206" s="13">
        <v>43709</v>
      </c>
      <c r="B2206" s="86" t="s">
        <v>166</v>
      </c>
      <c r="C2206" s="74" t="s">
        <v>172</v>
      </c>
      <c r="D2206" s="88">
        <v>8800</v>
      </c>
      <c r="E2206" s="88">
        <v>8800</v>
      </c>
      <c r="F2206" s="96">
        <f t="shared" si="35"/>
        <v>0</v>
      </c>
      <c r="G2206" s="64"/>
      <c r="H2206" s="64"/>
    </row>
    <row r="2207" spans="1:8">
      <c r="A2207" s="13">
        <v>43709</v>
      </c>
      <c r="B2207" s="86" t="s">
        <v>166</v>
      </c>
      <c r="C2207" s="74" t="s">
        <v>504</v>
      </c>
      <c r="D2207" s="88">
        <v>35000</v>
      </c>
      <c r="E2207" s="88">
        <v>34800</v>
      </c>
      <c r="F2207" s="69">
        <f t="shared" si="35"/>
        <v>200</v>
      </c>
      <c r="G2207" s="64"/>
      <c r="H2207" s="70" t="s">
        <v>835</v>
      </c>
    </row>
    <row r="2208" spans="1:8">
      <c r="A2208" s="13">
        <v>43709</v>
      </c>
      <c r="B2208" s="86" t="s">
        <v>166</v>
      </c>
      <c r="C2208" s="74" t="s">
        <v>877</v>
      </c>
      <c r="D2208" s="88">
        <v>200</v>
      </c>
      <c r="E2208" s="88">
        <v>200</v>
      </c>
      <c r="F2208" s="95">
        <f t="shared" si="35"/>
        <v>0</v>
      </c>
      <c r="G2208" s="64"/>
      <c r="H2208" s="64"/>
    </row>
    <row r="2209" spans="1:8">
      <c r="A2209" s="13">
        <v>43709</v>
      </c>
      <c r="B2209" s="86" t="s">
        <v>284</v>
      </c>
      <c r="C2209" s="74" t="s">
        <v>380</v>
      </c>
      <c r="D2209" s="88">
        <v>20000</v>
      </c>
      <c r="E2209" s="88">
        <v>20000</v>
      </c>
      <c r="F2209" s="95">
        <f t="shared" si="35"/>
        <v>0</v>
      </c>
      <c r="G2209" s="64"/>
      <c r="H2209" s="64"/>
    </row>
    <row r="2210" spans="1:8">
      <c r="A2210" s="13">
        <v>43709</v>
      </c>
      <c r="B2210" s="86" t="s">
        <v>598</v>
      </c>
      <c r="C2210" s="74" t="s">
        <v>599</v>
      </c>
      <c r="D2210" s="88">
        <v>140</v>
      </c>
      <c r="E2210" s="88">
        <v>140</v>
      </c>
      <c r="F2210" s="95">
        <f t="shared" si="35"/>
        <v>0</v>
      </c>
      <c r="G2210" s="64"/>
      <c r="H2210" s="64"/>
    </row>
    <row r="2211" spans="1:8">
      <c r="A2211" s="13">
        <v>43709</v>
      </c>
      <c r="B2211" s="86" t="s">
        <v>755</v>
      </c>
      <c r="C2211" s="74" t="s">
        <v>177</v>
      </c>
      <c r="D2211" s="88">
        <v>362000</v>
      </c>
      <c r="E2211" s="88">
        <v>362000</v>
      </c>
      <c r="F2211" s="96">
        <f t="shared" si="35"/>
        <v>0</v>
      </c>
      <c r="G2211" s="64"/>
      <c r="H2211" s="64"/>
    </row>
    <row r="2212" spans="1:8">
      <c r="A2212" s="13">
        <v>43709</v>
      </c>
      <c r="B2212" s="86" t="s">
        <v>755</v>
      </c>
      <c r="C2212" s="74" t="s">
        <v>182</v>
      </c>
      <c r="D2212" s="88">
        <v>1600</v>
      </c>
      <c r="E2212" s="88">
        <v>1600</v>
      </c>
      <c r="F2212" s="95">
        <f t="shared" si="35"/>
        <v>0</v>
      </c>
      <c r="G2212" s="64"/>
      <c r="H2212" s="64"/>
    </row>
    <row r="2213" spans="1:8">
      <c r="A2213" s="13">
        <v>43709</v>
      </c>
      <c r="B2213" s="86" t="s">
        <v>755</v>
      </c>
      <c r="C2213" s="74" t="s">
        <v>183</v>
      </c>
      <c r="D2213" s="88">
        <v>18000</v>
      </c>
      <c r="E2213" s="88">
        <v>18000</v>
      </c>
      <c r="F2213" s="95">
        <f t="shared" si="35"/>
        <v>0</v>
      </c>
      <c r="G2213" s="64"/>
      <c r="H2213" s="64"/>
    </row>
    <row r="2214" spans="1:8">
      <c r="A2214" s="13">
        <v>43709</v>
      </c>
      <c r="B2214" s="86" t="s">
        <v>755</v>
      </c>
      <c r="C2214" s="74" t="s">
        <v>184</v>
      </c>
      <c r="D2214" s="88">
        <v>23900</v>
      </c>
      <c r="E2214" s="88">
        <v>23900</v>
      </c>
      <c r="F2214" s="95">
        <f t="shared" si="35"/>
        <v>0</v>
      </c>
      <c r="G2214" s="64"/>
      <c r="H2214" s="64"/>
    </row>
    <row r="2215" spans="1:8">
      <c r="A2215" s="13">
        <v>43709</v>
      </c>
      <c r="B2215" s="86" t="s">
        <v>755</v>
      </c>
      <c r="C2215" s="74" t="s">
        <v>185</v>
      </c>
      <c r="D2215" s="88">
        <v>1000</v>
      </c>
      <c r="E2215" s="88">
        <v>1000</v>
      </c>
      <c r="F2215" s="95">
        <f t="shared" si="35"/>
        <v>0</v>
      </c>
      <c r="G2215" s="64"/>
      <c r="H2215" s="64"/>
    </row>
    <row r="2216" spans="1:8">
      <c r="A2216" s="13">
        <v>43709</v>
      </c>
      <c r="B2216" s="86" t="s">
        <v>755</v>
      </c>
      <c r="C2216" s="74" t="s">
        <v>186</v>
      </c>
      <c r="D2216" s="88">
        <v>1000</v>
      </c>
      <c r="E2216" s="88">
        <v>1000</v>
      </c>
      <c r="F2216" s="95">
        <f t="shared" si="35"/>
        <v>0</v>
      </c>
      <c r="G2216" s="64"/>
      <c r="H2216" s="64"/>
    </row>
    <row r="2217" spans="1:8">
      <c r="A2217" s="13">
        <v>43709</v>
      </c>
      <c r="B2217" s="86" t="s">
        <v>755</v>
      </c>
      <c r="C2217" s="74" t="s">
        <v>286</v>
      </c>
      <c r="D2217" s="88">
        <v>4000</v>
      </c>
      <c r="E2217" s="88">
        <v>4000</v>
      </c>
      <c r="F2217" s="95">
        <f t="shared" si="35"/>
        <v>0</v>
      </c>
      <c r="G2217" s="64"/>
      <c r="H2217" s="64"/>
    </row>
    <row r="2218" spans="1:8">
      <c r="A2218" s="13">
        <v>43709</v>
      </c>
      <c r="B2218" s="86" t="s">
        <v>755</v>
      </c>
      <c r="C2218" s="74" t="s">
        <v>187</v>
      </c>
      <c r="D2218" s="88">
        <v>7700</v>
      </c>
      <c r="E2218" s="88">
        <v>7700</v>
      </c>
      <c r="F2218" s="95">
        <f t="shared" ref="F2218:F2281" si="36">(D2218-E2218)</f>
        <v>0</v>
      </c>
      <c r="G2218" s="64"/>
      <c r="H2218" s="64"/>
    </row>
    <row r="2219" spans="1:8">
      <c r="A2219" s="13">
        <v>43709</v>
      </c>
      <c r="B2219" s="86" t="s">
        <v>755</v>
      </c>
      <c r="C2219" s="74" t="s">
        <v>188</v>
      </c>
      <c r="D2219" s="88">
        <v>5900</v>
      </c>
      <c r="E2219" s="88">
        <v>5900</v>
      </c>
      <c r="F2219" s="95">
        <f t="shared" si="36"/>
        <v>0</v>
      </c>
      <c r="G2219" s="64"/>
      <c r="H2219" s="64"/>
    </row>
    <row r="2220" spans="1:8">
      <c r="A2220" s="13">
        <v>43709</v>
      </c>
      <c r="B2220" s="86" t="s">
        <v>755</v>
      </c>
      <c r="C2220" s="74" t="s">
        <v>189</v>
      </c>
      <c r="D2220" s="88">
        <v>1100</v>
      </c>
      <c r="E2220" s="88">
        <v>1100</v>
      </c>
      <c r="F2220" s="95">
        <f t="shared" si="36"/>
        <v>0</v>
      </c>
      <c r="G2220" s="64"/>
      <c r="H2220" s="64"/>
    </row>
    <row r="2221" spans="1:8">
      <c r="A2221" s="13">
        <v>43709</v>
      </c>
      <c r="B2221" s="86" t="s">
        <v>755</v>
      </c>
      <c r="C2221" s="74" t="s">
        <v>287</v>
      </c>
      <c r="D2221" s="88">
        <v>4100</v>
      </c>
      <c r="E2221" s="88">
        <v>4100</v>
      </c>
      <c r="F2221" s="95">
        <f t="shared" si="36"/>
        <v>0</v>
      </c>
      <c r="G2221" s="64"/>
      <c r="H2221" s="64"/>
    </row>
    <row r="2222" spans="1:8">
      <c r="A2222" s="13">
        <v>43709</v>
      </c>
      <c r="B2222" s="86" t="s">
        <v>755</v>
      </c>
      <c r="C2222" s="74" t="s">
        <v>288</v>
      </c>
      <c r="D2222" s="88">
        <v>200</v>
      </c>
      <c r="E2222" s="88">
        <v>200</v>
      </c>
      <c r="F2222" s="95">
        <f t="shared" si="36"/>
        <v>0</v>
      </c>
      <c r="G2222" s="64"/>
      <c r="H2222" s="64"/>
    </row>
    <row r="2223" spans="1:8">
      <c r="A2223" s="13">
        <v>43709</v>
      </c>
      <c r="B2223" s="86" t="s">
        <v>755</v>
      </c>
      <c r="C2223" s="74" t="s">
        <v>194</v>
      </c>
      <c r="D2223" s="88">
        <v>100</v>
      </c>
      <c r="E2223" s="88">
        <v>100</v>
      </c>
      <c r="F2223" s="95">
        <f t="shared" si="36"/>
        <v>0</v>
      </c>
      <c r="G2223" s="64"/>
      <c r="H2223" s="64"/>
    </row>
    <row r="2224" spans="1:8">
      <c r="A2224" s="13">
        <v>43709</v>
      </c>
      <c r="B2224" s="86" t="s">
        <v>755</v>
      </c>
      <c r="C2224" s="74" t="s">
        <v>195</v>
      </c>
      <c r="D2224" s="88">
        <v>100</v>
      </c>
      <c r="E2224" s="88">
        <v>100</v>
      </c>
      <c r="F2224" s="95">
        <f t="shared" si="36"/>
        <v>0</v>
      </c>
      <c r="G2224" s="64"/>
      <c r="H2224" s="64"/>
    </row>
    <row r="2225" spans="1:8">
      <c r="A2225" s="13">
        <v>43709</v>
      </c>
      <c r="B2225" s="86" t="s">
        <v>755</v>
      </c>
      <c r="C2225" s="74" t="s">
        <v>196</v>
      </c>
      <c r="D2225" s="88">
        <v>200</v>
      </c>
      <c r="E2225" s="88">
        <v>200</v>
      </c>
      <c r="F2225" s="95">
        <f t="shared" si="36"/>
        <v>0</v>
      </c>
      <c r="G2225" s="64"/>
      <c r="H2225" s="64"/>
    </row>
    <row r="2226" spans="1:8">
      <c r="A2226" s="13">
        <v>43709</v>
      </c>
      <c r="B2226" s="86" t="s">
        <v>755</v>
      </c>
      <c r="C2226" s="74" t="s">
        <v>478</v>
      </c>
      <c r="D2226" s="88">
        <v>600</v>
      </c>
      <c r="E2226" s="88">
        <v>600</v>
      </c>
      <c r="F2226" s="96">
        <f t="shared" si="36"/>
        <v>0</v>
      </c>
      <c r="G2226" s="64"/>
      <c r="H2226" s="64"/>
    </row>
    <row r="2227" spans="1:8">
      <c r="A2227" s="13">
        <v>43709</v>
      </c>
      <c r="B2227" s="86" t="s">
        <v>755</v>
      </c>
      <c r="C2227" s="74" t="s">
        <v>382</v>
      </c>
      <c r="D2227" s="88">
        <v>500</v>
      </c>
      <c r="E2227" s="88">
        <v>500</v>
      </c>
      <c r="F2227" s="95">
        <f t="shared" si="36"/>
        <v>0</v>
      </c>
      <c r="G2227" s="64"/>
      <c r="H2227" s="64"/>
    </row>
    <row r="2228" spans="1:8">
      <c r="A2228" s="13">
        <v>43709</v>
      </c>
      <c r="B2228" s="86" t="s">
        <v>755</v>
      </c>
      <c r="C2228" s="74" t="s">
        <v>383</v>
      </c>
      <c r="D2228" s="88">
        <v>600</v>
      </c>
      <c r="E2228" s="88">
        <v>600</v>
      </c>
      <c r="F2228" s="95">
        <f t="shared" si="36"/>
        <v>0</v>
      </c>
      <c r="G2228" s="64"/>
      <c r="H2228" s="64"/>
    </row>
    <row r="2229" spans="1:8">
      <c r="A2229" s="13">
        <v>43709</v>
      </c>
      <c r="B2229" s="86" t="s">
        <v>243</v>
      </c>
      <c r="C2229" s="74" t="s">
        <v>524</v>
      </c>
      <c r="D2229" s="88">
        <v>2000</v>
      </c>
      <c r="E2229" s="88">
        <v>2000</v>
      </c>
      <c r="F2229" s="95">
        <f t="shared" si="36"/>
        <v>0</v>
      </c>
      <c r="G2229" s="64"/>
      <c r="H2229" s="64"/>
    </row>
    <row r="2230" spans="1:8">
      <c r="A2230" s="13">
        <v>43709</v>
      </c>
      <c r="B2230" s="86" t="s">
        <v>243</v>
      </c>
      <c r="C2230" s="74" t="s">
        <v>587</v>
      </c>
      <c r="D2230" s="88">
        <v>5000</v>
      </c>
      <c r="E2230" s="88">
        <v>5000</v>
      </c>
      <c r="F2230" s="95">
        <f t="shared" si="36"/>
        <v>0</v>
      </c>
      <c r="G2230" s="64"/>
      <c r="H2230" s="64"/>
    </row>
    <row r="2231" spans="1:8">
      <c r="A2231" s="13">
        <v>43709</v>
      </c>
      <c r="B2231" s="86" t="s">
        <v>198</v>
      </c>
      <c r="C2231" s="74" t="s">
        <v>199</v>
      </c>
      <c r="D2231" s="88">
        <v>1200</v>
      </c>
      <c r="E2231" s="88">
        <v>1200</v>
      </c>
      <c r="F2231" s="95">
        <f t="shared" si="36"/>
        <v>0</v>
      </c>
      <c r="G2231" s="64"/>
      <c r="H2231" s="64"/>
    </row>
    <row r="2232" spans="1:8">
      <c r="A2232" s="13">
        <v>43709</v>
      </c>
      <c r="B2232" s="86" t="s">
        <v>198</v>
      </c>
      <c r="C2232" s="74" t="s">
        <v>201</v>
      </c>
      <c r="D2232" s="88">
        <v>2700</v>
      </c>
      <c r="E2232" s="88">
        <v>2700</v>
      </c>
      <c r="F2232" s="95">
        <f t="shared" si="36"/>
        <v>0</v>
      </c>
      <c r="G2232" s="64"/>
      <c r="H2232" s="64"/>
    </row>
    <row r="2233" spans="1:8">
      <c r="A2233" s="13">
        <v>43709</v>
      </c>
      <c r="B2233" s="86" t="s">
        <v>198</v>
      </c>
      <c r="C2233" s="74" t="s">
        <v>202</v>
      </c>
      <c r="D2233" s="88">
        <v>5630</v>
      </c>
      <c r="E2233" s="88">
        <v>5630</v>
      </c>
      <c r="F2233" s="95">
        <f t="shared" si="36"/>
        <v>0</v>
      </c>
      <c r="G2233" s="64"/>
      <c r="H2233" s="64"/>
    </row>
    <row r="2234" spans="1:8">
      <c r="A2234" s="13">
        <v>43709</v>
      </c>
      <c r="B2234" s="86" t="s">
        <v>198</v>
      </c>
      <c r="C2234" s="74" t="s">
        <v>203</v>
      </c>
      <c r="D2234" s="88">
        <v>7600</v>
      </c>
      <c r="E2234" s="88">
        <v>7600</v>
      </c>
      <c r="F2234" s="95">
        <f t="shared" si="36"/>
        <v>0</v>
      </c>
      <c r="G2234" s="64"/>
      <c r="H2234" s="64"/>
    </row>
    <row r="2235" spans="1:8">
      <c r="A2235" s="13">
        <v>43709</v>
      </c>
      <c r="B2235" s="86" t="s">
        <v>198</v>
      </c>
      <c r="C2235" s="74" t="s">
        <v>204</v>
      </c>
      <c r="D2235" s="88">
        <v>1200</v>
      </c>
      <c r="E2235" s="88">
        <v>1200</v>
      </c>
      <c r="F2235" s="95">
        <f t="shared" si="36"/>
        <v>0</v>
      </c>
      <c r="G2235" s="64"/>
      <c r="H2235" s="82"/>
    </row>
    <row r="2236" spans="1:8">
      <c r="A2236" s="13">
        <v>43709</v>
      </c>
      <c r="B2236" s="86" t="s">
        <v>198</v>
      </c>
      <c r="C2236" s="74" t="s">
        <v>205</v>
      </c>
      <c r="D2236" s="88">
        <v>1200</v>
      </c>
      <c r="E2236" s="88">
        <v>1200</v>
      </c>
      <c r="F2236" s="95">
        <f t="shared" si="36"/>
        <v>0</v>
      </c>
      <c r="G2236" s="64"/>
      <c r="H2236" s="82"/>
    </row>
    <row r="2237" spans="1:8">
      <c r="A2237" s="13">
        <v>43709</v>
      </c>
      <c r="B2237" s="86" t="s">
        <v>249</v>
      </c>
      <c r="C2237" s="61" t="s">
        <v>906</v>
      </c>
      <c r="D2237" s="88">
        <v>2676</v>
      </c>
      <c r="E2237" s="88">
        <v>2676</v>
      </c>
      <c r="F2237" s="95">
        <f t="shared" si="36"/>
        <v>0</v>
      </c>
      <c r="G2237" s="64"/>
      <c r="H2237" s="82"/>
    </row>
    <row r="2238" spans="1:8">
      <c r="A2238" s="13">
        <v>43709</v>
      </c>
      <c r="B2238" s="86" t="s">
        <v>295</v>
      </c>
      <c r="C2238" s="74" t="s">
        <v>296</v>
      </c>
      <c r="D2238" s="88">
        <v>1028</v>
      </c>
      <c r="E2238" s="88">
        <v>1028</v>
      </c>
      <c r="F2238" s="95">
        <f t="shared" si="36"/>
        <v>0</v>
      </c>
      <c r="G2238" s="64"/>
      <c r="H2238" s="82"/>
    </row>
    <row r="2239" spans="1:8">
      <c r="A2239" s="13">
        <v>43709</v>
      </c>
      <c r="B2239" s="86" t="s">
        <v>295</v>
      </c>
      <c r="C2239" s="74" t="s">
        <v>297</v>
      </c>
      <c r="D2239" s="88">
        <v>2000</v>
      </c>
      <c r="E2239" s="88">
        <v>721</v>
      </c>
      <c r="F2239" s="90">
        <f t="shared" si="36"/>
        <v>1279</v>
      </c>
      <c r="G2239" s="98" t="s">
        <v>765</v>
      </c>
      <c r="H2239" s="82"/>
    </row>
    <row r="2240" spans="1:8">
      <c r="A2240" s="13">
        <v>43709</v>
      </c>
      <c r="B2240" s="86" t="s">
        <v>299</v>
      </c>
      <c r="C2240" s="74" t="s">
        <v>300</v>
      </c>
      <c r="D2240" s="88">
        <v>500</v>
      </c>
      <c r="E2240" s="88">
        <v>500</v>
      </c>
      <c r="F2240" s="95">
        <f t="shared" si="36"/>
        <v>0</v>
      </c>
      <c r="G2240" s="64"/>
      <c r="H2240" s="82"/>
    </row>
    <row r="2241" spans="1:8">
      <c r="A2241" s="13">
        <v>43709</v>
      </c>
      <c r="B2241" s="86" t="s">
        <v>208</v>
      </c>
      <c r="C2241" s="74" t="s">
        <v>209</v>
      </c>
      <c r="D2241" s="88">
        <v>3000</v>
      </c>
      <c r="E2241" s="88">
        <v>3000</v>
      </c>
      <c r="F2241" s="95">
        <f t="shared" si="36"/>
        <v>0</v>
      </c>
      <c r="G2241" s="64"/>
      <c r="H2241" s="82"/>
    </row>
    <row r="2242" spans="1:8">
      <c r="A2242" s="13">
        <v>43709</v>
      </c>
      <c r="B2242" s="86" t="s">
        <v>208</v>
      </c>
      <c r="C2242" s="74" t="s">
        <v>210</v>
      </c>
      <c r="D2242" s="88">
        <v>10200</v>
      </c>
      <c r="E2242" s="88"/>
      <c r="F2242" s="89">
        <f t="shared" si="36"/>
        <v>10200</v>
      </c>
      <c r="G2242" s="64"/>
      <c r="H2242" s="82" t="s">
        <v>835</v>
      </c>
    </row>
    <row r="2243" spans="1:8">
      <c r="A2243" s="13">
        <v>43709</v>
      </c>
      <c r="B2243" s="86" t="s">
        <v>208</v>
      </c>
      <c r="C2243" s="74" t="s">
        <v>211</v>
      </c>
      <c r="D2243" s="88">
        <v>9000</v>
      </c>
      <c r="E2243" s="88">
        <v>9000</v>
      </c>
      <c r="F2243" s="96">
        <f t="shared" si="36"/>
        <v>0</v>
      </c>
      <c r="G2243" s="64"/>
      <c r="H2243" s="82"/>
    </row>
    <row r="2244" spans="1:8">
      <c r="A2244" s="13">
        <v>43709</v>
      </c>
      <c r="B2244" s="86" t="s">
        <v>303</v>
      </c>
      <c r="C2244" s="74" t="s">
        <v>304</v>
      </c>
      <c r="D2244" s="88">
        <v>20000</v>
      </c>
      <c r="E2244" s="88">
        <v>14000</v>
      </c>
      <c r="F2244" s="67">
        <f t="shared" si="36"/>
        <v>6000</v>
      </c>
      <c r="G2244" s="98" t="s">
        <v>765</v>
      </c>
      <c r="H2244" s="82"/>
    </row>
    <row r="2245" spans="1:8">
      <c r="A2245" s="13">
        <v>43709</v>
      </c>
      <c r="B2245" s="86" t="s">
        <v>212</v>
      </c>
      <c r="C2245" s="61" t="s">
        <v>214</v>
      </c>
      <c r="D2245" s="88">
        <v>500</v>
      </c>
      <c r="E2245" s="88">
        <v>500</v>
      </c>
      <c r="F2245" s="95">
        <f t="shared" si="36"/>
        <v>0</v>
      </c>
      <c r="G2245" s="64"/>
      <c r="H2245" s="82"/>
    </row>
    <row r="2246" spans="1:8">
      <c r="A2246" s="13">
        <v>43709</v>
      </c>
      <c r="B2246" s="86" t="s">
        <v>212</v>
      </c>
      <c r="C2246" s="61" t="s">
        <v>215</v>
      </c>
      <c r="D2246" s="88">
        <v>4000</v>
      </c>
      <c r="E2246" s="88">
        <v>4000</v>
      </c>
      <c r="F2246" s="95">
        <f t="shared" si="36"/>
        <v>0</v>
      </c>
      <c r="G2246" s="64"/>
      <c r="H2246" s="82"/>
    </row>
    <row r="2247" spans="1:8">
      <c r="A2247" s="13">
        <v>43709</v>
      </c>
      <c r="B2247" s="86" t="s">
        <v>212</v>
      </c>
      <c r="C2247" s="61" t="s">
        <v>216</v>
      </c>
      <c r="D2247" s="88">
        <v>400</v>
      </c>
      <c r="E2247" s="88">
        <v>400</v>
      </c>
      <c r="F2247" s="95">
        <f t="shared" si="36"/>
        <v>0</v>
      </c>
      <c r="G2247" s="64"/>
      <c r="H2247" s="82"/>
    </row>
    <row r="2248" spans="1:8">
      <c r="A2248" s="13">
        <v>43709</v>
      </c>
      <c r="B2248" s="86" t="s">
        <v>212</v>
      </c>
      <c r="C2248" s="61" t="s">
        <v>217</v>
      </c>
      <c r="D2248" s="88">
        <v>200</v>
      </c>
      <c r="E2248" s="88">
        <v>200</v>
      </c>
      <c r="F2248" s="95">
        <f t="shared" si="36"/>
        <v>0</v>
      </c>
      <c r="G2248" s="64"/>
      <c r="H2248" s="82"/>
    </row>
    <row r="2249" spans="1:8">
      <c r="A2249" s="13">
        <v>43709</v>
      </c>
      <c r="B2249" s="86" t="s">
        <v>212</v>
      </c>
      <c r="C2249" s="61" t="s">
        <v>218</v>
      </c>
      <c r="D2249" s="88">
        <v>160</v>
      </c>
      <c r="E2249" s="88"/>
      <c r="F2249" s="67">
        <f t="shared" si="36"/>
        <v>160</v>
      </c>
      <c r="G2249" s="98" t="s">
        <v>905</v>
      </c>
      <c r="H2249" s="82"/>
    </row>
    <row r="2250" spans="1:8">
      <c r="A2250" s="13">
        <v>43709</v>
      </c>
      <c r="B2250" s="86" t="s">
        <v>212</v>
      </c>
      <c r="C2250" s="61" t="s">
        <v>219</v>
      </c>
      <c r="D2250" s="88">
        <v>600</v>
      </c>
      <c r="E2250" s="88">
        <v>329</v>
      </c>
      <c r="F2250" s="67">
        <f t="shared" si="36"/>
        <v>271</v>
      </c>
      <c r="G2250" s="98" t="s">
        <v>905</v>
      </c>
      <c r="H2250" s="82"/>
    </row>
    <row r="2251" spans="1:8">
      <c r="A2251" s="13">
        <v>43709</v>
      </c>
      <c r="B2251" s="86" t="s">
        <v>212</v>
      </c>
      <c r="C2251" s="61" t="s">
        <v>220</v>
      </c>
      <c r="D2251" s="88">
        <v>200</v>
      </c>
      <c r="E2251" s="88">
        <v>200</v>
      </c>
      <c r="F2251" s="95">
        <f t="shared" si="36"/>
        <v>0</v>
      </c>
      <c r="G2251" s="64"/>
      <c r="H2251" s="82"/>
    </row>
    <row r="2252" spans="1:8">
      <c r="A2252" s="13">
        <v>43709</v>
      </c>
      <c r="B2252" s="86" t="s">
        <v>212</v>
      </c>
      <c r="C2252" s="97" t="s">
        <v>226</v>
      </c>
      <c r="D2252" s="88">
        <v>100</v>
      </c>
      <c r="E2252" s="88">
        <v>100</v>
      </c>
      <c r="F2252" s="95">
        <f t="shared" si="36"/>
        <v>0</v>
      </c>
      <c r="G2252" s="64"/>
      <c r="H2252" s="82"/>
    </row>
    <row r="2253" spans="1:8">
      <c r="A2253" s="13">
        <v>43709</v>
      </c>
      <c r="B2253" s="86" t="s">
        <v>306</v>
      </c>
      <c r="C2253" s="74" t="s">
        <v>904</v>
      </c>
      <c r="D2253" s="88">
        <v>2</v>
      </c>
      <c r="E2253" s="88">
        <v>2</v>
      </c>
      <c r="F2253" s="95">
        <f t="shared" si="36"/>
        <v>0</v>
      </c>
      <c r="G2253" s="64"/>
      <c r="H2253" s="82"/>
    </row>
    <row r="2254" spans="1:8">
      <c r="A2254" s="13">
        <v>43709</v>
      </c>
      <c r="B2254" s="86" t="s">
        <v>306</v>
      </c>
      <c r="C2254" s="74" t="s">
        <v>903</v>
      </c>
      <c r="D2254" s="88">
        <v>1960</v>
      </c>
      <c r="E2254" s="88">
        <v>1960</v>
      </c>
      <c r="F2254" s="95">
        <f t="shared" si="36"/>
        <v>0</v>
      </c>
      <c r="G2254" s="64"/>
      <c r="H2254" s="82"/>
    </row>
    <row r="2255" spans="1:8">
      <c r="A2255" s="13">
        <v>43709</v>
      </c>
      <c r="B2255" s="86" t="s">
        <v>306</v>
      </c>
      <c r="C2255" s="74" t="s">
        <v>833</v>
      </c>
      <c r="D2255" s="88">
        <v>40</v>
      </c>
      <c r="E2255" s="88">
        <v>40</v>
      </c>
      <c r="F2255" s="95">
        <f t="shared" si="36"/>
        <v>0</v>
      </c>
      <c r="G2255" s="64"/>
      <c r="H2255" s="82"/>
    </row>
    <row r="2256" spans="1:8">
      <c r="A2256" s="13">
        <v>43709</v>
      </c>
      <c r="B2256" s="86" t="s">
        <v>306</v>
      </c>
      <c r="C2256" s="74" t="s">
        <v>902</v>
      </c>
      <c r="D2256" s="88">
        <v>318</v>
      </c>
      <c r="E2256" s="88">
        <v>318</v>
      </c>
      <c r="F2256" s="95">
        <f t="shared" si="36"/>
        <v>0</v>
      </c>
      <c r="G2256" s="64"/>
      <c r="H2256" s="82"/>
    </row>
    <row r="2257" spans="1:8">
      <c r="A2257" s="13">
        <v>43709</v>
      </c>
      <c r="B2257" s="86" t="s">
        <v>309</v>
      </c>
      <c r="C2257" s="74" t="s">
        <v>689</v>
      </c>
      <c r="D2257" s="88">
        <v>6040</v>
      </c>
      <c r="E2257" s="88">
        <v>6040</v>
      </c>
      <c r="F2257" s="95">
        <f t="shared" si="36"/>
        <v>0</v>
      </c>
      <c r="G2257" s="64"/>
      <c r="H2257" s="82"/>
    </row>
    <row r="2258" spans="1:8">
      <c r="A2258" s="13">
        <v>43709</v>
      </c>
      <c r="B2258" s="86" t="s">
        <v>309</v>
      </c>
      <c r="C2258" s="74" t="s">
        <v>690</v>
      </c>
      <c r="D2258" s="88">
        <v>4000</v>
      </c>
      <c r="E2258" s="88">
        <v>4000</v>
      </c>
      <c r="F2258" s="95">
        <f t="shared" si="36"/>
        <v>0</v>
      </c>
      <c r="G2258" s="64"/>
      <c r="H2258" s="82"/>
    </row>
    <row r="2259" spans="1:8">
      <c r="A2259" s="13">
        <v>43709</v>
      </c>
      <c r="B2259" s="86" t="s">
        <v>309</v>
      </c>
      <c r="C2259" s="74" t="s">
        <v>691</v>
      </c>
      <c r="D2259" s="88">
        <v>3000</v>
      </c>
      <c r="E2259" s="88">
        <v>3000</v>
      </c>
      <c r="F2259" s="95">
        <f t="shared" si="36"/>
        <v>0</v>
      </c>
      <c r="G2259" s="64"/>
      <c r="H2259" s="82"/>
    </row>
    <row r="2260" spans="1:8">
      <c r="A2260" s="13">
        <v>43709</v>
      </c>
      <c r="B2260" s="86" t="s">
        <v>314</v>
      </c>
      <c r="C2260" s="74" t="s">
        <v>315</v>
      </c>
      <c r="D2260" s="88">
        <v>500</v>
      </c>
      <c r="E2260" s="88">
        <v>500</v>
      </c>
      <c r="F2260" s="95">
        <f t="shared" si="36"/>
        <v>0</v>
      </c>
      <c r="G2260" s="64"/>
      <c r="H2260" s="82"/>
    </row>
    <row r="2261" spans="1:8">
      <c r="A2261" s="13">
        <v>43709</v>
      </c>
      <c r="B2261" s="86" t="s">
        <v>314</v>
      </c>
      <c r="C2261" s="74" t="s">
        <v>316</v>
      </c>
      <c r="D2261" s="88">
        <v>600</v>
      </c>
      <c r="E2261" s="88">
        <v>600</v>
      </c>
      <c r="F2261" s="95">
        <f t="shared" si="36"/>
        <v>0</v>
      </c>
      <c r="G2261" s="64"/>
      <c r="H2261" s="82"/>
    </row>
    <row r="2262" spans="1:8">
      <c r="A2262" s="13">
        <v>43709</v>
      </c>
      <c r="B2262" s="86" t="s">
        <v>241</v>
      </c>
      <c r="C2262" s="61" t="s">
        <v>240</v>
      </c>
      <c r="D2262" s="88">
        <v>13000</v>
      </c>
      <c r="E2262" s="88">
        <v>9486</v>
      </c>
      <c r="F2262" s="90">
        <f t="shared" si="36"/>
        <v>3514</v>
      </c>
      <c r="G2262" s="98"/>
      <c r="H2262" s="82"/>
    </row>
    <row r="2263" spans="1:8">
      <c r="A2263" s="13">
        <v>43709</v>
      </c>
      <c r="B2263" s="86" t="s">
        <v>241</v>
      </c>
      <c r="C2263" s="61" t="s">
        <v>239</v>
      </c>
      <c r="D2263" s="88">
        <v>4000</v>
      </c>
      <c r="E2263" s="88">
        <v>4000</v>
      </c>
      <c r="F2263" s="96">
        <f t="shared" si="36"/>
        <v>0</v>
      </c>
      <c r="G2263" s="98"/>
      <c r="H2263" s="82"/>
    </row>
    <row r="2264" spans="1:8">
      <c r="A2264" s="13">
        <v>43709</v>
      </c>
      <c r="B2264" s="86" t="s">
        <v>241</v>
      </c>
      <c r="C2264" s="74" t="s">
        <v>236</v>
      </c>
      <c r="D2264" s="88">
        <v>15000</v>
      </c>
      <c r="E2264" s="88">
        <v>12890</v>
      </c>
      <c r="F2264" s="90">
        <f t="shared" si="36"/>
        <v>2110</v>
      </c>
      <c r="G2264" s="98" t="s">
        <v>765</v>
      </c>
      <c r="H2264" s="82"/>
    </row>
    <row r="2265" spans="1:8">
      <c r="A2265" s="13">
        <v>43709</v>
      </c>
      <c r="B2265" s="86" t="s">
        <v>241</v>
      </c>
      <c r="C2265" s="74" t="s">
        <v>321</v>
      </c>
      <c r="D2265" s="88">
        <v>14000</v>
      </c>
      <c r="E2265" s="88">
        <v>13000</v>
      </c>
      <c r="F2265" s="67">
        <f t="shared" si="36"/>
        <v>1000</v>
      </c>
      <c r="G2265" s="98" t="s">
        <v>765</v>
      </c>
      <c r="H2265" s="82"/>
    </row>
    <row r="2266" spans="1:8">
      <c r="A2266" s="13">
        <v>43709</v>
      </c>
      <c r="B2266" s="86" t="s">
        <v>241</v>
      </c>
      <c r="C2266" s="74" t="s">
        <v>407</v>
      </c>
      <c r="D2266" s="88">
        <v>4000</v>
      </c>
      <c r="E2266" s="88">
        <v>4000</v>
      </c>
      <c r="F2266" s="95">
        <f t="shared" si="36"/>
        <v>0</v>
      </c>
      <c r="G2266" s="98"/>
      <c r="H2266" s="82"/>
    </row>
    <row r="2267" spans="1:8">
      <c r="A2267" s="13">
        <v>43709</v>
      </c>
      <c r="B2267" s="86" t="s">
        <v>241</v>
      </c>
      <c r="C2267" s="74" t="s">
        <v>901</v>
      </c>
      <c r="D2267" s="88">
        <v>2000</v>
      </c>
      <c r="E2267" s="88">
        <v>583</v>
      </c>
      <c r="F2267" s="67">
        <f t="shared" si="36"/>
        <v>1417</v>
      </c>
      <c r="G2267" s="98" t="s">
        <v>876</v>
      </c>
      <c r="H2267" s="82"/>
    </row>
    <row r="2268" spans="1:8">
      <c r="A2268" s="13">
        <v>43709</v>
      </c>
      <c r="B2268" s="86" t="s">
        <v>241</v>
      </c>
      <c r="C2268" s="74" t="s">
        <v>900</v>
      </c>
      <c r="D2268" s="88">
        <v>1123</v>
      </c>
      <c r="E2268" s="88">
        <v>1123</v>
      </c>
      <c r="F2268" s="67">
        <f t="shared" si="36"/>
        <v>0</v>
      </c>
      <c r="G2268" s="98"/>
      <c r="H2268" s="82"/>
    </row>
    <row r="2269" spans="1:8">
      <c r="A2269" s="13">
        <v>43709</v>
      </c>
      <c r="B2269" s="86" t="s">
        <v>241</v>
      </c>
      <c r="C2269" s="74" t="s">
        <v>479</v>
      </c>
      <c r="D2269" s="88">
        <v>1000</v>
      </c>
      <c r="E2269" s="88">
        <v>1000</v>
      </c>
      <c r="F2269" s="67">
        <f t="shared" si="36"/>
        <v>0</v>
      </c>
      <c r="G2269" s="98"/>
      <c r="H2269" s="82"/>
    </row>
    <row r="2270" spans="1:8">
      <c r="A2270" s="13">
        <v>43709</v>
      </c>
      <c r="B2270" s="86" t="s">
        <v>241</v>
      </c>
      <c r="C2270" s="74" t="s">
        <v>794</v>
      </c>
      <c r="D2270" s="88">
        <v>2000</v>
      </c>
      <c r="E2270" s="88">
        <v>1600</v>
      </c>
      <c r="F2270" s="67">
        <f t="shared" si="36"/>
        <v>400</v>
      </c>
      <c r="G2270" s="98" t="s">
        <v>765</v>
      </c>
      <c r="H2270" s="82"/>
    </row>
    <row r="2271" spans="1:8">
      <c r="A2271" s="13">
        <v>43709</v>
      </c>
      <c r="B2271" s="86" t="s">
        <v>744</v>
      </c>
      <c r="C2271" s="61" t="s">
        <v>325</v>
      </c>
      <c r="D2271" s="88">
        <v>8000</v>
      </c>
      <c r="E2271" s="88">
        <v>3000</v>
      </c>
      <c r="F2271" s="67">
        <f t="shared" si="36"/>
        <v>5000</v>
      </c>
      <c r="G2271" s="98" t="s">
        <v>793</v>
      </c>
      <c r="H2271" s="82"/>
    </row>
    <row r="2272" spans="1:8">
      <c r="A2272" s="13">
        <v>43709</v>
      </c>
      <c r="B2272" s="86" t="s">
        <v>744</v>
      </c>
      <c r="C2272" s="61" t="s">
        <v>326</v>
      </c>
      <c r="D2272" s="88">
        <v>6500</v>
      </c>
      <c r="E2272" s="88">
        <v>2048</v>
      </c>
      <c r="F2272" s="90">
        <f t="shared" si="36"/>
        <v>4452</v>
      </c>
      <c r="G2272" s="98" t="s">
        <v>793</v>
      </c>
      <c r="H2272" s="82"/>
    </row>
    <row r="2273" spans="1:8">
      <c r="A2273" s="13">
        <v>43709</v>
      </c>
      <c r="B2273" s="86" t="s">
        <v>744</v>
      </c>
      <c r="C2273" s="61" t="s">
        <v>367</v>
      </c>
      <c r="D2273" s="88">
        <v>2000</v>
      </c>
      <c r="E2273" s="88">
        <v>2000</v>
      </c>
      <c r="F2273" s="96">
        <f t="shared" si="36"/>
        <v>0</v>
      </c>
      <c r="G2273" s="64"/>
      <c r="H2273" s="82"/>
    </row>
    <row r="2274" spans="1:8">
      <c r="A2274" s="13">
        <v>43709</v>
      </c>
      <c r="B2274" s="86" t="s">
        <v>744</v>
      </c>
      <c r="C2274" s="61" t="s">
        <v>252</v>
      </c>
      <c r="D2274" s="88">
        <v>700</v>
      </c>
      <c r="E2274" s="88">
        <v>700</v>
      </c>
      <c r="F2274" s="95">
        <f t="shared" si="36"/>
        <v>0</v>
      </c>
      <c r="G2274" s="64"/>
      <c r="H2274" s="82"/>
    </row>
    <row r="2275" spans="1:8">
      <c r="A2275" s="13">
        <v>43709</v>
      </c>
      <c r="B2275" s="86" t="s">
        <v>744</v>
      </c>
      <c r="C2275" s="61" t="s">
        <v>328</v>
      </c>
      <c r="D2275" s="88">
        <v>700</v>
      </c>
      <c r="E2275" s="88">
        <v>700</v>
      </c>
      <c r="F2275" s="95">
        <f t="shared" si="36"/>
        <v>0</v>
      </c>
      <c r="G2275" s="64"/>
      <c r="H2275" s="82"/>
    </row>
    <row r="2276" spans="1:8">
      <c r="A2276" s="13">
        <v>43709</v>
      </c>
      <c r="B2276" s="86" t="s">
        <v>744</v>
      </c>
      <c r="C2276" s="61" t="s">
        <v>332</v>
      </c>
      <c r="D2276" s="88">
        <v>2800</v>
      </c>
      <c r="E2276" s="88">
        <v>2800</v>
      </c>
      <c r="F2276" s="95">
        <f t="shared" si="36"/>
        <v>0</v>
      </c>
      <c r="G2276" s="64"/>
      <c r="H2276" s="82"/>
    </row>
    <row r="2277" spans="1:8">
      <c r="A2277" s="13">
        <v>43709</v>
      </c>
      <c r="B2277" s="86" t="s">
        <v>744</v>
      </c>
      <c r="C2277" s="61" t="s">
        <v>899</v>
      </c>
      <c r="D2277" s="88">
        <v>1000</v>
      </c>
      <c r="E2277" s="88">
        <v>1000</v>
      </c>
      <c r="F2277" s="95">
        <f t="shared" si="36"/>
        <v>0</v>
      </c>
      <c r="G2277" s="64"/>
      <c r="H2277" s="82"/>
    </row>
    <row r="2278" spans="1:8">
      <c r="A2278" s="13">
        <v>43709</v>
      </c>
      <c r="B2278" s="86" t="s">
        <v>744</v>
      </c>
      <c r="C2278" s="93" t="s">
        <v>333</v>
      </c>
      <c r="D2278" s="88">
        <v>3000</v>
      </c>
      <c r="E2278" s="88">
        <v>3000</v>
      </c>
      <c r="F2278" s="95">
        <f t="shared" si="36"/>
        <v>0</v>
      </c>
      <c r="G2278" s="64"/>
      <c r="H2278" s="82"/>
    </row>
    <row r="2279" spans="1:8">
      <c r="A2279" s="13">
        <v>43709</v>
      </c>
      <c r="B2279" s="86" t="s">
        <v>744</v>
      </c>
      <c r="C2279" s="61" t="s">
        <v>334</v>
      </c>
      <c r="D2279" s="88">
        <v>9000</v>
      </c>
      <c r="E2279" s="88">
        <v>9000</v>
      </c>
      <c r="F2279" s="95">
        <f t="shared" si="36"/>
        <v>0</v>
      </c>
      <c r="G2279" s="64"/>
      <c r="H2279" s="82"/>
    </row>
    <row r="2280" spans="1:8">
      <c r="A2280" s="13">
        <v>43709</v>
      </c>
      <c r="B2280" s="86" t="s">
        <v>744</v>
      </c>
      <c r="C2280" s="61" t="s">
        <v>480</v>
      </c>
      <c r="D2280" s="88">
        <v>5500</v>
      </c>
      <c r="E2280" s="88">
        <v>5500</v>
      </c>
      <c r="F2280" s="95">
        <f t="shared" si="36"/>
        <v>0</v>
      </c>
      <c r="G2280" s="64"/>
      <c r="H2280" s="82"/>
    </row>
    <row r="2281" spans="1:8">
      <c r="A2281" s="13">
        <v>43709</v>
      </c>
      <c r="B2281" s="86" t="s">
        <v>744</v>
      </c>
      <c r="C2281" s="61" t="s">
        <v>481</v>
      </c>
      <c r="D2281" s="88">
        <v>600</v>
      </c>
      <c r="E2281" s="88">
        <v>600</v>
      </c>
      <c r="F2281" s="90">
        <f t="shared" si="36"/>
        <v>0</v>
      </c>
      <c r="G2281" s="98"/>
      <c r="H2281" s="82"/>
    </row>
    <row r="2282" spans="1:8">
      <c r="A2282" s="13">
        <v>43709</v>
      </c>
      <c r="B2282" s="86" t="s">
        <v>744</v>
      </c>
      <c r="C2282" s="61" t="s">
        <v>368</v>
      </c>
      <c r="D2282" s="88">
        <v>1000</v>
      </c>
      <c r="E2282" s="88">
        <v>1000</v>
      </c>
      <c r="F2282" s="90">
        <f t="shared" ref="F2282:F2289" si="37">(D2282-E2282)</f>
        <v>0</v>
      </c>
      <c r="G2282" s="98"/>
      <c r="H2282" s="82"/>
    </row>
    <row r="2283" spans="1:8">
      <c r="A2283" s="13">
        <v>43709</v>
      </c>
      <c r="B2283" s="86" t="s">
        <v>744</v>
      </c>
      <c r="C2283" s="61" t="s">
        <v>868</v>
      </c>
      <c r="D2283" s="88">
        <v>1500</v>
      </c>
      <c r="E2283" s="88">
        <v>1500</v>
      </c>
      <c r="F2283" s="90">
        <f t="shared" si="37"/>
        <v>0</v>
      </c>
      <c r="G2283" s="98"/>
      <c r="H2283" s="82"/>
    </row>
    <row r="2284" spans="1:8">
      <c r="A2284" s="13">
        <v>43709</v>
      </c>
      <c r="B2284" s="86" t="s">
        <v>744</v>
      </c>
      <c r="C2284" s="61" t="s">
        <v>831</v>
      </c>
      <c r="D2284" s="88">
        <v>200</v>
      </c>
      <c r="E2284" s="88">
        <v>200</v>
      </c>
      <c r="F2284" s="96">
        <f t="shared" si="37"/>
        <v>0</v>
      </c>
      <c r="G2284" s="64"/>
      <c r="H2284" s="82"/>
    </row>
    <row r="2285" spans="1:8">
      <c r="A2285" s="13">
        <v>43709</v>
      </c>
      <c r="B2285" s="86" t="s">
        <v>744</v>
      </c>
      <c r="C2285" s="61" t="s">
        <v>898</v>
      </c>
      <c r="D2285" s="88">
        <v>200</v>
      </c>
      <c r="E2285" s="88">
        <v>200</v>
      </c>
      <c r="F2285" s="96">
        <f t="shared" si="37"/>
        <v>0</v>
      </c>
      <c r="G2285" s="64"/>
      <c r="H2285" s="82"/>
    </row>
    <row r="2286" spans="1:8">
      <c r="A2286" s="13">
        <v>43709</v>
      </c>
      <c r="B2286" s="86" t="s">
        <v>253</v>
      </c>
      <c r="C2286" s="74" t="s">
        <v>254</v>
      </c>
      <c r="D2286" s="88">
        <v>2900</v>
      </c>
      <c r="E2286" s="88">
        <v>2900</v>
      </c>
      <c r="F2286" s="95">
        <f t="shared" si="37"/>
        <v>0</v>
      </c>
      <c r="G2286" s="64"/>
      <c r="H2286" s="82"/>
    </row>
    <row r="2287" spans="1:8">
      <c r="A2287" s="13">
        <v>43709</v>
      </c>
      <c r="B2287" s="86" t="s">
        <v>761</v>
      </c>
      <c r="C2287" s="61" t="s">
        <v>699</v>
      </c>
      <c r="D2287" s="88">
        <v>90000</v>
      </c>
      <c r="E2287" s="88">
        <v>90000</v>
      </c>
      <c r="F2287" s="88">
        <f t="shared" si="37"/>
        <v>0</v>
      </c>
      <c r="G2287" s="74"/>
      <c r="H2287" s="82"/>
    </row>
    <row r="2288" spans="1:8">
      <c r="A2288" s="13">
        <v>43709</v>
      </c>
      <c r="B2288" s="86" t="s">
        <v>231</v>
      </c>
      <c r="C2288" s="74" t="s">
        <v>232</v>
      </c>
      <c r="D2288" s="88">
        <v>20000</v>
      </c>
      <c r="E2288" s="88">
        <v>20000</v>
      </c>
      <c r="F2288" s="95">
        <f t="shared" si="37"/>
        <v>0</v>
      </c>
      <c r="G2288" s="64"/>
      <c r="H2288" s="82"/>
    </row>
    <row r="2289" spans="1:8">
      <c r="A2289" s="13">
        <v>43709</v>
      </c>
      <c r="B2289" s="86" t="s">
        <v>231</v>
      </c>
      <c r="C2289" s="74" t="s">
        <v>411</v>
      </c>
      <c r="D2289" s="88">
        <v>4000</v>
      </c>
      <c r="E2289" s="88">
        <v>1929</v>
      </c>
      <c r="F2289" s="67">
        <f t="shared" si="37"/>
        <v>2071</v>
      </c>
      <c r="G2289" s="98" t="s">
        <v>765</v>
      </c>
      <c r="H2289" s="82"/>
    </row>
    <row r="2290" spans="1:8">
      <c r="A2290" s="13">
        <v>43709</v>
      </c>
      <c r="B2290" s="86" t="s">
        <v>231</v>
      </c>
      <c r="C2290" s="74" t="s">
        <v>897</v>
      </c>
      <c r="D2290" s="88">
        <v>1000</v>
      </c>
      <c r="E2290" s="88">
        <v>1000</v>
      </c>
      <c r="F2290" s="95"/>
      <c r="G2290" s="64"/>
      <c r="H2290" s="82"/>
    </row>
    <row r="2291" spans="1:8">
      <c r="A2291" s="13">
        <v>43709</v>
      </c>
      <c r="B2291" s="86" t="s">
        <v>338</v>
      </c>
      <c r="C2291" s="74" t="s">
        <v>339</v>
      </c>
      <c r="D2291" s="88">
        <v>1500</v>
      </c>
      <c r="E2291" s="88">
        <v>1500</v>
      </c>
      <c r="F2291" s="96">
        <f t="shared" ref="F2291:F2354" si="38">(D2291-E2291)</f>
        <v>0</v>
      </c>
      <c r="G2291" s="64"/>
      <c r="H2291" s="82"/>
    </row>
    <row r="2292" spans="1:8">
      <c r="A2292" s="13">
        <v>43709</v>
      </c>
      <c r="B2292" s="86" t="s">
        <v>233</v>
      </c>
      <c r="C2292" s="74" t="s">
        <v>234</v>
      </c>
      <c r="D2292" s="88">
        <v>4000</v>
      </c>
      <c r="E2292" s="88">
        <v>4000</v>
      </c>
      <c r="F2292" s="95">
        <f t="shared" si="38"/>
        <v>0</v>
      </c>
      <c r="G2292" s="64"/>
      <c r="H2292" s="82"/>
    </row>
    <row r="2293" spans="1:8">
      <c r="A2293" s="13">
        <v>43709</v>
      </c>
      <c r="B2293" s="86" t="s">
        <v>233</v>
      </c>
      <c r="C2293" s="74" t="s">
        <v>570</v>
      </c>
      <c r="D2293" s="88">
        <v>4000</v>
      </c>
      <c r="E2293" s="88">
        <v>4000</v>
      </c>
      <c r="F2293" s="95">
        <f t="shared" si="38"/>
        <v>0</v>
      </c>
      <c r="G2293" s="64"/>
      <c r="H2293" s="82"/>
    </row>
    <row r="2294" spans="1:8">
      <c r="A2294" s="13">
        <v>43709</v>
      </c>
      <c r="B2294" s="86" t="s">
        <v>233</v>
      </c>
      <c r="C2294" s="74" t="s">
        <v>571</v>
      </c>
      <c r="D2294" s="88">
        <v>5000</v>
      </c>
      <c r="E2294" s="88">
        <v>5000</v>
      </c>
      <c r="F2294" s="95">
        <f t="shared" si="38"/>
        <v>0</v>
      </c>
      <c r="G2294" s="64"/>
      <c r="H2294" s="82"/>
    </row>
    <row r="2295" spans="1:8">
      <c r="A2295" s="13">
        <v>43709</v>
      </c>
      <c r="B2295" s="86" t="s">
        <v>233</v>
      </c>
      <c r="C2295" s="74" t="s">
        <v>572</v>
      </c>
      <c r="D2295" s="88">
        <v>3500</v>
      </c>
      <c r="E2295" s="88">
        <v>3500</v>
      </c>
      <c r="F2295" s="95">
        <f t="shared" si="38"/>
        <v>0</v>
      </c>
      <c r="G2295" s="64"/>
      <c r="H2295" s="82"/>
    </row>
    <row r="2296" spans="1:8">
      <c r="A2296" s="13">
        <v>43709</v>
      </c>
      <c r="B2296" s="86" t="s">
        <v>342</v>
      </c>
      <c r="C2296" s="62" t="s">
        <v>896</v>
      </c>
      <c r="D2296" s="88">
        <v>305</v>
      </c>
      <c r="E2296" s="88">
        <v>305</v>
      </c>
      <c r="F2296" s="95">
        <f t="shared" si="38"/>
        <v>0</v>
      </c>
      <c r="G2296" s="64"/>
      <c r="H2296" s="82"/>
    </row>
    <row r="2297" spans="1:8">
      <c r="A2297" s="13">
        <v>43709</v>
      </c>
      <c r="B2297" s="86" t="s">
        <v>342</v>
      </c>
      <c r="C2297" s="62" t="s">
        <v>895</v>
      </c>
      <c r="D2297" s="88">
        <v>111</v>
      </c>
      <c r="E2297" s="88">
        <v>111</v>
      </c>
      <c r="F2297" s="95">
        <f t="shared" si="38"/>
        <v>0</v>
      </c>
      <c r="G2297" s="64"/>
      <c r="H2297" s="82"/>
    </row>
    <row r="2298" spans="1:8">
      <c r="A2298" s="13">
        <v>43709</v>
      </c>
      <c r="B2298" s="86" t="s">
        <v>342</v>
      </c>
      <c r="C2298" s="62" t="s">
        <v>894</v>
      </c>
      <c r="D2298" s="88">
        <v>328</v>
      </c>
      <c r="E2298" s="88">
        <v>328</v>
      </c>
      <c r="F2298" s="95">
        <f t="shared" si="38"/>
        <v>0</v>
      </c>
      <c r="G2298" s="64"/>
      <c r="H2298" s="82"/>
    </row>
    <row r="2299" spans="1:8">
      <c r="A2299" s="13">
        <v>43709</v>
      </c>
      <c r="B2299" s="86" t="s">
        <v>342</v>
      </c>
      <c r="C2299" s="62" t="s">
        <v>893</v>
      </c>
      <c r="D2299" s="88">
        <v>593</v>
      </c>
      <c r="E2299" s="88">
        <v>593</v>
      </c>
      <c r="F2299" s="95">
        <f t="shared" si="38"/>
        <v>0</v>
      </c>
      <c r="G2299" s="64"/>
      <c r="H2299" s="82"/>
    </row>
    <row r="2300" spans="1:8">
      <c r="A2300" s="13">
        <v>43709</v>
      </c>
      <c r="B2300" s="86" t="s">
        <v>342</v>
      </c>
      <c r="C2300" s="62" t="s">
        <v>892</v>
      </c>
      <c r="D2300" s="88">
        <v>24</v>
      </c>
      <c r="E2300" s="88">
        <v>24</v>
      </c>
      <c r="F2300" s="95">
        <f t="shared" si="38"/>
        <v>0</v>
      </c>
      <c r="G2300" s="64"/>
      <c r="H2300" s="82"/>
    </row>
    <row r="2301" spans="1:8">
      <c r="A2301" s="13">
        <v>43709</v>
      </c>
      <c r="B2301" s="86" t="s">
        <v>342</v>
      </c>
      <c r="C2301" s="62" t="s">
        <v>891</v>
      </c>
      <c r="D2301" s="88">
        <v>100</v>
      </c>
      <c r="E2301" s="88">
        <v>100</v>
      </c>
      <c r="F2301" s="95">
        <f t="shared" si="38"/>
        <v>0</v>
      </c>
      <c r="G2301" s="64"/>
      <c r="H2301" s="82"/>
    </row>
    <row r="2302" spans="1:8">
      <c r="A2302" s="13">
        <v>43709</v>
      </c>
      <c r="B2302" s="86" t="s">
        <v>342</v>
      </c>
      <c r="C2302" s="62" t="s">
        <v>890</v>
      </c>
      <c r="D2302" s="88">
        <v>120</v>
      </c>
      <c r="E2302" s="88">
        <v>120</v>
      </c>
      <c r="F2302" s="95">
        <f t="shared" si="38"/>
        <v>0</v>
      </c>
      <c r="G2302" s="64"/>
      <c r="H2302" s="82"/>
    </row>
    <row r="2303" spans="1:8">
      <c r="A2303" s="13">
        <v>43709</v>
      </c>
      <c r="B2303" s="86" t="s">
        <v>342</v>
      </c>
      <c r="C2303" s="62" t="s">
        <v>889</v>
      </c>
      <c r="D2303" s="88">
        <v>300</v>
      </c>
      <c r="E2303" s="88">
        <v>300</v>
      </c>
      <c r="F2303" s="95">
        <f t="shared" si="38"/>
        <v>0</v>
      </c>
      <c r="G2303" s="64"/>
      <c r="H2303" s="82"/>
    </row>
    <row r="2304" spans="1:8">
      <c r="A2304" s="13">
        <v>43709</v>
      </c>
      <c r="B2304" s="86" t="s">
        <v>342</v>
      </c>
      <c r="C2304" s="62" t="s">
        <v>888</v>
      </c>
      <c r="D2304" s="88">
        <v>537</v>
      </c>
      <c r="E2304" s="88">
        <v>537</v>
      </c>
      <c r="F2304" s="95">
        <f t="shared" si="38"/>
        <v>0</v>
      </c>
      <c r="G2304" s="64"/>
      <c r="H2304" s="82"/>
    </row>
    <row r="2305" spans="1:8">
      <c r="A2305" s="13">
        <v>43709</v>
      </c>
      <c r="B2305" s="86" t="s">
        <v>342</v>
      </c>
      <c r="C2305" s="62" t="s">
        <v>887</v>
      </c>
      <c r="D2305" s="88">
        <v>385</v>
      </c>
      <c r="E2305" s="88">
        <v>385</v>
      </c>
      <c r="F2305" s="95">
        <f t="shared" si="38"/>
        <v>0</v>
      </c>
      <c r="G2305" s="64"/>
      <c r="H2305" s="82"/>
    </row>
    <row r="2306" spans="1:8">
      <c r="A2306" s="13">
        <v>43709</v>
      </c>
      <c r="B2306" s="86" t="s">
        <v>342</v>
      </c>
      <c r="C2306" s="62" t="s">
        <v>886</v>
      </c>
      <c r="D2306" s="88">
        <v>104</v>
      </c>
      <c r="E2306" s="88">
        <v>104</v>
      </c>
      <c r="F2306" s="95">
        <f t="shared" si="38"/>
        <v>0</v>
      </c>
      <c r="G2306" s="64"/>
      <c r="H2306" s="82"/>
    </row>
    <row r="2307" spans="1:8">
      <c r="A2307" s="13">
        <v>43709</v>
      </c>
      <c r="B2307" s="86" t="s">
        <v>342</v>
      </c>
      <c r="C2307" s="62" t="s">
        <v>885</v>
      </c>
      <c r="D2307" s="88">
        <v>256</v>
      </c>
      <c r="E2307" s="88">
        <v>256</v>
      </c>
      <c r="F2307" s="95">
        <f t="shared" si="38"/>
        <v>0</v>
      </c>
      <c r="G2307" s="64"/>
      <c r="H2307" s="82"/>
    </row>
    <row r="2308" spans="1:8">
      <c r="A2308" s="13">
        <v>43709</v>
      </c>
      <c r="B2308" s="86" t="s">
        <v>342</v>
      </c>
      <c r="C2308" s="62" t="s">
        <v>884</v>
      </c>
      <c r="D2308" s="88">
        <v>45</v>
      </c>
      <c r="E2308" s="88">
        <v>45</v>
      </c>
      <c r="F2308" s="95">
        <f t="shared" si="38"/>
        <v>0</v>
      </c>
      <c r="G2308" s="64"/>
      <c r="H2308" s="82"/>
    </row>
    <row r="2309" spans="1:8">
      <c r="A2309" s="13">
        <v>43709</v>
      </c>
      <c r="B2309" s="86" t="s">
        <v>613</v>
      </c>
      <c r="C2309" s="62" t="s">
        <v>852</v>
      </c>
      <c r="D2309" s="88">
        <v>5000</v>
      </c>
      <c r="E2309" s="88">
        <v>5000</v>
      </c>
      <c r="F2309" s="95">
        <f t="shared" si="38"/>
        <v>0</v>
      </c>
      <c r="G2309" s="64"/>
      <c r="H2309" s="82"/>
    </row>
    <row r="2310" spans="1:8">
      <c r="A2310" s="13">
        <v>43709</v>
      </c>
      <c r="B2310" s="86" t="s">
        <v>613</v>
      </c>
      <c r="C2310" s="62" t="s">
        <v>776</v>
      </c>
      <c r="D2310" s="88">
        <v>2000</v>
      </c>
      <c r="E2310" s="88">
        <v>2000</v>
      </c>
      <c r="F2310" s="95">
        <f t="shared" si="38"/>
        <v>0</v>
      </c>
      <c r="G2310" s="64"/>
      <c r="H2310" s="82"/>
    </row>
    <row r="2311" spans="1:8">
      <c r="A2311" s="13">
        <v>43709</v>
      </c>
      <c r="B2311" s="86" t="s">
        <v>356</v>
      </c>
      <c r="C2311" s="62" t="s">
        <v>497</v>
      </c>
      <c r="D2311" s="88">
        <v>3000</v>
      </c>
      <c r="E2311" s="88">
        <v>3000</v>
      </c>
      <c r="F2311" s="95">
        <f t="shared" si="38"/>
        <v>0</v>
      </c>
      <c r="G2311" s="64"/>
      <c r="H2311" s="82"/>
    </row>
    <row r="2312" spans="1:8">
      <c r="A2312" s="13">
        <v>43709</v>
      </c>
      <c r="B2312" s="86" t="s">
        <v>753</v>
      </c>
      <c r="C2312" s="62" t="s">
        <v>883</v>
      </c>
      <c r="D2312" s="88">
        <v>150</v>
      </c>
      <c r="E2312" s="88">
        <v>150</v>
      </c>
      <c r="F2312" s="95">
        <f t="shared" si="38"/>
        <v>0</v>
      </c>
      <c r="G2312" s="74"/>
      <c r="H2312" s="82"/>
    </row>
    <row r="2313" spans="1:8">
      <c r="A2313" s="13">
        <v>43709</v>
      </c>
      <c r="B2313" s="86" t="s">
        <v>753</v>
      </c>
      <c r="C2313" s="62" t="s">
        <v>774</v>
      </c>
      <c r="D2313" s="88">
        <v>40</v>
      </c>
      <c r="E2313" s="88">
        <v>40</v>
      </c>
      <c r="F2313" s="95">
        <f t="shared" si="38"/>
        <v>0</v>
      </c>
      <c r="G2313" s="74"/>
      <c r="H2313" s="82"/>
    </row>
    <row r="2314" spans="1:8">
      <c r="A2314" s="13">
        <v>43709</v>
      </c>
      <c r="B2314" s="86" t="s">
        <v>359</v>
      </c>
      <c r="C2314" s="62" t="s">
        <v>201</v>
      </c>
      <c r="D2314" s="88">
        <v>3000</v>
      </c>
      <c r="E2314" s="88">
        <v>2000</v>
      </c>
      <c r="F2314" s="67">
        <f t="shared" si="38"/>
        <v>1000</v>
      </c>
      <c r="G2314" s="99" t="s">
        <v>765</v>
      </c>
      <c r="H2314" s="82"/>
    </row>
    <row r="2315" spans="1:8">
      <c r="A2315" s="13">
        <v>43709</v>
      </c>
      <c r="B2315" s="86" t="s">
        <v>750</v>
      </c>
      <c r="C2315" s="61" t="s">
        <v>622</v>
      </c>
      <c r="D2315" s="88">
        <v>84</v>
      </c>
      <c r="E2315" s="88">
        <v>84</v>
      </c>
      <c r="F2315" s="95">
        <f t="shared" si="38"/>
        <v>0</v>
      </c>
      <c r="G2315" s="74"/>
      <c r="H2315" s="82"/>
    </row>
    <row r="2316" spans="1:8">
      <c r="A2316" s="13">
        <v>43709</v>
      </c>
      <c r="B2316" s="86" t="s">
        <v>750</v>
      </c>
      <c r="C2316" s="61" t="s">
        <v>602</v>
      </c>
      <c r="D2316" s="88">
        <v>2201</v>
      </c>
      <c r="E2316" s="88">
        <v>2201</v>
      </c>
      <c r="F2316" s="95">
        <f t="shared" si="38"/>
        <v>0</v>
      </c>
      <c r="G2316" s="74"/>
      <c r="H2316" s="82"/>
    </row>
    <row r="2317" spans="1:8">
      <c r="A2317" s="13">
        <v>43709</v>
      </c>
      <c r="B2317" s="86" t="s">
        <v>750</v>
      </c>
      <c r="C2317" s="61" t="s">
        <v>603</v>
      </c>
      <c r="D2317" s="88">
        <v>1165</v>
      </c>
      <c r="E2317" s="88">
        <v>1165</v>
      </c>
      <c r="F2317" s="95">
        <f t="shared" si="38"/>
        <v>0</v>
      </c>
      <c r="G2317" s="74"/>
      <c r="H2317" s="82"/>
    </row>
    <row r="2318" spans="1:8">
      <c r="A2318" s="13">
        <v>43709</v>
      </c>
      <c r="B2318" s="86" t="s">
        <v>750</v>
      </c>
      <c r="C2318" s="61" t="s">
        <v>623</v>
      </c>
      <c r="D2318" s="88">
        <v>870</v>
      </c>
      <c r="E2318" s="88">
        <v>870</v>
      </c>
      <c r="F2318" s="95">
        <f t="shared" si="38"/>
        <v>0</v>
      </c>
      <c r="G2318" s="74"/>
      <c r="H2318" s="82"/>
    </row>
    <row r="2319" spans="1:8">
      <c r="A2319" s="13">
        <v>43709</v>
      </c>
      <c r="B2319" s="86" t="s">
        <v>750</v>
      </c>
      <c r="C2319" s="61" t="s">
        <v>601</v>
      </c>
      <c r="D2319" s="88">
        <v>898</v>
      </c>
      <c r="E2319" s="88">
        <v>898</v>
      </c>
      <c r="F2319" s="95">
        <f t="shared" si="38"/>
        <v>0</v>
      </c>
      <c r="G2319" s="74"/>
      <c r="H2319" s="82"/>
    </row>
    <row r="2320" spans="1:8">
      <c r="A2320" s="13">
        <v>43709</v>
      </c>
      <c r="B2320" s="86" t="s">
        <v>750</v>
      </c>
      <c r="C2320" s="61" t="s">
        <v>818</v>
      </c>
      <c r="D2320" s="88">
        <v>1250</v>
      </c>
      <c r="E2320" s="88">
        <v>1250</v>
      </c>
      <c r="F2320" s="95">
        <f t="shared" si="38"/>
        <v>0</v>
      </c>
      <c r="G2320" s="74"/>
      <c r="H2320" s="82"/>
    </row>
    <row r="2321" spans="1:8">
      <c r="A2321" s="13">
        <v>43709</v>
      </c>
      <c r="B2321" s="86" t="s">
        <v>750</v>
      </c>
      <c r="C2321" s="61" t="s">
        <v>773</v>
      </c>
      <c r="D2321" s="88">
        <v>380</v>
      </c>
      <c r="E2321" s="88">
        <v>380</v>
      </c>
      <c r="F2321" s="95">
        <f t="shared" si="38"/>
        <v>0</v>
      </c>
      <c r="G2321" s="74"/>
      <c r="H2321" s="82"/>
    </row>
    <row r="2322" spans="1:8">
      <c r="A2322" s="13">
        <v>43709</v>
      </c>
      <c r="B2322" s="86" t="s">
        <v>750</v>
      </c>
      <c r="C2322" s="61" t="s">
        <v>772</v>
      </c>
      <c r="D2322" s="88">
        <v>1200</v>
      </c>
      <c r="E2322" s="88">
        <v>1200</v>
      </c>
      <c r="F2322" s="95">
        <f t="shared" si="38"/>
        <v>0</v>
      </c>
      <c r="G2322" s="74"/>
      <c r="H2322" s="82"/>
    </row>
    <row r="2323" spans="1:8">
      <c r="A2323" s="13">
        <v>43709</v>
      </c>
      <c r="B2323" s="86" t="s">
        <v>750</v>
      </c>
      <c r="C2323" s="94" t="s">
        <v>817</v>
      </c>
      <c r="D2323" s="88">
        <v>600</v>
      </c>
      <c r="E2323" s="88">
        <v>600</v>
      </c>
      <c r="F2323" s="95">
        <f t="shared" si="38"/>
        <v>0</v>
      </c>
      <c r="G2323" s="74"/>
      <c r="H2323" s="82"/>
    </row>
    <row r="2324" spans="1:8">
      <c r="A2324" s="13">
        <v>43709</v>
      </c>
      <c r="B2324" s="86" t="s">
        <v>750</v>
      </c>
      <c r="C2324" s="94" t="s">
        <v>850</v>
      </c>
      <c r="D2324" s="88">
        <v>260</v>
      </c>
      <c r="E2324" s="88">
        <v>260</v>
      </c>
      <c r="F2324" s="95">
        <f t="shared" si="38"/>
        <v>0</v>
      </c>
      <c r="G2324" s="74"/>
      <c r="H2324" s="82"/>
    </row>
    <row r="2325" spans="1:8">
      <c r="A2325" s="13">
        <v>43709</v>
      </c>
      <c r="B2325" s="86" t="s">
        <v>750</v>
      </c>
      <c r="C2325" s="94" t="s">
        <v>882</v>
      </c>
      <c r="D2325" s="88">
        <v>40</v>
      </c>
      <c r="E2325" s="88">
        <v>40</v>
      </c>
      <c r="F2325" s="95">
        <f t="shared" si="38"/>
        <v>0</v>
      </c>
      <c r="G2325" s="74"/>
      <c r="H2325" s="82"/>
    </row>
    <row r="2326" spans="1:8">
      <c r="A2326" s="13">
        <v>43709</v>
      </c>
      <c r="B2326" s="86" t="s">
        <v>374</v>
      </c>
      <c r="C2326" s="61" t="s">
        <v>499</v>
      </c>
      <c r="D2326" s="88">
        <v>10000</v>
      </c>
      <c r="E2326" s="88">
        <v>10000</v>
      </c>
      <c r="F2326" s="95">
        <f t="shared" si="38"/>
        <v>0</v>
      </c>
      <c r="G2326" s="74"/>
      <c r="H2326" s="82"/>
    </row>
    <row r="2327" spans="1:8">
      <c r="A2327" s="13">
        <v>43709</v>
      </c>
      <c r="B2327" s="86" t="s">
        <v>770</v>
      </c>
      <c r="C2327" s="61" t="s">
        <v>769</v>
      </c>
      <c r="D2327" s="88">
        <v>12600</v>
      </c>
      <c r="E2327" s="88">
        <v>12600</v>
      </c>
      <c r="F2327" s="95">
        <f t="shared" si="38"/>
        <v>0</v>
      </c>
      <c r="G2327" s="74"/>
      <c r="H2327" s="82"/>
    </row>
    <row r="2328" spans="1:8">
      <c r="A2328" s="13">
        <v>43709</v>
      </c>
      <c r="B2328" s="86" t="s">
        <v>880</v>
      </c>
      <c r="C2328" s="61" t="s">
        <v>881</v>
      </c>
      <c r="D2328" s="88">
        <v>5587</v>
      </c>
      <c r="E2328" s="88">
        <v>5587</v>
      </c>
      <c r="F2328" s="95">
        <f t="shared" si="38"/>
        <v>0</v>
      </c>
      <c r="G2328" s="74"/>
      <c r="H2328" s="82"/>
    </row>
    <row r="2329" spans="1:8">
      <c r="A2329" s="13">
        <v>43709</v>
      </c>
      <c r="B2329" s="86" t="s">
        <v>880</v>
      </c>
      <c r="C2329" s="61" t="s">
        <v>879</v>
      </c>
      <c r="D2329" s="88">
        <v>7331</v>
      </c>
      <c r="E2329" s="88">
        <v>7331</v>
      </c>
      <c r="F2329" s="95">
        <f t="shared" si="38"/>
        <v>0</v>
      </c>
      <c r="G2329" s="74"/>
      <c r="H2329" s="82"/>
    </row>
    <row r="2330" spans="1:8">
      <c r="A2330" s="13">
        <v>43709</v>
      </c>
      <c r="B2330" s="86" t="s">
        <v>763</v>
      </c>
      <c r="C2330" s="61" t="s">
        <v>768</v>
      </c>
      <c r="D2330" s="88">
        <v>47750</v>
      </c>
      <c r="E2330" s="88">
        <v>47750</v>
      </c>
      <c r="F2330" s="95">
        <f t="shared" si="38"/>
        <v>0</v>
      </c>
      <c r="G2330" s="74"/>
      <c r="H2330" s="82"/>
    </row>
    <row r="2331" spans="1:8">
      <c r="A2331" s="13">
        <v>43709</v>
      </c>
      <c r="B2331" s="86" t="s">
        <v>763</v>
      </c>
      <c r="C2331" s="61" t="s">
        <v>767</v>
      </c>
      <c r="D2331" s="88">
        <v>52063</v>
      </c>
      <c r="E2331" s="88">
        <v>52063</v>
      </c>
      <c r="F2331" s="95">
        <f t="shared" si="38"/>
        <v>0</v>
      </c>
      <c r="G2331" s="74"/>
      <c r="H2331" s="82"/>
    </row>
    <row r="2332" spans="1:8">
      <c r="A2332" s="13">
        <v>43709</v>
      </c>
      <c r="B2332" s="86" t="s">
        <v>759</v>
      </c>
      <c r="C2332" s="61" t="s">
        <v>758</v>
      </c>
      <c r="D2332" s="88">
        <v>5000</v>
      </c>
      <c r="E2332" s="88">
        <v>5000</v>
      </c>
      <c r="F2332" s="88">
        <f t="shared" si="38"/>
        <v>0</v>
      </c>
      <c r="G2332" s="74"/>
      <c r="H2332" s="82"/>
    </row>
    <row r="2333" spans="1:8">
      <c r="A2333" s="13">
        <v>43739</v>
      </c>
      <c r="B2333" s="86" t="s">
        <v>1</v>
      </c>
      <c r="C2333" s="74" t="s">
        <v>2</v>
      </c>
      <c r="D2333" s="87">
        <v>25000</v>
      </c>
      <c r="E2333" s="88">
        <v>25000</v>
      </c>
      <c r="F2333" s="88">
        <f t="shared" si="38"/>
        <v>0</v>
      </c>
      <c r="G2333" s="66"/>
      <c r="H2333" s="64"/>
    </row>
    <row r="2334" spans="1:8">
      <c r="A2334" s="13">
        <v>43739</v>
      </c>
      <c r="B2334" s="86" t="s">
        <v>1</v>
      </c>
      <c r="C2334" s="74" t="s">
        <v>3</v>
      </c>
      <c r="D2334" s="87">
        <v>16000</v>
      </c>
      <c r="E2334" s="88">
        <v>16000</v>
      </c>
      <c r="F2334" s="95">
        <f t="shared" si="38"/>
        <v>0</v>
      </c>
      <c r="G2334" s="66"/>
      <c r="H2334" s="64"/>
    </row>
    <row r="2335" spans="1:8">
      <c r="A2335" s="13">
        <v>43739</v>
      </c>
      <c r="B2335" s="86" t="s">
        <v>1</v>
      </c>
      <c r="C2335" s="74" t="s">
        <v>5</v>
      </c>
      <c r="D2335" s="87">
        <v>8000</v>
      </c>
      <c r="E2335" s="88">
        <v>8000</v>
      </c>
      <c r="F2335" s="95">
        <f t="shared" si="38"/>
        <v>0</v>
      </c>
      <c r="G2335" s="67"/>
      <c r="H2335" s="64"/>
    </row>
    <row r="2336" spans="1:8">
      <c r="A2336" s="13">
        <v>43739</v>
      </c>
      <c r="B2336" s="86" t="s">
        <v>1</v>
      </c>
      <c r="C2336" s="74" t="s">
        <v>6</v>
      </c>
      <c r="D2336" s="87">
        <v>2000</v>
      </c>
      <c r="E2336" s="88">
        <v>2000</v>
      </c>
      <c r="F2336" s="95">
        <f t="shared" si="38"/>
        <v>0</v>
      </c>
      <c r="G2336" s="66"/>
      <c r="H2336" s="64"/>
    </row>
    <row r="2337" spans="1:8">
      <c r="A2337" s="13">
        <v>43739</v>
      </c>
      <c r="B2337" s="86" t="s">
        <v>1</v>
      </c>
      <c r="C2337" s="74" t="s">
        <v>7</v>
      </c>
      <c r="D2337" s="87">
        <v>2700</v>
      </c>
      <c r="E2337" s="88">
        <v>2700</v>
      </c>
      <c r="F2337" s="95">
        <f t="shared" si="38"/>
        <v>0</v>
      </c>
      <c r="G2337" s="66"/>
      <c r="H2337" s="64"/>
    </row>
    <row r="2338" spans="1:8">
      <c r="A2338" s="13">
        <v>43739</v>
      </c>
      <c r="B2338" s="86" t="s">
        <v>1</v>
      </c>
      <c r="C2338" s="74" t="s">
        <v>9</v>
      </c>
      <c r="D2338" s="87">
        <v>5000</v>
      </c>
      <c r="E2338" s="88">
        <v>5000</v>
      </c>
      <c r="F2338" s="95">
        <f t="shared" si="38"/>
        <v>0</v>
      </c>
      <c r="G2338" s="66"/>
      <c r="H2338" s="64"/>
    </row>
    <row r="2339" spans="1:8">
      <c r="A2339" s="13">
        <v>43739</v>
      </c>
      <c r="B2339" s="86" t="s">
        <v>1</v>
      </c>
      <c r="C2339" s="74" t="s">
        <v>815</v>
      </c>
      <c r="D2339" s="87">
        <v>29000</v>
      </c>
      <c r="E2339" s="88">
        <v>29000</v>
      </c>
      <c r="F2339" s="95">
        <f t="shared" si="38"/>
        <v>0</v>
      </c>
      <c r="G2339" s="66"/>
      <c r="H2339" s="64"/>
    </row>
    <row r="2340" spans="1:8">
      <c r="A2340" s="13">
        <v>43739</v>
      </c>
      <c r="B2340" s="86" t="s">
        <v>1</v>
      </c>
      <c r="C2340" s="74" t="s">
        <v>14</v>
      </c>
      <c r="D2340" s="87">
        <v>3000</v>
      </c>
      <c r="E2340" s="88">
        <v>3000</v>
      </c>
      <c r="F2340" s="95">
        <f t="shared" si="38"/>
        <v>0</v>
      </c>
      <c r="G2340" s="66"/>
      <c r="H2340" s="64"/>
    </row>
    <row r="2341" spans="1:8">
      <c r="A2341" s="13">
        <v>43739</v>
      </c>
      <c r="B2341" s="86" t="s">
        <v>1</v>
      </c>
      <c r="C2341" s="74" t="s">
        <v>15</v>
      </c>
      <c r="D2341" s="87">
        <v>3000</v>
      </c>
      <c r="E2341" s="88">
        <v>3000</v>
      </c>
      <c r="F2341" s="95">
        <f t="shared" si="38"/>
        <v>0</v>
      </c>
      <c r="G2341" s="66"/>
      <c r="H2341" s="64"/>
    </row>
    <row r="2342" spans="1:8">
      <c r="A2342" s="13">
        <v>43739</v>
      </c>
      <c r="B2342" s="86" t="s">
        <v>1</v>
      </c>
      <c r="C2342" s="74" t="s">
        <v>16</v>
      </c>
      <c r="D2342" s="87">
        <v>2000</v>
      </c>
      <c r="E2342" s="88">
        <v>2000</v>
      </c>
      <c r="F2342" s="95">
        <f t="shared" si="38"/>
        <v>0</v>
      </c>
      <c r="G2342" s="66"/>
      <c r="H2342" s="64"/>
    </row>
    <row r="2343" spans="1:8">
      <c r="A2343" s="13">
        <v>43739</v>
      </c>
      <c r="B2343" s="86" t="s">
        <v>1</v>
      </c>
      <c r="C2343" s="74" t="s">
        <v>18</v>
      </c>
      <c r="D2343" s="87">
        <v>1200</v>
      </c>
      <c r="E2343" s="88">
        <v>1200</v>
      </c>
      <c r="F2343" s="95">
        <f t="shared" si="38"/>
        <v>0</v>
      </c>
      <c r="G2343" s="66"/>
      <c r="H2343" s="64"/>
    </row>
    <row r="2344" spans="1:8">
      <c r="A2344" s="13">
        <v>43739</v>
      </c>
      <c r="B2344" s="86" t="s">
        <v>1</v>
      </c>
      <c r="C2344" s="74" t="s">
        <v>19</v>
      </c>
      <c r="D2344" s="87">
        <v>1800</v>
      </c>
      <c r="E2344" s="88">
        <v>1800</v>
      </c>
      <c r="F2344" s="95">
        <f t="shared" si="38"/>
        <v>0</v>
      </c>
      <c r="G2344" s="67"/>
      <c r="H2344" s="64"/>
    </row>
    <row r="2345" spans="1:8">
      <c r="A2345" s="13">
        <v>43739</v>
      </c>
      <c r="B2345" s="86" t="s">
        <v>1</v>
      </c>
      <c r="C2345" s="74" t="s">
        <v>20</v>
      </c>
      <c r="D2345" s="87">
        <v>2500</v>
      </c>
      <c r="E2345" s="88">
        <v>2500</v>
      </c>
      <c r="F2345" s="95">
        <f t="shared" si="38"/>
        <v>0</v>
      </c>
      <c r="G2345" s="67"/>
      <c r="H2345" s="64"/>
    </row>
    <row r="2346" spans="1:8">
      <c r="A2346" s="13">
        <v>43739</v>
      </c>
      <c r="B2346" s="86" t="s">
        <v>1</v>
      </c>
      <c r="C2346" s="74" t="s">
        <v>21</v>
      </c>
      <c r="D2346" s="87">
        <v>2500</v>
      </c>
      <c r="E2346" s="88">
        <v>2500</v>
      </c>
      <c r="F2346" s="95">
        <f t="shared" si="38"/>
        <v>0</v>
      </c>
      <c r="G2346" s="67"/>
      <c r="H2346" s="64"/>
    </row>
    <row r="2347" spans="1:8">
      <c r="A2347" s="13">
        <v>43739</v>
      </c>
      <c r="B2347" s="86" t="s">
        <v>1</v>
      </c>
      <c r="C2347" s="74" t="s">
        <v>22</v>
      </c>
      <c r="D2347" s="87">
        <v>3000</v>
      </c>
      <c r="E2347" s="88">
        <v>3000</v>
      </c>
      <c r="F2347" s="95">
        <f t="shared" si="38"/>
        <v>0</v>
      </c>
      <c r="G2347" s="66"/>
      <c r="H2347" s="64"/>
    </row>
    <row r="2348" spans="1:8">
      <c r="A2348" s="13">
        <v>43739</v>
      </c>
      <c r="B2348" s="86" t="s">
        <v>1</v>
      </c>
      <c r="C2348" s="74" t="s">
        <v>23</v>
      </c>
      <c r="D2348" s="87">
        <v>2000</v>
      </c>
      <c r="E2348" s="88">
        <v>2000</v>
      </c>
      <c r="F2348" s="95">
        <f t="shared" si="38"/>
        <v>0</v>
      </c>
      <c r="G2348" s="66"/>
      <c r="H2348" s="64"/>
    </row>
    <row r="2349" spans="1:8">
      <c r="A2349" s="13">
        <v>43739</v>
      </c>
      <c r="B2349" s="86" t="s">
        <v>1</v>
      </c>
      <c r="C2349" s="74" t="s">
        <v>24</v>
      </c>
      <c r="D2349" s="87">
        <v>22000</v>
      </c>
      <c r="E2349" s="88">
        <v>22000</v>
      </c>
      <c r="F2349" s="96">
        <f t="shared" si="38"/>
        <v>0</v>
      </c>
      <c r="G2349" s="67"/>
      <c r="H2349" s="64"/>
    </row>
    <row r="2350" spans="1:8">
      <c r="A2350" s="13">
        <v>43739</v>
      </c>
      <c r="B2350" s="86" t="s">
        <v>1</v>
      </c>
      <c r="C2350" s="74" t="s">
        <v>26</v>
      </c>
      <c r="D2350" s="87">
        <v>50</v>
      </c>
      <c r="E2350" s="88">
        <v>50</v>
      </c>
      <c r="F2350" s="96">
        <f t="shared" si="38"/>
        <v>0</v>
      </c>
      <c r="G2350" s="67"/>
      <c r="H2350" s="64"/>
    </row>
    <row r="2351" spans="1:8">
      <c r="A2351" s="13">
        <v>43739</v>
      </c>
      <c r="B2351" s="86" t="s">
        <v>1</v>
      </c>
      <c r="C2351" s="74" t="s">
        <v>27</v>
      </c>
      <c r="D2351" s="87">
        <v>50</v>
      </c>
      <c r="E2351" s="88">
        <v>50</v>
      </c>
      <c r="F2351" s="96">
        <f t="shared" si="38"/>
        <v>0</v>
      </c>
      <c r="G2351" s="66"/>
      <c r="H2351" s="64"/>
    </row>
    <row r="2352" spans="1:8">
      <c r="A2352" s="13">
        <v>43739</v>
      </c>
      <c r="B2352" s="86" t="s">
        <v>1</v>
      </c>
      <c r="C2352" s="74" t="s">
        <v>28</v>
      </c>
      <c r="D2352" s="87">
        <v>5000</v>
      </c>
      <c r="E2352" s="88">
        <v>5000</v>
      </c>
      <c r="F2352" s="96">
        <f t="shared" si="38"/>
        <v>0</v>
      </c>
      <c r="G2352" s="66"/>
      <c r="H2352" s="64"/>
    </row>
    <row r="2353" spans="1:8">
      <c r="A2353" s="13">
        <v>43739</v>
      </c>
      <c r="B2353" s="86" t="s">
        <v>1</v>
      </c>
      <c r="C2353" s="74" t="s">
        <v>30</v>
      </c>
      <c r="D2353" s="87">
        <v>300</v>
      </c>
      <c r="E2353" s="88">
        <v>300</v>
      </c>
      <c r="F2353" s="96">
        <f t="shared" si="38"/>
        <v>0</v>
      </c>
      <c r="G2353" s="66"/>
      <c r="H2353" s="64"/>
    </row>
    <row r="2354" spans="1:8">
      <c r="A2354" s="13">
        <v>43739</v>
      </c>
      <c r="B2354" s="86" t="s">
        <v>1</v>
      </c>
      <c r="C2354" s="74" t="s">
        <v>31</v>
      </c>
      <c r="D2354" s="87">
        <v>6000</v>
      </c>
      <c r="E2354" s="88">
        <v>6000</v>
      </c>
      <c r="F2354" s="95">
        <f t="shared" si="38"/>
        <v>0</v>
      </c>
      <c r="G2354" s="66"/>
      <c r="H2354" s="64"/>
    </row>
    <row r="2355" spans="1:8">
      <c r="A2355" s="13">
        <v>43739</v>
      </c>
      <c r="B2355" s="86" t="s">
        <v>1</v>
      </c>
      <c r="C2355" s="74" t="s">
        <v>32</v>
      </c>
      <c r="D2355" s="87">
        <v>120</v>
      </c>
      <c r="E2355" s="88">
        <v>120</v>
      </c>
      <c r="F2355" s="95">
        <f t="shared" ref="F2355:F2418" si="39">(D2355-E2355)</f>
        <v>0</v>
      </c>
      <c r="G2355" s="66"/>
      <c r="H2355" s="64"/>
    </row>
    <row r="2356" spans="1:8">
      <c r="A2356" s="13">
        <v>43739</v>
      </c>
      <c r="B2356" s="86" t="s">
        <v>1</v>
      </c>
      <c r="C2356" s="74" t="s">
        <v>33</v>
      </c>
      <c r="D2356" s="87">
        <v>300</v>
      </c>
      <c r="E2356" s="88">
        <v>300</v>
      </c>
      <c r="F2356" s="95">
        <f t="shared" si="39"/>
        <v>0</v>
      </c>
      <c r="G2356" s="66"/>
      <c r="H2356" s="64"/>
    </row>
    <row r="2357" spans="1:8">
      <c r="A2357" s="13">
        <v>43739</v>
      </c>
      <c r="B2357" s="86" t="s">
        <v>1</v>
      </c>
      <c r="C2357" s="74" t="s">
        <v>34</v>
      </c>
      <c r="D2357" s="87">
        <v>500</v>
      </c>
      <c r="E2357" s="88">
        <v>500</v>
      </c>
      <c r="F2357" s="95">
        <f t="shared" si="39"/>
        <v>0</v>
      </c>
      <c r="G2357" s="66"/>
      <c r="H2357" s="64"/>
    </row>
    <row r="2358" spans="1:8">
      <c r="A2358" s="13">
        <v>43739</v>
      </c>
      <c r="B2358" s="86" t="s">
        <v>1</v>
      </c>
      <c r="C2358" s="74" t="s">
        <v>35</v>
      </c>
      <c r="D2358" s="87">
        <v>100</v>
      </c>
      <c r="E2358" s="88">
        <v>100</v>
      </c>
      <c r="F2358" s="95">
        <f t="shared" si="39"/>
        <v>0</v>
      </c>
      <c r="G2358" s="66"/>
      <c r="H2358" s="64"/>
    </row>
    <row r="2359" spans="1:8">
      <c r="A2359" s="13">
        <v>43739</v>
      </c>
      <c r="B2359" s="86" t="s">
        <v>1</v>
      </c>
      <c r="C2359" s="74" t="s">
        <v>36</v>
      </c>
      <c r="D2359" s="87">
        <v>19500</v>
      </c>
      <c r="E2359" s="88">
        <v>19500</v>
      </c>
      <c r="F2359" s="95">
        <f t="shared" si="39"/>
        <v>0</v>
      </c>
      <c r="G2359" s="66"/>
      <c r="H2359" s="64"/>
    </row>
    <row r="2360" spans="1:8">
      <c r="A2360" s="13">
        <v>43739</v>
      </c>
      <c r="B2360" s="86" t="s">
        <v>1</v>
      </c>
      <c r="C2360" s="74" t="s">
        <v>37</v>
      </c>
      <c r="D2360" s="87">
        <v>2000</v>
      </c>
      <c r="E2360" s="88">
        <v>1765</v>
      </c>
      <c r="F2360" s="90">
        <f t="shared" si="39"/>
        <v>235</v>
      </c>
      <c r="G2360" s="67" t="s">
        <v>765</v>
      </c>
      <c r="H2360" s="64"/>
    </row>
    <row r="2361" spans="1:8">
      <c r="A2361" s="13">
        <v>43739</v>
      </c>
      <c r="B2361" s="86" t="s">
        <v>1</v>
      </c>
      <c r="C2361" s="74" t="s">
        <v>39</v>
      </c>
      <c r="D2361" s="87">
        <v>20000</v>
      </c>
      <c r="E2361" s="88">
        <v>16000</v>
      </c>
      <c r="F2361" s="69">
        <f t="shared" si="39"/>
        <v>4000</v>
      </c>
      <c r="G2361" s="66"/>
      <c r="H2361" s="70" t="s">
        <v>842</v>
      </c>
    </row>
    <row r="2362" spans="1:8">
      <c r="A2362" s="13">
        <v>43739</v>
      </c>
      <c r="B2362" s="86" t="s">
        <v>1</v>
      </c>
      <c r="C2362" s="74" t="s">
        <v>40</v>
      </c>
      <c r="D2362" s="87">
        <v>30000</v>
      </c>
      <c r="E2362" s="88">
        <v>10650</v>
      </c>
      <c r="F2362" s="69">
        <f t="shared" si="39"/>
        <v>19350</v>
      </c>
      <c r="G2362" s="66"/>
      <c r="H2362" s="70" t="s">
        <v>842</v>
      </c>
    </row>
    <row r="2363" spans="1:8">
      <c r="A2363" s="13">
        <v>43739</v>
      </c>
      <c r="B2363" s="86" t="s">
        <v>1</v>
      </c>
      <c r="C2363" s="74" t="s">
        <v>46</v>
      </c>
      <c r="D2363" s="87">
        <v>100</v>
      </c>
      <c r="E2363" s="88">
        <v>100</v>
      </c>
      <c r="F2363" s="95">
        <f t="shared" si="39"/>
        <v>0</v>
      </c>
      <c r="G2363" s="66"/>
      <c r="H2363" s="70"/>
    </row>
    <row r="2364" spans="1:8">
      <c r="A2364" s="13">
        <v>43739</v>
      </c>
      <c r="B2364" s="86" t="s">
        <v>1</v>
      </c>
      <c r="C2364" s="74" t="s">
        <v>48</v>
      </c>
      <c r="D2364" s="87">
        <v>2000</v>
      </c>
      <c r="E2364" s="88">
        <v>2000</v>
      </c>
      <c r="F2364" s="95">
        <f t="shared" si="39"/>
        <v>0</v>
      </c>
      <c r="G2364" s="67"/>
      <c r="H2364" s="64"/>
    </row>
    <row r="2365" spans="1:8">
      <c r="A2365" s="13">
        <v>43739</v>
      </c>
      <c r="B2365" s="86" t="s">
        <v>1</v>
      </c>
      <c r="C2365" s="74" t="s">
        <v>49</v>
      </c>
      <c r="D2365" s="87">
        <v>1000</v>
      </c>
      <c r="E2365" s="88">
        <v>1000</v>
      </c>
      <c r="F2365" s="95">
        <f t="shared" si="39"/>
        <v>0</v>
      </c>
      <c r="G2365" s="67"/>
      <c r="H2365" s="64"/>
    </row>
    <row r="2366" spans="1:8">
      <c r="A2366" s="13">
        <v>43739</v>
      </c>
      <c r="B2366" s="86" t="s">
        <v>1</v>
      </c>
      <c r="C2366" s="74" t="s">
        <v>50</v>
      </c>
      <c r="D2366" s="87">
        <v>1000</v>
      </c>
      <c r="E2366" s="88">
        <v>1000</v>
      </c>
      <c r="F2366" s="95">
        <f t="shared" si="39"/>
        <v>0</v>
      </c>
      <c r="G2366" s="67"/>
      <c r="H2366" s="64"/>
    </row>
    <row r="2367" spans="1:8">
      <c r="A2367" s="13">
        <v>43739</v>
      </c>
      <c r="B2367" s="86" t="s">
        <v>1</v>
      </c>
      <c r="C2367" s="74" t="s">
        <v>391</v>
      </c>
      <c r="D2367" s="87">
        <v>400</v>
      </c>
      <c r="E2367" s="87">
        <v>400</v>
      </c>
      <c r="F2367" s="95">
        <f t="shared" si="39"/>
        <v>0</v>
      </c>
      <c r="G2367" s="66"/>
      <c r="H2367" s="64"/>
    </row>
    <row r="2368" spans="1:8">
      <c r="A2368" s="13">
        <v>43739</v>
      </c>
      <c r="B2368" s="86" t="s">
        <v>56</v>
      </c>
      <c r="C2368" s="74" t="s">
        <v>57</v>
      </c>
      <c r="D2368" s="87">
        <v>7500</v>
      </c>
      <c r="E2368" s="88"/>
      <c r="F2368" s="89">
        <f t="shared" si="39"/>
        <v>7500</v>
      </c>
      <c r="G2368" s="66"/>
      <c r="H2368" s="70" t="s">
        <v>878</v>
      </c>
    </row>
    <row r="2369" spans="1:8">
      <c r="A2369" s="13">
        <v>43739</v>
      </c>
      <c r="B2369" s="86" t="s">
        <v>56</v>
      </c>
      <c r="C2369" s="74" t="s">
        <v>58</v>
      </c>
      <c r="D2369" s="87">
        <v>7500</v>
      </c>
      <c r="E2369" s="88">
        <v>5700</v>
      </c>
      <c r="F2369" s="89">
        <f t="shared" si="39"/>
        <v>1800</v>
      </c>
      <c r="G2369" s="66"/>
      <c r="H2369" s="70" t="s">
        <v>878</v>
      </c>
    </row>
    <row r="2370" spans="1:8">
      <c r="A2370" s="13">
        <v>43739</v>
      </c>
      <c r="B2370" s="86" t="s">
        <v>56</v>
      </c>
      <c r="C2370" s="74" t="s">
        <v>60</v>
      </c>
      <c r="D2370" s="87">
        <v>30700</v>
      </c>
      <c r="E2370" s="88">
        <v>30700</v>
      </c>
      <c r="F2370" s="89">
        <f t="shared" si="39"/>
        <v>0</v>
      </c>
      <c r="G2370" s="66"/>
      <c r="H2370" s="64"/>
    </row>
    <row r="2371" spans="1:8">
      <c r="A2371" s="13">
        <v>43739</v>
      </c>
      <c r="B2371" s="86" t="s">
        <v>56</v>
      </c>
      <c r="C2371" s="74" t="s">
        <v>61</v>
      </c>
      <c r="D2371" s="87">
        <v>556</v>
      </c>
      <c r="E2371" s="88">
        <v>556</v>
      </c>
      <c r="F2371" s="89">
        <f t="shared" si="39"/>
        <v>0</v>
      </c>
      <c r="G2371" s="66"/>
      <c r="H2371" s="64"/>
    </row>
    <row r="2372" spans="1:8">
      <c r="A2372" s="13">
        <v>43739</v>
      </c>
      <c r="B2372" s="86" t="s">
        <v>56</v>
      </c>
      <c r="C2372" s="74" t="s">
        <v>62</v>
      </c>
      <c r="D2372" s="87">
        <v>17000</v>
      </c>
      <c r="E2372" s="88">
        <v>15737</v>
      </c>
      <c r="F2372" s="89">
        <f t="shared" si="39"/>
        <v>1263</v>
      </c>
      <c r="G2372" s="66"/>
      <c r="H2372" s="70" t="s">
        <v>878</v>
      </c>
    </row>
    <row r="2373" spans="1:8">
      <c r="A2373" s="13">
        <v>43739</v>
      </c>
      <c r="B2373" s="86" t="s">
        <v>56</v>
      </c>
      <c r="C2373" s="74" t="s">
        <v>63</v>
      </c>
      <c r="D2373" s="87">
        <v>4800</v>
      </c>
      <c r="E2373" s="88">
        <v>4800</v>
      </c>
      <c r="F2373" s="95">
        <f t="shared" si="39"/>
        <v>0</v>
      </c>
      <c r="G2373" s="66"/>
      <c r="H2373" s="64"/>
    </row>
    <row r="2374" spans="1:8">
      <c r="A2374" s="13">
        <v>43739</v>
      </c>
      <c r="B2374" s="86" t="s">
        <v>56</v>
      </c>
      <c r="C2374" s="74" t="s">
        <v>65</v>
      </c>
      <c r="D2374" s="87">
        <v>16790</v>
      </c>
      <c r="E2374" s="88">
        <v>12500</v>
      </c>
      <c r="F2374" s="69">
        <f t="shared" si="39"/>
        <v>4290</v>
      </c>
      <c r="G2374" s="66"/>
      <c r="H2374" s="70" t="s">
        <v>878</v>
      </c>
    </row>
    <row r="2375" spans="1:8">
      <c r="A2375" s="13">
        <v>43739</v>
      </c>
      <c r="B2375" s="86" t="s">
        <v>56</v>
      </c>
      <c r="C2375" s="74" t="s">
        <v>66</v>
      </c>
      <c r="D2375" s="87">
        <v>1200</v>
      </c>
      <c r="E2375" s="88">
        <v>1200</v>
      </c>
      <c r="F2375" s="89">
        <f t="shared" si="39"/>
        <v>0</v>
      </c>
      <c r="G2375" s="66"/>
      <c r="H2375" s="64"/>
    </row>
    <row r="2376" spans="1:8">
      <c r="A2376" s="13">
        <v>43739</v>
      </c>
      <c r="B2376" s="86" t="s">
        <v>56</v>
      </c>
      <c r="C2376" s="74" t="s">
        <v>67</v>
      </c>
      <c r="D2376" s="87">
        <v>17000</v>
      </c>
      <c r="E2376" s="88">
        <v>6900</v>
      </c>
      <c r="F2376" s="89">
        <f t="shared" si="39"/>
        <v>10100</v>
      </c>
      <c r="G2376" s="66"/>
      <c r="H2376" s="70" t="s">
        <v>878</v>
      </c>
    </row>
    <row r="2377" spans="1:8">
      <c r="A2377" s="13">
        <v>43739</v>
      </c>
      <c r="B2377" s="86" t="s">
        <v>56</v>
      </c>
      <c r="C2377" s="74" t="s">
        <v>68</v>
      </c>
      <c r="D2377" s="87">
        <v>17000</v>
      </c>
      <c r="E2377" s="88">
        <v>7000</v>
      </c>
      <c r="F2377" s="89">
        <f t="shared" si="39"/>
        <v>10000</v>
      </c>
      <c r="G2377" s="66"/>
      <c r="H2377" s="70" t="s">
        <v>878</v>
      </c>
    </row>
    <row r="2378" spans="1:8">
      <c r="A2378" s="13">
        <v>43739</v>
      </c>
      <c r="B2378" s="86" t="s">
        <v>56</v>
      </c>
      <c r="C2378" s="74" t="s">
        <v>69</v>
      </c>
      <c r="D2378" s="87">
        <v>19000</v>
      </c>
      <c r="E2378" s="88">
        <v>19000</v>
      </c>
      <c r="F2378" s="89">
        <f t="shared" si="39"/>
        <v>0</v>
      </c>
      <c r="G2378" s="66"/>
      <c r="H2378" s="64"/>
    </row>
    <row r="2379" spans="1:8">
      <c r="A2379" s="13">
        <v>43739</v>
      </c>
      <c r="B2379" s="86" t="s">
        <v>56</v>
      </c>
      <c r="C2379" s="74" t="s">
        <v>71</v>
      </c>
      <c r="D2379" s="87">
        <v>115000</v>
      </c>
      <c r="E2379" s="88">
        <v>115000</v>
      </c>
      <c r="F2379" s="95">
        <f t="shared" si="39"/>
        <v>0</v>
      </c>
      <c r="G2379" s="66"/>
      <c r="H2379" s="64"/>
    </row>
    <row r="2380" spans="1:8">
      <c r="A2380" s="13">
        <v>43739</v>
      </c>
      <c r="B2380" s="86" t="s">
        <v>56</v>
      </c>
      <c r="C2380" s="74" t="s">
        <v>72</v>
      </c>
      <c r="D2380" s="87">
        <v>4000</v>
      </c>
      <c r="E2380" s="88">
        <v>2700</v>
      </c>
      <c r="F2380" s="89">
        <f t="shared" si="39"/>
        <v>1300</v>
      </c>
      <c r="G2380" s="66"/>
      <c r="H2380" s="70" t="s">
        <v>878</v>
      </c>
    </row>
    <row r="2381" spans="1:8">
      <c r="A2381" s="13">
        <v>43739</v>
      </c>
      <c r="B2381" s="86" t="s">
        <v>56</v>
      </c>
      <c r="C2381" s="74" t="s">
        <v>73</v>
      </c>
      <c r="D2381" s="87">
        <v>4000</v>
      </c>
      <c r="E2381" s="88">
        <v>4000</v>
      </c>
      <c r="F2381" s="96">
        <f t="shared" si="39"/>
        <v>0</v>
      </c>
      <c r="G2381" s="66"/>
      <c r="H2381" s="64"/>
    </row>
    <row r="2382" spans="1:8">
      <c r="A2382" s="13">
        <v>43739</v>
      </c>
      <c r="B2382" s="86" t="s">
        <v>56</v>
      </c>
      <c r="C2382" s="74" t="s">
        <v>79</v>
      </c>
      <c r="D2382" s="87">
        <v>18250</v>
      </c>
      <c r="E2382" s="88">
        <v>15920</v>
      </c>
      <c r="F2382" s="89">
        <f t="shared" si="39"/>
        <v>2330</v>
      </c>
      <c r="G2382" s="66"/>
      <c r="H2382" s="70" t="s">
        <v>878</v>
      </c>
    </row>
    <row r="2383" spans="1:8">
      <c r="A2383" s="13">
        <v>43739</v>
      </c>
      <c r="B2383" s="86" t="s">
        <v>56</v>
      </c>
      <c r="C2383" s="74" t="s">
        <v>80</v>
      </c>
      <c r="D2383" s="87">
        <v>6000</v>
      </c>
      <c r="E2383" s="88">
        <v>6000</v>
      </c>
      <c r="F2383" s="89">
        <f t="shared" si="39"/>
        <v>0</v>
      </c>
      <c r="G2383" s="66"/>
      <c r="H2383" s="70"/>
    </row>
    <row r="2384" spans="1:8">
      <c r="A2384" s="13">
        <v>43739</v>
      </c>
      <c r="B2384" s="86" t="s">
        <v>56</v>
      </c>
      <c r="C2384" s="74" t="s">
        <v>81</v>
      </c>
      <c r="D2384" s="87">
        <v>8000</v>
      </c>
      <c r="E2384" s="88">
        <v>2280</v>
      </c>
      <c r="F2384" s="89">
        <f t="shared" si="39"/>
        <v>5720</v>
      </c>
      <c r="G2384" s="66"/>
      <c r="H2384" s="70" t="s">
        <v>878</v>
      </c>
    </row>
    <row r="2385" spans="1:8">
      <c r="A2385" s="13">
        <v>43739</v>
      </c>
      <c r="B2385" s="86" t="s">
        <v>56</v>
      </c>
      <c r="C2385" s="74" t="s">
        <v>82</v>
      </c>
      <c r="D2385" s="87">
        <v>5000</v>
      </c>
      <c r="E2385" s="88">
        <v>2280</v>
      </c>
      <c r="F2385" s="89">
        <f t="shared" si="39"/>
        <v>2720</v>
      </c>
      <c r="G2385" s="66"/>
      <c r="H2385" s="70" t="s">
        <v>878</v>
      </c>
    </row>
    <row r="2386" spans="1:8">
      <c r="A2386" s="13">
        <v>43739</v>
      </c>
      <c r="B2386" s="86" t="s">
        <v>56</v>
      </c>
      <c r="C2386" s="74" t="s">
        <v>84</v>
      </c>
      <c r="D2386" s="87">
        <v>300</v>
      </c>
      <c r="E2386" s="88">
        <v>300</v>
      </c>
      <c r="F2386" s="96">
        <f t="shared" si="39"/>
        <v>0</v>
      </c>
      <c r="G2386" s="66"/>
      <c r="H2386" s="70"/>
    </row>
    <row r="2387" spans="1:8">
      <c r="A2387" s="13">
        <v>43739</v>
      </c>
      <c r="B2387" s="86" t="s">
        <v>56</v>
      </c>
      <c r="C2387" s="74" t="s">
        <v>86</v>
      </c>
      <c r="D2387" s="87">
        <v>2000</v>
      </c>
      <c r="E2387" s="88">
        <v>2000</v>
      </c>
      <c r="F2387" s="96">
        <f t="shared" si="39"/>
        <v>0</v>
      </c>
      <c r="G2387" s="66"/>
      <c r="H2387" s="70"/>
    </row>
    <row r="2388" spans="1:8">
      <c r="A2388" s="13">
        <v>43739</v>
      </c>
      <c r="B2388" s="86" t="s">
        <v>56</v>
      </c>
      <c r="C2388" s="74" t="s">
        <v>88</v>
      </c>
      <c r="D2388" s="87">
        <v>23400</v>
      </c>
      <c r="E2388" s="88">
        <v>23400</v>
      </c>
      <c r="F2388" s="96">
        <f t="shared" si="39"/>
        <v>0</v>
      </c>
      <c r="G2388" s="66"/>
      <c r="H2388" s="70"/>
    </row>
    <row r="2389" spans="1:8">
      <c r="A2389" s="13">
        <v>43739</v>
      </c>
      <c r="B2389" s="86" t="s">
        <v>56</v>
      </c>
      <c r="C2389" s="74" t="s">
        <v>89</v>
      </c>
      <c r="D2389" s="87">
        <v>61600</v>
      </c>
      <c r="E2389" s="88">
        <v>61600</v>
      </c>
      <c r="F2389" s="96">
        <f t="shared" si="39"/>
        <v>0</v>
      </c>
      <c r="G2389" s="66"/>
      <c r="H2389" s="70"/>
    </row>
    <row r="2390" spans="1:8">
      <c r="A2390" s="13">
        <v>43739</v>
      </c>
      <c r="B2390" s="86" t="s">
        <v>56</v>
      </c>
      <c r="C2390" s="74" t="s">
        <v>90</v>
      </c>
      <c r="D2390" s="87">
        <v>38000</v>
      </c>
      <c r="E2390" s="88">
        <v>22600</v>
      </c>
      <c r="F2390" s="89">
        <f t="shared" si="39"/>
        <v>15400</v>
      </c>
      <c r="G2390" s="66"/>
      <c r="H2390" s="70" t="s">
        <v>878</v>
      </c>
    </row>
    <row r="2391" spans="1:8">
      <c r="A2391" s="13">
        <v>43739</v>
      </c>
      <c r="B2391" s="86" t="s">
        <v>56</v>
      </c>
      <c r="C2391" s="74" t="s">
        <v>91</v>
      </c>
      <c r="D2391" s="87">
        <v>25000</v>
      </c>
      <c r="E2391" s="88">
        <v>12300</v>
      </c>
      <c r="F2391" s="89">
        <f t="shared" si="39"/>
        <v>12700</v>
      </c>
      <c r="G2391" s="66"/>
      <c r="H2391" s="70" t="s">
        <v>878</v>
      </c>
    </row>
    <row r="2392" spans="1:8">
      <c r="A2392" s="13">
        <v>43739</v>
      </c>
      <c r="B2392" s="86" t="s">
        <v>56</v>
      </c>
      <c r="C2392" s="74" t="s">
        <v>92</v>
      </c>
      <c r="D2392" s="87">
        <v>26500</v>
      </c>
      <c r="E2392" s="88">
        <v>16900</v>
      </c>
      <c r="F2392" s="89">
        <f t="shared" si="39"/>
        <v>9600</v>
      </c>
      <c r="G2392" s="66"/>
      <c r="H2392" s="70" t="s">
        <v>878</v>
      </c>
    </row>
    <row r="2393" spans="1:8">
      <c r="A2393" s="13">
        <v>43739</v>
      </c>
      <c r="B2393" s="86" t="s">
        <v>56</v>
      </c>
      <c r="C2393" s="74" t="s">
        <v>813</v>
      </c>
      <c r="D2393" s="87">
        <v>4500</v>
      </c>
      <c r="E2393" s="88">
        <v>3300</v>
      </c>
      <c r="F2393" s="89">
        <f t="shared" si="39"/>
        <v>1200</v>
      </c>
      <c r="G2393" s="66"/>
      <c r="H2393" s="70" t="s">
        <v>878</v>
      </c>
    </row>
    <row r="2394" spans="1:8">
      <c r="A2394" s="13">
        <v>43739</v>
      </c>
      <c r="B2394" s="86" t="s">
        <v>56</v>
      </c>
      <c r="C2394" s="74" t="s">
        <v>396</v>
      </c>
      <c r="D2394" s="87">
        <v>12000</v>
      </c>
      <c r="E2394" s="88">
        <v>6100</v>
      </c>
      <c r="F2394" s="89">
        <f t="shared" si="39"/>
        <v>5900</v>
      </c>
      <c r="G2394" s="66"/>
      <c r="H2394" s="70" t="s">
        <v>878</v>
      </c>
    </row>
    <row r="2395" spans="1:8">
      <c r="A2395" s="13">
        <v>43739</v>
      </c>
      <c r="B2395" s="86" t="s">
        <v>56</v>
      </c>
      <c r="C2395" s="74" t="s">
        <v>259</v>
      </c>
      <c r="D2395" s="87">
        <v>3500</v>
      </c>
      <c r="E2395" s="88">
        <v>3200</v>
      </c>
      <c r="F2395" s="89">
        <f t="shared" si="39"/>
        <v>300</v>
      </c>
      <c r="G2395" s="66"/>
      <c r="H2395" s="70" t="s">
        <v>878</v>
      </c>
    </row>
    <row r="2396" spans="1:8">
      <c r="A2396" s="13">
        <v>43739</v>
      </c>
      <c r="B2396" s="86" t="s">
        <v>56</v>
      </c>
      <c r="C2396" s="74" t="s">
        <v>811</v>
      </c>
      <c r="D2396" s="87">
        <v>14000</v>
      </c>
      <c r="E2396" s="88">
        <v>7600</v>
      </c>
      <c r="F2396" s="89">
        <f t="shared" si="39"/>
        <v>6400</v>
      </c>
      <c r="G2396" s="66"/>
      <c r="H2396" s="70" t="s">
        <v>878</v>
      </c>
    </row>
    <row r="2397" spans="1:8">
      <c r="A2397" s="13">
        <v>43739</v>
      </c>
      <c r="B2397" s="86" t="s">
        <v>56</v>
      </c>
      <c r="C2397" s="74" t="s">
        <v>810</v>
      </c>
      <c r="D2397" s="87">
        <v>14000</v>
      </c>
      <c r="E2397" s="88">
        <v>7600</v>
      </c>
      <c r="F2397" s="89">
        <f t="shared" si="39"/>
        <v>6400</v>
      </c>
      <c r="G2397" s="66"/>
      <c r="H2397" s="70" t="s">
        <v>878</v>
      </c>
    </row>
    <row r="2398" spans="1:8">
      <c r="A2398" s="13">
        <v>43739</v>
      </c>
      <c r="B2398" s="86" t="s">
        <v>260</v>
      </c>
      <c r="C2398" s="74" t="s">
        <v>261</v>
      </c>
      <c r="D2398" s="87">
        <v>10408</v>
      </c>
      <c r="E2398" s="88">
        <v>10408</v>
      </c>
      <c r="F2398" s="96">
        <f t="shared" si="39"/>
        <v>0</v>
      </c>
      <c r="G2398" s="66"/>
      <c r="H2398" s="64"/>
    </row>
    <row r="2399" spans="1:8">
      <c r="A2399" s="13">
        <v>43739</v>
      </c>
      <c r="B2399" s="86" t="s">
        <v>246</v>
      </c>
      <c r="C2399" s="74" t="s">
        <v>245</v>
      </c>
      <c r="D2399" s="87">
        <v>200</v>
      </c>
      <c r="E2399" s="88">
        <v>200</v>
      </c>
      <c r="F2399" s="95">
        <f t="shared" si="39"/>
        <v>0</v>
      </c>
      <c r="G2399" s="66"/>
      <c r="H2399" s="64"/>
    </row>
    <row r="2400" spans="1:8">
      <c r="A2400" s="13">
        <v>43739</v>
      </c>
      <c r="B2400" s="86" t="s">
        <v>246</v>
      </c>
      <c r="C2400" s="74" t="s">
        <v>244</v>
      </c>
      <c r="D2400" s="87">
        <v>210</v>
      </c>
      <c r="E2400" s="88">
        <v>210</v>
      </c>
      <c r="F2400" s="95">
        <f t="shared" si="39"/>
        <v>0</v>
      </c>
      <c r="G2400" s="66"/>
      <c r="H2400" s="64"/>
    </row>
    <row r="2401" spans="1:8">
      <c r="A2401" s="13">
        <v>43739</v>
      </c>
      <c r="B2401" s="86" t="s">
        <v>262</v>
      </c>
      <c r="C2401" s="74" t="s">
        <v>263</v>
      </c>
      <c r="D2401" s="87">
        <v>22000</v>
      </c>
      <c r="E2401" s="88">
        <v>22000</v>
      </c>
      <c r="F2401" s="95">
        <f t="shared" si="39"/>
        <v>0</v>
      </c>
      <c r="G2401" s="66"/>
      <c r="H2401" s="64"/>
    </row>
    <row r="2402" spans="1:8">
      <c r="A2402" s="13">
        <v>43739</v>
      </c>
      <c r="B2402" s="86" t="s">
        <v>262</v>
      </c>
      <c r="C2402" s="74" t="s">
        <v>264</v>
      </c>
      <c r="D2402" s="87">
        <v>800</v>
      </c>
      <c r="E2402" s="88">
        <v>800</v>
      </c>
      <c r="F2402" s="95">
        <f t="shared" si="39"/>
        <v>0</v>
      </c>
      <c r="G2402" s="66"/>
      <c r="H2402" s="64"/>
    </row>
    <row r="2403" spans="1:8">
      <c r="A2403" s="13">
        <v>43739</v>
      </c>
      <c r="B2403" s="86" t="s">
        <v>262</v>
      </c>
      <c r="C2403" s="74" t="s">
        <v>265</v>
      </c>
      <c r="D2403" s="87">
        <v>11000</v>
      </c>
      <c r="E2403" s="88">
        <v>11000</v>
      </c>
      <c r="F2403" s="95">
        <f t="shared" si="39"/>
        <v>0</v>
      </c>
      <c r="G2403" s="66"/>
      <c r="H2403" s="64"/>
    </row>
    <row r="2404" spans="1:8">
      <c r="A2404" s="13">
        <v>43739</v>
      </c>
      <c r="B2404" s="86" t="s">
        <v>262</v>
      </c>
      <c r="C2404" s="74" t="s">
        <v>809</v>
      </c>
      <c r="D2404" s="87">
        <v>750</v>
      </c>
      <c r="E2404" s="88">
        <v>750</v>
      </c>
      <c r="F2404" s="95">
        <f t="shared" si="39"/>
        <v>0</v>
      </c>
      <c r="G2404" s="67"/>
      <c r="H2404" s="64"/>
    </row>
    <row r="2405" spans="1:8">
      <c r="A2405" s="13">
        <v>43739</v>
      </c>
      <c r="B2405" s="86" t="s">
        <v>262</v>
      </c>
      <c r="C2405" s="74" t="s">
        <v>267</v>
      </c>
      <c r="D2405" s="87">
        <v>15000</v>
      </c>
      <c r="E2405" s="88">
        <v>15000</v>
      </c>
      <c r="F2405" s="95">
        <f t="shared" si="39"/>
        <v>0</v>
      </c>
      <c r="G2405" s="66"/>
      <c r="H2405" s="64"/>
    </row>
    <row r="2406" spans="1:8">
      <c r="A2406" s="13">
        <v>43739</v>
      </c>
      <c r="B2406" s="86" t="s">
        <v>262</v>
      </c>
      <c r="C2406" s="74" t="s">
        <v>268</v>
      </c>
      <c r="D2406" s="87">
        <v>5000</v>
      </c>
      <c r="E2406" s="88">
        <v>5000</v>
      </c>
      <c r="F2406" s="95">
        <f t="shared" si="39"/>
        <v>0</v>
      </c>
      <c r="G2406" s="66"/>
      <c r="H2406" s="64"/>
    </row>
    <row r="2407" spans="1:8">
      <c r="A2407" s="13">
        <v>43739</v>
      </c>
      <c r="B2407" s="86" t="s">
        <v>93</v>
      </c>
      <c r="C2407" s="74" t="s">
        <v>562</v>
      </c>
      <c r="D2407" s="87">
        <v>13360</v>
      </c>
      <c r="E2407" s="88">
        <v>13360</v>
      </c>
      <c r="F2407" s="95">
        <f t="shared" si="39"/>
        <v>0</v>
      </c>
      <c r="G2407" s="66"/>
      <c r="H2407" s="64"/>
    </row>
    <row r="2408" spans="1:8">
      <c r="A2408" s="13">
        <v>43739</v>
      </c>
      <c r="B2408" s="86" t="s">
        <v>93</v>
      </c>
      <c r="C2408" s="74" t="s">
        <v>808</v>
      </c>
      <c r="D2408" s="87">
        <v>13520</v>
      </c>
      <c r="E2408" s="88">
        <v>13520</v>
      </c>
      <c r="F2408" s="95">
        <f t="shared" si="39"/>
        <v>0</v>
      </c>
      <c r="G2408" s="66"/>
      <c r="H2408" s="64"/>
    </row>
    <row r="2409" spans="1:8">
      <c r="A2409" s="13">
        <v>43739</v>
      </c>
      <c r="B2409" s="86" t="s">
        <v>93</v>
      </c>
      <c r="C2409" s="74" t="s">
        <v>569</v>
      </c>
      <c r="D2409" s="87">
        <v>40880</v>
      </c>
      <c r="E2409" s="88">
        <v>40880</v>
      </c>
      <c r="F2409" s="95">
        <f t="shared" si="39"/>
        <v>0</v>
      </c>
      <c r="G2409" s="66"/>
      <c r="H2409" s="64"/>
    </row>
    <row r="2410" spans="1:8">
      <c r="A2410" s="13">
        <v>43739</v>
      </c>
      <c r="B2410" s="86" t="s">
        <v>93</v>
      </c>
      <c r="C2410" s="74" t="s">
        <v>95</v>
      </c>
      <c r="D2410" s="87">
        <v>4700</v>
      </c>
      <c r="E2410" s="88">
        <v>4700</v>
      </c>
      <c r="F2410" s="95">
        <f t="shared" si="39"/>
        <v>0</v>
      </c>
      <c r="G2410" s="66"/>
      <c r="H2410" s="64"/>
    </row>
    <row r="2411" spans="1:8">
      <c r="A2411" s="13">
        <v>43739</v>
      </c>
      <c r="B2411" s="86" t="s">
        <v>93</v>
      </c>
      <c r="C2411" s="74" t="s">
        <v>624</v>
      </c>
      <c r="D2411" s="87">
        <v>14160</v>
      </c>
      <c r="E2411" s="88">
        <v>14160</v>
      </c>
      <c r="F2411" s="95">
        <f t="shared" si="39"/>
        <v>0</v>
      </c>
      <c r="G2411" s="66"/>
      <c r="H2411" s="64"/>
    </row>
    <row r="2412" spans="1:8">
      <c r="A2412" s="13">
        <v>43739</v>
      </c>
      <c r="B2412" s="86" t="s">
        <v>93</v>
      </c>
      <c r="C2412" s="74" t="s">
        <v>97</v>
      </c>
      <c r="D2412" s="87">
        <v>18300</v>
      </c>
      <c r="E2412" s="88">
        <v>18300</v>
      </c>
      <c r="F2412" s="95">
        <f t="shared" si="39"/>
        <v>0</v>
      </c>
      <c r="G2412" s="66"/>
      <c r="H2412" s="64"/>
    </row>
    <row r="2413" spans="1:8">
      <c r="A2413" s="13">
        <v>43739</v>
      </c>
      <c r="B2413" s="86" t="s">
        <v>93</v>
      </c>
      <c r="C2413" s="74" t="s">
        <v>98</v>
      </c>
      <c r="D2413" s="87">
        <v>2100</v>
      </c>
      <c r="E2413" s="88">
        <v>2100</v>
      </c>
      <c r="F2413" s="95">
        <f t="shared" si="39"/>
        <v>0</v>
      </c>
      <c r="G2413" s="66"/>
      <c r="H2413" s="64"/>
    </row>
    <row r="2414" spans="1:8">
      <c r="A2414" s="13">
        <v>43739</v>
      </c>
      <c r="B2414" s="86" t="s">
        <v>93</v>
      </c>
      <c r="C2414" s="74" t="s">
        <v>99</v>
      </c>
      <c r="D2414" s="87">
        <v>1800</v>
      </c>
      <c r="E2414" s="88">
        <v>1800</v>
      </c>
      <c r="F2414" s="95">
        <f t="shared" si="39"/>
        <v>0</v>
      </c>
      <c r="G2414" s="66"/>
      <c r="H2414" s="64"/>
    </row>
    <row r="2415" spans="1:8">
      <c r="A2415" s="13">
        <v>43739</v>
      </c>
      <c r="B2415" s="86" t="s">
        <v>93</v>
      </c>
      <c r="C2415" s="74" t="s">
        <v>101</v>
      </c>
      <c r="D2415" s="87">
        <v>1000</v>
      </c>
      <c r="E2415" s="88">
        <v>1000</v>
      </c>
      <c r="F2415" s="95">
        <f t="shared" si="39"/>
        <v>0</v>
      </c>
      <c r="G2415" s="66"/>
      <c r="H2415" s="64"/>
    </row>
    <row r="2416" spans="1:8">
      <c r="A2416" s="13">
        <v>43739</v>
      </c>
      <c r="B2416" s="86" t="s">
        <v>93</v>
      </c>
      <c r="C2416" s="74" t="s">
        <v>105</v>
      </c>
      <c r="D2416" s="87">
        <v>3600</v>
      </c>
      <c r="E2416" s="88">
        <v>3600</v>
      </c>
      <c r="F2416" s="95">
        <f t="shared" si="39"/>
        <v>0</v>
      </c>
      <c r="G2416" s="66"/>
      <c r="H2416" s="70"/>
    </row>
    <row r="2417" spans="1:8">
      <c r="A2417" s="13">
        <v>43739</v>
      </c>
      <c r="B2417" s="86" t="s">
        <v>93</v>
      </c>
      <c r="C2417" s="74" t="s">
        <v>106</v>
      </c>
      <c r="D2417" s="87">
        <v>3800</v>
      </c>
      <c r="E2417" s="88">
        <v>3800</v>
      </c>
      <c r="F2417" s="95">
        <f t="shared" si="39"/>
        <v>0</v>
      </c>
      <c r="G2417" s="66"/>
      <c r="H2417" s="70"/>
    </row>
    <row r="2418" spans="1:8">
      <c r="A2418" s="13">
        <v>43739</v>
      </c>
      <c r="B2418" s="86" t="s">
        <v>93</v>
      </c>
      <c r="C2418" s="74" t="s">
        <v>107</v>
      </c>
      <c r="D2418" s="87">
        <v>600</v>
      </c>
      <c r="E2418" s="88">
        <v>600</v>
      </c>
      <c r="F2418" s="95">
        <f t="shared" si="39"/>
        <v>0</v>
      </c>
      <c r="G2418" s="66"/>
      <c r="H2418" s="64"/>
    </row>
    <row r="2419" spans="1:8">
      <c r="A2419" s="13">
        <v>43739</v>
      </c>
      <c r="B2419" s="86" t="s">
        <v>93</v>
      </c>
      <c r="C2419" s="74" t="s">
        <v>108</v>
      </c>
      <c r="D2419" s="87">
        <v>2700</v>
      </c>
      <c r="E2419" s="88">
        <v>2700</v>
      </c>
      <c r="F2419" s="95">
        <f t="shared" ref="F2419:F2482" si="40">(D2419-E2419)</f>
        <v>0</v>
      </c>
      <c r="G2419" s="66"/>
      <c r="H2419" s="64"/>
    </row>
    <row r="2420" spans="1:8">
      <c r="A2420" s="13">
        <v>43739</v>
      </c>
      <c r="B2420" s="86" t="s">
        <v>93</v>
      </c>
      <c r="C2420" s="74" t="s">
        <v>109</v>
      </c>
      <c r="D2420" s="87">
        <v>41300</v>
      </c>
      <c r="E2420" s="88">
        <v>41300</v>
      </c>
      <c r="F2420" s="95">
        <f t="shared" si="40"/>
        <v>0</v>
      </c>
      <c r="G2420" s="66"/>
      <c r="H2420" s="64"/>
    </row>
    <row r="2421" spans="1:8">
      <c r="A2421" s="13">
        <v>43739</v>
      </c>
      <c r="B2421" s="86" t="s">
        <v>93</v>
      </c>
      <c r="C2421" s="74" t="s">
        <v>110</v>
      </c>
      <c r="D2421" s="87">
        <v>2700</v>
      </c>
      <c r="E2421" s="88">
        <v>2700</v>
      </c>
      <c r="F2421" s="95">
        <f t="shared" si="40"/>
        <v>0</v>
      </c>
      <c r="G2421" s="66"/>
      <c r="H2421" s="64"/>
    </row>
    <row r="2422" spans="1:8">
      <c r="A2422" s="13">
        <v>43739</v>
      </c>
      <c r="B2422" s="86" t="s">
        <v>93</v>
      </c>
      <c r="C2422" s="74" t="s">
        <v>111</v>
      </c>
      <c r="D2422" s="87">
        <v>900</v>
      </c>
      <c r="E2422" s="88">
        <v>900</v>
      </c>
      <c r="F2422" s="95">
        <f t="shared" si="40"/>
        <v>0</v>
      </c>
      <c r="G2422" s="66"/>
      <c r="H2422" s="64"/>
    </row>
    <row r="2423" spans="1:8">
      <c r="A2423" s="13">
        <v>43739</v>
      </c>
      <c r="B2423" s="86" t="s">
        <v>93</v>
      </c>
      <c r="C2423" s="74" t="s">
        <v>112</v>
      </c>
      <c r="D2423" s="87">
        <v>1800</v>
      </c>
      <c r="E2423" s="88">
        <v>1800</v>
      </c>
      <c r="F2423" s="95">
        <f t="shared" si="40"/>
        <v>0</v>
      </c>
      <c r="G2423" s="66"/>
      <c r="H2423" s="64"/>
    </row>
    <row r="2424" spans="1:8">
      <c r="A2424" s="13">
        <v>43739</v>
      </c>
      <c r="B2424" s="86" t="s">
        <v>93</v>
      </c>
      <c r="C2424" s="74" t="s">
        <v>113</v>
      </c>
      <c r="D2424" s="87">
        <v>600</v>
      </c>
      <c r="E2424" s="88">
        <v>600</v>
      </c>
      <c r="F2424" s="95">
        <f t="shared" si="40"/>
        <v>0</v>
      </c>
      <c r="G2424" s="66"/>
      <c r="H2424" s="64"/>
    </row>
    <row r="2425" spans="1:8">
      <c r="A2425" s="13">
        <v>43739</v>
      </c>
      <c r="B2425" s="86" t="s">
        <v>93</v>
      </c>
      <c r="C2425" s="74" t="s">
        <v>114</v>
      </c>
      <c r="D2425" s="87">
        <v>300</v>
      </c>
      <c r="E2425" s="88">
        <v>300</v>
      </c>
      <c r="F2425" s="95">
        <f t="shared" si="40"/>
        <v>0</v>
      </c>
      <c r="G2425" s="66"/>
      <c r="H2425" s="64"/>
    </row>
    <row r="2426" spans="1:8">
      <c r="A2426" s="13">
        <v>43739</v>
      </c>
      <c r="B2426" s="86" t="s">
        <v>93</v>
      </c>
      <c r="C2426" s="74" t="s">
        <v>118</v>
      </c>
      <c r="D2426" s="87">
        <v>141000</v>
      </c>
      <c r="E2426" s="88">
        <v>141000</v>
      </c>
      <c r="F2426" s="95">
        <f t="shared" si="40"/>
        <v>0</v>
      </c>
      <c r="G2426" s="67"/>
      <c r="H2426" s="64"/>
    </row>
    <row r="2427" spans="1:8">
      <c r="A2427" s="13">
        <v>43739</v>
      </c>
      <c r="B2427" s="86" t="s">
        <v>93</v>
      </c>
      <c r="C2427" s="74" t="s">
        <v>119</v>
      </c>
      <c r="D2427" s="87">
        <v>207000</v>
      </c>
      <c r="E2427" s="88">
        <v>207000</v>
      </c>
      <c r="F2427" s="95">
        <f t="shared" si="40"/>
        <v>0</v>
      </c>
      <c r="G2427" s="66"/>
      <c r="H2427" s="64"/>
    </row>
    <row r="2428" spans="1:8">
      <c r="A2428" s="13">
        <v>43739</v>
      </c>
      <c r="B2428" s="86" t="s">
        <v>93</v>
      </c>
      <c r="C2428" s="74" t="s">
        <v>120</v>
      </c>
      <c r="D2428" s="87">
        <v>4000</v>
      </c>
      <c r="E2428" s="88">
        <v>4000</v>
      </c>
      <c r="F2428" s="95">
        <f t="shared" si="40"/>
        <v>0</v>
      </c>
      <c r="G2428" s="66"/>
      <c r="H2428" s="64"/>
    </row>
    <row r="2429" spans="1:8">
      <c r="A2429" s="13">
        <v>43739</v>
      </c>
      <c r="B2429" s="86" t="s">
        <v>93</v>
      </c>
      <c r="C2429" s="74" t="s">
        <v>121</v>
      </c>
      <c r="D2429" s="87">
        <v>23200</v>
      </c>
      <c r="E2429" s="88">
        <v>23200</v>
      </c>
      <c r="F2429" s="95">
        <f t="shared" si="40"/>
        <v>0</v>
      </c>
      <c r="G2429" s="66"/>
      <c r="H2429" s="64"/>
    </row>
    <row r="2430" spans="1:8">
      <c r="A2430" s="13">
        <v>43739</v>
      </c>
      <c r="B2430" s="86" t="s">
        <v>93</v>
      </c>
      <c r="C2430" s="74" t="s">
        <v>122</v>
      </c>
      <c r="D2430" s="87">
        <v>50800</v>
      </c>
      <c r="E2430" s="88">
        <v>50800</v>
      </c>
      <c r="F2430" s="95">
        <f t="shared" si="40"/>
        <v>0</v>
      </c>
      <c r="G2430" s="66"/>
      <c r="H2430" s="64"/>
    </row>
    <row r="2431" spans="1:8">
      <c r="A2431" s="13">
        <v>43739</v>
      </c>
      <c r="B2431" s="86" t="s">
        <v>93</v>
      </c>
      <c r="C2431" s="74" t="s">
        <v>123</v>
      </c>
      <c r="D2431" s="87">
        <v>50000</v>
      </c>
      <c r="E2431" s="88">
        <v>50000</v>
      </c>
      <c r="F2431" s="95">
        <f t="shared" si="40"/>
        <v>0</v>
      </c>
      <c r="G2431" s="66"/>
      <c r="H2431" s="64"/>
    </row>
    <row r="2432" spans="1:8">
      <c r="A2432" s="13">
        <v>43739</v>
      </c>
      <c r="B2432" s="86" t="s">
        <v>93</v>
      </c>
      <c r="C2432" s="74" t="s">
        <v>124</v>
      </c>
      <c r="D2432" s="87">
        <v>3300</v>
      </c>
      <c r="E2432" s="88">
        <v>3300</v>
      </c>
      <c r="F2432" s="95">
        <f t="shared" si="40"/>
        <v>0</v>
      </c>
      <c r="G2432" s="66"/>
      <c r="H2432" s="64"/>
    </row>
    <row r="2433" spans="1:8">
      <c r="A2433" s="13">
        <v>43739</v>
      </c>
      <c r="B2433" s="86" t="s">
        <v>93</v>
      </c>
      <c r="C2433" s="74" t="s">
        <v>126</v>
      </c>
      <c r="D2433" s="87">
        <v>2700</v>
      </c>
      <c r="E2433" s="88">
        <v>2700</v>
      </c>
      <c r="F2433" s="95">
        <f t="shared" si="40"/>
        <v>0</v>
      </c>
      <c r="G2433" s="66"/>
      <c r="H2433" s="64"/>
    </row>
    <row r="2434" spans="1:8">
      <c r="A2434" s="13">
        <v>43739</v>
      </c>
      <c r="B2434" s="86" t="s">
        <v>93</v>
      </c>
      <c r="C2434" s="74" t="s">
        <v>127</v>
      </c>
      <c r="D2434" s="87">
        <v>1500</v>
      </c>
      <c r="E2434" s="88">
        <v>1500</v>
      </c>
      <c r="F2434" s="95">
        <f t="shared" si="40"/>
        <v>0</v>
      </c>
      <c r="G2434" s="66"/>
      <c r="H2434" s="64"/>
    </row>
    <row r="2435" spans="1:8">
      <c r="A2435" s="13">
        <v>43739</v>
      </c>
      <c r="B2435" s="86" t="s">
        <v>93</v>
      </c>
      <c r="C2435" s="74" t="s">
        <v>128</v>
      </c>
      <c r="D2435" s="87">
        <v>3300</v>
      </c>
      <c r="E2435" s="88">
        <v>3300</v>
      </c>
      <c r="F2435" s="95">
        <f t="shared" si="40"/>
        <v>0</v>
      </c>
      <c r="G2435" s="66"/>
      <c r="H2435" s="64"/>
    </row>
    <row r="2436" spans="1:8">
      <c r="A2436" s="13">
        <v>43739</v>
      </c>
      <c r="B2436" s="86" t="s">
        <v>93</v>
      </c>
      <c r="C2436" s="74" t="s">
        <v>129</v>
      </c>
      <c r="D2436" s="87">
        <v>2400</v>
      </c>
      <c r="E2436" s="88">
        <v>2400</v>
      </c>
      <c r="F2436" s="96">
        <f t="shared" si="40"/>
        <v>0</v>
      </c>
      <c r="G2436" s="66"/>
      <c r="H2436" s="64"/>
    </row>
    <row r="2437" spans="1:8">
      <c r="A2437" s="13">
        <v>43739</v>
      </c>
      <c r="B2437" s="86" t="s">
        <v>93</v>
      </c>
      <c r="C2437" s="74" t="s">
        <v>130</v>
      </c>
      <c r="D2437" s="87">
        <v>900</v>
      </c>
      <c r="E2437" s="88">
        <v>900</v>
      </c>
      <c r="F2437" s="96">
        <f t="shared" si="40"/>
        <v>0</v>
      </c>
      <c r="G2437" s="66"/>
      <c r="H2437" s="64"/>
    </row>
    <row r="2438" spans="1:8">
      <c r="A2438" s="13">
        <v>43739</v>
      </c>
      <c r="B2438" s="86" t="s">
        <v>93</v>
      </c>
      <c r="C2438" s="74" t="s">
        <v>131</v>
      </c>
      <c r="D2438" s="87">
        <v>31700</v>
      </c>
      <c r="E2438" s="88">
        <v>31700</v>
      </c>
      <c r="F2438" s="96">
        <f t="shared" si="40"/>
        <v>0</v>
      </c>
      <c r="G2438" s="66"/>
      <c r="H2438" s="64"/>
    </row>
    <row r="2439" spans="1:8">
      <c r="A2439" s="13">
        <v>43739</v>
      </c>
      <c r="B2439" s="86" t="s">
        <v>93</v>
      </c>
      <c r="C2439" s="74" t="s">
        <v>132</v>
      </c>
      <c r="D2439" s="87">
        <v>158700</v>
      </c>
      <c r="E2439" s="88">
        <v>158700</v>
      </c>
      <c r="F2439" s="95">
        <f t="shared" si="40"/>
        <v>0</v>
      </c>
      <c r="G2439" s="66"/>
      <c r="H2439" s="64"/>
    </row>
    <row r="2440" spans="1:8">
      <c r="A2440" s="13">
        <v>43739</v>
      </c>
      <c r="B2440" s="86" t="s">
        <v>93</v>
      </c>
      <c r="C2440" s="74" t="s">
        <v>627</v>
      </c>
      <c r="D2440" s="87">
        <v>48600</v>
      </c>
      <c r="E2440" s="88">
        <v>48600</v>
      </c>
      <c r="F2440" s="95">
        <f t="shared" si="40"/>
        <v>0</v>
      </c>
      <c r="G2440" s="66"/>
      <c r="H2440" s="64"/>
    </row>
    <row r="2441" spans="1:8">
      <c r="A2441" s="13">
        <v>43739</v>
      </c>
      <c r="B2441" s="86" t="s">
        <v>93</v>
      </c>
      <c r="C2441" s="74" t="s">
        <v>133</v>
      </c>
      <c r="D2441" s="87">
        <v>1200</v>
      </c>
      <c r="E2441" s="88">
        <v>1200</v>
      </c>
      <c r="F2441" s="95">
        <f t="shared" si="40"/>
        <v>0</v>
      </c>
      <c r="G2441" s="66"/>
      <c r="H2441" s="64"/>
    </row>
    <row r="2442" spans="1:8">
      <c r="A2442" s="13">
        <v>43739</v>
      </c>
      <c r="B2442" s="86" t="s">
        <v>93</v>
      </c>
      <c r="C2442" s="74" t="s">
        <v>134</v>
      </c>
      <c r="D2442" s="87">
        <v>5500</v>
      </c>
      <c r="E2442" s="88">
        <v>5500</v>
      </c>
      <c r="F2442" s="95">
        <f t="shared" si="40"/>
        <v>0</v>
      </c>
      <c r="G2442" s="66"/>
      <c r="H2442" s="64"/>
    </row>
    <row r="2443" spans="1:8">
      <c r="A2443" s="13">
        <v>43739</v>
      </c>
      <c r="B2443" s="86" t="s">
        <v>93</v>
      </c>
      <c r="C2443" s="74" t="s">
        <v>135</v>
      </c>
      <c r="D2443" s="87">
        <v>4600</v>
      </c>
      <c r="E2443" s="88">
        <v>4600</v>
      </c>
      <c r="F2443" s="95">
        <f t="shared" si="40"/>
        <v>0</v>
      </c>
      <c r="G2443" s="66"/>
      <c r="H2443" s="64"/>
    </row>
    <row r="2444" spans="1:8">
      <c r="A2444" s="13">
        <v>43739</v>
      </c>
      <c r="B2444" s="86" t="s">
        <v>93</v>
      </c>
      <c r="C2444" s="74" t="s">
        <v>136</v>
      </c>
      <c r="D2444" s="87">
        <v>29040</v>
      </c>
      <c r="E2444" s="88">
        <v>29040</v>
      </c>
      <c r="F2444" s="95">
        <f t="shared" si="40"/>
        <v>0</v>
      </c>
      <c r="G2444" s="66"/>
      <c r="H2444" s="64"/>
    </row>
    <row r="2445" spans="1:8">
      <c r="A2445" s="13">
        <v>43739</v>
      </c>
      <c r="B2445" s="86" t="s">
        <v>93</v>
      </c>
      <c r="C2445" s="74" t="s">
        <v>137</v>
      </c>
      <c r="D2445" s="87">
        <v>11900</v>
      </c>
      <c r="E2445" s="88">
        <v>11900</v>
      </c>
      <c r="F2445" s="95">
        <f t="shared" si="40"/>
        <v>0</v>
      </c>
      <c r="G2445" s="67"/>
      <c r="H2445" s="64"/>
    </row>
    <row r="2446" spans="1:8">
      <c r="A2446" s="13">
        <v>43739</v>
      </c>
      <c r="B2446" s="86" t="s">
        <v>93</v>
      </c>
      <c r="C2446" s="74" t="s">
        <v>138</v>
      </c>
      <c r="D2446" s="87">
        <v>21500</v>
      </c>
      <c r="E2446" s="88">
        <v>21500</v>
      </c>
      <c r="F2446" s="95">
        <f t="shared" si="40"/>
        <v>0</v>
      </c>
      <c r="G2446" s="66"/>
      <c r="H2446" s="64"/>
    </row>
    <row r="2447" spans="1:8">
      <c r="A2447" s="13">
        <v>43739</v>
      </c>
      <c r="B2447" s="86" t="s">
        <v>93</v>
      </c>
      <c r="C2447" s="74" t="s">
        <v>271</v>
      </c>
      <c r="D2447" s="87">
        <v>9800</v>
      </c>
      <c r="E2447" s="88">
        <v>9800</v>
      </c>
      <c r="F2447" s="95">
        <f t="shared" si="40"/>
        <v>0</v>
      </c>
      <c r="G2447" s="66"/>
      <c r="H2447" s="64"/>
    </row>
    <row r="2448" spans="1:8">
      <c r="A2448" s="13">
        <v>43739</v>
      </c>
      <c r="B2448" s="86" t="s">
        <v>93</v>
      </c>
      <c r="C2448" s="74" t="s">
        <v>272</v>
      </c>
      <c r="D2448" s="87">
        <v>9700</v>
      </c>
      <c r="E2448" s="88">
        <v>9700</v>
      </c>
      <c r="F2448" s="95">
        <f t="shared" si="40"/>
        <v>0</v>
      </c>
      <c r="G2448" s="66"/>
      <c r="H2448" s="64"/>
    </row>
    <row r="2449" spans="1:8">
      <c r="A2449" s="13">
        <v>43739</v>
      </c>
      <c r="B2449" s="86" t="s">
        <v>93</v>
      </c>
      <c r="C2449" s="74" t="s">
        <v>273</v>
      </c>
      <c r="D2449" s="87">
        <v>9100</v>
      </c>
      <c r="E2449" s="88">
        <v>9100</v>
      </c>
      <c r="F2449" s="95">
        <f t="shared" si="40"/>
        <v>0</v>
      </c>
      <c r="G2449" s="66"/>
      <c r="H2449" s="64"/>
    </row>
    <row r="2450" spans="1:8">
      <c r="A2450" s="13">
        <v>43739</v>
      </c>
      <c r="B2450" s="86" t="s">
        <v>93</v>
      </c>
      <c r="C2450" s="74" t="s">
        <v>628</v>
      </c>
      <c r="D2450" s="87">
        <v>15500</v>
      </c>
      <c r="E2450" s="88">
        <v>15500</v>
      </c>
      <c r="F2450" s="95">
        <f t="shared" si="40"/>
        <v>0</v>
      </c>
      <c r="G2450" s="66"/>
      <c r="H2450" s="64"/>
    </row>
    <row r="2451" spans="1:8">
      <c r="A2451" s="13">
        <v>43739</v>
      </c>
      <c r="B2451" s="86" t="s">
        <v>274</v>
      </c>
      <c r="C2451" s="74" t="s">
        <v>275</v>
      </c>
      <c r="D2451" s="87">
        <v>4500</v>
      </c>
      <c r="E2451" s="88">
        <v>4500</v>
      </c>
      <c r="F2451" s="95">
        <f t="shared" si="40"/>
        <v>0</v>
      </c>
      <c r="G2451" s="66"/>
      <c r="H2451" s="64"/>
    </row>
    <row r="2452" spans="1:8">
      <c r="A2452" s="13">
        <v>43739</v>
      </c>
      <c r="B2452" s="86" t="s">
        <v>274</v>
      </c>
      <c r="C2452" s="74" t="s">
        <v>276</v>
      </c>
      <c r="D2452" s="87">
        <v>1000</v>
      </c>
      <c r="E2452" s="88">
        <v>1000</v>
      </c>
      <c r="F2452" s="95">
        <f t="shared" si="40"/>
        <v>0</v>
      </c>
      <c r="G2452" s="66"/>
      <c r="H2452" s="64"/>
    </row>
    <row r="2453" spans="1:8">
      <c r="A2453" s="13">
        <v>43739</v>
      </c>
      <c r="B2453" s="86" t="s">
        <v>274</v>
      </c>
      <c r="C2453" s="74" t="s">
        <v>277</v>
      </c>
      <c r="D2453" s="87">
        <v>13500</v>
      </c>
      <c r="E2453" s="88">
        <v>11000</v>
      </c>
      <c r="F2453" s="67">
        <f t="shared" si="40"/>
        <v>2500</v>
      </c>
      <c r="G2453" s="67" t="s">
        <v>765</v>
      </c>
      <c r="H2453" s="64"/>
    </row>
    <row r="2454" spans="1:8">
      <c r="A2454" s="13">
        <v>43739</v>
      </c>
      <c r="B2454" s="86" t="s">
        <v>279</v>
      </c>
      <c r="C2454" s="74" t="s">
        <v>629</v>
      </c>
      <c r="D2454" s="88">
        <v>24376</v>
      </c>
      <c r="E2454" s="88">
        <v>24376</v>
      </c>
      <c r="F2454" s="95">
        <f t="shared" si="40"/>
        <v>0</v>
      </c>
      <c r="G2454" s="66"/>
      <c r="H2454" s="64"/>
    </row>
    <row r="2455" spans="1:8">
      <c r="A2455" s="13">
        <v>43739</v>
      </c>
      <c r="B2455" s="86" t="s">
        <v>279</v>
      </c>
      <c r="C2455" s="74" t="s">
        <v>630</v>
      </c>
      <c r="D2455" s="88">
        <v>24376</v>
      </c>
      <c r="E2455" s="88">
        <v>24376</v>
      </c>
      <c r="F2455" s="95">
        <f t="shared" si="40"/>
        <v>0</v>
      </c>
      <c r="G2455" s="66"/>
      <c r="H2455" s="64"/>
    </row>
    <row r="2456" spans="1:8">
      <c r="A2456" s="13">
        <v>43739</v>
      </c>
      <c r="B2456" s="86" t="s">
        <v>281</v>
      </c>
      <c r="C2456" s="74" t="s">
        <v>841</v>
      </c>
      <c r="D2456" s="88">
        <v>2000</v>
      </c>
      <c r="E2456" s="88">
        <v>2000</v>
      </c>
      <c r="F2456" s="95">
        <f t="shared" si="40"/>
        <v>0</v>
      </c>
      <c r="G2456" s="66"/>
      <c r="H2456" s="64"/>
    </row>
    <row r="2457" spans="1:8">
      <c r="A2457" s="13">
        <v>43739</v>
      </c>
      <c r="B2457" s="86" t="s">
        <v>281</v>
      </c>
      <c r="C2457" s="74" t="s">
        <v>840</v>
      </c>
      <c r="D2457" s="88">
        <v>1000</v>
      </c>
      <c r="E2457" s="88">
        <v>1000</v>
      </c>
      <c r="F2457" s="95">
        <f t="shared" si="40"/>
        <v>0</v>
      </c>
      <c r="G2457" s="66"/>
      <c r="H2457" s="64"/>
    </row>
    <row r="2458" spans="1:8">
      <c r="A2458" s="13">
        <v>43739</v>
      </c>
      <c r="B2458" s="86" t="s">
        <v>166</v>
      </c>
      <c r="C2458" s="74" t="s">
        <v>167</v>
      </c>
      <c r="D2458" s="88">
        <v>6000</v>
      </c>
      <c r="E2458" s="88">
        <v>6000</v>
      </c>
      <c r="F2458" s="95">
        <f t="shared" si="40"/>
        <v>0</v>
      </c>
      <c r="G2458" s="66"/>
      <c r="H2458" s="64"/>
    </row>
    <row r="2459" spans="1:8">
      <c r="A2459" s="13">
        <v>43739</v>
      </c>
      <c r="B2459" s="86" t="s">
        <v>166</v>
      </c>
      <c r="C2459" s="74" t="s">
        <v>169</v>
      </c>
      <c r="D2459" s="88">
        <v>7500</v>
      </c>
      <c r="E2459" s="88">
        <v>7500</v>
      </c>
      <c r="F2459" s="96">
        <f t="shared" si="40"/>
        <v>0</v>
      </c>
      <c r="G2459" s="66"/>
      <c r="H2459" s="64"/>
    </row>
    <row r="2460" spans="1:8">
      <c r="A2460" s="13">
        <v>43739</v>
      </c>
      <c r="B2460" s="86" t="s">
        <v>166</v>
      </c>
      <c r="C2460" s="74" t="s">
        <v>170</v>
      </c>
      <c r="D2460" s="88">
        <v>8100</v>
      </c>
      <c r="E2460" s="88">
        <v>8100</v>
      </c>
      <c r="F2460" s="96">
        <f t="shared" si="40"/>
        <v>0</v>
      </c>
      <c r="G2460" s="66"/>
      <c r="H2460" s="64"/>
    </row>
    <row r="2461" spans="1:8">
      <c r="A2461" s="13">
        <v>43739</v>
      </c>
      <c r="B2461" s="86" t="s">
        <v>166</v>
      </c>
      <c r="C2461" s="74" t="s">
        <v>171</v>
      </c>
      <c r="D2461" s="88">
        <v>11500</v>
      </c>
      <c r="E2461" s="88">
        <v>11500</v>
      </c>
      <c r="F2461" s="96">
        <f t="shared" si="40"/>
        <v>0</v>
      </c>
      <c r="G2461" s="67"/>
      <c r="H2461" s="64"/>
    </row>
    <row r="2462" spans="1:8">
      <c r="A2462" s="13">
        <v>43739</v>
      </c>
      <c r="B2462" s="86" t="s">
        <v>166</v>
      </c>
      <c r="C2462" s="74" t="s">
        <v>172</v>
      </c>
      <c r="D2462" s="88">
        <v>11800</v>
      </c>
      <c r="E2462" s="88">
        <v>11800</v>
      </c>
      <c r="F2462" s="96">
        <f t="shared" si="40"/>
        <v>0</v>
      </c>
      <c r="G2462" s="67"/>
      <c r="H2462" s="64"/>
    </row>
    <row r="2463" spans="1:8">
      <c r="A2463" s="13">
        <v>43739</v>
      </c>
      <c r="B2463" s="86" t="s">
        <v>166</v>
      </c>
      <c r="C2463" s="74" t="s">
        <v>504</v>
      </c>
      <c r="D2463" s="88">
        <v>25000</v>
      </c>
      <c r="E2463" s="88">
        <v>25000</v>
      </c>
      <c r="F2463" s="95">
        <f t="shared" si="40"/>
        <v>0</v>
      </c>
      <c r="G2463" s="67"/>
      <c r="H2463" s="64"/>
    </row>
    <row r="2464" spans="1:8">
      <c r="A2464" s="13">
        <v>43739</v>
      </c>
      <c r="B2464" s="86" t="s">
        <v>166</v>
      </c>
      <c r="C2464" s="74" t="s">
        <v>877</v>
      </c>
      <c r="D2464" s="88">
        <v>400</v>
      </c>
      <c r="E2464" s="88"/>
      <c r="F2464" s="67">
        <f t="shared" si="40"/>
        <v>400</v>
      </c>
      <c r="G2464" s="67" t="s">
        <v>876</v>
      </c>
      <c r="H2464" s="64"/>
    </row>
    <row r="2465" spans="1:8">
      <c r="A2465" s="13">
        <v>43739</v>
      </c>
      <c r="B2465" s="86" t="s">
        <v>284</v>
      </c>
      <c r="C2465" s="74" t="s">
        <v>380</v>
      </c>
      <c r="D2465" s="88">
        <v>7000</v>
      </c>
      <c r="E2465" s="88">
        <v>7000</v>
      </c>
      <c r="F2465" s="95">
        <f t="shared" si="40"/>
        <v>0</v>
      </c>
      <c r="G2465" s="66"/>
      <c r="H2465" s="64"/>
    </row>
    <row r="2466" spans="1:8">
      <c r="A2466" s="13">
        <v>43739</v>
      </c>
      <c r="B2466" s="86" t="s">
        <v>598</v>
      </c>
      <c r="C2466" s="74" t="s">
        <v>599</v>
      </c>
      <c r="D2466" s="88">
        <v>56</v>
      </c>
      <c r="E2466" s="88">
        <v>56</v>
      </c>
      <c r="F2466" s="95">
        <f t="shared" si="40"/>
        <v>0</v>
      </c>
      <c r="G2466" s="67"/>
      <c r="H2466" s="64"/>
    </row>
    <row r="2467" spans="1:8">
      <c r="A2467" s="13">
        <v>43739</v>
      </c>
      <c r="B2467" s="86" t="s">
        <v>598</v>
      </c>
      <c r="C2467" s="74" t="s">
        <v>802</v>
      </c>
      <c r="D2467" s="88">
        <v>7936</v>
      </c>
      <c r="E2467" s="88">
        <v>7936</v>
      </c>
      <c r="F2467" s="95">
        <f t="shared" si="40"/>
        <v>0</v>
      </c>
      <c r="G2467" s="66"/>
      <c r="H2467" s="64"/>
    </row>
    <row r="2468" spans="1:8">
      <c r="A2468" s="13">
        <v>43739</v>
      </c>
      <c r="B2468" s="86" t="s">
        <v>598</v>
      </c>
      <c r="C2468" s="74" t="s">
        <v>875</v>
      </c>
      <c r="D2468" s="88">
        <v>1440</v>
      </c>
      <c r="E2468" s="88">
        <v>1440</v>
      </c>
      <c r="F2468" s="95">
        <f t="shared" si="40"/>
        <v>0</v>
      </c>
      <c r="G2468" s="66"/>
      <c r="H2468" s="64"/>
    </row>
    <row r="2469" spans="1:8">
      <c r="A2469" s="13">
        <v>43739</v>
      </c>
      <c r="B2469" s="86" t="s">
        <v>755</v>
      </c>
      <c r="C2469" s="74" t="s">
        <v>177</v>
      </c>
      <c r="D2469" s="88">
        <v>336000</v>
      </c>
      <c r="E2469" s="88">
        <v>336000</v>
      </c>
      <c r="F2469" s="96">
        <f t="shared" si="40"/>
        <v>0</v>
      </c>
      <c r="G2469" s="67"/>
      <c r="H2469" s="64"/>
    </row>
    <row r="2470" spans="1:8">
      <c r="A2470" s="13">
        <v>43739</v>
      </c>
      <c r="B2470" s="86" t="s">
        <v>755</v>
      </c>
      <c r="C2470" s="74" t="s">
        <v>181</v>
      </c>
      <c r="D2470" s="88">
        <v>400</v>
      </c>
      <c r="E2470" s="88">
        <v>400</v>
      </c>
      <c r="F2470" s="95">
        <f t="shared" si="40"/>
        <v>0</v>
      </c>
      <c r="G2470" s="66"/>
      <c r="H2470" s="64"/>
    </row>
    <row r="2471" spans="1:8">
      <c r="A2471" s="13">
        <v>43739</v>
      </c>
      <c r="B2471" s="86" t="s">
        <v>755</v>
      </c>
      <c r="C2471" s="74" t="s">
        <v>182</v>
      </c>
      <c r="D2471" s="88">
        <v>1400</v>
      </c>
      <c r="E2471" s="88">
        <v>1400</v>
      </c>
      <c r="F2471" s="95">
        <f t="shared" si="40"/>
        <v>0</v>
      </c>
      <c r="G2471" s="66"/>
      <c r="H2471" s="64"/>
    </row>
    <row r="2472" spans="1:8">
      <c r="A2472" s="13">
        <v>43739</v>
      </c>
      <c r="B2472" s="86" t="s">
        <v>755</v>
      </c>
      <c r="C2472" s="74" t="s">
        <v>183</v>
      </c>
      <c r="D2472" s="88">
        <v>11700</v>
      </c>
      <c r="E2472" s="88">
        <v>11700</v>
      </c>
      <c r="F2472" s="95">
        <f t="shared" si="40"/>
        <v>0</v>
      </c>
      <c r="G2472" s="66"/>
      <c r="H2472" s="64"/>
    </row>
    <row r="2473" spans="1:8">
      <c r="A2473" s="13">
        <v>43739</v>
      </c>
      <c r="B2473" s="86" t="s">
        <v>755</v>
      </c>
      <c r="C2473" s="74" t="s">
        <v>184</v>
      </c>
      <c r="D2473" s="88">
        <v>20500</v>
      </c>
      <c r="E2473" s="88">
        <v>20500</v>
      </c>
      <c r="F2473" s="95">
        <f t="shared" si="40"/>
        <v>0</v>
      </c>
      <c r="G2473" s="66"/>
      <c r="H2473" s="64"/>
    </row>
    <row r="2474" spans="1:8">
      <c r="A2474" s="13">
        <v>43739</v>
      </c>
      <c r="B2474" s="86" t="s">
        <v>755</v>
      </c>
      <c r="C2474" s="74" t="s">
        <v>286</v>
      </c>
      <c r="D2474" s="88">
        <v>4300</v>
      </c>
      <c r="E2474" s="88">
        <v>4300</v>
      </c>
      <c r="F2474" s="95">
        <f t="shared" si="40"/>
        <v>0</v>
      </c>
      <c r="G2474" s="66"/>
      <c r="H2474" s="64"/>
    </row>
    <row r="2475" spans="1:8">
      <c r="A2475" s="13">
        <v>43739</v>
      </c>
      <c r="B2475" s="86" t="s">
        <v>755</v>
      </c>
      <c r="C2475" s="74" t="s">
        <v>187</v>
      </c>
      <c r="D2475" s="88">
        <v>3300</v>
      </c>
      <c r="E2475" s="88">
        <v>2925</v>
      </c>
      <c r="F2475" s="67">
        <f t="shared" si="40"/>
        <v>375</v>
      </c>
      <c r="G2475" s="67" t="s">
        <v>659</v>
      </c>
      <c r="H2475" s="64"/>
    </row>
    <row r="2476" spans="1:8">
      <c r="A2476" s="13">
        <v>43739</v>
      </c>
      <c r="B2476" s="86" t="s">
        <v>755</v>
      </c>
      <c r="C2476" s="74" t="s">
        <v>188</v>
      </c>
      <c r="D2476" s="88">
        <v>4900</v>
      </c>
      <c r="E2476" s="88">
        <v>4125</v>
      </c>
      <c r="F2476" s="67">
        <f t="shared" si="40"/>
        <v>775</v>
      </c>
      <c r="G2476" s="67" t="s">
        <v>659</v>
      </c>
      <c r="H2476" s="64"/>
    </row>
    <row r="2477" spans="1:8">
      <c r="A2477" s="13">
        <v>43739</v>
      </c>
      <c r="B2477" s="86" t="s">
        <v>755</v>
      </c>
      <c r="C2477" s="74" t="s">
        <v>189</v>
      </c>
      <c r="D2477" s="88">
        <v>800</v>
      </c>
      <c r="E2477" s="88">
        <v>800</v>
      </c>
      <c r="F2477" s="95">
        <f t="shared" si="40"/>
        <v>0</v>
      </c>
      <c r="G2477" s="66"/>
      <c r="H2477" s="64"/>
    </row>
    <row r="2478" spans="1:8">
      <c r="A2478" s="13">
        <v>43739</v>
      </c>
      <c r="B2478" s="86" t="s">
        <v>755</v>
      </c>
      <c r="C2478" s="74" t="s">
        <v>190</v>
      </c>
      <c r="D2478" s="88">
        <v>300</v>
      </c>
      <c r="E2478" s="88">
        <v>300</v>
      </c>
      <c r="F2478" s="96">
        <f t="shared" si="40"/>
        <v>0</v>
      </c>
      <c r="G2478" s="66"/>
      <c r="H2478" s="64"/>
    </row>
    <row r="2479" spans="1:8">
      <c r="A2479" s="13">
        <v>43739</v>
      </c>
      <c r="B2479" s="86" t="s">
        <v>755</v>
      </c>
      <c r="C2479" s="74" t="s">
        <v>287</v>
      </c>
      <c r="D2479" s="88">
        <v>3800</v>
      </c>
      <c r="E2479" s="88">
        <v>3800</v>
      </c>
      <c r="F2479" s="95">
        <f t="shared" si="40"/>
        <v>0</v>
      </c>
      <c r="G2479" s="66"/>
      <c r="H2479" s="64"/>
    </row>
    <row r="2480" spans="1:8">
      <c r="A2480" s="13">
        <v>43739</v>
      </c>
      <c r="B2480" s="86" t="s">
        <v>755</v>
      </c>
      <c r="C2480" s="74" t="s">
        <v>194</v>
      </c>
      <c r="D2480" s="88">
        <v>200</v>
      </c>
      <c r="E2480" s="88">
        <v>200</v>
      </c>
      <c r="F2480" s="95">
        <f t="shared" si="40"/>
        <v>0</v>
      </c>
      <c r="G2480" s="66"/>
      <c r="H2480" s="64"/>
    </row>
    <row r="2481" spans="1:8">
      <c r="A2481" s="13">
        <v>43739</v>
      </c>
      <c r="B2481" s="86" t="s">
        <v>755</v>
      </c>
      <c r="C2481" s="74" t="s">
        <v>478</v>
      </c>
      <c r="D2481" s="88">
        <v>800</v>
      </c>
      <c r="E2481" s="88">
        <v>800</v>
      </c>
      <c r="F2481" s="96">
        <f t="shared" si="40"/>
        <v>0</v>
      </c>
      <c r="G2481" s="66"/>
      <c r="H2481" s="64"/>
    </row>
    <row r="2482" spans="1:8">
      <c r="A2482" s="13">
        <v>43739</v>
      </c>
      <c r="B2482" s="86" t="s">
        <v>755</v>
      </c>
      <c r="C2482" s="74" t="s">
        <v>382</v>
      </c>
      <c r="D2482" s="88">
        <v>900</v>
      </c>
      <c r="E2482" s="88">
        <v>900</v>
      </c>
      <c r="F2482" s="95">
        <f t="shared" si="40"/>
        <v>0</v>
      </c>
      <c r="G2482" s="66"/>
      <c r="H2482" s="64"/>
    </row>
    <row r="2483" spans="1:8">
      <c r="A2483" s="13">
        <v>43739</v>
      </c>
      <c r="B2483" s="86" t="s">
        <v>755</v>
      </c>
      <c r="C2483" s="74" t="s">
        <v>383</v>
      </c>
      <c r="D2483" s="88">
        <v>1000</v>
      </c>
      <c r="E2483" s="88">
        <v>1000</v>
      </c>
      <c r="F2483" s="95">
        <f t="shared" ref="F2483:F2531" si="41">(D2483-E2483)</f>
        <v>0</v>
      </c>
      <c r="G2483" s="66"/>
      <c r="H2483" s="64"/>
    </row>
    <row r="2484" spans="1:8">
      <c r="A2484" s="13">
        <v>43739</v>
      </c>
      <c r="B2484" s="86" t="s">
        <v>289</v>
      </c>
      <c r="C2484" s="74" t="s">
        <v>874</v>
      </c>
      <c r="D2484" s="88">
        <v>10000</v>
      </c>
      <c r="E2484" s="88">
        <v>5402</v>
      </c>
      <c r="F2484" s="67">
        <f t="shared" si="41"/>
        <v>4598</v>
      </c>
      <c r="G2484" s="67" t="s">
        <v>659</v>
      </c>
      <c r="H2484" s="64"/>
    </row>
    <row r="2485" spans="1:8">
      <c r="A2485" s="13">
        <v>43739</v>
      </c>
      <c r="B2485" s="86" t="s">
        <v>243</v>
      </c>
      <c r="C2485" s="74" t="s">
        <v>242</v>
      </c>
      <c r="D2485" s="88">
        <v>5000</v>
      </c>
      <c r="E2485" s="88">
        <v>5000</v>
      </c>
      <c r="F2485" s="95">
        <f t="shared" si="41"/>
        <v>0</v>
      </c>
      <c r="G2485" s="66"/>
      <c r="H2485" s="64"/>
    </row>
    <row r="2486" spans="1:8">
      <c r="A2486" s="13">
        <v>43739</v>
      </c>
      <c r="B2486" s="86" t="s">
        <v>198</v>
      </c>
      <c r="C2486" s="74" t="s">
        <v>199</v>
      </c>
      <c r="D2486" s="88">
        <v>1600</v>
      </c>
      <c r="E2486" s="88">
        <v>1600</v>
      </c>
      <c r="F2486" s="95">
        <f t="shared" si="41"/>
        <v>0</v>
      </c>
      <c r="G2486" s="66"/>
      <c r="H2486" s="64"/>
    </row>
    <row r="2487" spans="1:8">
      <c r="A2487" s="13">
        <v>43739</v>
      </c>
      <c r="B2487" s="86" t="s">
        <v>198</v>
      </c>
      <c r="C2487" s="74" t="s">
        <v>201</v>
      </c>
      <c r="D2487" s="88">
        <v>3700</v>
      </c>
      <c r="E2487" s="88">
        <v>3700</v>
      </c>
      <c r="F2487" s="95">
        <f t="shared" si="41"/>
        <v>0</v>
      </c>
      <c r="G2487" s="66"/>
      <c r="H2487" s="64"/>
    </row>
    <row r="2488" spans="1:8">
      <c r="A2488" s="13">
        <v>43739</v>
      </c>
      <c r="B2488" s="86" t="s">
        <v>198</v>
      </c>
      <c r="C2488" s="74" t="s">
        <v>202</v>
      </c>
      <c r="D2488" s="88">
        <v>3400</v>
      </c>
      <c r="E2488" s="88">
        <v>3400</v>
      </c>
      <c r="F2488" s="95">
        <f t="shared" si="41"/>
        <v>0</v>
      </c>
      <c r="G2488" s="66"/>
      <c r="H2488" s="64"/>
    </row>
    <row r="2489" spans="1:8">
      <c r="A2489" s="13">
        <v>43739</v>
      </c>
      <c r="B2489" s="86" t="s">
        <v>198</v>
      </c>
      <c r="C2489" s="74" t="s">
        <v>203</v>
      </c>
      <c r="D2489" s="88">
        <v>4800</v>
      </c>
      <c r="E2489" s="88">
        <v>4800</v>
      </c>
      <c r="F2489" s="95">
        <f t="shared" si="41"/>
        <v>0</v>
      </c>
      <c r="G2489" s="66"/>
      <c r="H2489" s="64"/>
    </row>
    <row r="2490" spans="1:8">
      <c r="A2490" s="13">
        <v>43739</v>
      </c>
      <c r="B2490" s="86" t="s">
        <v>198</v>
      </c>
      <c r="C2490" s="74" t="s">
        <v>205</v>
      </c>
      <c r="D2490" s="88">
        <v>1100</v>
      </c>
      <c r="E2490" s="88">
        <v>1100</v>
      </c>
      <c r="F2490" s="95">
        <f t="shared" si="41"/>
        <v>0</v>
      </c>
      <c r="G2490" s="82"/>
      <c r="H2490" s="82"/>
    </row>
    <row r="2491" spans="1:8">
      <c r="A2491" s="13">
        <v>43739</v>
      </c>
      <c r="B2491" s="86" t="s">
        <v>291</v>
      </c>
      <c r="C2491" s="74" t="s">
        <v>873</v>
      </c>
      <c r="D2491" s="88">
        <v>645</v>
      </c>
      <c r="E2491" s="88">
        <v>645</v>
      </c>
      <c r="F2491" s="95">
        <f t="shared" si="41"/>
        <v>0</v>
      </c>
      <c r="G2491" s="82"/>
      <c r="H2491" s="82"/>
    </row>
    <row r="2492" spans="1:8">
      <c r="A2492" s="13">
        <v>43739</v>
      </c>
      <c r="B2492" s="86" t="s">
        <v>291</v>
      </c>
      <c r="C2492" s="74" t="s">
        <v>801</v>
      </c>
      <c r="D2492" s="88">
        <v>15000</v>
      </c>
      <c r="E2492" s="88"/>
      <c r="F2492" s="67">
        <f t="shared" si="41"/>
        <v>15000</v>
      </c>
      <c r="G2492" s="79" t="s">
        <v>659</v>
      </c>
      <c r="H2492" s="82"/>
    </row>
    <row r="2493" spans="1:8">
      <c r="A2493" s="13">
        <v>43739</v>
      </c>
      <c r="B2493" s="86" t="s">
        <v>295</v>
      </c>
      <c r="C2493" s="74" t="s">
        <v>296</v>
      </c>
      <c r="D2493" s="88">
        <v>1003</v>
      </c>
      <c r="E2493" s="88">
        <v>1003</v>
      </c>
      <c r="F2493" s="95">
        <f t="shared" si="41"/>
        <v>0</v>
      </c>
      <c r="G2493" s="82"/>
      <c r="H2493" s="82"/>
    </row>
    <row r="2494" spans="1:8">
      <c r="A2494" s="13">
        <v>43739</v>
      </c>
      <c r="B2494" s="86" t="s">
        <v>298</v>
      </c>
      <c r="C2494" s="74" t="s">
        <v>405</v>
      </c>
      <c r="D2494" s="88">
        <v>1500</v>
      </c>
      <c r="E2494" s="88">
        <v>1500</v>
      </c>
      <c r="F2494" s="95">
        <f t="shared" si="41"/>
        <v>0</v>
      </c>
      <c r="G2494" s="82"/>
      <c r="H2494" s="82"/>
    </row>
    <row r="2495" spans="1:8">
      <c r="A2495" s="13">
        <v>43739</v>
      </c>
      <c r="B2495" s="86" t="s">
        <v>206</v>
      </c>
      <c r="C2495" s="74" t="s">
        <v>207</v>
      </c>
      <c r="D2495" s="88">
        <v>5000</v>
      </c>
      <c r="E2495" s="88">
        <v>5000</v>
      </c>
      <c r="F2495" s="95">
        <f t="shared" si="41"/>
        <v>0</v>
      </c>
      <c r="G2495" s="82"/>
      <c r="H2495" s="82"/>
    </row>
    <row r="2496" spans="1:8">
      <c r="A2496" s="13">
        <v>43739</v>
      </c>
      <c r="B2496" s="86" t="s">
        <v>208</v>
      </c>
      <c r="C2496" s="74" t="s">
        <v>209</v>
      </c>
      <c r="D2496" s="88">
        <v>5000</v>
      </c>
      <c r="E2496" s="88">
        <v>5000</v>
      </c>
      <c r="F2496" s="95">
        <f t="shared" si="41"/>
        <v>0</v>
      </c>
      <c r="G2496" s="82"/>
      <c r="H2496" s="82"/>
    </row>
    <row r="2497" spans="1:8">
      <c r="A2497" s="13">
        <v>43739</v>
      </c>
      <c r="B2497" s="86" t="s">
        <v>212</v>
      </c>
      <c r="C2497" s="61" t="s">
        <v>213</v>
      </c>
      <c r="D2497" s="88">
        <v>400</v>
      </c>
      <c r="E2497" s="88">
        <v>400</v>
      </c>
      <c r="F2497" s="95">
        <f t="shared" si="41"/>
        <v>0</v>
      </c>
      <c r="G2497" s="82"/>
      <c r="H2497" s="82"/>
    </row>
    <row r="2498" spans="1:8">
      <c r="A2498" s="13">
        <v>43739</v>
      </c>
      <c r="B2498" s="86" t="s">
        <v>212</v>
      </c>
      <c r="C2498" s="61" t="s">
        <v>214</v>
      </c>
      <c r="D2498" s="88">
        <v>200</v>
      </c>
      <c r="E2498" s="88">
        <v>200</v>
      </c>
      <c r="F2498" s="95">
        <f t="shared" si="41"/>
        <v>0</v>
      </c>
      <c r="G2498" s="82"/>
      <c r="H2498" s="82"/>
    </row>
    <row r="2499" spans="1:8">
      <c r="A2499" s="13">
        <v>43739</v>
      </c>
      <c r="B2499" s="86" t="s">
        <v>212</v>
      </c>
      <c r="C2499" s="61" t="s">
        <v>215</v>
      </c>
      <c r="D2499" s="88">
        <v>1500</v>
      </c>
      <c r="E2499" s="88">
        <v>1500</v>
      </c>
      <c r="F2499" s="95">
        <f t="shared" si="41"/>
        <v>0</v>
      </c>
      <c r="G2499" s="82"/>
      <c r="H2499" s="82"/>
    </row>
    <row r="2500" spans="1:8">
      <c r="A2500" s="13">
        <v>43739</v>
      </c>
      <c r="B2500" s="86" t="s">
        <v>212</v>
      </c>
      <c r="C2500" s="61" t="s">
        <v>216</v>
      </c>
      <c r="D2500" s="88">
        <v>150</v>
      </c>
      <c r="E2500" s="88">
        <v>150</v>
      </c>
      <c r="F2500" s="95">
        <f t="shared" si="41"/>
        <v>0</v>
      </c>
      <c r="G2500" s="82"/>
      <c r="H2500" s="82"/>
    </row>
    <row r="2501" spans="1:8">
      <c r="A2501" s="13">
        <v>43739</v>
      </c>
      <c r="B2501" s="86" t="s">
        <v>212</v>
      </c>
      <c r="C2501" s="61" t="s">
        <v>218</v>
      </c>
      <c r="D2501" s="88">
        <v>240</v>
      </c>
      <c r="E2501" s="88">
        <v>240</v>
      </c>
      <c r="F2501" s="95">
        <f t="shared" si="41"/>
        <v>0</v>
      </c>
      <c r="G2501" s="82"/>
      <c r="H2501" s="82"/>
    </row>
    <row r="2502" spans="1:8">
      <c r="A2502" s="13">
        <v>43739</v>
      </c>
      <c r="B2502" s="86" t="s">
        <v>212</v>
      </c>
      <c r="C2502" s="61" t="s">
        <v>220</v>
      </c>
      <c r="D2502" s="88">
        <v>150</v>
      </c>
      <c r="E2502" s="88">
        <v>150</v>
      </c>
      <c r="F2502" s="95">
        <f t="shared" si="41"/>
        <v>0</v>
      </c>
      <c r="G2502" s="82"/>
      <c r="H2502" s="82"/>
    </row>
    <row r="2503" spans="1:8">
      <c r="A2503" s="13">
        <v>43739</v>
      </c>
      <c r="B2503" s="86" t="s">
        <v>212</v>
      </c>
      <c r="C2503" s="61" t="s">
        <v>221</v>
      </c>
      <c r="D2503" s="88">
        <v>900</v>
      </c>
      <c r="E2503" s="88">
        <v>900</v>
      </c>
      <c r="F2503" s="95">
        <f t="shared" si="41"/>
        <v>0</v>
      </c>
      <c r="G2503" s="82"/>
      <c r="H2503" s="82"/>
    </row>
    <row r="2504" spans="1:8">
      <c r="A2504" s="13">
        <v>43739</v>
      </c>
      <c r="B2504" s="86" t="s">
        <v>212</v>
      </c>
      <c r="C2504" s="61" t="s">
        <v>225</v>
      </c>
      <c r="D2504" s="88">
        <v>60</v>
      </c>
      <c r="E2504" s="88">
        <v>60</v>
      </c>
      <c r="F2504" s="95">
        <f t="shared" si="41"/>
        <v>0</v>
      </c>
      <c r="G2504" s="82"/>
      <c r="H2504" s="82"/>
    </row>
    <row r="2505" spans="1:8">
      <c r="A2505" s="13">
        <v>43739</v>
      </c>
      <c r="B2505" s="86" t="s">
        <v>212</v>
      </c>
      <c r="C2505" s="61" t="s">
        <v>305</v>
      </c>
      <c r="D2505" s="88">
        <v>60</v>
      </c>
      <c r="E2505" s="88">
        <v>60</v>
      </c>
      <c r="F2505" s="95">
        <f t="shared" si="41"/>
        <v>0</v>
      </c>
      <c r="G2505" s="82"/>
      <c r="H2505" s="82"/>
    </row>
    <row r="2506" spans="1:8">
      <c r="A2506" s="13">
        <v>43739</v>
      </c>
      <c r="B2506" s="86" t="s">
        <v>212</v>
      </c>
      <c r="C2506" s="97" t="s">
        <v>796</v>
      </c>
      <c r="D2506" s="88">
        <v>30</v>
      </c>
      <c r="E2506" s="88">
        <v>30</v>
      </c>
      <c r="F2506" s="95">
        <f t="shared" si="41"/>
        <v>0</v>
      </c>
      <c r="G2506" s="82"/>
      <c r="H2506" s="82"/>
    </row>
    <row r="2507" spans="1:8">
      <c r="A2507" s="13">
        <v>43739</v>
      </c>
      <c r="B2507" s="86" t="s">
        <v>306</v>
      </c>
      <c r="C2507" s="74" t="s">
        <v>872</v>
      </c>
      <c r="D2507" s="88">
        <v>600</v>
      </c>
      <c r="E2507" s="88">
        <v>600</v>
      </c>
      <c r="F2507" s="95">
        <f t="shared" si="41"/>
        <v>0</v>
      </c>
      <c r="G2507" s="82"/>
      <c r="H2507" s="82"/>
    </row>
    <row r="2508" spans="1:8">
      <c r="A2508" s="13">
        <v>43739</v>
      </c>
      <c r="B2508" s="86" t="s">
        <v>306</v>
      </c>
      <c r="C2508" s="74" t="s">
        <v>871</v>
      </c>
      <c r="D2508" s="88">
        <v>405</v>
      </c>
      <c r="E2508" s="88">
        <v>405</v>
      </c>
      <c r="F2508" s="95">
        <f t="shared" si="41"/>
        <v>0</v>
      </c>
      <c r="G2508" s="82"/>
      <c r="H2508" s="82"/>
    </row>
    <row r="2509" spans="1:8">
      <c r="A2509" s="13">
        <v>43739</v>
      </c>
      <c r="B2509" s="86" t="s">
        <v>306</v>
      </c>
      <c r="C2509" s="74" t="s">
        <v>870</v>
      </c>
      <c r="D2509" s="88">
        <v>610</v>
      </c>
      <c r="E2509" s="88">
        <v>610</v>
      </c>
      <c r="F2509" s="95">
        <f t="shared" si="41"/>
        <v>0</v>
      </c>
      <c r="G2509" s="82"/>
      <c r="H2509" s="82"/>
    </row>
    <row r="2510" spans="1:8">
      <c r="A2510" s="13">
        <v>43739</v>
      </c>
      <c r="B2510" s="86" t="s">
        <v>309</v>
      </c>
      <c r="C2510" s="74" t="s">
        <v>689</v>
      </c>
      <c r="D2510" s="88">
        <v>14000</v>
      </c>
      <c r="E2510" s="88">
        <v>14000</v>
      </c>
      <c r="F2510" s="95">
        <f t="shared" si="41"/>
        <v>0</v>
      </c>
      <c r="G2510" s="82"/>
      <c r="H2510" s="82"/>
    </row>
    <row r="2511" spans="1:8">
      <c r="A2511" s="13">
        <v>43739</v>
      </c>
      <c r="B2511" s="86" t="s">
        <v>309</v>
      </c>
      <c r="C2511" s="74" t="s">
        <v>690</v>
      </c>
      <c r="D2511" s="88">
        <v>5000</v>
      </c>
      <c r="E2511" s="88">
        <v>5000</v>
      </c>
      <c r="F2511" s="95">
        <f t="shared" si="41"/>
        <v>0</v>
      </c>
      <c r="G2511" s="82"/>
      <c r="H2511" s="82"/>
    </row>
    <row r="2512" spans="1:8">
      <c r="A2512" s="13">
        <v>43739</v>
      </c>
      <c r="B2512" s="86" t="s">
        <v>309</v>
      </c>
      <c r="C2512" s="74" t="s">
        <v>691</v>
      </c>
      <c r="D2512" s="88">
        <v>7000</v>
      </c>
      <c r="E2512" s="88">
        <v>7000</v>
      </c>
      <c r="F2512" s="95">
        <f t="shared" si="41"/>
        <v>0</v>
      </c>
      <c r="G2512" s="82"/>
      <c r="H2512" s="82"/>
    </row>
    <row r="2513" spans="1:8">
      <c r="A2513" s="13">
        <v>43739</v>
      </c>
      <c r="B2513" s="86" t="s">
        <v>314</v>
      </c>
      <c r="C2513" s="74" t="s">
        <v>315</v>
      </c>
      <c r="D2513" s="88">
        <v>700</v>
      </c>
      <c r="E2513" s="88">
        <v>700</v>
      </c>
      <c r="F2513" s="95">
        <f t="shared" si="41"/>
        <v>0</v>
      </c>
      <c r="G2513" s="82"/>
      <c r="H2513" s="82"/>
    </row>
    <row r="2514" spans="1:8">
      <c r="A2514" s="13">
        <v>43739</v>
      </c>
      <c r="B2514" s="86" t="s">
        <v>314</v>
      </c>
      <c r="C2514" s="74" t="s">
        <v>316</v>
      </c>
      <c r="D2514" s="88">
        <v>700</v>
      </c>
      <c r="E2514" s="88">
        <v>700</v>
      </c>
      <c r="F2514" s="95">
        <f t="shared" si="41"/>
        <v>0</v>
      </c>
      <c r="G2514" s="82"/>
      <c r="H2514" s="82"/>
    </row>
    <row r="2515" spans="1:8">
      <c r="A2515" s="13">
        <v>43739</v>
      </c>
      <c r="B2515" s="86" t="s">
        <v>241</v>
      </c>
      <c r="C2515" s="74" t="s">
        <v>407</v>
      </c>
      <c r="D2515" s="88">
        <v>3000</v>
      </c>
      <c r="E2515" s="88">
        <v>3000</v>
      </c>
      <c r="F2515" s="95">
        <f t="shared" si="41"/>
        <v>0</v>
      </c>
      <c r="G2515" s="82"/>
      <c r="H2515" s="82"/>
    </row>
    <row r="2516" spans="1:8">
      <c r="A2516" s="13">
        <v>43739</v>
      </c>
      <c r="B2516" s="86" t="s">
        <v>744</v>
      </c>
      <c r="C2516" s="61" t="s">
        <v>325</v>
      </c>
      <c r="D2516" s="88">
        <v>10000</v>
      </c>
      <c r="E2516" s="88"/>
      <c r="F2516" s="67">
        <f t="shared" si="41"/>
        <v>10000</v>
      </c>
      <c r="G2516" s="79" t="s">
        <v>869</v>
      </c>
      <c r="H2516" s="82"/>
    </row>
    <row r="2517" spans="1:8">
      <c r="A2517" s="13">
        <v>43739</v>
      </c>
      <c r="B2517" s="86" t="s">
        <v>744</v>
      </c>
      <c r="C2517" s="61" t="s">
        <v>326</v>
      </c>
      <c r="D2517" s="88">
        <v>7000</v>
      </c>
      <c r="E2517" s="88"/>
      <c r="F2517" s="90">
        <f t="shared" si="41"/>
        <v>7000</v>
      </c>
      <c r="G2517" s="79" t="s">
        <v>869</v>
      </c>
      <c r="H2517" s="82"/>
    </row>
    <row r="2518" spans="1:8">
      <c r="A2518" s="13">
        <v>43739</v>
      </c>
      <c r="B2518" s="86" t="s">
        <v>744</v>
      </c>
      <c r="C2518" s="61" t="s">
        <v>252</v>
      </c>
      <c r="D2518" s="88">
        <v>2000</v>
      </c>
      <c r="E2518" s="88"/>
      <c r="F2518" s="67">
        <f t="shared" si="41"/>
        <v>2000</v>
      </c>
      <c r="G2518" s="79" t="s">
        <v>869</v>
      </c>
      <c r="H2518" s="82"/>
    </row>
    <row r="2519" spans="1:8">
      <c r="A2519" s="13">
        <v>43739</v>
      </c>
      <c r="B2519" s="86" t="s">
        <v>744</v>
      </c>
      <c r="C2519" s="61" t="s">
        <v>328</v>
      </c>
      <c r="D2519" s="88">
        <v>1600</v>
      </c>
      <c r="E2519" s="88">
        <v>1600</v>
      </c>
      <c r="F2519" s="67">
        <f t="shared" si="41"/>
        <v>0</v>
      </c>
      <c r="G2519" s="79"/>
      <c r="H2519" s="82"/>
    </row>
    <row r="2520" spans="1:8">
      <c r="A2520" s="13">
        <v>43739</v>
      </c>
      <c r="B2520" s="86" t="s">
        <v>744</v>
      </c>
      <c r="C2520" s="61" t="s">
        <v>330</v>
      </c>
      <c r="D2520" s="88">
        <v>3100</v>
      </c>
      <c r="E2520" s="88">
        <v>3100</v>
      </c>
      <c r="F2520" s="67">
        <f t="shared" si="41"/>
        <v>0</v>
      </c>
      <c r="G2520" s="79"/>
      <c r="H2520" s="82"/>
    </row>
    <row r="2521" spans="1:8">
      <c r="A2521" s="13">
        <v>43739</v>
      </c>
      <c r="B2521" s="86" t="s">
        <v>744</v>
      </c>
      <c r="C2521" s="61" t="s">
        <v>331</v>
      </c>
      <c r="D2521" s="88">
        <v>1500</v>
      </c>
      <c r="E2521" s="88">
        <v>1500</v>
      </c>
      <c r="F2521" s="67">
        <f t="shared" si="41"/>
        <v>0</v>
      </c>
      <c r="G2521" s="79"/>
      <c r="H2521" s="82"/>
    </row>
    <row r="2522" spans="1:8">
      <c r="A2522" s="13">
        <v>43739</v>
      </c>
      <c r="B2522" s="86" t="s">
        <v>744</v>
      </c>
      <c r="C2522" s="61" t="s">
        <v>332</v>
      </c>
      <c r="D2522" s="88">
        <v>1000</v>
      </c>
      <c r="E2522" s="88">
        <v>1000</v>
      </c>
      <c r="F2522" s="67">
        <f t="shared" si="41"/>
        <v>0</v>
      </c>
      <c r="G2522" s="79"/>
      <c r="H2522" s="82"/>
    </row>
    <row r="2523" spans="1:8">
      <c r="A2523" s="13">
        <v>43739</v>
      </c>
      <c r="B2523" s="86" t="s">
        <v>744</v>
      </c>
      <c r="C2523" s="93" t="s">
        <v>333</v>
      </c>
      <c r="D2523" s="88">
        <v>8000</v>
      </c>
      <c r="E2523" s="88">
        <v>8000</v>
      </c>
      <c r="F2523" s="67">
        <f t="shared" si="41"/>
        <v>0</v>
      </c>
      <c r="G2523" s="79"/>
      <c r="H2523" s="82"/>
    </row>
    <row r="2524" spans="1:8">
      <c r="A2524" s="13">
        <v>43739</v>
      </c>
      <c r="B2524" s="86" t="s">
        <v>744</v>
      </c>
      <c r="C2524" s="61" t="s">
        <v>334</v>
      </c>
      <c r="D2524" s="88">
        <v>17000</v>
      </c>
      <c r="E2524" s="88">
        <v>10400</v>
      </c>
      <c r="F2524" s="67">
        <f t="shared" si="41"/>
        <v>6600</v>
      </c>
      <c r="G2524" s="79" t="s">
        <v>869</v>
      </c>
      <c r="H2524" s="82"/>
    </row>
    <row r="2525" spans="1:8">
      <c r="A2525" s="13">
        <v>43739</v>
      </c>
      <c r="B2525" s="86" t="s">
        <v>744</v>
      </c>
      <c r="C2525" s="61" t="s">
        <v>480</v>
      </c>
      <c r="D2525" s="88">
        <v>1500</v>
      </c>
      <c r="E2525" s="88">
        <v>1500</v>
      </c>
      <c r="F2525" s="95">
        <f t="shared" si="41"/>
        <v>0</v>
      </c>
      <c r="G2525" s="82"/>
      <c r="H2525" s="82"/>
    </row>
    <row r="2526" spans="1:8">
      <c r="A2526" s="13">
        <v>43739</v>
      </c>
      <c r="B2526" s="86" t="s">
        <v>744</v>
      </c>
      <c r="C2526" s="61" t="s">
        <v>481</v>
      </c>
      <c r="D2526" s="88">
        <v>1000</v>
      </c>
      <c r="E2526" s="88">
        <v>1000</v>
      </c>
      <c r="F2526" s="96">
        <f t="shared" si="41"/>
        <v>0</v>
      </c>
      <c r="G2526" s="82"/>
      <c r="H2526" s="82"/>
    </row>
    <row r="2527" spans="1:8">
      <c r="A2527" s="13">
        <v>43739</v>
      </c>
      <c r="B2527" s="86" t="s">
        <v>744</v>
      </c>
      <c r="C2527" s="61" t="s">
        <v>368</v>
      </c>
      <c r="D2527" s="88">
        <v>4000</v>
      </c>
      <c r="E2527" s="88">
        <v>4000</v>
      </c>
      <c r="F2527" s="96">
        <f t="shared" si="41"/>
        <v>0</v>
      </c>
      <c r="G2527" s="82"/>
      <c r="H2527" s="82"/>
    </row>
    <row r="2528" spans="1:8">
      <c r="A2528" s="13">
        <v>43739</v>
      </c>
      <c r="B2528" s="86" t="s">
        <v>744</v>
      </c>
      <c r="C2528" s="61" t="s">
        <v>868</v>
      </c>
      <c r="D2528" s="88">
        <v>4500</v>
      </c>
      <c r="E2528" s="88">
        <v>4500</v>
      </c>
      <c r="F2528" s="96">
        <f t="shared" si="41"/>
        <v>0</v>
      </c>
      <c r="G2528" s="82"/>
      <c r="H2528" s="82"/>
    </row>
    <row r="2529" spans="1:8">
      <c r="A2529" s="13">
        <v>43739</v>
      </c>
      <c r="B2529" s="86" t="s">
        <v>744</v>
      </c>
      <c r="C2529" s="61" t="s">
        <v>832</v>
      </c>
      <c r="D2529" s="88">
        <v>100</v>
      </c>
      <c r="E2529" s="88">
        <v>100</v>
      </c>
      <c r="F2529" s="96">
        <f t="shared" si="41"/>
        <v>0</v>
      </c>
      <c r="G2529" s="82"/>
      <c r="H2529" s="82"/>
    </row>
    <row r="2530" spans="1:8">
      <c r="A2530" s="13">
        <v>43739</v>
      </c>
      <c r="B2530" s="86" t="s">
        <v>744</v>
      </c>
      <c r="C2530" s="61" t="s">
        <v>831</v>
      </c>
      <c r="D2530" s="88">
        <v>250</v>
      </c>
      <c r="E2530" s="88">
        <v>250</v>
      </c>
      <c r="F2530" s="96">
        <f t="shared" si="41"/>
        <v>0</v>
      </c>
      <c r="G2530" s="82"/>
      <c r="H2530" s="82"/>
    </row>
    <row r="2531" spans="1:8">
      <c r="A2531" s="13">
        <v>43739</v>
      </c>
      <c r="B2531" s="86" t="s">
        <v>744</v>
      </c>
      <c r="C2531" s="61" t="s">
        <v>867</v>
      </c>
      <c r="D2531" s="88">
        <v>2000</v>
      </c>
      <c r="E2531" s="88">
        <v>2000</v>
      </c>
      <c r="F2531" s="96">
        <f t="shared" si="41"/>
        <v>0</v>
      </c>
      <c r="G2531" s="82"/>
      <c r="H2531" s="82"/>
    </row>
    <row r="2532" spans="1:8">
      <c r="A2532" s="13">
        <v>43739</v>
      </c>
      <c r="B2532" s="86" t="s">
        <v>744</v>
      </c>
      <c r="C2532" s="61" t="s">
        <v>866</v>
      </c>
      <c r="D2532" s="88">
        <v>1000</v>
      </c>
      <c r="E2532" s="88">
        <v>1000</v>
      </c>
      <c r="F2532" s="96"/>
      <c r="G2532" s="82"/>
      <c r="H2532" s="82"/>
    </row>
    <row r="2533" spans="1:8">
      <c r="A2533" s="13">
        <v>43739</v>
      </c>
      <c r="B2533" s="86" t="s">
        <v>253</v>
      </c>
      <c r="C2533" s="74" t="s">
        <v>254</v>
      </c>
      <c r="D2533" s="88">
        <v>2400</v>
      </c>
      <c r="E2533" s="88">
        <v>2400</v>
      </c>
      <c r="F2533" s="95">
        <f t="shared" ref="F2533:F2596" si="42">(D2533-E2533)</f>
        <v>0</v>
      </c>
      <c r="G2533" s="82"/>
      <c r="H2533" s="82"/>
    </row>
    <row r="2534" spans="1:8">
      <c r="A2534" s="13">
        <v>43739</v>
      </c>
      <c r="B2534" s="86" t="s">
        <v>253</v>
      </c>
      <c r="C2534" s="74" t="s">
        <v>337</v>
      </c>
      <c r="D2534" s="88">
        <v>500</v>
      </c>
      <c r="E2534" s="88">
        <v>500</v>
      </c>
      <c r="F2534" s="95">
        <f t="shared" si="42"/>
        <v>0</v>
      </c>
      <c r="G2534" s="82"/>
      <c r="H2534" s="82"/>
    </row>
    <row r="2535" spans="1:8">
      <c r="A2535" s="13">
        <v>43739</v>
      </c>
      <c r="B2535" s="86" t="s">
        <v>761</v>
      </c>
      <c r="C2535" s="61" t="s">
        <v>699</v>
      </c>
      <c r="D2535" s="88">
        <v>90000</v>
      </c>
      <c r="E2535" s="88">
        <v>90000</v>
      </c>
      <c r="F2535" s="95">
        <f t="shared" si="42"/>
        <v>0</v>
      </c>
      <c r="G2535" s="77"/>
      <c r="H2535" s="82"/>
    </row>
    <row r="2536" spans="1:8">
      <c r="A2536" s="13">
        <v>43739</v>
      </c>
      <c r="B2536" s="86" t="s">
        <v>761</v>
      </c>
      <c r="C2536" s="74" t="s">
        <v>865</v>
      </c>
      <c r="D2536" s="88">
        <v>30000</v>
      </c>
      <c r="E2536" s="88">
        <v>30000</v>
      </c>
      <c r="F2536" s="95">
        <f t="shared" si="42"/>
        <v>0</v>
      </c>
      <c r="G2536" s="82"/>
      <c r="H2536" s="82"/>
    </row>
    <row r="2537" spans="1:8">
      <c r="A2537" s="13">
        <v>43739</v>
      </c>
      <c r="B2537" s="86" t="s">
        <v>770</v>
      </c>
      <c r="C2537" s="61" t="s">
        <v>769</v>
      </c>
      <c r="D2537" s="88">
        <v>13128</v>
      </c>
      <c r="E2537" s="88">
        <v>13128</v>
      </c>
      <c r="F2537" s="95">
        <f t="shared" si="42"/>
        <v>0</v>
      </c>
      <c r="G2537" s="82"/>
      <c r="H2537" s="82"/>
    </row>
    <row r="2538" spans="1:8">
      <c r="A2538" s="13">
        <v>43739</v>
      </c>
      <c r="B2538" s="86" t="s">
        <v>231</v>
      </c>
      <c r="C2538" s="74" t="s">
        <v>232</v>
      </c>
      <c r="D2538" s="88">
        <v>16000</v>
      </c>
      <c r="E2538" s="88">
        <v>16000</v>
      </c>
      <c r="F2538" s="95">
        <f t="shared" si="42"/>
        <v>0</v>
      </c>
      <c r="G2538" s="82"/>
      <c r="H2538" s="82"/>
    </row>
    <row r="2539" spans="1:8">
      <c r="A2539" s="13">
        <v>43739</v>
      </c>
      <c r="B2539" s="86" t="s">
        <v>338</v>
      </c>
      <c r="C2539" s="74" t="s">
        <v>339</v>
      </c>
      <c r="D2539" s="88">
        <v>2000</v>
      </c>
      <c r="E2539" s="88">
        <v>2000</v>
      </c>
      <c r="F2539" s="96">
        <f t="shared" si="42"/>
        <v>0</v>
      </c>
      <c r="G2539" s="82"/>
      <c r="H2539" s="82"/>
    </row>
    <row r="2540" spans="1:8">
      <c r="A2540" s="13">
        <v>43739</v>
      </c>
      <c r="B2540" s="86" t="s">
        <v>233</v>
      </c>
      <c r="C2540" s="74" t="s">
        <v>234</v>
      </c>
      <c r="D2540" s="88">
        <v>3000</v>
      </c>
      <c r="E2540" s="88">
        <v>3000</v>
      </c>
      <c r="F2540" s="95">
        <f t="shared" si="42"/>
        <v>0</v>
      </c>
      <c r="G2540" s="82"/>
      <c r="H2540" s="82"/>
    </row>
    <row r="2541" spans="1:8">
      <c r="A2541" s="13">
        <v>43739</v>
      </c>
      <c r="B2541" s="86" t="s">
        <v>233</v>
      </c>
      <c r="C2541" s="74" t="s">
        <v>570</v>
      </c>
      <c r="D2541" s="88">
        <v>4000</v>
      </c>
      <c r="E2541" s="88">
        <v>4000</v>
      </c>
      <c r="F2541" s="95">
        <f t="shared" si="42"/>
        <v>0</v>
      </c>
      <c r="G2541" s="82"/>
      <c r="H2541" s="82"/>
    </row>
    <row r="2542" spans="1:8">
      <c r="A2542" s="13">
        <v>43739</v>
      </c>
      <c r="B2542" s="86" t="s">
        <v>233</v>
      </c>
      <c r="C2542" s="74" t="s">
        <v>571</v>
      </c>
      <c r="D2542" s="88">
        <v>3000</v>
      </c>
      <c r="E2542" s="88">
        <v>3000</v>
      </c>
      <c r="F2542" s="95">
        <f t="shared" si="42"/>
        <v>0</v>
      </c>
      <c r="G2542" s="82"/>
      <c r="H2542" s="82"/>
    </row>
    <row r="2543" spans="1:8">
      <c r="A2543" s="13">
        <v>43739</v>
      </c>
      <c r="B2543" s="86" t="s">
        <v>340</v>
      </c>
      <c r="C2543" s="74" t="s">
        <v>341</v>
      </c>
      <c r="D2543" s="88">
        <v>4000</v>
      </c>
      <c r="E2543" s="88">
        <v>4000</v>
      </c>
      <c r="F2543" s="95">
        <f t="shared" si="42"/>
        <v>0</v>
      </c>
      <c r="G2543" s="82"/>
      <c r="H2543" s="82"/>
    </row>
    <row r="2544" spans="1:8">
      <c r="A2544" s="13">
        <v>43739</v>
      </c>
      <c r="B2544" s="86" t="s">
        <v>342</v>
      </c>
      <c r="C2544" s="62" t="s">
        <v>864</v>
      </c>
      <c r="D2544" s="88">
        <v>542</v>
      </c>
      <c r="E2544" s="88">
        <v>542</v>
      </c>
      <c r="F2544" s="95">
        <f t="shared" si="42"/>
        <v>0</v>
      </c>
      <c r="G2544" s="82"/>
      <c r="H2544" s="82"/>
    </row>
    <row r="2545" spans="1:8">
      <c r="A2545" s="13">
        <v>43739</v>
      </c>
      <c r="B2545" s="86" t="s">
        <v>342</v>
      </c>
      <c r="C2545" s="62" t="s">
        <v>863</v>
      </c>
      <c r="D2545" s="88">
        <v>177</v>
      </c>
      <c r="E2545" s="88">
        <v>177</v>
      </c>
      <c r="F2545" s="95">
        <f t="shared" si="42"/>
        <v>0</v>
      </c>
      <c r="G2545" s="82"/>
      <c r="H2545" s="82"/>
    </row>
    <row r="2546" spans="1:8">
      <c r="A2546" s="13">
        <v>43739</v>
      </c>
      <c r="B2546" s="86" t="s">
        <v>342</v>
      </c>
      <c r="C2546" s="62" t="s">
        <v>862</v>
      </c>
      <c r="D2546" s="88">
        <v>142</v>
      </c>
      <c r="E2546" s="88">
        <v>142</v>
      </c>
      <c r="F2546" s="95">
        <f t="shared" si="42"/>
        <v>0</v>
      </c>
      <c r="G2546" s="82"/>
      <c r="H2546" s="82"/>
    </row>
    <row r="2547" spans="1:8">
      <c r="A2547" s="13">
        <v>43739</v>
      </c>
      <c r="B2547" s="86" t="s">
        <v>342</v>
      </c>
      <c r="C2547" s="62" t="s">
        <v>861</v>
      </c>
      <c r="D2547" s="88">
        <v>147</v>
      </c>
      <c r="E2547" s="88">
        <v>147</v>
      </c>
      <c r="F2547" s="95">
        <f t="shared" si="42"/>
        <v>0</v>
      </c>
      <c r="G2547" s="82"/>
      <c r="H2547" s="82"/>
    </row>
    <row r="2548" spans="1:8">
      <c r="A2548" s="13">
        <v>43739</v>
      </c>
      <c r="B2548" s="86" t="s">
        <v>342</v>
      </c>
      <c r="C2548" s="62" t="s">
        <v>860</v>
      </c>
      <c r="D2548" s="88">
        <v>173</v>
      </c>
      <c r="E2548" s="88">
        <v>173</v>
      </c>
      <c r="F2548" s="95">
        <f t="shared" si="42"/>
        <v>0</v>
      </c>
      <c r="G2548" s="82"/>
      <c r="H2548" s="82"/>
    </row>
    <row r="2549" spans="1:8">
      <c r="A2549" s="13">
        <v>43739</v>
      </c>
      <c r="B2549" s="86" t="s">
        <v>342</v>
      </c>
      <c r="C2549" s="62" t="s">
        <v>859</v>
      </c>
      <c r="D2549" s="88">
        <v>185</v>
      </c>
      <c r="E2549" s="88">
        <v>185</v>
      </c>
      <c r="F2549" s="95">
        <f t="shared" si="42"/>
        <v>0</v>
      </c>
      <c r="G2549" s="82"/>
      <c r="H2549" s="82"/>
    </row>
    <row r="2550" spans="1:8">
      <c r="A2550" s="13">
        <v>43739</v>
      </c>
      <c r="B2550" s="86" t="s">
        <v>342</v>
      </c>
      <c r="C2550" s="62" t="s">
        <v>858</v>
      </c>
      <c r="D2550" s="88">
        <v>63</v>
      </c>
      <c r="E2550" s="88">
        <v>63</v>
      </c>
      <c r="F2550" s="95">
        <f t="shared" si="42"/>
        <v>0</v>
      </c>
      <c r="G2550" s="82"/>
      <c r="H2550" s="82"/>
    </row>
    <row r="2551" spans="1:8">
      <c r="A2551" s="13">
        <v>43739</v>
      </c>
      <c r="B2551" s="86" t="s">
        <v>342</v>
      </c>
      <c r="C2551" s="62" t="s">
        <v>857</v>
      </c>
      <c r="D2551" s="88">
        <v>535</v>
      </c>
      <c r="E2551" s="88">
        <v>535</v>
      </c>
      <c r="F2551" s="95">
        <f t="shared" si="42"/>
        <v>0</v>
      </c>
      <c r="G2551" s="82"/>
      <c r="H2551" s="82"/>
    </row>
    <row r="2552" spans="1:8">
      <c r="A2552" s="13">
        <v>43739</v>
      </c>
      <c r="B2552" s="86" t="s">
        <v>342</v>
      </c>
      <c r="C2552" s="62" t="s">
        <v>856</v>
      </c>
      <c r="D2552" s="88">
        <v>165</v>
      </c>
      <c r="E2552" s="88">
        <v>165</v>
      </c>
      <c r="F2552" s="95">
        <f t="shared" si="42"/>
        <v>0</v>
      </c>
      <c r="G2552" s="82"/>
      <c r="H2552" s="82"/>
    </row>
    <row r="2553" spans="1:8">
      <c r="A2553" s="13">
        <v>43739</v>
      </c>
      <c r="B2553" s="86" t="s">
        <v>342</v>
      </c>
      <c r="C2553" s="62" t="s">
        <v>415</v>
      </c>
      <c r="D2553" s="88">
        <v>56</v>
      </c>
      <c r="E2553" s="88">
        <v>56</v>
      </c>
      <c r="F2553" s="95">
        <f t="shared" si="42"/>
        <v>0</v>
      </c>
      <c r="G2553" s="82"/>
      <c r="H2553" s="82"/>
    </row>
    <row r="2554" spans="1:8">
      <c r="A2554" s="13">
        <v>43739</v>
      </c>
      <c r="B2554" s="86" t="s">
        <v>342</v>
      </c>
      <c r="C2554" s="62" t="s">
        <v>855</v>
      </c>
      <c r="D2554" s="88">
        <v>131</v>
      </c>
      <c r="E2554" s="88">
        <v>131</v>
      </c>
      <c r="F2554" s="95">
        <f t="shared" si="42"/>
        <v>0</v>
      </c>
      <c r="G2554" s="82"/>
      <c r="H2554" s="82"/>
    </row>
    <row r="2555" spans="1:8">
      <c r="A2555" s="13">
        <v>43739</v>
      </c>
      <c r="B2555" s="86" t="s">
        <v>342</v>
      </c>
      <c r="C2555" s="62" t="s">
        <v>854</v>
      </c>
      <c r="D2555" s="88">
        <v>193</v>
      </c>
      <c r="E2555" s="88">
        <v>193</v>
      </c>
      <c r="F2555" s="95">
        <f t="shared" si="42"/>
        <v>0</v>
      </c>
      <c r="G2555" s="82"/>
      <c r="H2555" s="82"/>
    </row>
    <row r="2556" spans="1:8">
      <c r="A2556" s="13">
        <v>43739</v>
      </c>
      <c r="B2556" s="86" t="s">
        <v>342</v>
      </c>
      <c r="C2556" s="62" t="s">
        <v>853</v>
      </c>
      <c r="D2556" s="88">
        <v>134</v>
      </c>
      <c r="E2556" s="88">
        <v>134</v>
      </c>
      <c r="F2556" s="95">
        <f t="shared" si="42"/>
        <v>0</v>
      </c>
      <c r="G2556" s="82"/>
      <c r="H2556" s="82"/>
    </row>
    <row r="2557" spans="1:8">
      <c r="A2557" s="13">
        <v>43739</v>
      </c>
      <c r="B2557" s="86" t="s">
        <v>613</v>
      </c>
      <c r="C2557" s="62" t="s">
        <v>852</v>
      </c>
      <c r="D2557" s="88">
        <v>4000</v>
      </c>
      <c r="E2557" s="88">
        <v>4000</v>
      </c>
      <c r="F2557" s="95">
        <f t="shared" si="42"/>
        <v>0</v>
      </c>
      <c r="G2557" s="82"/>
      <c r="H2557" s="82"/>
    </row>
    <row r="2558" spans="1:8">
      <c r="A2558" s="13">
        <v>43739</v>
      </c>
      <c r="B2558" s="86" t="s">
        <v>613</v>
      </c>
      <c r="C2558" s="62" t="s">
        <v>777</v>
      </c>
      <c r="D2558" s="88">
        <v>2000</v>
      </c>
      <c r="E2558" s="88">
        <v>2000</v>
      </c>
      <c r="F2558" s="95">
        <f t="shared" si="42"/>
        <v>0</v>
      </c>
      <c r="G2558" s="82"/>
      <c r="H2558" s="82"/>
    </row>
    <row r="2559" spans="1:8">
      <c r="A2559" s="13">
        <v>43739</v>
      </c>
      <c r="B2559" s="86" t="s">
        <v>381</v>
      </c>
      <c r="C2559" s="62" t="s">
        <v>819</v>
      </c>
      <c r="D2559" s="88">
        <v>5000</v>
      </c>
      <c r="E2559" s="88">
        <v>5000</v>
      </c>
      <c r="F2559" s="95">
        <f t="shared" si="42"/>
        <v>0</v>
      </c>
      <c r="G2559" s="82"/>
      <c r="H2559" s="82"/>
    </row>
    <row r="2560" spans="1:8">
      <c r="A2560" s="13">
        <v>43739</v>
      </c>
      <c r="B2560" s="86" t="s">
        <v>356</v>
      </c>
      <c r="C2560" s="62" t="s">
        <v>851</v>
      </c>
      <c r="D2560" s="88">
        <v>3600</v>
      </c>
      <c r="E2560" s="88">
        <v>3600</v>
      </c>
      <c r="F2560" s="95">
        <f t="shared" si="42"/>
        <v>0</v>
      </c>
      <c r="G2560" s="82"/>
      <c r="H2560" s="82"/>
    </row>
    <row r="2561" spans="1:8">
      <c r="A2561" s="13">
        <v>43739</v>
      </c>
      <c r="B2561" s="86" t="s">
        <v>753</v>
      </c>
      <c r="C2561" s="62" t="s">
        <v>619</v>
      </c>
      <c r="D2561" s="88">
        <v>2352</v>
      </c>
      <c r="E2561" s="88">
        <v>2352</v>
      </c>
      <c r="F2561" s="95">
        <f t="shared" si="42"/>
        <v>0</v>
      </c>
      <c r="G2561" s="82"/>
      <c r="H2561" s="82"/>
    </row>
    <row r="2562" spans="1:8">
      <c r="A2562" s="13">
        <v>43739</v>
      </c>
      <c r="B2562" s="86" t="s">
        <v>359</v>
      </c>
      <c r="C2562" s="62" t="s">
        <v>201</v>
      </c>
      <c r="D2562" s="88">
        <v>5000</v>
      </c>
      <c r="E2562" s="88">
        <v>5000</v>
      </c>
      <c r="F2562" s="95">
        <f t="shared" si="42"/>
        <v>0</v>
      </c>
      <c r="G2562" s="82"/>
      <c r="H2562" s="82"/>
    </row>
    <row r="2563" spans="1:8">
      <c r="A2563" s="13">
        <v>43739</v>
      </c>
      <c r="B2563" s="86" t="s">
        <v>750</v>
      </c>
      <c r="C2563" s="61" t="s">
        <v>622</v>
      </c>
      <c r="D2563" s="88">
        <v>150</v>
      </c>
      <c r="E2563" s="88">
        <v>150</v>
      </c>
      <c r="F2563" s="95">
        <f t="shared" si="42"/>
        <v>0</v>
      </c>
      <c r="G2563" s="82"/>
      <c r="H2563" s="82"/>
    </row>
    <row r="2564" spans="1:8">
      <c r="A2564" s="13">
        <v>43739</v>
      </c>
      <c r="B2564" s="86" t="s">
        <v>750</v>
      </c>
      <c r="C2564" s="61" t="s">
        <v>602</v>
      </c>
      <c r="D2564" s="88">
        <v>240</v>
      </c>
      <c r="E2564" s="88">
        <v>240</v>
      </c>
      <c r="F2564" s="95">
        <f t="shared" si="42"/>
        <v>0</v>
      </c>
      <c r="G2564" s="82"/>
      <c r="H2564" s="82"/>
    </row>
    <row r="2565" spans="1:8">
      <c r="A2565" s="13">
        <v>43739</v>
      </c>
      <c r="B2565" s="86" t="s">
        <v>750</v>
      </c>
      <c r="C2565" s="61" t="s">
        <v>603</v>
      </c>
      <c r="D2565" s="88">
        <v>210</v>
      </c>
      <c r="E2565" s="88">
        <v>210</v>
      </c>
      <c r="F2565" s="95">
        <f t="shared" si="42"/>
        <v>0</v>
      </c>
      <c r="G2565" s="82"/>
      <c r="H2565" s="82"/>
    </row>
    <row r="2566" spans="1:8">
      <c r="A2566" s="13">
        <v>43739</v>
      </c>
      <c r="B2566" s="86" t="s">
        <v>750</v>
      </c>
      <c r="C2566" s="61" t="s">
        <v>601</v>
      </c>
      <c r="D2566" s="88">
        <v>10</v>
      </c>
      <c r="E2566" s="88">
        <v>10</v>
      </c>
      <c r="F2566" s="95">
        <f t="shared" si="42"/>
        <v>0</v>
      </c>
      <c r="G2566" s="82"/>
      <c r="H2566" s="82"/>
    </row>
    <row r="2567" spans="1:8">
      <c r="A2567" s="13">
        <v>43739</v>
      </c>
      <c r="B2567" s="86" t="s">
        <v>750</v>
      </c>
      <c r="C2567" s="61" t="s">
        <v>818</v>
      </c>
      <c r="D2567" s="88">
        <v>950</v>
      </c>
      <c r="E2567" s="88">
        <v>950</v>
      </c>
      <c r="F2567" s="95">
        <f t="shared" si="42"/>
        <v>0</v>
      </c>
      <c r="G2567" s="82"/>
      <c r="H2567" s="82"/>
    </row>
    <row r="2568" spans="1:8">
      <c r="A2568" s="13">
        <v>43739</v>
      </c>
      <c r="B2568" s="86" t="s">
        <v>750</v>
      </c>
      <c r="C2568" s="94" t="s">
        <v>817</v>
      </c>
      <c r="D2568" s="88">
        <v>350</v>
      </c>
      <c r="E2568" s="88">
        <v>350</v>
      </c>
      <c r="F2568" s="95">
        <f t="shared" si="42"/>
        <v>0</v>
      </c>
      <c r="G2568" s="82"/>
      <c r="H2568" s="82"/>
    </row>
    <row r="2569" spans="1:8">
      <c r="A2569" s="13">
        <v>43739</v>
      </c>
      <c r="B2569" s="86" t="s">
        <v>750</v>
      </c>
      <c r="C2569" s="94" t="s">
        <v>850</v>
      </c>
      <c r="D2569" s="88">
        <v>80</v>
      </c>
      <c r="E2569" s="88">
        <v>80</v>
      </c>
      <c r="F2569" s="95">
        <f t="shared" si="42"/>
        <v>0</v>
      </c>
      <c r="G2569" s="82"/>
      <c r="H2569" s="82"/>
    </row>
    <row r="2570" spans="1:8">
      <c r="A2570" s="13">
        <v>43739</v>
      </c>
      <c r="B2570" s="86" t="s">
        <v>750</v>
      </c>
      <c r="C2570" s="61" t="s">
        <v>849</v>
      </c>
      <c r="D2570" s="88">
        <v>1850</v>
      </c>
      <c r="E2570" s="88">
        <v>1850</v>
      </c>
      <c r="F2570" s="95">
        <f t="shared" si="42"/>
        <v>0</v>
      </c>
      <c r="G2570" s="82"/>
      <c r="H2570" s="82"/>
    </row>
    <row r="2571" spans="1:8">
      <c r="A2571" s="13">
        <v>43739</v>
      </c>
      <c r="B2571" s="86" t="s">
        <v>763</v>
      </c>
      <c r="C2571" s="61" t="s">
        <v>768</v>
      </c>
      <c r="D2571" s="88">
        <v>28514</v>
      </c>
      <c r="E2571" s="88">
        <v>28514</v>
      </c>
      <c r="F2571" s="95">
        <f t="shared" si="42"/>
        <v>0</v>
      </c>
      <c r="G2571" s="82"/>
      <c r="H2571" s="82"/>
    </row>
    <row r="2572" spans="1:8">
      <c r="A2572" s="13">
        <v>43739</v>
      </c>
      <c r="B2572" s="86" t="s">
        <v>763</v>
      </c>
      <c r="C2572" s="61" t="s">
        <v>767</v>
      </c>
      <c r="D2572" s="88">
        <v>21000</v>
      </c>
      <c r="E2572" s="88">
        <v>21000</v>
      </c>
      <c r="F2572" s="95">
        <f t="shared" si="42"/>
        <v>0</v>
      </c>
      <c r="G2572" s="82"/>
      <c r="H2572" s="82"/>
    </row>
    <row r="2573" spans="1:8">
      <c r="A2573" s="13">
        <v>43739</v>
      </c>
      <c r="B2573" s="86" t="s">
        <v>763</v>
      </c>
      <c r="C2573" s="61" t="s">
        <v>816</v>
      </c>
      <c r="D2573" s="88">
        <v>3800</v>
      </c>
      <c r="E2573" s="88">
        <v>3800</v>
      </c>
      <c r="F2573" s="95">
        <f t="shared" si="42"/>
        <v>0</v>
      </c>
      <c r="G2573" s="82"/>
      <c r="H2573" s="82"/>
    </row>
    <row r="2574" spans="1:8">
      <c r="A2574" s="13">
        <v>43739</v>
      </c>
      <c r="B2574" s="86" t="s">
        <v>759</v>
      </c>
      <c r="C2574" s="61" t="s">
        <v>758</v>
      </c>
      <c r="D2574" s="88">
        <v>5000</v>
      </c>
      <c r="E2574" s="88">
        <v>5000</v>
      </c>
      <c r="F2574" s="88">
        <f t="shared" si="42"/>
        <v>0</v>
      </c>
      <c r="G2574" s="82"/>
      <c r="H2574" s="82"/>
    </row>
    <row r="2575" spans="1:8">
      <c r="A2575" s="13">
        <v>43770</v>
      </c>
      <c r="B2575" s="86" t="s">
        <v>1</v>
      </c>
      <c r="C2575" s="74" t="s">
        <v>3</v>
      </c>
      <c r="D2575" s="87">
        <v>15000</v>
      </c>
      <c r="E2575" s="88">
        <v>15000</v>
      </c>
      <c r="F2575" s="95">
        <f t="shared" si="42"/>
        <v>0</v>
      </c>
      <c r="G2575" s="66"/>
      <c r="H2575" s="64"/>
    </row>
    <row r="2576" spans="1:8">
      <c r="A2576" s="13">
        <v>43770</v>
      </c>
      <c r="B2576" s="86" t="s">
        <v>1</v>
      </c>
      <c r="C2576" s="74" t="s">
        <v>5</v>
      </c>
      <c r="D2576" s="87">
        <v>8000</v>
      </c>
      <c r="E2576" s="88">
        <v>8000</v>
      </c>
      <c r="F2576" s="95">
        <f t="shared" si="42"/>
        <v>0</v>
      </c>
      <c r="G2576" s="67"/>
      <c r="H2576" s="64"/>
    </row>
    <row r="2577" spans="1:8">
      <c r="A2577" s="13">
        <v>43770</v>
      </c>
      <c r="B2577" s="86" t="s">
        <v>1</v>
      </c>
      <c r="C2577" s="74" t="s">
        <v>6</v>
      </c>
      <c r="D2577" s="87">
        <v>1000</v>
      </c>
      <c r="E2577" s="88">
        <v>1000</v>
      </c>
      <c r="F2577" s="95">
        <f t="shared" si="42"/>
        <v>0</v>
      </c>
      <c r="G2577" s="66"/>
      <c r="H2577" s="64"/>
    </row>
    <row r="2578" spans="1:8">
      <c r="A2578" s="13">
        <v>43770</v>
      </c>
      <c r="B2578" s="86" t="s">
        <v>1</v>
      </c>
      <c r="C2578" s="74" t="s">
        <v>7</v>
      </c>
      <c r="D2578" s="87">
        <v>2500</v>
      </c>
      <c r="E2578" s="88">
        <v>2500</v>
      </c>
      <c r="F2578" s="95">
        <f t="shared" si="42"/>
        <v>0</v>
      </c>
      <c r="G2578" s="66"/>
      <c r="H2578" s="64"/>
    </row>
    <row r="2579" spans="1:8">
      <c r="A2579" s="13">
        <v>43770</v>
      </c>
      <c r="B2579" s="86" t="s">
        <v>1</v>
      </c>
      <c r="C2579" s="74" t="s">
        <v>10</v>
      </c>
      <c r="D2579" s="87">
        <v>100</v>
      </c>
      <c r="E2579" s="88">
        <v>100</v>
      </c>
      <c r="F2579" s="95">
        <f t="shared" si="42"/>
        <v>0</v>
      </c>
      <c r="G2579" s="66"/>
      <c r="H2579" s="64"/>
    </row>
    <row r="2580" spans="1:8">
      <c r="A2580" s="13">
        <v>43770</v>
      </c>
      <c r="B2580" s="86" t="s">
        <v>1</v>
      </c>
      <c r="C2580" s="74" t="s">
        <v>11</v>
      </c>
      <c r="D2580" s="87">
        <v>9000</v>
      </c>
      <c r="E2580" s="88">
        <v>5000</v>
      </c>
      <c r="F2580" s="89">
        <f t="shared" si="42"/>
        <v>4000</v>
      </c>
      <c r="G2580" s="66"/>
      <c r="H2580" s="70" t="s">
        <v>842</v>
      </c>
    </row>
    <row r="2581" spans="1:8">
      <c r="A2581" s="13">
        <v>43770</v>
      </c>
      <c r="B2581" s="86" t="s">
        <v>1</v>
      </c>
      <c r="C2581" s="74" t="s">
        <v>815</v>
      </c>
      <c r="D2581" s="87">
        <v>30000</v>
      </c>
      <c r="E2581" s="88">
        <v>30000</v>
      </c>
      <c r="F2581" s="95">
        <f t="shared" si="42"/>
        <v>0</v>
      </c>
      <c r="G2581" s="66"/>
      <c r="H2581" s="64"/>
    </row>
    <row r="2582" spans="1:8">
      <c r="A2582" s="13">
        <v>43770</v>
      </c>
      <c r="B2582" s="86" t="s">
        <v>1</v>
      </c>
      <c r="C2582" s="74" t="s">
        <v>14</v>
      </c>
      <c r="D2582" s="87">
        <v>2600</v>
      </c>
      <c r="E2582" s="88">
        <v>2600</v>
      </c>
      <c r="F2582" s="95">
        <f t="shared" si="42"/>
        <v>0</v>
      </c>
      <c r="G2582" s="66"/>
      <c r="H2582" s="64"/>
    </row>
    <row r="2583" spans="1:8">
      <c r="A2583" s="13">
        <v>43770</v>
      </c>
      <c r="B2583" s="86" t="s">
        <v>1</v>
      </c>
      <c r="C2583" s="74" t="s">
        <v>15</v>
      </c>
      <c r="D2583" s="87">
        <v>2500</v>
      </c>
      <c r="E2583" s="88">
        <v>2500</v>
      </c>
      <c r="F2583" s="95">
        <f t="shared" si="42"/>
        <v>0</v>
      </c>
      <c r="G2583" s="66"/>
      <c r="H2583" s="64"/>
    </row>
    <row r="2584" spans="1:8">
      <c r="A2584" s="13">
        <v>43770</v>
      </c>
      <c r="B2584" s="86" t="s">
        <v>1</v>
      </c>
      <c r="C2584" s="74" t="s">
        <v>18</v>
      </c>
      <c r="D2584" s="87">
        <v>1200</v>
      </c>
      <c r="E2584" s="88">
        <v>1200</v>
      </c>
      <c r="F2584" s="95">
        <f t="shared" si="42"/>
        <v>0</v>
      </c>
      <c r="G2584" s="66"/>
      <c r="H2584" s="64"/>
    </row>
    <row r="2585" spans="1:8">
      <c r="A2585" s="13">
        <v>43770</v>
      </c>
      <c r="B2585" s="86" t="s">
        <v>1</v>
      </c>
      <c r="C2585" s="74" t="s">
        <v>19</v>
      </c>
      <c r="D2585" s="87">
        <v>2500</v>
      </c>
      <c r="E2585" s="88">
        <v>2500</v>
      </c>
      <c r="F2585" s="95">
        <f t="shared" si="42"/>
        <v>0</v>
      </c>
      <c r="G2585" s="67"/>
      <c r="H2585" s="64"/>
    </row>
    <row r="2586" spans="1:8">
      <c r="A2586" s="13">
        <v>43770</v>
      </c>
      <c r="B2586" s="86" t="s">
        <v>1</v>
      </c>
      <c r="C2586" s="74" t="s">
        <v>20</v>
      </c>
      <c r="D2586" s="87">
        <v>1100</v>
      </c>
      <c r="E2586" s="88">
        <v>1100</v>
      </c>
      <c r="F2586" s="95">
        <f t="shared" si="42"/>
        <v>0</v>
      </c>
      <c r="G2586" s="67"/>
      <c r="H2586" s="64"/>
    </row>
    <row r="2587" spans="1:8">
      <c r="A2587" s="13">
        <v>43770</v>
      </c>
      <c r="B2587" s="86" t="s">
        <v>1</v>
      </c>
      <c r="C2587" s="74" t="s">
        <v>21</v>
      </c>
      <c r="D2587" s="87">
        <v>3200</v>
      </c>
      <c r="E2587" s="88">
        <v>3200</v>
      </c>
      <c r="F2587" s="95">
        <f t="shared" si="42"/>
        <v>0</v>
      </c>
      <c r="G2587" s="67"/>
      <c r="H2587" s="64"/>
    </row>
    <row r="2588" spans="1:8">
      <c r="A2588" s="13">
        <v>43770</v>
      </c>
      <c r="B2588" s="86" t="s">
        <v>1</v>
      </c>
      <c r="C2588" s="74" t="s">
        <v>23</v>
      </c>
      <c r="D2588" s="87">
        <v>10000</v>
      </c>
      <c r="E2588" s="88">
        <v>3739</v>
      </c>
      <c r="F2588" s="67">
        <f t="shared" si="42"/>
        <v>6261</v>
      </c>
      <c r="G2588" s="67" t="s">
        <v>765</v>
      </c>
      <c r="H2588" s="70"/>
    </row>
    <row r="2589" spans="1:8">
      <c r="A2589" s="13">
        <v>43770</v>
      </c>
      <c r="B2589" s="86" t="s">
        <v>1</v>
      </c>
      <c r="C2589" s="74" t="s">
        <v>24</v>
      </c>
      <c r="D2589" s="87">
        <v>15000</v>
      </c>
      <c r="E2589" s="88">
        <v>15000</v>
      </c>
      <c r="F2589" s="96">
        <f t="shared" si="42"/>
        <v>0</v>
      </c>
      <c r="G2589" s="67"/>
      <c r="H2589" s="64"/>
    </row>
    <row r="2590" spans="1:8">
      <c r="A2590" s="13">
        <v>43770</v>
      </c>
      <c r="B2590" s="86" t="s">
        <v>1</v>
      </c>
      <c r="C2590" s="74" t="s">
        <v>26</v>
      </c>
      <c r="D2590" s="87">
        <v>100</v>
      </c>
      <c r="E2590" s="88">
        <v>100</v>
      </c>
      <c r="F2590" s="96">
        <f t="shared" si="42"/>
        <v>0</v>
      </c>
      <c r="G2590" s="67"/>
      <c r="H2590" s="64"/>
    </row>
    <row r="2591" spans="1:8">
      <c r="A2591" s="13">
        <v>43770</v>
      </c>
      <c r="B2591" s="86" t="s">
        <v>1</v>
      </c>
      <c r="C2591" s="74" t="s">
        <v>27</v>
      </c>
      <c r="D2591" s="87">
        <v>200</v>
      </c>
      <c r="E2591" s="88">
        <v>200</v>
      </c>
      <c r="F2591" s="96">
        <f t="shared" si="42"/>
        <v>0</v>
      </c>
      <c r="G2591" s="66"/>
      <c r="H2591" s="64"/>
    </row>
    <row r="2592" spans="1:8">
      <c r="A2592" s="13">
        <v>43770</v>
      </c>
      <c r="B2592" s="86" t="s">
        <v>1</v>
      </c>
      <c r="C2592" s="74" t="s">
        <v>31</v>
      </c>
      <c r="D2592" s="87">
        <v>7000</v>
      </c>
      <c r="E2592" s="88">
        <v>7000</v>
      </c>
      <c r="F2592" s="95">
        <f t="shared" si="42"/>
        <v>0</v>
      </c>
      <c r="G2592" s="66"/>
      <c r="H2592" s="64"/>
    </row>
    <row r="2593" spans="1:8">
      <c r="A2593" s="13">
        <v>43770</v>
      </c>
      <c r="B2593" s="86" t="s">
        <v>1</v>
      </c>
      <c r="C2593" s="74" t="s">
        <v>32</v>
      </c>
      <c r="D2593" s="87">
        <v>120</v>
      </c>
      <c r="E2593" s="88">
        <v>120</v>
      </c>
      <c r="F2593" s="95">
        <f t="shared" si="42"/>
        <v>0</v>
      </c>
      <c r="G2593" s="66"/>
      <c r="H2593" s="64"/>
    </row>
    <row r="2594" spans="1:8">
      <c r="A2594" s="13">
        <v>43770</v>
      </c>
      <c r="B2594" s="86" t="s">
        <v>1</v>
      </c>
      <c r="C2594" s="74" t="s">
        <v>34</v>
      </c>
      <c r="D2594" s="87">
        <v>200</v>
      </c>
      <c r="E2594" s="88">
        <v>200</v>
      </c>
      <c r="F2594" s="95">
        <f t="shared" si="42"/>
        <v>0</v>
      </c>
      <c r="G2594" s="66"/>
      <c r="H2594" s="64"/>
    </row>
    <row r="2595" spans="1:8">
      <c r="A2595" s="13">
        <v>43770</v>
      </c>
      <c r="B2595" s="86" t="s">
        <v>1</v>
      </c>
      <c r="C2595" s="74" t="s">
        <v>35</v>
      </c>
      <c r="D2595" s="87">
        <v>500</v>
      </c>
      <c r="E2595" s="88">
        <v>500</v>
      </c>
      <c r="F2595" s="95">
        <f t="shared" si="42"/>
        <v>0</v>
      </c>
      <c r="G2595" s="66"/>
      <c r="H2595" s="64"/>
    </row>
    <row r="2596" spans="1:8">
      <c r="A2596" s="13">
        <v>43770</v>
      </c>
      <c r="B2596" s="86" t="s">
        <v>1</v>
      </c>
      <c r="C2596" s="74" t="s">
        <v>36</v>
      </c>
      <c r="D2596" s="87">
        <v>12000</v>
      </c>
      <c r="E2596" s="88">
        <v>12000</v>
      </c>
      <c r="F2596" s="95">
        <f t="shared" si="42"/>
        <v>0</v>
      </c>
      <c r="G2596" s="66"/>
      <c r="H2596" s="64"/>
    </row>
    <row r="2597" spans="1:8">
      <c r="A2597" s="13">
        <v>43770</v>
      </c>
      <c r="B2597" s="86" t="s">
        <v>1</v>
      </c>
      <c r="C2597" s="74" t="s">
        <v>40</v>
      </c>
      <c r="D2597" s="87">
        <v>27750</v>
      </c>
      <c r="E2597" s="88">
        <v>27750</v>
      </c>
      <c r="F2597" s="95">
        <f t="shared" ref="F2597:F2660" si="43">(D2597-E2597)</f>
        <v>0</v>
      </c>
      <c r="G2597" s="66"/>
      <c r="H2597" s="64"/>
    </row>
    <row r="2598" spans="1:8">
      <c r="A2598" s="13">
        <v>43770</v>
      </c>
      <c r="B2598" s="86" t="s">
        <v>1</v>
      </c>
      <c r="C2598" s="74" t="s">
        <v>41</v>
      </c>
      <c r="D2598" s="87">
        <v>4000</v>
      </c>
      <c r="E2598" s="88">
        <v>4000</v>
      </c>
      <c r="F2598" s="95">
        <f t="shared" si="43"/>
        <v>0</v>
      </c>
      <c r="G2598" s="66"/>
      <c r="H2598" s="64"/>
    </row>
    <row r="2599" spans="1:8">
      <c r="A2599" s="13">
        <v>43770</v>
      </c>
      <c r="B2599" s="86" t="s">
        <v>1</v>
      </c>
      <c r="C2599" s="74" t="s">
        <v>44</v>
      </c>
      <c r="D2599" s="87">
        <v>1000</v>
      </c>
      <c r="E2599" s="88">
        <v>1000</v>
      </c>
      <c r="F2599" s="95">
        <f t="shared" si="43"/>
        <v>0</v>
      </c>
      <c r="G2599" s="66"/>
      <c r="H2599" s="64"/>
    </row>
    <row r="2600" spans="1:8">
      <c r="A2600" s="13">
        <v>43770</v>
      </c>
      <c r="B2600" s="86" t="s">
        <v>1</v>
      </c>
      <c r="C2600" s="74" t="s">
        <v>46</v>
      </c>
      <c r="D2600" s="87">
        <v>50</v>
      </c>
      <c r="E2600" s="88">
        <v>50</v>
      </c>
      <c r="F2600" s="95">
        <f t="shared" si="43"/>
        <v>0</v>
      </c>
      <c r="G2600" s="66"/>
      <c r="H2600" s="70"/>
    </row>
    <row r="2601" spans="1:8">
      <c r="A2601" s="13">
        <v>43770</v>
      </c>
      <c r="B2601" s="86" t="s">
        <v>1</v>
      </c>
      <c r="C2601" s="74" t="s">
        <v>48</v>
      </c>
      <c r="D2601" s="87">
        <v>2000</v>
      </c>
      <c r="E2601" s="88">
        <v>2000</v>
      </c>
      <c r="F2601" s="95">
        <f t="shared" si="43"/>
        <v>0</v>
      </c>
      <c r="G2601" s="67"/>
      <c r="H2601" s="64"/>
    </row>
    <row r="2602" spans="1:8">
      <c r="A2602" s="13">
        <v>43770</v>
      </c>
      <c r="B2602" s="86" t="s">
        <v>1</v>
      </c>
      <c r="C2602" s="74" t="s">
        <v>49</v>
      </c>
      <c r="D2602" s="87">
        <v>1000</v>
      </c>
      <c r="E2602" s="88">
        <v>1000</v>
      </c>
      <c r="F2602" s="95">
        <f t="shared" si="43"/>
        <v>0</v>
      </c>
      <c r="G2602" s="67"/>
      <c r="H2602" s="64"/>
    </row>
    <row r="2603" spans="1:8">
      <c r="A2603" s="13">
        <v>43770</v>
      </c>
      <c r="B2603" s="86" t="s">
        <v>1</v>
      </c>
      <c r="C2603" s="74" t="s">
        <v>50</v>
      </c>
      <c r="D2603" s="87">
        <v>3000</v>
      </c>
      <c r="E2603" s="88">
        <v>3000</v>
      </c>
      <c r="F2603" s="95">
        <f t="shared" si="43"/>
        <v>0</v>
      </c>
      <c r="G2603" s="67"/>
      <c r="H2603" s="64"/>
    </row>
    <row r="2604" spans="1:8">
      <c r="A2604" s="13">
        <v>43770</v>
      </c>
      <c r="B2604" s="86" t="s">
        <v>1</v>
      </c>
      <c r="C2604" s="74" t="s">
        <v>680</v>
      </c>
      <c r="D2604" s="87">
        <v>700</v>
      </c>
      <c r="E2604" s="88">
        <v>700</v>
      </c>
      <c r="F2604" s="95">
        <f t="shared" si="43"/>
        <v>0</v>
      </c>
      <c r="G2604" s="67"/>
      <c r="H2604" s="64"/>
    </row>
    <row r="2605" spans="1:8">
      <c r="A2605" s="13">
        <v>43770</v>
      </c>
      <c r="B2605" s="86" t="s">
        <v>1</v>
      </c>
      <c r="C2605" s="74" t="s">
        <v>391</v>
      </c>
      <c r="D2605" s="87">
        <v>1700</v>
      </c>
      <c r="E2605" s="87">
        <v>1700</v>
      </c>
      <c r="F2605" s="95">
        <f t="shared" si="43"/>
        <v>0</v>
      </c>
      <c r="G2605" s="66"/>
      <c r="H2605" s="64"/>
    </row>
    <row r="2606" spans="1:8">
      <c r="A2606" s="13">
        <v>43770</v>
      </c>
      <c r="B2606" s="86" t="s">
        <v>56</v>
      </c>
      <c r="C2606" s="74" t="s">
        <v>57</v>
      </c>
      <c r="D2606" s="87">
        <v>3500</v>
      </c>
      <c r="E2606" s="88"/>
      <c r="F2606" s="89">
        <f t="shared" si="43"/>
        <v>3500</v>
      </c>
      <c r="G2606" s="66"/>
      <c r="H2606" s="70" t="s">
        <v>835</v>
      </c>
    </row>
    <row r="2607" spans="1:8">
      <c r="A2607" s="13">
        <v>43770</v>
      </c>
      <c r="B2607" s="86" t="s">
        <v>56</v>
      </c>
      <c r="C2607" s="74" t="s">
        <v>58</v>
      </c>
      <c r="D2607" s="87">
        <v>3500</v>
      </c>
      <c r="E2607" s="88">
        <v>3500</v>
      </c>
      <c r="F2607" s="89">
        <f t="shared" si="43"/>
        <v>0</v>
      </c>
      <c r="G2607" s="66"/>
      <c r="H2607" s="70"/>
    </row>
    <row r="2608" spans="1:8">
      <c r="A2608" s="13">
        <v>43770</v>
      </c>
      <c r="B2608" s="86" t="s">
        <v>56</v>
      </c>
      <c r="C2608" s="74" t="s">
        <v>60</v>
      </c>
      <c r="D2608" s="87">
        <v>21400</v>
      </c>
      <c r="E2608" s="88">
        <v>21400</v>
      </c>
      <c r="F2608" s="89">
        <f t="shared" si="43"/>
        <v>0</v>
      </c>
      <c r="G2608" s="66"/>
      <c r="H2608" s="70"/>
    </row>
    <row r="2609" spans="1:8">
      <c r="A2609" s="13">
        <v>43770</v>
      </c>
      <c r="B2609" s="86" t="s">
        <v>56</v>
      </c>
      <c r="C2609" s="74" t="s">
        <v>61</v>
      </c>
      <c r="D2609" s="87">
        <v>320</v>
      </c>
      <c r="E2609" s="88"/>
      <c r="F2609" s="89">
        <f t="shared" si="43"/>
        <v>320</v>
      </c>
      <c r="G2609" s="66"/>
      <c r="H2609" s="70" t="s">
        <v>835</v>
      </c>
    </row>
    <row r="2610" spans="1:8">
      <c r="A2610" s="13">
        <v>43770</v>
      </c>
      <c r="B2610" s="86" t="s">
        <v>56</v>
      </c>
      <c r="C2610" s="74" t="s">
        <v>62</v>
      </c>
      <c r="D2610" s="87">
        <v>14000</v>
      </c>
      <c r="E2610" s="88">
        <v>13337</v>
      </c>
      <c r="F2610" s="89">
        <f t="shared" si="43"/>
        <v>663</v>
      </c>
      <c r="G2610" s="66"/>
      <c r="H2610" s="70" t="s">
        <v>835</v>
      </c>
    </row>
    <row r="2611" spans="1:8">
      <c r="A2611" s="13">
        <v>43770</v>
      </c>
      <c r="B2611" s="86" t="s">
        <v>56</v>
      </c>
      <c r="C2611" s="74" t="s">
        <v>63</v>
      </c>
      <c r="D2611" s="87">
        <v>4650</v>
      </c>
      <c r="E2611" s="88">
        <v>4650</v>
      </c>
      <c r="F2611" s="69">
        <f t="shared" si="43"/>
        <v>0</v>
      </c>
      <c r="G2611" s="66"/>
      <c r="H2611" s="70"/>
    </row>
    <row r="2612" spans="1:8">
      <c r="A2612" s="13">
        <v>43770</v>
      </c>
      <c r="B2612" s="86" t="s">
        <v>56</v>
      </c>
      <c r="C2612" s="74" t="s">
        <v>65</v>
      </c>
      <c r="D2612" s="87">
        <v>6300</v>
      </c>
      <c r="E2612" s="88">
        <v>4206</v>
      </c>
      <c r="F2612" s="69">
        <f t="shared" si="43"/>
        <v>2094</v>
      </c>
      <c r="G2612" s="66"/>
      <c r="H2612" s="70" t="s">
        <v>835</v>
      </c>
    </row>
    <row r="2613" spans="1:8">
      <c r="A2613" s="13">
        <v>43770</v>
      </c>
      <c r="B2613" s="86" t="s">
        <v>56</v>
      </c>
      <c r="C2613" s="74" t="s">
        <v>66</v>
      </c>
      <c r="D2613" s="87">
        <v>1200</v>
      </c>
      <c r="E2613" s="88">
        <v>1000</v>
      </c>
      <c r="F2613" s="89">
        <f t="shared" si="43"/>
        <v>200</v>
      </c>
      <c r="G2613" s="66"/>
      <c r="H2613" s="70" t="s">
        <v>835</v>
      </c>
    </row>
    <row r="2614" spans="1:8">
      <c r="A2614" s="13">
        <v>43770</v>
      </c>
      <c r="B2614" s="86" t="s">
        <v>56</v>
      </c>
      <c r="C2614" s="74" t="s">
        <v>67</v>
      </c>
      <c r="D2614" s="87">
        <v>5300</v>
      </c>
      <c r="E2614" s="88"/>
      <c r="F2614" s="89">
        <f t="shared" si="43"/>
        <v>5300</v>
      </c>
      <c r="G2614" s="66"/>
      <c r="H2614" s="70" t="s">
        <v>835</v>
      </c>
    </row>
    <row r="2615" spans="1:8">
      <c r="A2615" s="13">
        <v>43770</v>
      </c>
      <c r="B2615" s="86" t="s">
        <v>56</v>
      </c>
      <c r="C2615" s="74" t="s">
        <v>68</v>
      </c>
      <c r="D2615" s="87">
        <v>5300</v>
      </c>
      <c r="E2615" s="88"/>
      <c r="F2615" s="89">
        <f t="shared" si="43"/>
        <v>5300</v>
      </c>
      <c r="G2615" s="66"/>
      <c r="H2615" s="70" t="s">
        <v>835</v>
      </c>
    </row>
    <row r="2616" spans="1:8">
      <c r="A2616" s="13">
        <v>43770</v>
      </c>
      <c r="B2616" s="86" t="s">
        <v>56</v>
      </c>
      <c r="C2616" s="74" t="s">
        <v>69</v>
      </c>
      <c r="D2616" s="87">
        <v>17000</v>
      </c>
      <c r="E2616" s="88">
        <v>13600</v>
      </c>
      <c r="F2616" s="89">
        <f t="shared" si="43"/>
        <v>3400</v>
      </c>
      <c r="G2616" s="66"/>
      <c r="H2616" s="70" t="s">
        <v>835</v>
      </c>
    </row>
    <row r="2617" spans="1:8">
      <c r="A2617" s="13">
        <v>43770</v>
      </c>
      <c r="B2617" s="86" t="s">
        <v>56</v>
      </c>
      <c r="C2617" s="74" t="s">
        <v>71</v>
      </c>
      <c r="D2617" s="87">
        <v>79000</v>
      </c>
      <c r="E2617" s="88">
        <v>79000</v>
      </c>
      <c r="F2617" s="69">
        <f t="shared" si="43"/>
        <v>0</v>
      </c>
      <c r="G2617" s="66"/>
      <c r="H2617" s="64"/>
    </row>
    <row r="2618" spans="1:8">
      <c r="A2618" s="13">
        <v>43770</v>
      </c>
      <c r="B2618" s="86" t="s">
        <v>56</v>
      </c>
      <c r="C2618" s="74" t="s">
        <v>72</v>
      </c>
      <c r="D2618" s="87">
        <v>16900</v>
      </c>
      <c r="E2618" s="88">
        <v>7800</v>
      </c>
      <c r="F2618" s="89">
        <f t="shared" si="43"/>
        <v>9100</v>
      </c>
      <c r="G2618" s="66"/>
      <c r="H2618" s="70" t="s">
        <v>835</v>
      </c>
    </row>
    <row r="2619" spans="1:8">
      <c r="A2619" s="13">
        <v>43770</v>
      </c>
      <c r="B2619" s="86" t="s">
        <v>56</v>
      </c>
      <c r="C2619" s="74" t="s">
        <v>73</v>
      </c>
      <c r="D2619" s="87">
        <v>16900</v>
      </c>
      <c r="E2619" s="88">
        <v>10800</v>
      </c>
      <c r="F2619" s="89">
        <f t="shared" si="43"/>
        <v>6100</v>
      </c>
      <c r="G2619" s="66"/>
      <c r="H2619" s="70" t="s">
        <v>835</v>
      </c>
    </row>
    <row r="2620" spans="1:8">
      <c r="A2620" s="13">
        <v>43770</v>
      </c>
      <c r="B2620" s="86" t="s">
        <v>56</v>
      </c>
      <c r="C2620" s="74" t="s">
        <v>76</v>
      </c>
      <c r="D2620" s="87">
        <v>7000</v>
      </c>
      <c r="E2620" s="88"/>
      <c r="F2620" s="89">
        <f t="shared" si="43"/>
        <v>7000</v>
      </c>
      <c r="G2620" s="66"/>
      <c r="H2620" s="70" t="s">
        <v>835</v>
      </c>
    </row>
    <row r="2621" spans="1:8">
      <c r="A2621" s="13">
        <v>43770</v>
      </c>
      <c r="B2621" s="86" t="s">
        <v>56</v>
      </c>
      <c r="C2621" s="74" t="s">
        <v>77</v>
      </c>
      <c r="D2621" s="87">
        <v>3500</v>
      </c>
      <c r="E2621" s="88">
        <v>3500</v>
      </c>
      <c r="F2621" s="89">
        <f t="shared" si="43"/>
        <v>0</v>
      </c>
      <c r="G2621" s="66"/>
      <c r="H2621" s="64"/>
    </row>
    <row r="2622" spans="1:8">
      <c r="A2622" s="13">
        <v>43770</v>
      </c>
      <c r="B2622" s="86" t="s">
        <v>56</v>
      </c>
      <c r="C2622" s="74" t="s">
        <v>79</v>
      </c>
      <c r="D2622" s="87">
        <v>4800</v>
      </c>
      <c r="E2622" s="88">
        <v>3800</v>
      </c>
      <c r="F2622" s="89">
        <f t="shared" si="43"/>
        <v>1000</v>
      </c>
      <c r="G2622" s="66"/>
      <c r="H2622" s="70" t="s">
        <v>835</v>
      </c>
    </row>
    <row r="2623" spans="1:8">
      <c r="A2623" s="13">
        <v>43770</v>
      </c>
      <c r="B2623" s="86" t="s">
        <v>56</v>
      </c>
      <c r="C2623" s="74" t="s">
        <v>80</v>
      </c>
      <c r="D2623" s="87">
        <v>4400</v>
      </c>
      <c r="E2623" s="88">
        <v>4000</v>
      </c>
      <c r="F2623" s="89">
        <f t="shared" si="43"/>
        <v>400</v>
      </c>
      <c r="G2623" s="66"/>
      <c r="H2623" s="70" t="s">
        <v>835</v>
      </c>
    </row>
    <row r="2624" spans="1:8">
      <c r="A2624" s="13">
        <v>43770</v>
      </c>
      <c r="B2624" s="86" t="s">
        <v>56</v>
      </c>
      <c r="C2624" s="74" t="s">
        <v>81</v>
      </c>
      <c r="D2624" s="87">
        <v>6000</v>
      </c>
      <c r="E2624" s="88">
        <v>3400</v>
      </c>
      <c r="F2624" s="89">
        <f t="shared" si="43"/>
        <v>2600</v>
      </c>
      <c r="G2624" s="66"/>
      <c r="H2624" s="70" t="s">
        <v>835</v>
      </c>
    </row>
    <row r="2625" spans="1:8">
      <c r="A2625" s="13">
        <v>43770</v>
      </c>
      <c r="B2625" s="86" t="s">
        <v>56</v>
      </c>
      <c r="C2625" s="74" t="s">
        <v>82</v>
      </c>
      <c r="D2625" s="87">
        <v>3500</v>
      </c>
      <c r="E2625" s="88">
        <v>1480</v>
      </c>
      <c r="F2625" s="89">
        <f t="shared" si="43"/>
        <v>2020</v>
      </c>
      <c r="G2625" s="66"/>
      <c r="H2625" s="70" t="s">
        <v>835</v>
      </c>
    </row>
    <row r="2626" spans="1:8">
      <c r="A2626" s="13">
        <v>43770</v>
      </c>
      <c r="B2626" s="86" t="s">
        <v>56</v>
      </c>
      <c r="C2626" s="74" t="s">
        <v>86</v>
      </c>
      <c r="D2626" s="87">
        <v>3000</v>
      </c>
      <c r="E2626" s="88">
        <v>3000</v>
      </c>
      <c r="F2626" s="96">
        <f t="shared" si="43"/>
        <v>0</v>
      </c>
      <c r="G2626" s="66"/>
      <c r="H2626" s="70"/>
    </row>
    <row r="2627" spans="1:8">
      <c r="A2627" s="13">
        <v>43770</v>
      </c>
      <c r="B2627" s="86" t="s">
        <v>56</v>
      </c>
      <c r="C2627" s="74" t="s">
        <v>88</v>
      </c>
      <c r="D2627" s="87">
        <v>27000</v>
      </c>
      <c r="E2627" s="88">
        <v>27000</v>
      </c>
      <c r="F2627" s="96">
        <f t="shared" si="43"/>
        <v>0</v>
      </c>
      <c r="G2627" s="66"/>
      <c r="H2627" s="70"/>
    </row>
    <row r="2628" spans="1:8">
      <c r="A2628" s="13">
        <v>43770</v>
      </c>
      <c r="B2628" s="86" t="s">
        <v>56</v>
      </c>
      <c r="C2628" s="74" t="s">
        <v>89</v>
      </c>
      <c r="D2628" s="87">
        <v>57400</v>
      </c>
      <c r="E2628" s="88">
        <v>57400</v>
      </c>
      <c r="F2628" s="96">
        <f t="shared" si="43"/>
        <v>0</v>
      </c>
      <c r="G2628" s="66"/>
      <c r="H2628" s="70"/>
    </row>
    <row r="2629" spans="1:8">
      <c r="A2629" s="13">
        <v>43770</v>
      </c>
      <c r="B2629" s="86" t="s">
        <v>56</v>
      </c>
      <c r="C2629" s="74" t="s">
        <v>90</v>
      </c>
      <c r="D2629" s="87">
        <v>30000</v>
      </c>
      <c r="E2629" s="88">
        <v>3100</v>
      </c>
      <c r="F2629" s="89">
        <f t="shared" si="43"/>
        <v>26900</v>
      </c>
      <c r="G2629" s="66"/>
      <c r="H2629" s="70" t="s">
        <v>835</v>
      </c>
    </row>
    <row r="2630" spans="1:8">
      <c r="A2630" s="13">
        <v>43770</v>
      </c>
      <c r="B2630" s="86" t="s">
        <v>56</v>
      </c>
      <c r="C2630" s="74" t="s">
        <v>91</v>
      </c>
      <c r="D2630" s="87">
        <v>25000</v>
      </c>
      <c r="E2630" s="88">
        <v>11100</v>
      </c>
      <c r="F2630" s="89">
        <f t="shared" si="43"/>
        <v>13900</v>
      </c>
      <c r="G2630" s="66"/>
      <c r="H2630" s="70" t="s">
        <v>835</v>
      </c>
    </row>
    <row r="2631" spans="1:8">
      <c r="A2631" s="13">
        <v>43770</v>
      </c>
      <c r="B2631" s="86" t="s">
        <v>56</v>
      </c>
      <c r="C2631" s="74" t="s">
        <v>92</v>
      </c>
      <c r="D2631" s="87">
        <v>25000</v>
      </c>
      <c r="E2631" s="88">
        <v>13400</v>
      </c>
      <c r="F2631" s="89">
        <f t="shared" si="43"/>
        <v>11600</v>
      </c>
      <c r="G2631" s="66"/>
      <c r="H2631" s="70" t="s">
        <v>835</v>
      </c>
    </row>
    <row r="2632" spans="1:8">
      <c r="A2632" s="13">
        <v>43770</v>
      </c>
      <c r="B2632" s="86" t="s">
        <v>56</v>
      </c>
      <c r="C2632" s="74" t="s">
        <v>848</v>
      </c>
      <c r="D2632" s="87">
        <v>1597</v>
      </c>
      <c r="E2632" s="88">
        <v>1597</v>
      </c>
      <c r="F2632" s="89">
        <f t="shared" si="43"/>
        <v>0</v>
      </c>
      <c r="G2632" s="66"/>
      <c r="H2632" s="64"/>
    </row>
    <row r="2633" spans="1:8">
      <c r="A2633" s="13">
        <v>43770</v>
      </c>
      <c r="B2633" s="86" t="s">
        <v>56</v>
      </c>
      <c r="C2633" s="74" t="s">
        <v>813</v>
      </c>
      <c r="D2633" s="87">
        <v>5500</v>
      </c>
      <c r="E2633" s="88">
        <v>2850</v>
      </c>
      <c r="F2633" s="89">
        <f t="shared" si="43"/>
        <v>2650</v>
      </c>
      <c r="G2633" s="66"/>
      <c r="H2633" s="70" t="s">
        <v>835</v>
      </c>
    </row>
    <row r="2634" spans="1:8">
      <c r="A2634" s="13">
        <v>43770</v>
      </c>
      <c r="B2634" s="86" t="s">
        <v>56</v>
      </c>
      <c r="C2634" s="74" t="s">
        <v>847</v>
      </c>
      <c r="D2634" s="87">
        <v>7400</v>
      </c>
      <c r="E2634" s="88">
        <v>2472</v>
      </c>
      <c r="F2634" s="89">
        <f t="shared" si="43"/>
        <v>4928</v>
      </c>
      <c r="G2634" s="66"/>
      <c r="H2634" s="70" t="s">
        <v>835</v>
      </c>
    </row>
    <row r="2635" spans="1:8">
      <c r="A2635" s="13">
        <v>43770</v>
      </c>
      <c r="B2635" s="86" t="s">
        <v>56</v>
      </c>
      <c r="C2635" s="74" t="s">
        <v>259</v>
      </c>
      <c r="D2635" s="87">
        <v>500</v>
      </c>
      <c r="E2635" s="88">
        <v>500</v>
      </c>
      <c r="F2635" s="89">
        <f t="shared" si="43"/>
        <v>0</v>
      </c>
      <c r="G2635" s="66"/>
      <c r="H2635" s="64"/>
    </row>
    <row r="2636" spans="1:8">
      <c r="A2636" s="13">
        <v>43770</v>
      </c>
      <c r="B2636" s="86" t="s">
        <v>56</v>
      </c>
      <c r="C2636" s="74" t="s">
        <v>811</v>
      </c>
      <c r="D2636" s="87">
        <v>9500</v>
      </c>
      <c r="E2636" s="88">
        <v>400</v>
      </c>
      <c r="F2636" s="89">
        <f t="shared" si="43"/>
        <v>9100</v>
      </c>
      <c r="G2636" s="66"/>
      <c r="H2636" s="70" t="s">
        <v>835</v>
      </c>
    </row>
    <row r="2637" spans="1:8">
      <c r="A2637" s="13">
        <v>43770</v>
      </c>
      <c r="B2637" s="86" t="s">
        <v>56</v>
      </c>
      <c r="C2637" s="74" t="s">
        <v>810</v>
      </c>
      <c r="D2637" s="87">
        <v>9500</v>
      </c>
      <c r="E2637" s="88">
        <v>1600</v>
      </c>
      <c r="F2637" s="89">
        <f t="shared" si="43"/>
        <v>7900</v>
      </c>
      <c r="G2637" s="66"/>
      <c r="H2637" s="70" t="s">
        <v>835</v>
      </c>
    </row>
    <row r="2638" spans="1:8">
      <c r="A2638" s="13">
        <v>43770</v>
      </c>
      <c r="B2638" s="86" t="s">
        <v>260</v>
      </c>
      <c r="C2638" s="74" t="s">
        <v>261</v>
      </c>
      <c r="D2638" s="87">
        <v>12500</v>
      </c>
      <c r="E2638" s="88">
        <v>12500</v>
      </c>
      <c r="F2638" s="96">
        <f t="shared" si="43"/>
        <v>0</v>
      </c>
      <c r="G2638" s="66"/>
      <c r="H2638" s="64"/>
    </row>
    <row r="2639" spans="1:8">
      <c r="A2639" s="13">
        <v>43770</v>
      </c>
      <c r="B2639" s="86" t="s">
        <v>246</v>
      </c>
      <c r="C2639" s="74" t="s">
        <v>245</v>
      </c>
      <c r="D2639" s="87">
        <v>200</v>
      </c>
      <c r="E2639" s="88">
        <v>200</v>
      </c>
      <c r="F2639" s="95">
        <f t="shared" si="43"/>
        <v>0</v>
      </c>
      <c r="G2639" s="66"/>
      <c r="H2639" s="64"/>
    </row>
    <row r="2640" spans="1:8">
      <c r="A2640" s="13">
        <v>43770</v>
      </c>
      <c r="B2640" s="86" t="s">
        <v>246</v>
      </c>
      <c r="C2640" s="74" t="s">
        <v>244</v>
      </c>
      <c r="D2640" s="87">
        <v>250</v>
      </c>
      <c r="E2640" s="88">
        <v>22</v>
      </c>
      <c r="F2640" s="67">
        <f t="shared" si="43"/>
        <v>228</v>
      </c>
      <c r="G2640" s="67" t="s">
        <v>765</v>
      </c>
      <c r="H2640" s="64"/>
    </row>
    <row r="2641" spans="1:8">
      <c r="A2641" s="13">
        <v>43770</v>
      </c>
      <c r="B2641" s="86" t="s">
        <v>262</v>
      </c>
      <c r="C2641" s="74" t="s">
        <v>263</v>
      </c>
      <c r="D2641" s="87">
        <v>20000</v>
      </c>
      <c r="E2641" s="88">
        <v>20000</v>
      </c>
      <c r="F2641" s="95">
        <f t="shared" si="43"/>
        <v>0</v>
      </c>
      <c r="G2641" s="66"/>
      <c r="H2641" s="64"/>
    </row>
    <row r="2642" spans="1:8">
      <c r="A2642" s="13">
        <v>43770</v>
      </c>
      <c r="B2642" s="86" t="s">
        <v>262</v>
      </c>
      <c r="C2642" s="74" t="s">
        <v>265</v>
      </c>
      <c r="D2642" s="87">
        <v>8000</v>
      </c>
      <c r="E2642" s="88">
        <v>8000</v>
      </c>
      <c r="F2642" s="95">
        <f t="shared" si="43"/>
        <v>0</v>
      </c>
      <c r="G2642" s="66"/>
      <c r="H2642" s="64"/>
    </row>
    <row r="2643" spans="1:8">
      <c r="A2643" s="13">
        <v>43770</v>
      </c>
      <c r="B2643" s="86" t="s">
        <v>262</v>
      </c>
      <c r="C2643" s="74" t="s">
        <v>809</v>
      </c>
      <c r="D2643" s="87">
        <v>480</v>
      </c>
      <c r="E2643" s="88">
        <v>480</v>
      </c>
      <c r="F2643" s="95">
        <f t="shared" si="43"/>
        <v>0</v>
      </c>
      <c r="G2643" s="67"/>
      <c r="H2643" s="64"/>
    </row>
    <row r="2644" spans="1:8">
      <c r="A2644" s="13">
        <v>43770</v>
      </c>
      <c r="B2644" s="86" t="s">
        <v>262</v>
      </c>
      <c r="C2644" s="74" t="s">
        <v>267</v>
      </c>
      <c r="D2644" s="87">
        <v>8000</v>
      </c>
      <c r="E2644" s="88">
        <v>8000</v>
      </c>
      <c r="F2644" s="95">
        <f t="shared" si="43"/>
        <v>0</v>
      </c>
      <c r="G2644" s="66"/>
      <c r="H2644" s="64"/>
    </row>
    <row r="2645" spans="1:8">
      <c r="A2645" s="13">
        <v>43770</v>
      </c>
      <c r="B2645" s="86" t="s">
        <v>262</v>
      </c>
      <c r="C2645" s="74" t="s">
        <v>268</v>
      </c>
      <c r="D2645" s="87">
        <v>5000</v>
      </c>
      <c r="E2645" s="88">
        <v>5000</v>
      </c>
      <c r="F2645" s="95">
        <f t="shared" si="43"/>
        <v>0</v>
      </c>
      <c r="G2645" s="66"/>
      <c r="H2645" s="64"/>
    </row>
    <row r="2646" spans="1:8">
      <c r="A2646" s="13">
        <v>43770</v>
      </c>
      <c r="B2646" s="86" t="s">
        <v>93</v>
      </c>
      <c r="C2646" s="74" t="s">
        <v>94</v>
      </c>
      <c r="D2646" s="87">
        <v>6200</v>
      </c>
      <c r="E2646" s="88">
        <v>6200</v>
      </c>
      <c r="F2646" s="96">
        <f t="shared" si="43"/>
        <v>0</v>
      </c>
      <c r="G2646" s="66"/>
      <c r="H2646" s="64"/>
    </row>
    <row r="2647" spans="1:8">
      <c r="A2647" s="13">
        <v>43770</v>
      </c>
      <c r="B2647" s="86" t="s">
        <v>93</v>
      </c>
      <c r="C2647" s="74" t="s">
        <v>808</v>
      </c>
      <c r="D2647" s="87">
        <v>12800</v>
      </c>
      <c r="E2647" s="88">
        <v>12800</v>
      </c>
      <c r="F2647" s="95">
        <f t="shared" si="43"/>
        <v>0</v>
      </c>
      <c r="G2647" s="66"/>
      <c r="H2647" s="64"/>
    </row>
    <row r="2648" spans="1:8">
      <c r="A2648" s="13">
        <v>43770</v>
      </c>
      <c r="B2648" s="86" t="s">
        <v>93</v>
      </c>
      <c r="C2648" s="74" t="s">
        <v>569</v>
      </c>
      <c r="D2648" s="87">
        <v>31280</v>
      </c>
      <c r="E2648" s="88">
        <v>31280</v>
      </c>
      <c r="F2648" s="95">
        <f t="shared" si="43"/>
        <v>0</v>
      </c>
      <c r="G2648" s="66"/>
      <c r="H2648" s="64"/>
    </row>
    <row r="2649" spans="1:8">
      <c r="A2649" s="13">
        <v>43770</v>
      </c>
      <c r="B2649" s="86" t="s">
        <v>93</v>
      </c>
      <c r="C2649" s="74" t="s">
        <v>95</v>
      </c>
      <c r="D2649" s="87">
        <v>4900</v>
      </c>
      <c r="E2649" s="88">
        <v>4900</v>
      </c>
      <c r="F2649" s="95">
        <f t="shared" si="43"/>
        <v>0</v>
      </c>
      <c r="G2649" s="66"/>
      <c r="H2649" s="64"/>
    </row>
    <row r="2650" spans="1:8">
      <c r="A2650" s="13">
        <v>43770</v>
      </c>
      <c r="B2650" s="86" t="s">
        <v>93</v>
      </c>
      <c r="C2650" s="74" t="s">
        <v>624</v>
      </c>
      <c r="D2650" s="87">
        <v>3760</v>
      </c>
      <c r="E2650" s="88">
        <v>3760</v>
      </c>
      <c r="F2650" s="95">
        <f t="shared" si="43"/>
        <v>0</v>
      </c>
      <c r="G2650" s="66"/>
      <c r="H2650" s="64"/>
    </row>
    <row r="2651" spans="1:8">
      <c r="A2651" s="13">
        <v>43770</v>
      </c>
      <c r="B2651" s="86" t="s">
        <v>93</v>
      </c>
      <c r="C2651" s="74" t="s">
        <v>97</v>
      </c>
      <c r="D2651" s="87">
        <v>13000</v>
      </c>
      <c r="E2651" s="88">
        <v>13000</v>
      </c>
      <c r="F2651" s="95">
        <f t="shared" si="43"/>
        <v>0</v>
      </c>
      <c r="G2651" s="66"/>
      <c r="H2651" s="64"/>
    </row>
    <row r="2652" spans="1:8">
      <c r="A2652" s="13">
        <v>43770</v>
      </c>
      <c r="B2652" s="86" t="s">
        <v>93</v>
      </c>
      <c r="C2652" s="74" t="s">
        <v>98</v>
      </c>
      <c r="D2652" s="87">
        <v>2200</v>
      </c>
      <c r="E2652" s="88">
        <v>2200</v>
      </c>
      <c r="F2652" s="95">
        <f t="shared" si="43"/>
        <v>0</v>
      </c>
      <c r="G2652" s="66"/>
      <c r="H2652" s="64"/>
    </row>
    <row r="2653" spans="1:8">
      <c r="A2653" s="13">
        <v>43770</v>
      </c>
      <c r="B2653" s="86" t="s">
        <v>93</v>
      </c>
      <c r="C2653" s="74" t="s">
        <v>99</v>
      </c>
      <c r="D2653" s="87">
        <v>1700</v>
      </c>
      <c r="E2653" s="88">
        <v>1700</v>
      </c>
      <c r="F2653" s="95">
        <f t="shared" si="43"/>
        <v>0</v>
      </c>
      <c r="G2653" s="66"/>
      <c r="H2653" s="64"/>
    </row>
    <row r="2654" spans="1:8">
      <c r="A2654" s="13">
        <v>43770</v>
      </c>
      <c r="B2654" s="86" t="s">
        <v>93</v>
      </c>
      <c r="C2654" s="74" t="s">
        <v>846</v>
      </c>
      <c r="D2654" s="87">
        <v>160</v>
      </c>
      <c r="E2654" s="88">
        <v>160</v>
      </c>
      <c r="F2654" s="96">
        <f t="shared" si="43"/>
        <v>0</v>
      </c>
      <c r="G2654" s="66"/>
      <c r="H2654" s="64"/>
    </row>
    <row r="2655" spans="1:8">
      <c r="A2655" s="13">
        <v>43770</v>
      </c>
      <c r="B2655" s="86" t="s">
        <v>93</v>
      </c>
      <c r="C2655" s="74" t="s">
        <v>101</v>
      </c>
      <c r="D2655" s="87">
        <v>1600</v>
      </c>
      <c r="E2655" s="88">
        <v>1600</v>
      </c>
      <c r="F2655" s="95">
        <f t="shared" si="43"/>
        <v>0</v>
      </c>
      <c r="G2655" s="66"/>
      <c r="H2655" s="64"/>
    </row>
    <row r="2656" spans="1:8">
      <c r="A2656" s="13">
        <v>43770</v>
      </c>
      <c r="B2656" s="86" t="s">
        <v>93</v>
      </c>
      <c r="C2656" s="74" t="s">
        <v>102</v>
      </c>
      <c r="D2656" s="87">
        <v>100</v>
      </c>
      <c r="E2656" s="88">
        <v>100</v>
      </c>
      <c r="F2656" s="95">
        <f t="shared" si="43"/>
        <v>0</v>
      </c>
      <c r="G2656" s="66"/>
      <c r="H2656" s="64"/>
    </row>
    <row r="2657" spans="1:8">
      <c r="A2657" s="13">
        <v>43770</v>
      </c>
      <c r="B2657" s="86" t="s">
        <v>93</v>
      </c>
      <c r="C2657" s="74" t="s">
        <v>104</v>
      </c>
      <c r="D2657" s="87">
        <v>200</v>
      </c>
      <c r="E2657" s="88">
        <v>200</v>
      </c>
      <c r="F2657" s="95">
        <f t="shared" si="43"/>
        <v>0</v>
      </c>
      <c r="G2657" s="66"/>
      <c r="H2657" s="70"/>
    </row>
    <row r="2658" spans="1:8">
      <c r="A2658" s="13">
        <v>43770</v>
      </c>
      <c r="B2658" s="86" t="s">
        <v>93</v>
      </c>
      <c r="C2658" s="74" t="s">
        <v>105</v>
      </c>
      <c r="D2658" s="87">
        <v>3300</v>
      </c>
      <c r="E2658" s="88">
        <v>3300</v>
      </c>
      <c r="F2658" s="95">
        <f t="shared" si="43"/>
        <v>0</v>
      </c>
      <c r="G2658" s="66"/>
      <c r="H2658" s="70"/>
    </row>
    <row r="2659" spans="1:8">
      <c r="A2659" s="13">
        <v>43770</v>
      </c>
      <c r="B2659" s="86" t="s">
        <v>93</v>
      </c>
      <c r="C2659" s="74" t="s">
        <v>106</v>
      </c>
      <c r="D2659" s="87">
        <v>3400</v>
      </c>
      <c r="E2659" s="88">
        <v>3400</v>
      </c>
      <c r="F2659" s="95">
        <f t="shared" si="43"/>
        <v>0</v>
      </c>
      <c r="G2659" s="66"/>
      <c r="H2659" s="70"/>
    </row>
    <row r="2660" spans="1:8">
      <c r="A2660" s="13">
        <v>43770</v>
      </c>
      <c r="B2660" s="86" t="s">
        <v>93</v>
      </c>
      <c r="C2660" s="74" t="s">
        <v>807</v>
      </c>
      <c r="D2660" s="87">
        <v>100</v>
      </c>
      <c r="E2660" s="88">
        <v>100</v>
      </c>
      <c r="F2660" s="95">
        <f t="shared" si="43"/>
        <v>0</v>
      </c>
      <c r="G2660" s="66"/>
      <c r="H2660" s="70"/>
    </row>
    <row r="2661" spans="1:8">
      <c r="A2661" s="13">
        <v>43770</v>
      </c>
      <c r="B2661" s="86" t="s">
        <v>93</v>
      </c>
      <c r="C2661" s="74" t="s">
        <v>107</v>
      </c>
      <c r="D2661" s="87">
        <v>600</v>
      </c>
      <c r="E2661" s="88">
        <v>600</v>
      </c>
      <c r="F2661" s="95">
        <f t="shared" ref="F2661:F2724" si="44">(D2661-E2661)</f>
        <v>0</v>
      </c>
      <c r="G2661" s="66"/>
      <c r="H2661" s="64"/>
    </row>
    <row r="2662" spans="1:8">
      <c r="A2662" s="13">
        <v>43770</v>
      </c>
      <c r="B2662" s="86" t="s">
        <v>93</v>
      </c>
      <c r="C2662" s="74" t="s">
        <v>108</v>
      </c>
      <c r="D2662" s="87">
        <v>1900</v>
      </c>
      <c r="E2662" s="88">
        <v>1900</v>
      </c>
      <c r="F2662" s="95">
        <f t="shared" si="44"/>
        <v>0</v>
      </c>
      <c r="G2662" s="66"/>
      <c r="H2662" s="64"/>
    </row>
    <row r="2663" spans="1:8">
      <c r="A2663" s="13">
        <v>43770</v>
      </c>
      <c r="B2663" s="86" t="s">
        <v>93</v>
      </c>
      <c r="C2663" s="74" t="s">
        <v>109</v>
      </c>
      <c r="D2663" s="87">
        <v>38800</v>
      </c>
      <c r="E2663" s="88">
        <v>38800</v>
      </c>
      <c r="F2663" s="95">
        <f t="shared" si="44"/>
        <v>0</v>
      </c>
      <c r="G2663" s="66"/>
      <c r="H2663" s="64"/>
    </row>
    <row r="2664" spans="1:8">
      <c r="A2664" s="13">
        <v>43770</v>
      </c>
      <c r="B2664" s="86" t="s">
        <v>93</v>
      </c>
      <c r="C2664" s="74" t="s">
        <v>110</v>
      </c>
      <c r="D2664" s="87">
        <v>3000</v>
      </c>
      <c r="E2664" s="88">
        <v>3000</v>
      </c>
      <c r="F2664" s="95">
        <f t="shared" si="44"/>
        <v>0</v>
      </c>
      <c r="G2664" s="66"/>
      <c r="H2664" s="64"/>
    </row>
    <row r="2665" spans="1:8">
      <c r="A2665" s="13">
        <v>43770</v>
      </c>
      <c r="B2665" s="86" t="s">
        <v>93</v>
      </c>
      <c r="C2665" s="74" t="s">
        <v>111</v>
      </c>
      <c r="D2665" s="87">
        <v>1800</v>
      </c>
      <c r="E2665" s="88">
        <v>1800</v>
      </c>
      <c r="F2665" s="95">
        <f t="shared" si="44"/>
        <v>0</v>
      </c>
      <c r="G2665" s="66"/>
      <c r="H2665" s="64"/>
    </row>
    <row r="2666" spans="1:8">
      <c r="A2666" s="13">
        <v>43770</v>
      </c>
      <c r="B2666" s="86" t="s">
        <v>93</v>
      </c>
      <c r="C2666" s="74" t="s">
        <v>112</v>
      </c>
      <c r="D2666" s="87">
        <v>2050</v>
      </c>
      <c r="E2666" s="88">
        <v>2050</v>
      </c>
      <c r="F2666" s="95">
        <f t="shared" si="44"/>
        <v>0</v>
      </c>
      <c r="G2666" s="66"/>
      <c r="H2666" s="64"/>
    </row>
    <row r="2667" spans="1:8">
      <c r="A2667" s="13">
        <v>43770</v>
      </c>
      <c r="B2667" s="86" t="s">
        <v>93</v>
      </c>
      <c r="C2667" s="74" t="s">
        <v>113</v>
      </c>
      <c r="D2667" s="87">
        <v>600</v>
      </c>
      <c r="E2667" s="88">
        <v>600</v>
      </c>
      <c r="F2667" s="95">
        <f t="shared" si="44"/>
        <v>0</v>
      </c>
      <c r="G2667" s="66"/>
      <c r="H2667" s="64"/>
    </row>
    <row r="2668" spans="1:8">
      <c r="A2668" s="13">
        <v>43770</v>
      </c>
      <c r="B2668" s="86" t="s">
        <v>93</v>
      </c>
      <c r="C2668" s="74" t="s">
        <v>114</v>
      </c>
      <c r="D2668" s="87">
        <v>900</v>
      </c>
      <c r="E2668" s="88">
        <v>900</v>
      </c>
      <c r="F2668" s="95">
        <f t="shared" si="44"/>
        <v>0</v>
      </c>
      <c r="G2668" s="66"/>
      <c r="H2668" s="64"/>
    </row>
    <row r="2669" spans="1:8">
      <c r="A2669" s="13">
        <v>43770</v>
      </c>
      <c r="B2669" s="86" t="s">
        <v>93</v>
      </c>
      <c r="C2669" s="74" t="s">
        <v>116</v>
      </c>
      <c r="D2669" s="87">
        <v>600</v>
      </c>
      <c r="E2669" s="88">
        <v>600</v>
      </c>
      <c r="F2669" s="95">
        <f t="shared" si="44"/>
        <v>0</v>
      </c>
      <c r="G2669" s="66"/>
      <c r="H2669" s="64"/>
    </row>
    <row r="2670" spans="1:8">
      <c r="A2670" s="13">
        <v>43770</v>
      </c>
      <c r="B2670" s="86" t="s">
        <v>93</v>
      </c>
      <c r="C2670" s="74" t="s">
        <v>118</v>
      </c>
      <c r="D2670" s="87">
        <v>129000</v>
      </c>
      <c r="E2670" s="88">
        <v>129000</v>
      </c>
      <c r="F2670" s="95">
        <f t="shared" si="44"/>
        <v>0</v>
      </c>
      <c r="G2670" s="67"/>
      <c r="H2670" s="64"/>
    </row>
    <row r="2671" spans="1:8">
      <c r="A2671" s="13">
        <v>43770</v>
      </c>
      <c r="B2671" s="86" t="s">
        <v>93</v>
      </c>
      <c r="C2671" s="74" t="s">
        <v>119</v>
      </c>
      <c r="D2671" s="87">
        <v>195000</v>
      </c>
      <c r="E2671" s="88">
        <v>195000</v>
      </c>
      <c r="F2671" s="95">
        <f t="shared" si="44"/>
        <v>0</v>
      </c>
      <c r="G2671" s="66"/>
      <c r="H2671" s="64"/>
    </row>
    <row r="2672" spans="1:8">
      <c r="A2672" s="13">
        <v>43770</v>
      </c>
      <c r="B2672" s="86" t="s">
        <v>93</v>
      </c>
      <c r="C2672" s="74" t="s">
        <v>120</v>
      </c>
      <c r="D2672" s="87">
        <v>3600</v>
      </c>
      <c r="E2672" s="88">
        <v>3600</v>
      </c>
      <c r="F2672" s="95">
        <f t="shared" si="44"/>
        <v>0</v>
      </c>
      <c r="G2672" s="66"/>
      <c r="H2672" s="64"/>
    </row>
    <row r="2673" spans="1:8">
      <c r="A2673" s="13">
        <v>43770</v>
      </c>
      <c r="B2673" s="86" t="s">
        <v>93</v>
      </c>
      <c r="C2673" s="74" t="s">
        <v>121</v>
      </c>
      <c r="D2673" s="87">
        <v>16800</v>
      </c>
      <c r="E2673" s="88">
        <v>16800</v>
      </c>
      <c r="F2673" s="95">
        <f t="shared" si="44"/>
        <v>0</v>
      </c>
      <c r="G2673" s="66"/>
      <c r="H2673" s="64"/>
    </row>
    <row r="2674" spans="1:8">
      <c r="A2674" s="13">
        <v>43770</v>
      </c>
      <c r="B2674" s="86" t="s">
        <v>93</v>
      </c>
      <c r="C2674" s="74" t="s">
        <v>122</v>
      </c>
      <c r="D2674" s="87">
        <v>49200</v>
      </c>
      <c r="E2674" s="88">
        <v>49200</v>
      </c>
      <c r="F2674" s="95">
        <f t="shared" si="44"/>
        <v>0</v>
      </c>
      <c r="G2674" s="66"/>
      <c r="H2674" s="64"/>
    </row>
    <row r="2675" spans="1:8">
      <c r="A2675" s="13">
        <v>43770</v>
      </c>
      <c r="B2675" s="86" t="s">
        <v>93</v>
      </c>
      <c r="C2675" s="74" t="s">
        <v>123</v>
      </c>
      <c r="D2675" s="87">
        <v>41200</v>
      </c>
      <c r="E2675" s="88">
        <v>41200</v>
      </c>
      <c r="F2675" s="95">
        <f t="shared" si="44"/>
        <v>0</v>
      </c>
      <c r="G2675" s="66"/>
      <c r="H2675" s="64"/>
    </row>
    <row r="2676" spans="1:8">
      <c r="A2676" s="13">
        <v>43770</v>
      </c>
      <c r="B2676" s="86" t="s">
        <v>93</v>
      </c>
      <c r="C2676" s="74" t="s">
        <v>124</v>
      </c>
      <c r="D2676" s="87">
        <v>2700</v>
      </c>
      <c r="E2676" s="88">
        <v>2700</v>
      </c>
      <c r="F2676" s="95">
        <f t="shared" si="44"/>
        <v>0</v>
      </c>
      <c r="G2676" s="66"/>
      <c r="H2676" s="64"/>
    </row>
    <row r="2677" spans="1:8">
      <c r="A2677" s="13">
        <v>43770</v>
      </c>
      <c r="B2677" s="86" t="s">
        <v>93</v>
      </c>
      <c r="C2677" s="74" t="s">
        <v>125</v>
      </c>
      <c r="D2677" s="87">
        <v>2700</v>
      </c>
      <c r="E2677" s="88">
        <v>2700</v>
      </c>
      <c r="F2677" s="95">
        <f t="shared" si="44"/>
        <v>0</v>
      </c>
      <c r="G2677" s="66"/>
      <c r="H2677" s="64"/>
    </row>
    <row r="2678" spans="1:8">
      <c r="A2678" s="13">
        <v>43770</v>
      </c>
      <c r="B2678" s="86" t="s">
        <v>93</v>
      </c>
      <c r="C2678" s="74" t="s">
        <v>126</v>
      </c>
      <c r="D2678" s="87">
        <v>2400</v>
      </c>
      <c r="E2678" s="88">
        <v>2400</v>
      </c>
      <c r="F2678" s="95">
        <f t="shared" si="44"/>
        <v>0</v>
      </c>
      <c r="G2678" s="66"/>
      <c r="H2678" s="64"/>
    </row>
    <row r="2679" spans="1:8">
      <c r="A2679" s="13">
        <v>43770</v>
      </c>
      <c r="B2679" s="86" t="s">
        <v>93</v>
      </c>
      <c r="C2679" s="74" t="s">
        <v>127</v>
      </c>
      <c r="D2679" s="87">
        <v>1200</v>
      </c>
      <c r="E2679" s="88">
        <v>1200</v>
      </c>
      <c r="F2679" s="95">
        <f t="shared" si="44"/>
        <v>0</v>
      </c>
      <c r="G2679" s="66"/>
      <c r="H2679" s="64"/>
    </row>
    <row r="2680" spans="1:8">
      <c r="A2680" s="13">
        <v>43770</v>
      </c>
      <c r="B2680" s="86" t="s">
        <v>93</v>
      </c>
      <c r="C2680" s="74" t="s">
        <v>128</v>
      </c>
      <c r="D2680" s="87">
        <v>2700</v>
      </c>
      <c r="E2680" s="88">
        <v>2700</v>
      </c>
      <c r="F2680" s="95">
        <f t="shared" si="44"/>
        <v>0</v>
      </c>
      <c r="G2680" s="66"/>
      <c r="H2680" s="64"/>
    </row>
    <row r="2681" spans="1:8">
      <c r="A2681" s="13">
        <v>43770</v>
      </c>
      <c r="B2681" s="86" t="s">
        <v>93</v>
      </c>
      <c r="C2681" s="74" t="s">
        <v>129</v>
      </c>
      <c r="D2681" s="87">
        <v>1800</v>
      </c>
      <c r="E2681" s="88">
        <v>1217</v>
      </c>
      <c r="F2681" s="90">
        <f t="shared" si="44"/>
        <v>583</v>
      </c>
      <c r="G2681" s="67" t="s">
        <v>765</v>
      </c>
      <c r="H2681" s="64"/>
    </row>
    <row r="2682" spans="1:8">
      <c r="A2682" s="13">
        <v>43770</v>
      </c>
      <c r="B2682" s="86" t="s">
        <v>93</v>
      </c>
      <c r="C2682" s="74" t="s">
        <v>130</v>
      </c>
      <c r="D2682" s="87">
        <v>900</v>
      </c>
      <c r="E2682" s="88">
        <v>900</v>
      </c>
      <c r="F2682" s="96">
        <f t="shared" si="44"/>
        <v>0</v>
      </c>
      <c r="G2682" s="67"/>
      <c r="H2682" s="64"/>
    </row>
    <row r="2683" spans="1:8">
      <c r="A2683" s="13">
        <v>43770</v>
      </c>
      <c r="B2683" s="86" t="s">
        <v>93</v>
      </c>
      <c r="C2683" s="74" t="s">
        <v>131</v>
      </c>
      <c r="D2683" s="87">
        <v>30200</v>
      </c>
      <c r="E2683" s="88">
        <v>30200</v>
      </c>
      <c r="F2683" s="96">
        <f t="shared" si="44"/>
        <v>0</v>
      </c>
      <c r="G2683" s="67"/>
      <c r="H2683" s="64"/>
    </row>
    <row r="2684" spans="1:8">
      <c r="A2684" s="13">
        <v>43770</v>
      </c>
      <c r="B2684" s="86" t="s">
        <v>93</v>
      </c>
      <c r="C2684" s="74" t="s">
        <v>132</v>
      </c>
      <c r="D2684" s="87">
        <v>133700</v>
      </c>
      <c r="E2684" s="88">
        <v>133700</v>
      </c>
      <c r="F2684" s="95">
        <f t="shared" si="44"/>
        <v>0</v>
      </c>
      <c r="G2684" s="67"/>
      <c r="H2684" s="64"/>
    </row>
    <row r="2685" spans="1:8">
      <c r="A2685" s="13">
        <v>43770</v>
      </c>
      <c r="B2685" s="86" t="s">
        <v>93</v>
      </c>
      <c r="C2685" s="74" t="s">
        <v>627</v>
      </c>
      <c r="D2685" s="87">
        <v>50000</v>
      </c>
      <c r="E2685" s="88">
        <v>50000</v>
      </c>
      <c r="F2685" s="95">
        <f t="shared" si="44"/>
        <v>0</v>
      </c>
      <c r="G2685" s="67"/>
      <c r="H2685" s="64"/>
    </row>
    <row r="2686" spans="1:8">
      <c r="A2686" s="13">
        <v>43770</v>
      </c>
      <c r="B2686" s="86" t="s">
        <v>93</v>
      </c>
      <c r="C2686" s="74" t="s">
        <v>133</v>
      </c>
      <c r="D2686" s="87">
        <v>4400</v>
      </c>
      <c r="E2686" s="88">
        <v>4400</v>
      </c>
      <c r="F2686" s="95">
        <f t="shared" si="44"/>
        <v>0</v>
      </c>
      <c r="G2686" s="67"/>
      <c r="H2686" s="64"/>
    </row>
    <row r="2687" spans="1:8">
      <c r="A2687" s="13">
        <v>43770</v>
      </c>
      <c r="B2687" s="86" t="s">
        <v>93</v>
      </c>
      <c r="C2687" s="74" t="s">
        <v>134</v>
      </c>
      <c r="D2687" s="87">
        <v>5400</v>
      </c>
      <c r="E2687" s="88">
        <v>5400</v>
      </c>
      <c r="F2687" s="95">
        <f t="shared" si="44"/>
        <v>0</v>
      </c>
      <c r="G2687" s="67"/>
      <c r="H2687" s="64"/>
    </row>
    <row r="2688" spans="1:8">
      <c r="A2688" s="13">
        <v>43770</v>
      </c>
      <c r="B2688" s="86" t="s">
        <v>93</v>
      </c>
      <c r="C2688" s="74" t="s">
        <v>135</v>
      </c>
      <c r="D2688" s="87">
        <v>4000</v>
      </c>
      <c r="E2688" s="88">
        <v>4000</v>
      </c>
      <c r="F2688" s="95">
        <f t="shared" si="44"/>
        <v>0</v>
      </c>
      <c r="G2688" s="67"/>
      <c r="H2688" s="64"/>
    </row>
    <row r="2689" spans="1:8">
      <c r="A2689" s="13">
        <v>43770</v>
      </c>
      <c r="B2689" s="86" t="s">
        <v>93</v>
      </c>
      <c r="C2689" s="74" t="s">
        <v>136</v>
      </c>
      <c r="D2689" s="87">
        <v>29280</v>
      </c>
      <c r="E2689" s="88">
        <v>28440</v>
      </c>
      <c r="F2689" s="67">
        <f t="shared" si="44"/>
        <v>840</v>
      </c>
      <c r="G2689" s="67" t="s">
        <v>765</v>
      </c>
      <c r="H2689" s="64"/>
    </row>
    <row r="2690" spans="1:8">
      <c r="A2690" s="13">
        <v>43770</v>
      </c>
      <c r="B2690" s="86" t="s">
        <v>93</v>
      </c>
      <c r="C2690" s="74" t="s">
        <v>137</v>
      </c>
      <c r="D2690" s="87">
        <v>8600</v>
      </c>
      <c r="E2690" s="88">
        <v>8600</v>
      </c>
      <c r="F2690" s="67">
        <f t="shared" si="44"/>
        <v>0</v>
      </c>
      <c r="G2690" s="67"/>
      <c r="H2690" s="64"/>
    </row>
    <row r="2691" spans="1:8">
      <c r="A2691" s="13">
        <v>43770</v>
      </c>
      <c r="B2691" s="86" t="s">
        <v>93</v>
      </c>
      <c r="C2691" s="74" t="s">
        <v>138</v>
      </c>
      <c r="D2691" s="87">
        <v>27800</v>
      </c>
      <c r="E2691" s="88">
        <v>20350</v>
      </c>
      <c r="F2691" s="67">
        <f t="shared" si="44"/>
        <v>7450</v>
      </c>
      <c r="G2691" s="67" t="s">
        <v>765</v>
      </c>
      <c r="H2691" s="64"/>
    </row>
    <row r="2692" spans="1:8">
      <c r="A2692" s="13">
        <v>43770</v>
      </c>
      <c r="B2692" s="86" t="s">
        <v>93</v>
      </c>
      <c r="C2692" s="74" t="s">
        <v>139</v>
      </c>
      <c r="D2692" s="87">
        <v>100</v>
      </c>
      <c r="E2692" s="88">
        <v>100</v>
      </c>
      <c r="F2692" s="95">
        <f t="shared" si="44"/>
        <v>0</v>
      </c>
      <c r="G2692" s="66"/>
      <c r="H2692" s="64"/>
    </row>
    <row r="2693" spans="1:8">
      <c r="A2693" s="13">
        <v>43770</v>
      </c>
      <c r="B2693" s="86" t="s">
        <v>93</v>
      </c>
      <c r="C2693" s="74" t="s">
        <v>271</v>
      </c>
      <c r="D2693" s="87">
        <v>7200</v>
      </c>
      <c r="E2693" s="88">
        <v>7200</v>
      </c>
      <c r="F2693" s="95">
        <f t="shared" si="44"/>
        <v>0</v>
      </c>
      <c r="G2693" s="66"/>
      <c r="H2693" s="64"/>
    </row>
    <row r="2694" spans="1:8">
      <c r="A2694" s="13">
        <v>43770</v>
      </c>
      <c r="B2694" s="86" t="s">
        <v>93</v>
      </c>
      <c r="C2694" s="74" t="s">
        <v>272</v>
      </c>
      <c r="D2694" s="87">
        <v>7200</v>
      </c>
      <c r="E2694" s="88">
        <v>7200</v>
      </c>
      <c r="F2694" s="95">
        <f t="shared" si="44"/>
        <v>0</v>
      </c>
      <c r="G2694" s="66"/>
      <c r="H2694" s="64"/>
    </row>
    <row r="2695" spans="1:8">
      <c r="A2695" s="13">
        <v>43770</v>
      </c>
      <c r="B2695" s="86" t="s">
        <v>93</v>
      </c>
      <c r="C2695" s="74" t="s">
        <v>273</v>
      </c>
      <c r="D2695" s="87">
        <v>7200</v>
      </c>
      <c r="E2695" s="88">
        <v>7200</v>
      </c>
      <c r="F2695" s="95">
        <f t="shared" si="44"/>
        <v>0</v>
      </c>
      <c r="G2695" s="66"/>
      <c r="H2695" s="64"/>
    </row>
    <row r="2696" spans="1:8">
      <c r="A2696" s="13">
        <v>43770</v>
      </c>
      <c r="B2696" s="86" t="s">
        <v>93</v>
      </c>
      <c r="C2696" s="74" t="s">
        <v>628</v>
      </c>
      <c r="D2696" s="87">
        <v>12200</v>
      </c>
      <c r="E2696" s="88">
        <v>12200</v>
      </c>
      <c r="F2696" s="95">
        <f t="shared" si="44"/>
        <v>0</v>
      </c>
      <c r="G2696" s="66"/>
      <c r="H2696" s="64"/>
    </row>
    <row r="2697" spans="1:8">
      <c r="A2697" s="13">
        <v>43770</v>
      </c>
      <c r="B2697" s="86" t="s">
        <v>93</v>
      </c>
      <c r="C2697" s="74" t="s">
        <v>845</v>
      </c>
      <c r="D2697" s="87">
        <v>50</v>
      </c>
      <c r="E2697" s="88">
        <v>50</v>
      </c>
      <c r="F2697" s="95">
        <f t="shared" si="44"/>
        <v>0</v>
      </c>
      <c r="G2697" s="66"/>
      <c r="H2697" s="64"/>
    </row>
    <row r="2698" spans="1:8">
      <c r="A2698" s="13">
        <v>43770</v>
      </c>
      <c r="B2698" s="86" t="s">
        <v>93</v>
      </c>
      <c r="C2698" s="74" t="s">
        <v>844</v>
      </c>
      <c r="D2698" s="87">
        <v>50</v>
      </c>
      <c r="E2698" s="88">
        <v>50</v>
      </c>
      <c r="F2698" s="95">
        <f t="shared" si="44"/>
        <v>0</v>
      </c>
      <c r="G2698" s="66"/>
      <c r="H2698" s="64"/>
    </row>
    <row r="2699" spans="1:8">
      <c r="A2699" s="13">
        <v>43770</v>
      </c>
      <c r="B2699" s="86" t="s">
        <v>93</v>
      </c>
      <c r="C2699" s="74" t="s">
        <v>843</v>
      </c>
      <c r="D2699" s="87">
        <v>50</v>
      </c>
      <c r="E2699" s="88">
        <v>50</v>
      </c>
      <c r="F2699" s="95">
        <f t="shared" si="44"/>
        <v>0</v>
      </c>
      <c r="G2699" s="66"/>
      <c r="H2699" s="64"/>
    </row>
    <row r="2700" spans="1:8">
      <c r="A2700" s="13">
        <v>43770</v>
      </c>
      <c r="B2700" s="86" t="s">
        <v>274</v>
      </c>
      <c r="C2700" s="74" t="s">
        <v>275</v>
      </c>
      <c r="D2700" s="87">
        <v>2800</v>
      </c>
      <c r="E2700" s="88">
        <v>2800</v>
      </c>
      <c r="F2700" s="95">
        <f t="shared" si="44"/>
        <v>0</v>
      </c>
      <c r="G2700" s="66"/>
      <c r="H2700" s="64"/>
    </row>
    <row r="2701" spans="1:8">
      <c r="A2701" s="13">
        <v>43770</v>
      </c>
      <c r="B2701" s="86" t="s">
        <v>274</v>
      </c>
      <c r="C2701" s="74" t="s">
        <v>276</v>
      </c>
      <c r="D2701" s="87">
        <v>1500</v>
      </c>
      <c r="E2701" s="88">
        <v>1500</v>
      </c>
      <c r="F2701" s="95">
        <f t="shared" si="44"/>
        <v>0</v>
      </c>
      <c r="G2701" s="66"/>
      <c r="H2701" s="64"/>
    </row>
    <row r="2702" spans="1:8">
      <c r="A2702" s="13">
        <v>43770</v>
      </c>
      <c r="B2702" s="86" t="s">
        <v>274</v>
      </c>
      <c r="C2702" s="74" t="s">
        <v>277</v>
      </c>
      <c r="D2702" s="87">
        <v>7000</v>
      </c>
      <c r="E2702" s="88">
        <v>7000</v>
      </c>
      <c r="F2702" s="95">
        <f t="shared" si="44"/>
        <v>0</v>
      </c>
      <c r="G2702" s="67"/>
      <c r="H2702" s="64"/>
    </row>
    <row r="2703" spans="1:8">
      <c r="A2703" s="13">
        <v>43770</v>
      </c>
      <c r="B2703" s="86" t="s">
        <v>155</v>
      </c>
      <c r="C2703" s="74" t="s">
        <v>159</v>
      </c>
      <c r="D2703" s="88">
        <v>200</v>
      </c>
      <c r="E2703" s="88">
        <v>200</v>
      </c>
      <c r="F2703" s="95">
        <f t="shared" si="44"/>
        <v>0</v>
      </c>
      <c r="G2703" s="66"/>
      <c r="H2703" s="64"/>
    </row>
    <row r="2704" spans="1:8">
      <c r="A2704" s="13">
        <v>43770</v>
      </c>
      <c r="B2704" s="86" t="s">
        <v>155</v>
      </c>
      <c r="C2704" s="74" t="s">
        <v>162</v>
      </c>
      <c r="D2704" s="88">
        <v>180</v>
      </c>
      <c r="E2704" s="88">
        <v>180</v>
      </c>
      <c r="F2704" s="95">
        <f t="shared" si="44"/>
        <v>0</v>
      </c>
      <c r="G2704" s="66"/>
      <c r="H2704" s="64"/>
    </row>
    <row r="2705" spans="1:8">
      <c r="A2705" s="13">
        <v>43770</v>
      </c>
      <c r="B2705" s="86" t="s">
        <v>155</v>
      </c>
      <c r="C2705" s="74" t="s">
        <v>165</v>
      </c>
      <c r="D2705" s="88">
        <v>300</v>
      </c>
      <c r="E2705" s="88">
        <v>300</v>
      </c>
      <c r="F2705" s="95">
        <f t="shared" si="44"/>
        <v>0</v>
      </c>
      <c r="G2705" s="66"/>
      <c r="H2705" s="64"/>
    </row>
    <row r="2706" spans="1:8">
      <c r="A2706" s="13">
        <v>43770</v>
      </c>
      <c r="B2706" s="86" t="s">
        <v>278</v>
      </c>
      <c r="C2706" s="74" t="s">
        <v>397</v>
      </c>
      <c r="D2706" s="88">
        <v>1041</v>
      </c>
      <c r="E2706" s="88">
        <v>660</v>
      </c>
      <c r="F2706" s="69">
        <f t="shared" si="44"/>
        <v>381</v>
      </c>
      <c r="G2706" s="66"/>
      <c r="H2706" s="70" t="s">
        <v>842</v>
      </c>
    </row>
    <row r="2707" spans="1:8">
      <c r="A2707" s="13">
        <v>43770</v>
      </c>
      <c r="B2707" s="86" t="s">
        <v>278</v>
      </c>
      <c r="C2707" s="74" t="s">
        <v>54</v>
      </c>
      <c r="D2707" s="88">
        <v>1089</v>
      </c>
      <c r="E2707" s="88">
        <v>660</v>
      </c>
      <c r="F2707" s="69">
        <f t="shared" si="44"/>
        <v>429</v>
      </c>
      <c r="G2707" s="66"/>
      <c r="H2707" s="70" t="s">
        <v>842</v>
      </c>
    </row>
    <row r="2708" spans="1:8">
      <c r="A2708" s="13">
        <v>43770</v>
      </c>
      <c r="B2708" s="86" t="s">
        <v>281</v>
      </c>
      <c r="C2708" s="61" t="s">
        <v>283</v>
      </c>
      <c r="D2708" s="88">
        <v>3500</v>
      </c>
      <c r="E2708" s="88">
        <v>3500</v>
      </c>
      <c r="F2708" s="95">
        <f t="shared" si="44"/>
        <v>0</v>
      </c>
      <c r="G2708" s="66"/>
      <c r="H2708" s="64"/>
    </row>
    <row r="2709" spans="1:8">
      <c r="A2709" s="13">
        <v>43770</v>
      </c>
      <c r="B2709" s="86" t="s">
        <v>281</v>
      </c>
      <c r="C2709" s="61" t="s">
        <v>400</v>
      </c>
      <c r="D2709" s="88">
        <v>978</v>
      </c>
      <c r="E2709" s="88">
        <v>978</v>
      </c>
      <c r="F2709" s="95">
        <f t="shared" si="44"/>
        <v>0</v>
      </c>
      <c r="G2709" s="66"/>
      <c r="H2709" s="64"/>
    </row>
    <row r="2710" spans="1:8">
      <c r="A2710" s="13">
        <v>43770</v>
      </c>
      <c r="B2710" s="86" t="s">
        <v>281</v>
      </c>
      <c r="C2710" s="61" t="s">
        <v>631</v>
      </c>
      <c r="D2710" s="88">
        <v>1000</v>
      </c>
      <c r="E2710" s="88">
        <v>1000</v>
      </c>
      <c r="F2710" s="95">
        <f t="shared" si="44"/>
        <v>0</v>
      </c>
      <c r="G2710" s="67"/>
      <c r="H2710" s="64"/>
    </row>
    <row r="2711" spans="1:8">
      <c r="A2711" s="13">
        <v>43770</v>
      </c>
      <c r="B2711" s="86" t="s">
        <v>281</v>
      </c>
      <c r="C2711" s="74" t="s">
        <v>841</v>
      </c>
      <c r="D2711" s="88">
        <v>1000</v>
      </c>
      <c r="E2711" s="88">
        <v>1000</v>
      </c>
      <c r="F2711" s="95">
        <f t="shared" si="44"/>
        <v>0</v>
      </c>
      <c r="G2711" s="67"/>
      <c r="H2711" s="64"/>
    </row>
    <row r="2712" spans="1:8">
      <c r="A2712" s="13">
        <v>43770</v>
      </c>
      <c r="B2712" s="86" t="s">
        <v>281</v>
      </c>
      <c r="C2712" s="74" t="s">
        <v>840</v>
      </c>
      <c r="D2712" s="88">
        <v>2997</v>
      </c>
      <c r="E2712" s="88">
        <v>2997</v>
      </c>
      <c r="F2712" s="95">
        <f t="shared" si="44"/>
        <v>0</v>
      </c>
      <c r="G2712" s="66"/>
      <c r="H2712" s="64"/>
    </row>
    <row r="2713" spans="1:8">
      <c r="A2713" s="13">
        <v>43770</v>
      </c>
      <c r="B2713" s="86" t="s">
        <v>281</v>
      </c>
      <c r="C2713" s="74" t="s">
        <v>839</v>
      </c>
      <c r="D2713" s="88">
        <v>1000</v>
      </c>
      <c r="E2713" s="88">
        <v>1000</v>
      </c>
      <c r="F2713" s="95">
        <f t="shared" si="44"/>
        <v>0</v>
      </c>
      <c r="G2713" s="66"/>
      <c r="H2713" s="64"/>
    </row>
    <row r="2714" spans="1:8">
      <c r="A2714" s="13">
        <v>43770</v>
      </c>
      <c r="B2714" s="86" t="s">
        <v>166</v>
      </c>
      <c r="C2714" s="74" t="s">
        <v>167</v>
      </c>
      <c r="D2714" s="88">
        <v>10000</v>
      </c>
      <c r="E2714" s="88">
        <v>10000</v>
      </c>
      <c r="F2714" s="95">
        <f t="shared" si="44"/>
        <v>0</v>
      </c>
      <c r="G2714" s="66"/>
      <c r="H2714" s="64"/>
    </row>
    <row r="2715" spans="1:8">
      <c r="A2715" s="13">
        <v>43770</v>
      </c>
      <c r="B2715" s="86" t="s">
        <v>166</v>
      </c>
      <c r="C2715" s="74" t="s">
        <v>169</v>
      </c>
      <c r="D2715" s="88">
        <v>8000</v>
      </c>
      <c r="E2715" s="88">
        <v>8000</v>
      </c>
      <c r="F2715" s="96">
        <f t="shared" si="44"/>
        <v>0</v>
      </c>
      <c r="G2715" s="67"/>
      <c r="H2715" s="64"/>
    </row>
    <row r="2716" spans="1:8">
      <c r="A2716" s="13">
        <v>43770</v>
      </c>
      <c r="B2716" s="86" t="s">
        <v>166</v>
      </c>
      <c r="C2716" s="74" t="s">
        <v>170</v>
      </c>
      <c r="D2716" s="88">
        <v>9600</v>
      </c>
      <c r="E2716" s="88">
        <v>9600</v>
      </c>
      <c r="F2716" s="96">
        <f t="shared" si="44"/>
        <v>0</v>
      </c>
      <c r="G2716" s="67"/>
      <c r="H2716" s="64"/>
    </row>
    <row r="2717" spans="1:8">
      <c r="A2717" s="13">
        <v>43770</v>
      </c>
      <c r="B2717" s="86" t="s">
        <v>166</v>
      </c>
      <c r="C2717" s="74" t="s">
        <v>171</v>
      </c>
      <c r="D2717" s="88">
        <v>13500</v>
      </c>
      <c r="E2717" s="88">
        <v>13500</v>
      </c>
      <c r="F2717" s="96">
        <f t="shared" si="44"/>
        <v>0</v>
      </c>
      <c r="G2717" s="67"/>
      <c r="H2717" s="64"/>
    </row>
    <row r="2718" spans="1:8">
      <c r="A2718" s="13">
        <v>43770</v>
      </c>
      <c r="B2718" s="86" t="s">
        <v>166</v>
      </c>
      <c r="C2718" s="74" t="s">
        <v>172</v>
      </c>
      <c r="D2718" s="88">
        <v>13300</v>
      </c>
      <c r="E2718" s="88">
        <v>10000</v>
      </c>
      <c r="F2718" s="89">
        <f t="shared" si="44"/>
        <v>3300</v>
      </c>
      <c r="G2718" s="67"/>
      <c r="H2718" s="70" t="s">
        <v>838</v>
      </c>
    </row>
    <row r="2719" spans="1:8">
      <c r="A2719" s="13">
        <v>43770</v>
      </c>
      <c r="B2719" s="86" t="s">
        <v>166</v>
      </c>
      <c r="C2719" s="74" t="s">
        <v>504</v>
      </c>
      <c r="D2719" s="88">
        <v>37000</v>
      </c>
      <c r="E2719" s="88">
        <v>36800</v>
      </c>
      <c r="F2719" s="69">
        <f t="shared" si="44"/>
        <v>200</v>
      </c>
      <c r="G2719" s="67"/>
      <c r="H2719" s="70" t="s">
        <v>838</v>
      </c>
    </row>
    <row r="2720" spans="1:8">
      <c r="A2720" s="13">
        <v>43770</v>
      </c>
      <c r="B2720" s="86" t="s">
        <v>284</v>
      </c>
      <c r="C2720" s="74" t="s">
        <v>380</v>
      </c>
      <c r="D2720" s="88">
        <v>6000</v>
      </c>
      <c r="E2720" s="88">
        <v>6000</v>
      </c>
      <c r="F2720" s="95">
        <f t="shared" si="44"/>
        <v>0</v>
      </c>
      <c r="G2720" s="66"/>
      <c r="H2720" s="64"/>
    </row>
    <row r="2721" spans="1:8">
      <c r="A2721" s="13">
        <v>43770</v>
      </c>
      <c r="B2721" s="86" t="s">
        <v>598</v>
      </c>
      <c r="C2721" s="74" t="s">
        <v>599</v>
      </c>
      <c r="D2721" s="88">
        <v>224</v>
      </c>
      <c r="E2721" s="88">
        <v>224</v>
      </c>
      <c r="F2721" s="95">
        <f t="shared" si="44"/>
        <v>0</v>
      </c>
      <c r="G2721" s="66"/>
      <c r="H2721" s="64"/>
    </row>
    <row r="2722" spans="1:8">
      <c r="A2722" s="13">
        <v>43770</v>
      </c>
      <c r="B2722" s="86" t="s">
        <v>755</v>
      </c>
      <c r="C2722" s="74" t="s">
        <v>177</v>
      </c>
      <c r="D2722" s="88">
        <v>223000</v>
      </c>
      <c r="E2722" s="88">
        <v>223000</v>
      </c>
      <c r="F2722" s="96">
        <f t="shared" si="44"/>
        <v>0</v>
      </c>
      <c r="G2722" s="66"/>
      <c r="H2722" s="64"/>
    </row>
    <row r="2723" spans="1:8">
      <c r="A2723" s="13">
        <v>43770</v>
      </c>
      <c r="B2723" s="86" t="s">
        <v>755</v>
      </c>
      <c r="C2723" s="74" t="s">
        <v>181</v>
      </c>
      <c r="D2723" s="88">
        <v>200</v>
      </c>
      <c r="E2723" s="88">
        <v>200</v>
      </c>
      <c r="F2723" s="95">
        <f t="shared" si="44"/>
        <v>0</v>
      </c>
      <c r="G2723" s="66"/>
      <c r="H2723" s="64"/>
    </row>
    <row r="2724" spans="1:8">
      <c r="A2724" s="13">
        <v>43770</v>
      </c>
      <c r="B2724" s="86" t="s">
        <v>755</v>
      </c>
      <c r="C2724" s="74" t="s">
        <v>182</v>
      </c>
      <c r="D2724" s="88">
        <v>1400</v>
      </c>
      <c r="E2724" s="88">
        <v>1400</v>
      </c>
      <c r="F2724" s="95">
        <f t="shared" si="44"/>
        <v>0</v>
      </c>
      <c r="G2724" s="66"/>
      <c r="H2724" s="64"/>
    </row>
    <row r="2725" spans="1:8">
      <c r="A2725" s="13">
        <v>43770</v>
      </c>
      <c r="B2725" s="86" t="s">
        <v>755</v>
      </c>
      <c r="C2725" s="74" t="s">
        <v>183</v>
      </c>
      <c r="D2725" s="88">
        <v>13600</v>
      </c>
      <c r="E2725" s="88">
        <v>13600</v>
      </c>
      <c r="F2725" s="95">
        <f t="shared" ref="F2725:F2774" si="45">(D2725-E2725)</f>
        <v>0</v>
      </c>
      <c r="G2725" s="66"/>
      <c r="H2725" s="64"/>
    </row>
    <row r="2726" spans="1:8">
      <c r="A2726" s="13">
        <v>43770</v>
      </c>
      <c r="B2726" s="86" t="s">
        <v>755</v>
      </c>
      <c r="C2726" s="74" t="s">
        <v>184</v>
      </c>
      <c r="D2726" s="88">
        <v>21300</v>
      </c>
      <c r="E2726" s="88">
        <v>21300</v>
      </c>
      <c r="F2726" s="95">
        <f t="shared" si="45"/>
        <v>0</v>
      </c>
      <c r="G2726" s="66"/>
      <c r="H2726" s="64"/>
    </row>
    <row r="2727" spans="1:8">
      <c r="A2727" s="13">
        <v>43770</v>
      </c>
      <c r="B2727" s="86" t="s">
        <v>755</v>
      </c>
      <c r="C2727" s="74" t="s">
        <v>185</v>
      </c>
      <c r="D2727" s="88">
        <v>500</v>
      </c>
      <c r="E2727" s="88">
        <v>500</v>
      </c>
      <c r="F2727" s="95">
        <f t="shared" si="45"/>
        <v>0</v>
      </c>
      <c r="G2727" s="66"/>
      <c r="H2727" s="64"/>
    </row>
    <row r="2728" spans="1:8">
      <c r="A2728" s="13">
        <v>43770</v>
      </c>
      <c r="B2728" s="86" t="s">
        <v>755</v>
      </c>
      <c r="C2728" s="74" t="s">
        <v>286</v>
      </c>
      <c r="D2728" s="88">
        <v>4600</v>
      </c>
      <c r="E2728" s="88">
        <v>4600</v>
      </c>
      <c r="F2728" s="95">
        <f t="shared" si="45"/>
        <v>0</v>
      </c>
      <c r="G2728" s="66"/>
      <c r="H2728" s="64"/>
    </row>
    <row r="2729" spans="1:8">
      <c r="A2729" s="13">
        <v>43770</v>
      </c>
      <c r="B2729" s="86" t="s">
        <v>755</v>
      </c>
      <c r="C2729" s="74" t="s">
        <v>187</v>
      </c>
      <c r="D2729" s="88">
        <v>3000</v>
      </c>
      <c r="E2729" s="88">
        <v>3000</v>
      </c>
      <c r="F2729" s="95">
        <f t="shared" si="45"/>
        <v>0</v>
      </c>
      <c r="G2729" s="66"/>
      <c r="H2729" s="64"/>
    </row>
    <row r="2730" spans="1:8">
      <c r="A2730" s="13">
        <v>43770</v>
      </c>
      <c r="B2730" s="86" t="s">
        <v>755</v>
      </c>
      <c r="C2730" s="74" t="s">
        <v>188</v>
      </c>
      <c r="D2730" s="88">
        <v>9900</v>
      </c>
      <c r="E2730" s="88">
        <v>9175</v>
      </c>
      <c r="F2730" s="67">
        <f t="shared" si="45"/>
        <v>725</v>
      </c>
      <c r="G2730" s="67" t="s">
        <v>659</v>
      </c>
      <c r="H2730" s="64"/>
    </row>
    <row r="2731" spans="1:8">
      <c r="A2731" s="13">
        <v>43770</v>
      </c>
      <c r="B2731" s="86" t="s">
        <v>755</v>
      </c>
      <c r="C2731" s="74" t="s">
        <v>189</v>
      </c>
      <c r="D2731" s="88">
        <v>1700</v>
      </c>
      <c r="E2731" s="88">
        <v>1650</v>
      </c>
      <c r="F2731" s="67">
        <f t="shared" si="45"/>
        <v>50</v>
      </c>
      <c r="G2731" s="67" t="s">
        <v>765</v>
      </c>
      <c r="H2731" s="64"/>
    </row>
    <row r="2732" spans="1:8">
      <c r="A2732" s="13">
        <v>43770</v>
      </c>
      <c r="B2732" s="86" t="s">
        <v>755</v>
      </c>
      <c r="C2732" s="74" t="s">
        <v>287</v>
      </c>
      <c r="D2732" s="88">
        <v>4100</v>
      </c>
      <c r="E2732" s="88">
        <v>4100</v>
      </c>
      <c r="F2732" s="95">
        <f t="shared" si="45"/>
        <v>0</v>
      </c>
      <c r="G2732" s="66"/>
      <c r="H2732" s="64"/>
    </row>
    <row r="2733" spans="1:8">
      <c r="A2733" s="13">
        <v>43770</v>
      </c>
      <c r="B2733" s="86" t="s">
        <v>755</v>
      </c>
      <c r="C2733" s="74" t="s">
        <v>288</v>
      </c>
      <c r="D2733" s="88">
        <v>100</v>
      </c>
      <c r="E2733" s="88">
        <v>100</v>
      </c>
      <c r="F2733" s="95">
        <f t="shared" si="45"/>
        <v>0</v>
      </c>
      <c r="G2733" s="66"/>
      <c r="H2733" s="64"/>
    </row>
    <row r="2734" spans="1:8">
      <c r="A2734" s="13">
        <v>43770</v>
      </c>
      <c r="B2734" s="86" t="s">
        <v>755</v>
      </c>
      <c r="C2734" s="74" t="s">
        <v>195</v>
      </c>
      <c r="D2734" s="88">
        <v>100</v>
      </c>
      <c r="E2734" s="88">
        <v>100</v>
      </c>
      <c r="F2734" s="95">
        <f t="shared" si="45"/>
        <v>0</v>
      </c>
      <c r="G2734" s="66"/>
      <c r="H2734" s="64"/>
    </row>
    <row r="2735" spans="1:8">
      <c r="A2735" s="13">
        <v>43770</v>
      </c>
      <c r="B2735" s="86" t="s">
        <v>755</v>
      </c>
      <c r="C2735" s="74" t="s">
        <v>196</v>
      </c>
      <c r="D2735" s="88">
        <v>100</v>
      </c>
      <c r="E2735" s="88">
        <v>75</v>
      </c>
      <c r="F2735" s="67">
        <f t="shared" si="45"/>
        <v>25</v>
      </c>
      <c r="G2735" s="67" t="s">
        <v>765</v>
      </c>
      <c r="H2735" s="64"/>
    </row>
    <row r="2736" spans="1:8">
      <c r="A2736" s="13">
        <v>43770</v>
      </c>
      <c r="B2736" s="86" t="s">
        <v>755</v>
      </c>
      <c r="C2736" s="74" t="s">
        <v>478</v>
      </c>
      <c r="D2736" s="88">
        <v>1100</v>
      </c>
      <c r="E2736" s="88">
        <v>1100</v>
      </c>
      <c r="F2736" s="96">
        <f t="shared" si="45"/>
        <v>0</v>
      </c>
      <c r="G2736" s="66"/>
      <c r="H2736" s="64"/>
    </row>
    <row r="2737" spans="1:8">
      <c r="A2737" s="13">
        <v>43770</v>
      </c>
      <c r="B2737" s="86" t="s">
        <v>755</v>
      </c>
      <c r="C2737" s="74" t="s">
        <v>382</v>
      </c>
      <c r="D2737" s="88">
        <v>1100</v>
      </c>
      <c r="E2737" s="88">
        <v>1100</v>
      </c>
      <c r="F2737" s="95">
        <f t="shared" si="45"/>
        <v>0</v>
      </c>
      <c r="G2737" s="66"/>
      <c r="H2737" s="64"/>
    </row>
    <row r="2738" spans="1:8">
      <c r="A2738" s="13">
        <v>43770</v>
      </c>
      <c r="B2738" s="86" t="s">
        <v>755</v>
      </c>
      <c r="C2738" s="74" t="s">
        <v>383</v>
      </c>
      <c r="D2738" s="88">
        <v>1000</v>
      </c>
      <c r="E2738" s="88">
        <v>1000</v>
      </c>
      <c r="F2738" s="95">
        <f t="shared" si="45"/>
        <v>0</v>
      </c>
      <c r="G2738" s="66"/>
      <c r="H2738" s="64"/>
    </row>
    <row r="2739" spans="1:8">
      <c r="A2739" s="13">
        <v>43770</v>
      </c>
      <c r="B2739" s="86" t="s">
        <v>243</v>
      </c>
      <c r="C2739" s="74" t="s">
        <v>242</v>
      </c>
      <c r="D2739" s="88">
        <v>5000</v>
      </c>
      <c r="E2739" s="88">
        <v>5000</v>
      </c>
      <c r="F2739" s="95">
        <f t="shared" si="45"/>
        <v>0</v>
      </c>
      <c r="G2739" s="66"/>
      <c r="H2739" s="64"/>
    </row>
    <row r="2740" spans="1:8">
      <c r="A2740" s="13">
        <v>43770</v>
      </c>
      <c r="B2740" s="86" t="s">
        <v>198</v>
      </c>
      <c r="C2740" s="74" t="s">
        <v>199</v>
      </c>
      <c r="D2740" s="88">
        <v>1600</v>
      </c>
      <c r="E2740" s="88">
        <v>1600</v>
      </c>
      <c r="F2740" s="95">
        <f t="shared" si="45"/>
        <v>0</v>
      </c>
      <c r="G2740" s="67"/>
      <c r="H2740" s="64"/>
    </row>
    <row r="2741" spans="1:8">
      <c r="A2741" s="13">
        <v>43770</v>
      </c>
      <c r="B2741" s="86" t="s">
        <v>198</v>
      </c>
      <c r="C2741" s="74" t="s">
        <v>201</v>
      </c>
      <c r="D2741" s="88">
        <v>2900</v>
      </c>
      <c r="E2741" s="88">
        <v>2900</v>
      </c>
      <c r="F2741" s="95">
        <f t="shared" si="45"/>
        <v>0</v>
      </c>
      <c r="G2741" s="66"/>
      <c r="H2741" s="64"/>
    </row>
    <row r="2742" spans="1:8">
      <c r="A2742" s="13">
        <v>43770</v>
      </c>
      <c r="B2742" s="86" t="s">
        <v>198</v>
      </c>
      <c r="C2742" s="74" t="s">
        <v>202</v>
      </c>
      <c r="D2742" s="88">
        <v>500</v>
      </c>
      <c r="E2742" s="88">
        <v>500</v>
      </c>
      <c r="F2742" s="95">
        <f t="shared" si="45"/>
        <v>0</v>
      </c>
      <c r="G2742" s="82"/>
      <c r="H2742" s="82"/>
    </row>
    <row r="2743" spans="1:8">
      <c r="A2743" s="13">
        <v>43770</v>
      </c>
      <c r="B2743" s="86" t="s">
        <v>198</v>
      </c>
      <c r="C2743" s="74" t="s">
        <v>203</v>
      </c>
      <c r="D2743" s="88">
        <v>3500</v>
      </c>
      <c r="E2743" s="88">
        <v>3500</v>
      </c>
      <c r="F2743" s="95">
        <f t="shared" si="45"/>
        <v>0</v>
      </c>
      <c r="G2743" s="82"/>
      <c r="H2743" s="82"/>
    </row>
    <row r="2744" spans="1:8">
      <c r="A2744" s="13">
        <v>43770</v>
      </c>
      <c r="B2744" s="86" t="s">
        <v>249</v>
      </c>
      <c r="C2744" s="61" t="s">
        <v>837</v>
      </c>
      <c r="D2744" s="88">
        <v>350</v>
      </c>
      <c r="E2744" s="88">
        <v>350</v>
      </c>
      <c r="F2744" s="95">
        <f t="shared" si="45"/>
        <v>0</v>
      </c>
      <c r="G2744" s="82"/>
      <c r="H2744" s="82"/>
    </row>
    <row r="2745" spans="1:8">
      <c r="A2745" s="13">
        <v>43770</v>
      </c>
      <c r="B2745" s="86" t="s">
        <v>249</v>
      </c>
      <c r="C2745" s="61" t="s">
        <v>836</v>
      </c>
      <c r="D2745" s="88">
        <v>732</v>
      </c>
      <c r="E2745" s="88">
        <v>732</v>
      </c>
      <c r="F2745" s="95">
        <f t="shared" si="45"/>
        <v>0</v>
      </c>
      <c r="G2745" s="82"/>
      <c r="H2745" s="82"/>
    </row>
    <row r="2746" spans="1:8">
      <c r="A2746" s="13">
        <v>43770</v>
      </c>
      <c r="B2746" s="86" t="s">
        <v>208</v>
      </c>
      <c r="C2746" s="74" t="s">
        <v>209</v>
      </c>
      <c r="D2746" s="88">
        <v>5000</v>
      </c>
      <c r="E2746" s="88">
        <v>5000</v>
      </c>
      <c r="F2746" s="95">
        <f t="shared" si="45"/>
        <v>0</v>
      </c>
      <c r="G2746" s="82"/>
      <c r="H2746" s="82"/>
    </row>
    <row r="2747" spans="1:8">
      <c r="A2747" s="13">
        <v>43770</v>
      </c>
      <c r="B2747" s="86" t="s">
        <v>208</v>
      </c>
      <c r="C2747" s="74" t="s">
        <v>211</v>
      </c>
      <c r="D2747" s="88">
        <v>7500</v>
      </c>
      <c r="E2747" s="88">
        <v>6000</v>
      </c>
      <c r="F2747" s="89">
        <f t="shared" si="45"/>
        <v>1500</v>
      </c>
      <c r="G2747" s="82"/>
      <c r="H2747" s="80" t="s">
        <v>835</v>
      </c>
    </row>
    <row r="2748" spans="1:8">
      <c r="A2748" s="13">
        <v>43770</v>
      </c>
      <c r="B2748" s="86" t="s">
        <v>212</v>
      </c>
      <c r="C2748" s="61" t="s">
        <v>215</v>
      </c>
      <c r="D2748" s="88">
        <v>2400</v>
      </c>
      <c r="E2748" s="88">
        <v>2400</v>
      </c>
      <c r="F2748" s="95">
        <f t="shared" si="45"/>
        <v>0</v>
      </c>
      <c r="G2748" s="82"/>
      <c r="H2748" s="82"/>
    </row>
    <row r="2749" spans="1:8">
      <c r="A2749" s="13">
        <v>43770</v>
      </c>
      <c r="B2749" s="86" t="s">
        <v>212</v>
      </c>
      <c r="C2749" s="61" t="s">
        <v>216</v>
      </c>
      <c r="D2749" s="88">
        <v>300</v>
      </c>
      <c r="E2749" s="88">
        <v>300</v>
      </c>
      <c r="F2749" s="95">
        <f t="shared" si="45"/>
        <v>0</v>
      </c>
      <c r="G2749" s="82"/>
      <c r="H2749" s="82"/>
    </row>
    <row r="2750" spans="1:8">
      <c r="A2750" s="13">
        <v>43770</v>
      </c>
      <c r="B2750" s="86" t="s">
        <v>212</v>
      </c>
      <c r="C2750" s="61" t="s">
        <v>218</v>
      </c>
      <c r="D2750" s="88">
        <v>360</v>
      </c>
      <c r="E2750" s="88">
        <v>360</v>
      </c>
      <c r="F2750" s="95">
        <f t="shared" si="45"/>
        <v>0</v>
      </c>
      <c r="G2750" s="82"/>
      <c r="H2750" s="82"/>
    </row>
    <row r="2751" spans="1:8">
      <c r="A2751" s="13">
        <v>43770</v>
      </c>
      <c r="B2751" s="86" t="s">
        <v>212</v>
      </c>
      <c r="C2751" s="61" t="s">
        <v>220</v>
      </c>
      <c r="D2751" s="88">
        <v>480</v>
      </c>
      <c r="E2751" s="88">
        <v>480</v>
      </c>
      <c r="F2751" s="95">
        <f t="shared" si="45"/>
        <v>0</v>
      </c>
      <c r="G2751" s="82"/>
      <c r="H2751" s="82"/>
    </row>
    <row r="2752" spans="1:8">
      <c r="A2752" s="13">
        <v>43770</v>
      </c>
      <c r="B2752" s="86" t="s">
        <v>212</v>
      </c>
      <c r="C2752" s="97" t="s">
        <v>226</v>
      </c>
      <c r="D2752" s="88">
        <v>90</v>
      </c>
      <c r="E2752" s="88">
        <v>62</v>
      </c>
      <c r="F2752" s="67">
        <f t="shared" si="45"/>
        <v>28</v>
      </c>
      <c r="G2752" s="79" t="s">
        <v>834</v>
      </c>
      <c r="H2752" s="82"/>
    </row>
    <row r="2753" spans="1:8">
      <c r="A2753" s="13">
        <v>43770</v>
      </c>
      <c r="B2753" s="86" t="s">
        <v>306</v>
      </c>
      <c r="C2753" s="74" t="s">
        <v>833</v>
      </c>
      <c r="D2753" s="88">
        <v>40</v>
      </c>
      <c r="E2753" s="88">
        <v>40</v>
      </c>
      <c r="F2753" s="95">
        <f t="shared" si="45"/>
        <v>0</v>
      </c>
      <c r="G2753" s="82"/>
      <c r="H2753" s="82"/>
    </row>
    <row r="2754" spans="1:8">
      <c r="A2754" s="13">
        <v>43770</v>
      </c>
      <c r="B2754" s="86" t="s">
        <v>309</v>
      </c>
      <c r="C2754" s="74" t="s">
        <v>689</v>
      </c>
      <c r="D2754" s="88">
        <v>9500</v>
      </c>
      <c r="E2754" s="88">
        <v>9500</v>
      </c>
      <c r="F2754" s="95">
        <f t="shared" si="45"/>
        <v>0</v>
      </c>
      <c r="G2754" s="82"/>
      <c r="H2754" s="82"/>
    </row>
    <row r="2755" spans="1:8">
      <c r="A2755" s="13">
        <v>43770</v>
      </c>
      <c r="B2755" s="86" t="s">
        <v>309</v>
      </c>
      <c r="C2755" s="74" t="s">
        <v>691</v>
      </c>
      <c r="D2755" s="88">
        <v>5000</v>
      </c>
      <c r="E2755" s="88">
        <v>5000</v>
      </c>
      <c r="F2755" s="95">
        <f t="shared" si="45"/>
        <v>0</v>
      </c>
      <c r="G2755" s="82"/>
      <c r="H2755" s="82"/>
    </row>
    <row r="2756" spans="1:8">
      <c r="A2756" s="13">
        <v>43770</v>
      </c>
      <c r="B2756" s="91" t="s">
        <v>312</v>
      </c>
      <c r="C2756" s="74" t="s">
        <v>313</v>
      </c>
      <c r="D2756" s="88">
        <v>2000</v>
      </c>
      <c r="E2756" s="88">
        <v>2000</v>
      </c>
      <c r="F2756" s="95">
        <f t="shared" si="45"/>
        <v>0</v>
      </c>
      <c r="G2756" s="82"/>
      <c r="H2756" s="82"/>
    </row>
    <row r="2757" spans="1:8">
      <c r="A2757" s="13">
        <v>43770</v>
      </c>
      <c r="B2757" s="86" t="s">
        <v>314</v>
      </c>
      <c r="C2757" s="74" t="s">
        <v>315</v>
      </c>
      <c r="D2757" s="88">
        <v>500</v>
      </c>
      <c r="E2757" s="88">
        <v>500</v>
      </c>
      <c r="F2757" s="95">
        <f t="shared" si="45"/>
        <v>0</v>
      </c>
      <c r="G2757" s="82"/>
      <c r="H2757" s="82"/>
    </row>
    <row r="2758" spans="1:8">
      <c r="A2758" s="13">
        <v>43770</v>
      </c>
      <c r="B2758" s="86" t="s">
        <v>314</v>
      </c>
      <c r="C2758" s="74" t="s">
        <v>316</v>
      </c>
      <c r="D2758" s="88">
        <v>500</v>
      </c>
      <c r="E2758" s="88">
        <v>500</v>
      </c>
      <c r="F2758" s="95">
        <f t="shared" si="45"/>
        <v>0</v>
      </c>
      <c r="G2758" s="82"/>
      <c r="H2758" s="82"/>
    </row>
    <row r="2759" spans="1:8">
      <c r="A2759" s="13">
        <v>43770</v>
      </c>
      <c r="B2759" s="86" t="s">
        <v>241</v>
      </c>
      <c r="C2759" s="61" t="s">
        <v>240</v>
      </c>
      <c r="D2759" s="88">
        <v>5000</v>
      </c>
      <c r="E2759" s="88">
        <v>1280</v>
      </c>
      <c r="F2759" s="90">
        <f t="shared" si="45"/>
        <v>3720</v>
      </c>
      <c r="G2759" s="79" t="s">
        <v>765</v>
      </c>
      <c r="H2759" s="82"/>
    </row>
    <row r="2760" spans="1:8">
      <c r="A2760" s="13">
        <v>43770</v>
      </c>
      <c r="B2760" s="86" t="s">
        <v>241</v>
      </c>
      <c r="C2760" s="74" t="s">
        <v>236</v>
      </c>
      <c r="D2760" s="88">
        <v>3000</v>
      </c>
      <c r="E2760" s="88">
        <v>3000</v>
      </c>
      <c r="F2760" s="96">
        <f t="shared" si="45"/>
        <v>0</v>
      </c>
      <c r="G2760" s="82"/>
      <c r="H2760" s="82"/>
    </row>
    <row r="2761" spans="1:8">
      <c r="A2761" s="13">
        <v>43770</v>
      </c>
      <c r="B2761" s="86" t="s">
        <v>241</v>
      </c>
      <c r="C2761" s="74" t="s">
        <v>321</v>
      </c>
      <c r="D2761" s="88">
        <v>5000</v>
      </c>
      <c r="E2761" s="88">
        <v>1300</v>
      </c>
      <c r="F2761" s="67">
        <f t="shared" si="45"/>
        <v>3700</v>
      </c>
      <c r="G2761" s="79" t="s">
        <v>765</v>
      </c>
      <c r="H2761" s="82"/>
    </row>
    <row r="2762" spans="1:8">
      <c r="A2762" s="13">
        <v>43770</v>
      </c>
      <c r="B2762" s="86" t="s">
        <v>241</v>
      </c>
      <c r="C2762" s="74" t="s">
        <v>407</v>
      </c>
      <c r="D2762" s="88">
        <v>2000</v>
      </c>
      <c r="E2762" s="88">
        <v>2000</v>
      </c>
      <c r="F2762" s="95">
        <f t="shared" si="45"/>
        <v>0</v>
      </c>
      <c r="G2762" s="82"/>
      <c r="H2762" s="82"/>
    </row>
    <row r="2763" spans="1:8">
      <c r="A2763" s="13">
        <v>43770</v>
      </c>
      <c r="B2763" s="86" t="s">
        <v>241</v>
      </c>
      <c r="C2763" s="74" t="s">
        <v>794</v>
      </c>
      <c r="D2763" s="88">
        <v>2000</v>
      </c>
      <c r="E2763" s="88">
        <v>2000</v>
      </c>
      <c r="F2763" s="95">
        <f t="shared" si="45"/>
        <v>0</v>
      </c>
      <c r="G2763" s="82"/>
      <c r="H2763" s="82"/>
    </row>
    <row r="2764" spans="1:8">
      <c r="A2764" s="13">
        <v>43770</v>
      </c>
      <c r="B2764" s="86" t="s">
        <v>744</v>
      </c>
      <c r="C2764" s="61" t="s">
        <v>329</v>
      </c>
      <c r="D2764" s="88">
        <v>700</v>
      </c>
      <c r="E2764" s="88">
        <v>700</v>
      </c>
      <c r="F2764" s="95">
        <f t="shared" si="45"/>
        <v>0</v>
      </c>
      <c r="G2764" s="82"/>
      <c r="H2764" s="82"/>
    </row>
    <row r="2765" spans="1:8">
      <c r="A2765" s="13">
        <v>43770</v>
      </c>
      <c r="B2765" s="86" t="s">
        <v>744</v>
      </c>
      <c r="C2765" s="61" t="s">
        <v>332</v>
      </c>
      <c r="D2765" s="88">
        <v>200</v>
      </c>
      <c r="E2765" s="88">
        <v>200</v>
      </c>
      <c r="F2765" s="95">
        <f t="shared" si="45"/>
        <v>0</v>
      </c>
      <c r="G2765" s="82"/>
      <c r="H2765" s="82"/>
    </row>
    <row r="2766" spans="1:8">
      <c r="A2766" s="13">
        <v>43770</v>
      </c>
      <c r="B2766" s="86" t="s">
        <v>744</v>
      </c>
      <c r="C2766" s="61" t="s">
        <v>832</v>
      </c>
      <c r="D2766" s="88">
        <v>100</v>
      </c>
      <c r="E2766" s="88">
        <v>100</v>
      </c>
      <c r="F2766" s="96">
        <f t="shared" si="45"/>
        <v>0</v>
      </c>
      <c r="G2766" s="82"/>
      <c r="H2766" s="82"/>
    </row>
    <row r="2767" spans="1:8">
      <c r="A2767" s="13">
        <v>43770</v>
      </c>
      <c r="B2767" s="86" t="s">
        <v>744</v>
      </c>
      <c r="C2767" s="61" t="s">
        <v>831</v>
      </c>
      <c r="D2767" s="88">
        <v>450</v>
      </c>
      <c r="E2767" s="88">
        <v>450</v>
      </c>
      <c r="F2767" s="96">
        <f t="shared" si="45"/>
        <v>0</v>
      </c>
      <c r="G2767" s="82"/>
      <c r="H2767" s="82"/>
    </row>
    <row r="2768" spans="1:8">
      <c r="A2768" s="13">
        <v>43770</v>
      </c>
      <c r="B2768" s="86" t="s">
        <v>746</v>
      </c>
      <c r="C2768" s="61" t="s">
        <v>335</v>
      </c>
      <c r="D2768" s="88">
        <v>1000</v>
      </c>
      <c r="E2768" s="88">
        <v>1000</v>
      </c>
      <c r="F2768" s="95">
        <f t="shared" si="45"/>
        <v>0</v>
      </c>
      <c r="G2768" s="82"/>
      <c r="H2768" s="82"/>
    </row>
    <row r="2769" spans="1:8">
      <c r="A2769" s="13">
        <v>43770</v>
      </c>
      <c r="B2769" s="86" t="s">
        <v>746</v>
      </c>
      <c r="C2769" s="74" t="s">
        <v>471</v>
      </c>
      <c r="D2769" s="88">
        <v>500</v>
      </c>
      <c r="E2769" s="88">
        <v>500</v>
      </c>
      <c r="F2769" s="95">
        <f t="shared" si="45"/>
        <v>0</v>
      </c>
      <c r="G2769" s="82"/>
      <c r="H2769" s="82"/>
    </row>
    <row r="2770" spans="1:8">
      <c r="A2770" s="13">
        <v>43770</v>
      </c>
      <c r="B2770" s="86" t="s">
        <v>253</v>
      </c>
      <c r="C2770" s="74" t="s">
        <v>254</v>
      </c>
      <c r="D2770" s="88">
        <v>4800</v>
      </c>
      <c r="E2770" s="88">
        <v>4800</v>
      </c>
      <c r="F2770" s="95">
        <f t="shared" si="45"/>
        <v>0</v>
      </c>
      <c r="G2770" s="82"/>
      <c r="H2770" s="82"/>
    </row>
    <row r="2771" spans="1:8">
      <c r="A2771" s="13">
        <v>43770</v>
      </c>
      <c r="B2771" s="86" t="s">
        <v>253</v>
      </c>
      <c r="C2771" s="74" t="s">
        <v>337</v>
      </c>
      <c r="D2771" s="88">
        <v>1500</v>
      </c>
      <c r="E2771" s="88">
        <v>1500</v>
      </c>
      <c r="F2771" s="95">
        <f t="shared" si="45"/>
        <v>0</v>
      </c>
      <c r="G2771" s="82"/>
      <c r="H2771" s="82"/>
    </row>
    <row r="2772" spans="1:8">
      <c r="A2772" s="13">
        <v>43770</v>
      </c>
      <c r="B2772" s="86" t="s">
        <v>761</v>
      </c>
      <c r="C2772" s="61" t="s">
        <v>699</v>
      </c>
      <c r="D2772" s="88">
        <v>85000</v>
      </c>
      <c r="E2772" s="88">
        <v>85000</v>
      </c>
      <c r="F2772" s="88">
        <f t="shared" si="45"/>
        <v>0</v>
      </c>
      <c r="G2772" s="82"/>
      <c r="H2772" s="82"/>
    </row>
    <row r="2773" spans="1:8">
      <c r="A2773" s="13">
        <v>43770</v>
      </c>
      <c r="B2773" s="86" t="s">
        <v>761</v>
      </c>
      <c r="C2773" s="61" t="s">
        <v>760</v>
      </c>
      <c r="D2773" s="88">
        <v>40000</v>
      </c>
      <c r="E2773" s="88">
        <v>40000</v>
      </c>
      <c r="F2773" s="88">
        <f t="shared" si="45"/>
        <v>0</v>
      </c>
      <c r="G2773" s="82"/>
      <c r="H2773" s="82"/>
    </row>
    <row r="2774" spans="1:8">
      <c r="A2774" s="13">
        <v>43770</v>
      </c>
      <c r="B2774" s="86" t="s">
        <v>231</v>
      </c>
      <c r="C2774" s="74" t="s">
        <v>232</v>
      </c>
      <c r="D2774" s="88">
        <v>25000</v>
      </c>
      <c r="E2774" s="88">
        <v>25000</v>
      </c>
      <c r="F2774" s="95">
        <f t="shared" si="45"/>
        <v>0</v>
      </c>
      <c r="G2774" s="82"/>
      <c r="H2774" s="82"/>
    </row>
    <row r="2775" spans="1:8">
      <c r="A2775" s="13">
        <v>43770</v>
      </c>
      <c r="B2775" s="86" t="s">
        <v>231</v>
      </c>
      <c r="C2775" s="74" t="s">
        <v>830</v>
      </c>
      <c r="D2775" s="88">
        <v>3000</v>
      </c>
      <c r="E2775" s="88">
        <v>2400</v>
      </c>
      <c r="F2775" s="95"/>
      <c r="G2775" s="82"/>
      <c r="H2775" s="82"/>
    </row>
    <row r="2776" spans="1:8">
      <c r="A2776" s="13">
        <v>43770</v>
      </c>
      <c r="B2776" s="86" t="s">
        <v>338</v>
      </c>
      <c r="C2776" s="74" t="s">
        <v>339</v>
      </c>
      <c r="D2776" s="88">
        <v>2000</v>
      </c>
      <c r="E2776" s="88">
        <v>2000</v>
      </c>
      <c r="F2776" s="96">
        <f t="shared" ref="F2776:F2839" si="46">(D2776-E2776)</f>
        <v>0</v>
      </c>
      <c r="G2776" s="82"/>
      <c r="H2776" s="82"/>
    </row>
    <row r="2777" spans="1:8">
      <c r="A2777" s="13">
        <v>43770</v>
      </c>
      <c r="B2777" s="86" t="s">
        <v>233</v>
      </c>
      <c r="C2777" s="74" t="s">
        <v>570</v>
      </c>
      <c r="D2777" s="88">
        <v>5000</v>
      </c>
      <c r="E2777" s="88">
        <v>5000</v>
      </c>
      <c r="F2777" s="95">
        <f t="shared" si="46"/>
        <v>0</v>
      </c>
      <c r="G2777" s="82"/>
      <c r="H2777" s="82"/>
    </row>
    <row r="2778" spans="1:8">
      <c r="A2778" s="13">
        <v>43770</v>
      </c>
      <c r="B2778" s="86" t="s">
        <v>233</v>
      </c>
      <c r="C2778" s="74" t="s">
        <v>571</v>
      </c>
      <c r="D2778" s="88">
        <v>4000</v>
      </c>
      <c r="E2778" s="88">
        <v>4000</v>
      </c>
      <c r="F2778" s="95">
        <f t="shared" si="46"/>
        <v>0</v>
      </c>
      <c r="G2778" s="82"/>
      <c r="H2778" s="82"/>
    </row>
    <row r="2779" spans="1:8">
      <c r="A2779" s="13">
        <v>43770</v>
      </c>
      <c r="B2779" s="86" t="s">
        <v>233</v>
      </c>
      <c r="C2779" s="74" t="s">
        <v>572</v>
      </c>
      <c r="D2779" s="88">
        <v>5500</v>
      </c>
      <c r="E2779" s="88">
        <v>5500</v>
      </c>
      <c r="F2779" s="95">
        <f t="shared" si="46"/>
        <v>0</v>
      </c>
      <c r="G2779" s="82"/>
      <c r="H2779" s="82"/>
    </row>
    <row r="2780" spans="1:8">
      <c r="A2780" s="13">
        <v>43770</v>
      </c>
      <c r="B2780" s="86" t="s">
        <v>340</v>
      </c>
      <c r="C2780" s="74" t="s">
        <v>341</v>
      </c>
      <c r="D2780" s="88">
        <v>6000</v>
      </c>
      <c r="E2780" s="88">
        <v>6000</v>
      </c>
      <c r="F2780" s="95">
        <f t="shared" si="46"/>
        <v>0</v>
      </c>
      <c r="G2780" s="82"/>
      <c r="H2780" s="82"/>
    </row>
    <row r="2781" spans="1:8">
      <c r="A2781" s="13">
        <v>43770</v>
      </c>
      <c r="B2781" s="86" t="s">
        <v>342</v>
      </c>
      <c r="C2781" s="62" t="s">
        <v>422</v>
      </c>
      <c r="D2781" s="88">
        <v>1000</v>
      </c>
      <c r="E2781" s="88">
        <v>1000</v>
      </c>
      <c r="F2781" s="95">
        <f t="shared" si="46"/>
        <v>0</v>
      </c>
      <c r="G2781" s="82"/>
      <c r="H2781" s="82"/>
    </row>
    <row r="2782" spans="1:8">
      <c r="A2782" s="13">
        <v>43770</v>
      </c>
      <c r="B2782" s="86" t="s">
        <v>342</v>
      </c>
      <c r="C2782" s="62" t="s">
        <v>829</v>
      </c>
      <c r="D2782" s="88">
        <v>622</v>
      </c>
      <c r="E2782" s="88">
        <v>622</v>
      </c>
      <c r="F2782" s="95">
        <f t="shared" si="46"/>
        <v>0</v>
      </c>
      <c r="G2782" s="82"/>
      <c r="H2782" s="82"/>
    </row>
    <row r="2783" spans="1:8">
      <c r="A2783" s="13">
        <v>43770</v>
      </c>
      <c r="B2783" s="86" t="s">
        <v>342</v>
      </c>
      <c r="C2783" s="62" t="s">
        <v>828</v>
      </c>
      <c r="D2783" s="88">
        <v>88</v>
      </c>
      <c r="E2783" s="88">
        <v>88</v>
      </c>
      <c r="F2783" s="95">
        <f t="shared" si="46"/>
        <v>0</v>
      </c>
      <c r="G2783" s="82"/>
      <c r="H2783" s="82"/>
    </row>
    <row r="2784" spans="1:8">
      <c r="A2784" s="13">
        <v>43770</v>
      </c>
      <c r="B2784" s="86" t="s">
        <v>342</v>
      </c>
      <c r="C2784" s="62" t="s">
        <v>827</v>
      </c>
      <c r="D2784" s="88">
        <v>150</v>
      </c>
      <c r="E2784" s="88">
        <v>150</v>
      </c>
      <c r="F2784" s="95">
        <f t="shared" si="46"/>
        <v>0</v>
      </c>
      <c r="G2784" s="82"/>
      <c r="H2784" s="82"/>
    </row>
    <row r="2785" spans="1:8">
      <c r="A2785" s="13">
        <v>43770</v>
      </c>
      <c r="B2785" s="86" t="s">
        <v>342</v>
      </c>
      <c r="C2785" s="62" t="s">
        <v>826</v>
      </c>
      <c r="D2785" s="88">
        <v>561</v>
      </c>
      <c r="E2785" s="88">
        <v>561</v>
      </c>
      <c r="F2785" s="95">
        <f t="shared" si="46"/>
        <v>0</v>
      </c>
      <c r="G2785" s="82"/>
      <c r="H2785" s="82"/>
    </row>
    <row r="2786" spans="1:8">
      <c r="A2786" s="13">
        <v>43770</v>
      </c>
      <c r="B2786" s="86" t="s">
        <v>342</v>
      </c>
      <c r="C2786" s="62" t="s">
        <v>825</v>
      </c>
      <c r="D2786" s="88">
        <v>100</v>
      </c>
      <c r="E2786" s="88">
        <v>100</v>
      </c>
      <c r="F2786" s="95">
        <f t="shared" si="46"/>
        <v>0</v>
      </c>
      <c r="G2786" s="82"/>
      <c r="H2786" s="82"/>
    </row>
    <row r="2787" spans="1:8">
      <c r="A2787" s="13">
        <v>43770</v>
      </c>
      <c r="B2787" s="86" t="s">
        <v>342</v>
      </c>
      <c r="C2787" s="62" t="s">
        <v>824</v>
      </c>
      <c r="D2787" s="88">
        <v>94</v>
      </c>
      <c r="E2787" s="88">
        <v>94</v>
      </c>
      <c r="F2787" s="95">
        <f t="shared" si="46"/>
        <v>0</v>
      </c>
      <c r="G2787" s="82"/>
      <c r="H2787" s="82"/>
    </row>
    <row r="2788" spans="1:8">
      <c r="A2788" s="13">
        <v>43770</v>
      </c>
      <c r="B2788" s="86" t="s">
        <v>342</v>
      </c>
      <c r="C2788" s="62" t="s">
        <v>823</v>
      </c>
      <c r="D2788" s="88">
        <v>94</v>
      </c>
      <c r="E2788" s="88">
        <v>94</v>
      </c>
      <c r="F2788" s="95">
        <f t="shared" si="46"/>
        <v>0</v>
      </c>
      <c r="G2788" s="82"/>
      <c r="H2788" s="82"/>
    </row>
    <row r="2789" spans="1:8">
      <c r="A2789" s="13">
        <v>43770</v>
      </c>
      <c r="B2789" s="86" t="s">
        <v>342</v>
      </c>
      <c r="C2789" s="62" t="s">
        <v>822</v>
      </c>
      <c r="D2789" s="88">
        <v>235</v>
      </c>
      <c r="E2789" s="88">
        <v>235</v>
      </c>
      <c r="F2789" s="95">
        <f t="shared" si="46"/>
        <v>0</v>
      </c>
      <c r="G2789" s="82"/>
      <c r="H2789" s="82"/>
    </row>
    <row r="2790" spans="1:8">
      <c r="A2790" s="13">
        <v>43770</v>
      </c>
      <c r="B2790" s="86" t="s">
        <v>342</v>
      </c>
      <c r="C2790" s="62" t="s">
        <v>821</v>
      </c>
      <c r="D2790" s="88">
        <v>307</v>
      </c>
      <c r="E2790" s="88">
        <v>307</v>
      </c>
      <c r="F2790" s="95">
        <f t="shared" si="46"/>
        <v>0</v>
      </c>
      <c r="G2790" s="82"/>
      <c r="H2790" s="82"/>
    </row>
    <row r="2791" spans="1:8">
      <c r="A2791" s="13">
        <v>43770</v>
      </c>
      <c r="B2791" s="86" t="s">
        <v>342</v>
      </c>
      <c r="C2791" s="62" t="s">
        <v>820</v>
      </c>
      <c r="D2791" s="88">
        <v>50</v>
      </c>
      <c r="E2791" s="88">
        <v>50</v>
      </c>
      <c r="F2791" s="95">
        <f t="shared" si="46"/>
        <v>0</v>
      </c>
      <c r="G2791" s="82"/>
      <c r="H2791" s="82"/>
    </row>
    <row r="2792" spans="1:8">
      <c r="A2792" s="13">
        <v>43770</v>
      </c>
      <c r="B2792" s="86" t="s">
        <v>381</v>
      </c>
      <c r="C2792" s="62" t="s">
        <v>819</v>
      </c>
      <c r="D2792" s="88">
        <v>5000</v>
      </c>
      <c r="E2792" s="88"/>
      <c r="F2792" s="95">
        <f t="shared" si="46"/>
        <v>5000</v>
      </c>
      <c r="G2792" s="82"/>
      <c r="H2792" s="82"/>
    </row>
    <row r="2793" spans="1:8">
      <c r="A2793" s="13">
        <v>43770</v>
      </c>
      <c r="B2793" s="86" t="s">
        <v>753</v>
      </c>
      <c r="C2793" s="62" t="s">
        <v>619</v>
      </c>
      <c r="D2793" s="88">
        <v>912</v>
      </c>
      <c r="E2793" s="88">
        <v>912</v>
      </c>
      <c r="F2793" s="95">
        <f t="shared" si="46"/>
        <v>0</v>
      </c>
      <c r="G2793" s="82"/>
      <c r="H2793" s="82"/>
    </row>
    <row r="2794" spans="1:8">
      <c r="A2794" s="13">
        <v>43770</v>
      </c>
      <c r="B2794" s="86" t="s">
        <v>770</v>
      </c>
      <c r="C2794" s="61" t="s">
        <v>769</v>
      </c>
      <c r="D2794" s="88">
        <v>9862</v>
      </c>
      <c r="E2794" s="88">
        <v>9862</v>
      </c>
      <c r="F2794" s="95">
        <f t="shared" si="46"/>
        <v>0</v>
      </c>
      <c r="G2794" s="82"/>
      <c r="H2794" s="82"/>
    </row>
    <row r="2795" spans="1:8">
      <c r="A2795" s="13">
        <v>43770</v>
      </c>
      <c r="B2795" s="86" t="s">
        <v>750</v>
      </c>
      <c r="C2795" s="61" t="s">
        <v>602</v>
      </c>
      <c r="D2795" s="88">
        <v>465</v>
      </c>
      <c r="E2795" s="88">
        <v>465</v>
      </c>
      <c r="F2795" s="95">
        <f t="shared" si="46"/>
        <v>0</v>
      </c>
      <c r="G2795" s="82"/>
      <c r="H2795" s="82"/>
    </row>
    <row r="2796" spans="1:8">
      <c r="A2796" s="13">
        <v>43770</v>
      </c>
      <c r="B2796" s="86" t="s">
        <v>750</v>
      </c>
      <c r="C2796" s="61" t="s">
        <v>603</v>
      </c>
      <c r="D2796" s="88">
        <v>30</v>
      </c>
      <c r="E2796" s="88">
        <v>30</v>
      </c>
      <c r="F2796" s="95">
        <f t="shared" si="46"/>
        <v>0</v>
      </c>
      <c r="G2796" s="82"/>
      <c r="H2796" s="82"/>
    </row>
    <row r="2797" spans="1:8">
      <c r="A2797" s="13">
        <v>43770</v>
      </c>
      <c r="B2797" s="86" t="s">
        <v>750</v>
      </c>
      <c r="C2797" s="61" t="s">
        <v>601</v>
      </c>
      <c r="D2797" s="88">
        <v>595</v>
      </c>
      <c r="E2797" s="88">
        <v>595</v>
      </c>
      <c r="F2797" s="95">
        <f t="shared" si="46"/>
        <v>0</v>
      </c>
      <c r="G2797" s="82"/>
      <c r="H2797" s="82"/>
    </row>
    <row r="2798" spans="1:8">
      <c r="A2798" s="13">
        <v>43770</v>
      </c>
      <c r="B2798" s="86" t="s">
        <v>750</v>
      </c>
      <c r="C2798" s="61" t="s">
        <v>818</v>
      </c>
      <c r="D2798" s="88">
        <v>250</v>
      </c>
      <c r="E2798" s="88">
        <v>250</v>
      </c>
      <c r="F2798" s="95">
        <f t="shared" si="46"/>
        <v>0</v>
      </c>
      <c r="G2798" s="82"/>
      <c r="H2798" s="82"/>
    </row>
    <row r="2799" spans="1:8">
      <c r="A2799" s="13">
        <v>43770</v>
      </c>
      <c r="B2799" s="86" t="s">
        <v>750</v>
      </c>
      <c r="C2799" s="61" t="s">
        <v>773</v>
      </c>
      <c r="D2799" s="88">
        <v>30</v>
      </c>
      <c r="E2799" s="88">
        <v>30</v>
      </c>
      <c r="F2799" s="95">
        <f t="shared" si="46"/>
        <v>0</v>
      </c>
      <c r="G2799" s="82"/>
      <c r="H2799" s="82"/>
    </row>
    <row r="2800" spans="1:8">
      <c r="A2800" s="13">
        <v>43770</v>
      </c>
      <c r="B2800" s="86" t="s">
        <v>750</v>
      </c>
      <c r="C2800" s="61" t="s">
        <v>772</v>
      </c>
      <c r="D2800" s="88">
        <v>40</v>
      </c>
      <c r="E2800" s="88">
        <v>40</v>
      </c>
      <c r="F2800" s="95">
        <f t="shared" si="46"/>
        <v>0</v>
      </c>
      <c r="G2800" s="82"/>
      <c r="H2800" s="82"/>
    </row>
    <row r="2801" spans="1:8">
      <c r="A2801" s="13">
        <v>43770</v>
      </c>
      <c r="B2801" s="86" t="s">
        <v>750</v>
      </c>
      <c r="C2801" s="94" t="s">
        <v>817</v>
      </c>
      <c r="D2801" s="88">
        <v>250</v>
      </c>
      <c r="E2801" s="88">
        <v>250</v>
      </c>
      <c r="F2801" s="95">
        <f t="shared" si="46"/>
        <v>0</v>
      </c>
      <c r="G2801" s="82"/>
      <c r="H2801" s="82"/>
    </row>
    <row r="2802" spans="1:8">
      <c r="A2802" s="13">
        <v>43770</v>
      </c>
      <c r="B2802" s="86" t="s">
        <v>374</v>
      </c>
      <c r="C2802" s="61" t="s">
        <v>499</v>
      </c>
      <c r="D2802" s="88">
        <v>25063</v>
      </c>
      <c r="E2802" s="88">
        <v>25063</v>
      </c>
      <c r="F2802" s="95">
        <f t="shared" si="46"/>
        <v>0</v>
      </c>
      <c r="G2802" s="82"/>
      <c r="H2802" s="82"/>
    </row>
    <row r="2803" spans="1:8">
      <c r="A2803" s="13">
        <v>43770</v>
      </c>
      <c r="B2803" s="86" t="s">
        <v>763</v>
      </c>
      <c r="C2803" s="61" t="s">
        <v>768</v>
      </c>
      <c r="D2803" s="88">
        <v>49100</v>
      </c>
      <c r="E2803" s="88">
        <v>49100</v>
      </c>
      <c r="F2803" s="95">
        <f t="shared" si="46"/>
        <v>0</v>
      </c>
      <c r="G2803" s="82"/>
      <c r="H2803" s="82"/>
    </row>
    <row r="2804" spans="1:8">
      <c r="A2804" s="13">
        <v>43770</v>
      </c>
      <c r="B2804" s="86" t="s">
        <v>763</v>
      </c>
      <c r="C2804" s="61" t="s">
        <v>767</v>
      </c>
      <c r="D2804" s="88">
        <v>35483</v>
      </c>
      <c r="E2804" s="88">
        <v>35483</v>
      </c>
      <c r="F2804" s="95">
        <f t="shared" si="46"/>
        <v>0</v>
      </c>
      <c r="G2804" s="82"/>
      <c r="H2804" s="82"/>
    </row>
    <row r="2805" spans="1:8">
      <c r="A2805" s="13">
        <v>43770</v>
      </c>
      <c r="B2805" s="86" t="s">
        <v>763</v>
      </c>
      <c r="C2805" s="61" t="s">
        <v>816</v>
      </c>
      <c r="D2805" s="88">
        <v>6421</v>
      </c>
      <c r="E2805" s="88">
        <v>6421</v>
      </c>
      <c r="F2805" s="95">
        <f t="shared" si="46"/>
        <v>0</v>
      </c>
      <c r="G2805" s="82"/>
      <c r="H2805" s="82"/>
    </row>
    <row r="2806" spans="1:8">
      <c r="A2806" s="13">
        <v>43770</v>
      </c>
      <c r="B2806" s="86" t="s">
        <v>763</v>
      </c>
      <c r="C2806" s="61" t="s">
        <v>762</v>
      </c>
      <c r="D2806" s="88">
        <v>7080</v>
      </c>
      <c r="E2806" s="88">
        <v>7080</v>
      </c>
      <c r="F2806" s="95">
        <f t="shared" si="46"/>
        <v>0</v>
      </c>
      <c r="G2806" s="82"/>
      <c r="H2806" s="82"/>
    </row>
    <row r="2807" spans="1:8">
      <c r="A2807" s="13">
        <v>43770</v>
      </c>
      <c r="B2807" s="86" t="s">
        <v>759</v>
      </c>
      <c r="C2807" s="61" t="s">
        <v>758</v>
      </c>
      <c r="D2807" s="88">
        <v>5000</v>
      </c>
      <c r="E2807" s="88">
        <v>5000</v>
      </c>
      <c r="F2807" s="88">
        <f t="shared" si="46"/>
        <v>0</v>
      </c>
      <c r="G2807" s="82"/>
      <c r="H2807" s="82"/>
    </row>
    <row r="2808" spans="1:8">
      <c r="A2808" s="13">
        <v>43800</v>
      </c>
      <c r="B2808" s="86" t="s">
        <v>1</v>
      </c>
      <c r="C2808" s="74" t="s">
        <v>2</v>
      </c>
      <c r="D2808" s="87">
        <v>10000</v>
      </c>
      <c r="E2808" s="88">
        <v>8049</v>
      </c>
      <c r="F2808" s="89">
        <f t="shared" si="46"/>
        <v>1951</v>
      </c>
      <c r="G2808" s="66"/>
      <c r="H2808" s="70" t="s">
        <v>814</v>
      </c>
    </row>
    <row r="2809" spans="1:8">
      <c r="A2809" s="13">
        <v>43800</v>
      </c>
      <c r="B2809" s="86" t="s">
        <v>1</v>
      </c>
      <c r="C2809" s="74" t="s">
        <v>3</v>
      </c>
      <c r="D2809" s="87">
        <v>5000</v>
      </c>
      <c r="E2809" s="88">
        <v>5000</v>
      </c>
      <c r="F2809" s="69">
        <f t="shared" si="46"/>
        <v>0</v>
      </c>
      <c r="G2809" s="66"/>
      <c r="H2809" s="70"/>
    </row>
    <row r="2810" spans="1:8">
      <c r="A2810" s="13">
        <v>43800</v>
      </c>
      <c r="B2810" s="86" t="s">
        <v>1</v>
      </c>
      <c r="C2810" s="74" t="s">
        <v>6</v>
      </c>
      <c r="D2810" s="87">
        <v>1000</v>
      </c>
      <c r="E2810" s="88">
        <v>1000</v>
      </c>
      <c r="F2810" s="69">
        <f t="shared" si="46"/>
        <v>0</v>
      </c>
      <c r="G2810" s="66"/>
      <c r="H2810" s="70"/>
    </row>
    <row r="2811" spans="1:8">
      <c r="A2811" s="13">
        <v>43800</v>
      </c>
      <c r="B2811" s="86" t="s">
        <v>1</v>
      </c>
      <c r="C2811" s="74" t="s">
        <v>7</v>
      </c>
      <c r="D2811" s="87">
        <v>1800</v>
      </c>
      <c r="E2811" s="88">
        <v>1800</v>
      </c>
      <c r="F2811" s="69">
        <f t="shared" si="46"/>
        <v>0</v>
      </c>
      <c r="G2811" s="66"/>
      <c r="H2811" s="70"/>
    </row>
    <row r="2812" spans="1:8">
      <c r="A2812" s="13">
        <v>43800</v>
      </c>
      <c r="B2812" s="86" t="s">
        <v>1</v>
      </c>
      <c r="C2812" s="74" t="s">
        <v>9</v>
      </c>
      <c r="D2812" s="87">
        <v>3000</v>
      </c>
      <c r="E2812" s="88">
        <v>1000</v>
      </c>
      <c r="F2812" s="69">
        <f t="shared" si="46"/>
        <v>2000</v>
      </c>
      <c r="G2812" s="66"/>
      <c r="H2812" s="70" t="s">
        <v>814</v>
      </c>
    </row>
    <row r="2813" spans="1:8">
      <c r="A2813" s="13">
        <v>43800</v>
      </c>
      <c r="B2813" s="86" t="s">
        <v>1</v>
      </c>
      <c r="C2813" s="74" t="s">
        <v>815</v>
      </c>
      <c r="D2813" s="87">
        <v>20000</v>
      </c>
      <c r="E2813" s="88">
        <v>18200</v>
      </c>
      <c r="F2813" s="69">
        <f t="shared" si="46"/>
        <v>1800</v>
      </c>
      <c r="G2813" s="66"/>
      <c r="H2813" s="70" t="s">
        <v>814</v>
      </c>
    </row>
    <row r="2814" spans="1:8">
      <c r="A2814" s="13">
        <v>43800</v>
      </c>
      <c r="B2814" s="86" t="s">
        <v>1</v>
      </c>
      <c r="C2814" s="74" t="s">
        <v>14</v>
      </c>
      <c r="D2814" s="87">
        <v>3100</v>
      </c>
      <c r="E2814" s="88">
        <v>2763</v>
      </c>
      <c r="F2814" s="69">
        <f t="shared" si="46"/>
        <v>337</v>
      </c>
      <c r="G2814" s="66"/>
      <c r="H2814" s="70" t="s">
        <v>814</v>
      </c>
    </row>
    <row r="2815" spans="1:8">
      <c r="A2815" s="13">
        <v>43800</v>
      </c>
      <c r="B2815" s="86" t="s">
        <v>1</v>
      </c>
      <c r="C2815" s="74" t="s">
        <v>15</v>
      </c>
      <c r="D2815" s="87">
        <v>3900</v>
      </c>
      <c r="E2815" s="88">
        <v>3900</v>
      </c>
      <c r="F2815" s="69">
        <f t="shared" si="46"/>
        <v>0</v>
      </c>
      <c r="G2815" s="66"/>
      <c r="H2815" s="64"/>
    </row>
    <row r="2816" spans="1:8">
      <c r="A2816" s="13">
        <v>43800</v>
      </c>
      <c r="B2816" s="86" t="s">
        <v>1</v>
      </c>
      <c r="C2816" s="74" t="s">
        <v>16</v>
      </c>
      <c r="D2816" s="87">
        <v>3000</v>
      </c>
      <c r="E2816" s="88">
        <v>3000</v>
      </c>
      <c r="F2816" s="69">
        <f t="shared" si="46"/>
        <v>0</v>
      </c>
      <c r="G2816" s="66"/>
      <c r="H2816" s="70"/>
    </row>
    <row r="2817" spans="1:8">
      <c r="A2817" s="13">
        <v>43800</v>
      </c>
      <c r="B2817" s="86" t="s">
        <v>1</v>
      </c>
      <c r="C2817" s="74" t="s">
        <v>19</v>
      </c>
      <c r="D2817" s="87">
        <v>1400</v>
      </c>
      <c r="E2817" s="88">
        <v>1400</v>
      </c>
      <c r="F2817" s="69">
        <f t="shared" si="46"/>
        <v>0</v>
      </c>
      <c r="G2817" s="67"/>
      <c r="H2817" s="64"/>
    </row>
    <row r="2818" spans="1:8">
      <c r="A2818" s="13">
        <v>43800</v>
      </c>
      <c r="B2818" s="86" t="s">
        <v>1</v>
      </c>
      <c r="C2818" s="74" t="s">
        <v>20</v>
      </c>
      <c r="D2818" s="87">
        <v>2800</v>
      </c>
      <c r="E2818" s="88">
        <v>2800</v>
      </c>
      <c r="F2818" s="69">
        <f t="shared" si="46"/>
        <v>0</v>
      </c>
      <c r="G2818" s="67"/>
      <c r="H2818" s="64"/>
    </row>
    <row r="2819" spans="1:8">
      <c r="A2819" s="13">
        <v>43800</v>
      </c>
      <c r="B2819" s="86" t="s">
        <v>1</v>
      </c>
      <c r="C2819" s="74" t="s">
        <v>21</v>
      </c>
      <c r="D2819" s="87">
        <v>4300</v>
      </c>
      <c r="E2819" s="88">
        <v>2814</v>
      </c>
      <c r="F2819" s="69">
        <f t="shared" si="46"/>
        <v>1486</v>
      </c>
      <c r="G2819" s="67"/>
      <c r="H2819" s="70" t="s">
        <v>814</v>
      </c>
    </row>
    <row r="2820" spans="1:8">
      <c r="A2820" s="13">
        <v>43800</v>
      </c>
      <c r="B2820" s="86" t="s">
        <v>1</v>
      </c>
      <c r="C2820" s="74" t="s">
        <v>24</v>
      </c>
      <c r="D2820" s="87">
        <v>4000</v>
      </c>
      <c r="E2820" s="88">
        <v>1000</v>
      </c>
      <c r="F2820" s="89">
        <f t="shared" si="46"/>
        <v>3000</v>
      </c>
      <c r="G2820" s="67"/>
      <c r="H2820" s="70" t="s">
        <v>814</v>
      </c>
    </row>
    <row r="2821" spans="1:8">
      <c r="A2821" s="13">
        <v>43800</v>
      </c>
      <c r="B2821" s="86" t="s">
        <v>1</v>
      </c>
      <c r="C2821" s="74" t="s">
        <v>25</v>
      </c>
      <c r="D2821" s="87">
        <v>110</v>
      </c>
      <c r="E2821" s="88">
        <v>110</v>
      </c>
      <c r="F2821" s="96">
        <f t="shared" si="46"/>
        <v>0</v>
      </c>
      <c r="G2821" s="66"/>
      <c r="H2821" s="64"/>
    </row>
    <row r="2822" spans="1:8">
      <c r="A2822" s="13">
        <v>43800</v>
      </c>
      <c r="B2822" s="86" t="s">
        <v>1</v>
      </c>
      <c r="C2822" s="74" t="s">
        <v>26</v>
      </c>
      <c r="D2822" s="87">
        <v>120</v>
      </c>
      <c r="E2822" s="88">
        <v>120</v>
      </c>
      <c r="F2822" s="96">
        <f t="shared" si="46"/>
        <v>0</v>
      </c>
      <c r="G2822" s="67"/>
      <c r="H2822" s="64"/>
    </row>
    <row r="2823" spans="1:8">
      <c r="A2823" s="13">
        <v>43800</v>
      </c>
      <c r="B2823" s="86" t="s">
        <v>1</v>
      </c>
      <c r="C2823" s="74" t="s">
        <v>27</v>
      </c>
      <c r="D2823" s="87">
        <v>70</v>
      </c>
      <c r="E2823" s="88">
        <v>70</v>
      </c>
      <c r="F2823" s="96">
        <f t="shared" si="46"/>
        <v>0</v>
      </c>
      <c r="G2823" s="66"/>
      <c r="H2823" s="64"/>
    </row>
    <row r="2824" spans="1:8">
      <c r="A2824" s="13">
        <v>43800</v>
      </c>
      <c r="B2824" s="86" t="s">
        <v>1</v>
      </c>
      <c r="C2824" s="74" t="s">
        <v>28</v>
      </c>
      <c r="D2824" s="87">
        <v>1000</v>
      </c>
      <c r="E2824" s="88">
        <v>1000</v>
      </c>
      <c r="F2824" s="96">
        <f t="shared" si="46"/>
        <v>0</v>
      </c>
      <c r="G2824" s="66"/>
      <c r="H2824" s="64"/>
    </row>
    <row r="2825" spans="1:8">
      <c r="A2825" s="13">
        <v>43800</v>
      </c>
      <c r="B2825" s="86" t="s">
        <v>1</v>
      </c>
      <c r="C2825" s="74" t="s">
        <v>31</v>
      </c>
      <c r="D2825" s="87">
        <v>5000</v>
      </c>
      <c r="E2825" s="88">
        <v>5000</v>
      </c>
      <c r="F2825" s="69">
        <f t="shared" si="46"/>
        <v>0</v>
      </c>
      <c r="G2825" s="66"/>
      <c r="H2825" s="70"/>
    </row>
    <row r="2826" spans="1:8">
      <c r="A2826" s="13">
        <v>43800</v>
      </c>
      <c r="B2826" s="86" t="s">
        <v>1</v>
      </c>
      <c r="C2826" s="74" t="s">
        <v>32</v>
      </c>
      <c r="D2826" s="87">
        <v>600</v>
      </c>
      <c r="E2826" s="88">
        <v>600</v>
      </c>
      <c r="F2826" s="95">
        <f t="shared" si="46"/>
        <v>0</v>
      </c>
      <c r="G2826" s="66"/>
      <c r="H2826" s="64"/>
    </row>
    <row r="2827" spans="1:8">
      <c r="A2827" s="13">
        <v>43800</v>
      </c>
      <c r="B2827" s="86" t="s">
        <v>1</v>
      </c>
      <c r="C2827" s="74" t="s">
        <v>33</v>
      </c>
      <c r="D2827" s="87">
        <v>700</v>
      </c>
      <c r="E2827" s="88">
        <v>700</v>
      </c>
      <c r="F2827" s="95">
        <f t="shared" si="46"/>
        <v>0</v>
      </c>
      <c r="G2827" s="66"/>
      <c r="H2827" s="64"/>
    </row>
    <row r="2828" spans="1:8">
      <c r="A2828" s="13">
        <v>43800</v>
      </c>
      <c r="B2828" s="86" t="s">
        <v>1</v>
      </c>
      <c r="C2828" s="74" t="s">
        <v>34</v>
      </c>
      <c r="D2828" s="87">
        <v>500</v>
      </c>
      <c r="E2828" s="88">
        <v>500</v>
      </c>
      <c r="F2828" s="95">
        <f t="shared" si="46"/>
        <v>0</v>
      </c>
      <c r="G2828" s="66"/>
      <c r="H2828" s="64"/>
    </row>
    <row r="2829" spans="1:8">
      <c r="A2829" s="13">
        <v>43800</v>
      </c>
      <c r="B2829" s="86" t="s">
        <v>1</v>
      </c>
      <c r="C2829" s="74" t="s">
        <v>36</v>
      </c>
      <c r="D2829" s="87">
        <v>3800</v>
      </c>
      <c r="E2829" s="88">
        <v>3800</v>
      </c>
      <c r="F2829" s="95">
        <f t="shared" si="46"/>
        <v>0</v>
      </c>
      <c r="G2829" s="66"/>
      <c r="H2829" s="64"/>
    </row>
    <row r="2830" spans="1:8">
      <c r="A2830" s="13">
        <v>43800</v>
      </c>
      <c r="B2830" s="86" t="s">
        <v>1</v>
      </c>
      <c r="C2830" s="74" t="s">
        <v>37</v>
      </c>
      <c r="D2830" s="87">
        <v>1300</v>
      </c>
      <c r="E2830" s="88"/>
      <c r="F2830" s="89">
        <f t="shared" si="46"/>
        <v>1300</v>
      </c>
      <c r="G2830" s="66"/>
      <c r="H2830" s="70" t="s">
        <v>814</v>
      </c>
    </row>
    <row r="2831" spans="1:8">
      <c r="A2831" s="13">
        <v>43800</v>
      </c>
      <c r="B2831" s="86" t="s">
        <v>1</v>
      </c>
      <c r="C2831" s="74" t="s">
        <v>41</v>
      </c>
      <c r="D2831" s="87">
        <v>300</v>
      </c>
      <c r="E2831" s="88">
        <v>300</v>
      </c>
      <c r="F2831" s="95">
        <f t="shared" si="46"/>
        <v>0</v>
      </c>
      <c r="G2831" s="66"/>
      <c r="H2831" s="64"/>
    </row>
    <row r="2832" spans="1:8">
      <c r="A2832" s="13">
        <v>43800</v>
      </c>
      <c r="B2832" s="86" t="s">
        <v>1</v>
      </c>
      <c r="C2832" s="74" t="s">
        <v>46</v>
      </c>
      <c r="D2832" s="87">
        <v>200</v>
      </c>
      <c r="E2832" s="88">
        <v>200</v>
      </c>
      <c r="F2832" s="95">
        <f t="shared" si="46"/>
        <v>0</v>
      </c>
      <c r="G2832" s="66"/>
      <c r="H2832" s="70"/>
    </row>
    <row r="2833" spans="1:8">
      <c r="A2833" s="13">
        <v>43800</v>
      </c>
      <c r="B2833" s="86" t="s">
        <v>1</v>
      </c>
      <c r="C2833" s="74" t="s">
        <v>48</v>
      </c>
      <c r="D2833" s="87">
        <v>1000</v>
      </c>
      <c r="E2833" s="88">
        <v>1000</v>
      </c>
      <c r="F2833" s="95">
        <f t="shared" si="46"/>
        <v>0</v>
      </c>
      <c r="G2833" s="67"/>
      <c r="H2833" s="64"/>
    </row>
    <row r="2834" spans="1:8">
      <c r="A2834" s="13">
        <v>43800</v>
      </c>
      <c r="B2834" s="86" t="s">
        <v>1</v>
      </c>
      <c r="C2834" s="74" t="s">
        <v>49</v>
      </c>
      <c r="D2834" s="87">
        <v>1700</v>
      </c>
      <c r="E2834" s="88">
        <v>1700</v>
      </c>
      <c r="F2834" s="69">
        <f t="shared" si="46"/>
        <v>0</v>
      </c>
      <c r="G2834" s="67"/>
      <c r="H2834" s="70" t="s">
        <v>814</v>
      </c>
    </row>
    <row r="2835" spans="1:8">
      <c r="A2835" s="13">
        <v>43800</v>
      </c>
      <c r="B2835" s="86" t="s">
        <v>1</v>
      </c>
      <c r="C2835" s="74" t="s">
        <v>50</v>
      </c>
      <c r="D2835" s="87">
        <v>1200</v>
      </c>
      <c r="E2835" s="88">
        <v>1200</v>
      </c>
      <c r="F2835" s="69">
        <f t="shared" si="46"/>
        <v>0</v>
      </c>
      <c r="G2835" s="67"/>
      <c r="H2835" s="64"/>
    </row>
    <row r="2836" spans="1:8">
      <c r="A2836" s="13">
        <v>43800</v>
      </c>
      <c r="B2836" s="86" t="s">
        <v>1</v>
      </c>
      <c r="C2836" s="74" t="s">
        <v>388</v>
      </c>
      <c r="D2836" s="87">
        <v>500</v>
      </c>
      <c r="E2836" s="88">
        <v>500</v>
      </c>
      <c r="F2836" s="69">
        <f t="shared" si="46"/>
        <v>0</v>
      </c>
      <c r="G2836" s="67"/>
      <c r="H2836" s="64"/>
    </row>
    <row r="2837" spans="1:8">
      <c r="A2837" s="13">
        <v>43800</v>
      </c>
      <c r="B2837" s="86" t="s">
        <v>1</v>
      </c>
      <c r="C2837" s="74" t="s">
        <v>51</v>
      </c>
      <c r="D2837" s="87">
        <v>1000</v>
      </c>
      <c r="E2837" s="88">
        <v>1000</v>
      </c>
      <c r="F2837" s="69">
        <f t="shared" si="46"/>
        <v>0</v>
      </c>
      <c r="G2837" s="67"/>
      <c r="H2837" s="70" t="s">
        <v>814</v>
      </c>
    </row>
    <row r="2838" spans="1:8">
      <c r="A2838" s="13">
        <v>43800</v>
      </c>
      <c r="B2838" s="86" t="s">
        <v>1</v>
      </c>
      <c r="C2838" s="74" t="s">
        <v>369</v>
      </c>
      <c r="D2838" s="87">
        <v>300</v>
      </c>
      <c r="E2838" s="88">
        <v>285</v>
      </c>
      <c r="F2838" s="67">
        <f t="shared" si="46"/>
        <v>15</v>
      </c>
      <c r="G2838" s="67" t="s">
        <v>771</v>
      </c>
      <c r="H2838" s="70"/>
    </row>
    <row r="2839" spans="1:8">
      <c r="A2839" s="13">
        <v>43800</v>
      </c>
      <c r="B2839" s="86" t="s">
        <v>56</v>
      </c>
      <c r="C2839" s="74" t="s">
        <v>57</v>
      </c>
      <c r="D2839" s="87">
        <v>5000</v>
      </c>
      <c r="E2839" s="88"/>
      <c r="F2839" s="89">
        <f t="shared" si="46"/>
        <v>5000</v>
      </c>
      <c r="G2839" s="66"/>
      <c r="H2839" s="70" t="s">
        <v>803</v>
      </c>
    </row>
    <row r="2840" spans="1:8">
      <c r="A2840" s="13">
        <v>43800</v>
      </c>
      <c r="B2840" s="86" t="s">
        <v>56</v>
      </c>
      <c r="C2840" s="74" t="s">
        <v>58</v>
      </c>
      <c r="D2840" s="87">
        <v>5000</v>
      </c>
      <c r="E2840" s="88">
        <v>5000</v>
      </c>
      <c r="F2840" s="89">
        <f t="shared" ref="F2840:F2903" si="47">(D2840-E2840)</f>
        <v>0</v>
      </c>
      <c r="G2840" s="66"/>
      <c r="H2840" s="70"/>
    </row>
    <row r="2841" spans="1:8">
      <c r="A2841" s="13">
        <v>43800</v>
      </c>
      <c r="B2841" s="86" t="s">
        <v>56</v>
      </c>
      <c r="C2841" s="74" t="s">
        <v>59</v>
      </c>
      <c r="D2841" s="87">
        <v>500</v>
      </c>
      <c r="E2841" s="88">
        <v>500</v>
      </c>
      <c r="F2841" s="69">
        <f t="shared" si="47"/>
        <v>0</v>
      </c>
      <c r="G2841" s="66"/>
      <c r="H2841" s="70"/>
    </row>
    <row r="2842" spans="1:8">
      <c r="A2842" s="13">
        <v>43800</v>
      </c>
      <c r="B2842" s="86" t="s">
        <v>56</v>
      </c>
      <c r="C2842" s="74" t="s">
        <v>60</v>
      </c>
      <c r="D2842" s="87">
        <v>20000</v>
      </c>
      <c r="E2842" s="88">
        <v>20000</v>
      </c>
      <c r="F2842" s="89">
        <f t="shared" si="47"/>
        <v>0</v>
      </c>
      <c r="G2842" s="66"/>
      <c r="H2842" s="70"/>
    </row>
    <row r="2843" spans="1:8">
      <c r="A2843" s="13">
        <v>43800</v>
      </c>
      <c r="B2843" s="86" t="s">
        <v>56</v>
      </c>
      <c r="C2843" s="74" t="s">
        <v>61</v>
      </c>
      <c r="D2843" s="87">
        <v>192</v>
      </c>
      <c r="E2843" s="88"/>
      <c r="F2843" s="90">
        <f t="shared" si="47"/>
        <v>192</v>
      </c>
      <c r="G2843" s="67" t="s">
        <v>771</v>
      </c>
      <c r="H2843" s="70"/>
    </row>
    <row r="2844" spans="1:8">
      <c r="A2844" s="13">
        <v>43800</v>
      </c>
      <c r="B2844" s="86" t="s">
        <v>56</v>
      </c>
      <c r="C2844" s="74" t="s">
        <v>62</v>
      </c>
      <c r="D2844" s="87">
        <v>18000</v>
      </c>
      <c r="E2844" s="88">
        <v>18000</v>
      </c>
      <c r="F2844" s="89">
        <f t="shared" si="47"/>
        <v>0</v>
      </c>
      <c r="G2844" s="66"/>
      <c r="H2844" s="70"/>
    </row>
    <row r="2845" spans="1:8">
      <c r="A2845" s="13">
        <v>43800</v>
      </c>
      <c r="B2845" s="86" t="s">
        <v>56</v>
      </c>
      <c r="C2845" s="74" t="s">
        <v>63</v>
      </c>
      <c r="D2845" s="87">
        <v>3600</v>
      </c>
      <c r="E2845" s="88">
        <v>3600</v>
      </c>
      <c r="F2845" s="69">
        <f t="shared" si="47"/>
        <v>0</v>
      </c>
      <c r="G2845" s="66"/>
      <c r="H2845" s="70"/>
    </row>
    <row r="2846" spans="1:8">
      <c r="A2846" s="13">
        <v>43800</v>
      </c>
      <c r="B2846" s="86" t="s">
        <v>56</v>
      </c>
      <c r="C2846" s="74" t="s">
        <v>65</v>
      </c>
      <c r="D2846" s="87">
        <v>6600</v>
      </c>
      <c r="E2846" s="88">
        <v>6600</v>
      </c>
      <c r="F2846" s="69">
        <f t="shared" si="47"/>
        <v>0</v>
      </c>
      <c r="G2846" s="66"/>
      <c r="H2846" s="70"/>
    </row>
    <row r="2847" spans="1:8">
      <c r="A2847" s="13">
        <v>43800</v>
      </c>
      <c r="B2847" s="86" t="s">
        <v>56</v>
      </c>
      <c r="C2847" s="74" t="s">
        <v>66</v>
      </c>
      <c r="D2847" s="87">
        <v>1000</v>
      </c>
      <c r="E2847" s="88">
        <v>1000</v>
      </c>
      <c r="F2847" s="89">
        <f t="shared" si="47"/>
        <v>0</v>
      </c>
      <c r="G2847" s="66"/>
      <c r="H2847" s="70"/>
    </row>
    <row r="2848" spans="1:8">
      <c r="A2848" s="13">
        <v>43800</v>
      </c>
      <c r="B2848" s="86" t="s">
        <v>56</v>
      </c>
      <c r="C2848" s="74" t="s">
        <v>67</v>
      </c>
      <c r="D2848" s="87">
        <v>7500</v>
      </c>
      <c r="E2848" s="88">
        <v>4800</v>
      </c>
      <c r="F2848" s="89">
        <f t="shared" si="47"/>
        <v>2700</v>
      </c>
      <c r="G2848" s="66"/>
      <c r="H2848" s="70" t="s">
        <v>803</v>
      </c>
    </row>
    <row r="2849" spans="1:8">
      <c r="A2849" s="13">
        <v>43800</v>
      </c>
      <c r="B2849" s="86" t="s">
        <v>56</v>
      </c>
      <c r="C2849" s="74" t="s">
        <v>68</v>
      </c>
      <c r="D2849" s="87">
        <v>7500</v>
      </c>
      <c r="E2849" s="88">
        <v>4800</v>
      </c>
      <c r="F2849" s="89">
        <f t="shared" si="47"/>
        <v>2700</v>
      </c>
      <c r="G2849" s="66"/>
      <c r="H2849" s="70" t="s">
        <v>803</v>
      </c>
    </row>
    <row r="2850" spans="1:8">
      <c r="A2850" s="13">
        <v>43800</v>
      </c>
      <c r="B2850" s="86" t="s">
        <v>56</v>
      </c>
      <c r="C2850" s="74" t="s">
        <v>69</v>
      </c>
      <c r="D2850" s="87">
        <v>15000</v>
      </c>
      <c r="E2850" s="88">
        <v>13600</v>
      </c>
      <c r="F2850" s="89">
        <f t="shared" si="47"/>
        <v>1400</v>
      </c>
      <c r="G2850" s="66"/>
      <c r="H2850" s="70" t="s">
        <v>803</v>
      </c>
    </row>
    <row r="2851" spans="1:8">
      <c r="A2851" s="13">
        <v>43800</v>
      </c>
      <c r="B2851" s="86" t="s">
        <v>56</v>
      </c>
      <c r="C2851" s="74" t="s">
        <v>71</v>
      </c>
      <c r="D2851" s="87">
        <v>64000</v>
      </c>
      <c r="E2851" s="88">
        <v>64000</v>
      </c>
      <c r="F2851" s="69">
        <f t="shared" si="47"/>
        <v>0</v>
      </c>
      <c r="G2851" s="66"/>
      <c r="H2851" s="70"/>
    </row>
    <row r="2852" spans="1:8">
      <c r="A2852" s="13">
        <v>43800</v>
      </c>
      <c r="B2852" s="86" t="s">
        <v>56</v>
      </c>
      <c r="C2852" s="74" t="s">
        <v>72</v>
      </c>
      <c r="D2852" s="87">
        <v>13000</v>
      </c>
      <c r="E2852" s="88"/>
      <c r="F2852" s="89">
        <f t="shared" si="47"/>
        <v>13000</v>
      </c>
      <c r="G2852" s="66"/>
      <c r="H2852" s="70" t="s">
        <v>803</v>
      </c>
    </row>
    <row r="2853" spans="1:8">
      <c r="A2853" s="13">
        <v>43800</v>
      </c>
      <c r="B2853" s="86" t="s">
        <v>56</v>
      </c>
      <c r="C2853" s="74" t="s">
        <v>73</v>
      </c>
      <c r="D2853" s="87">
        <v>13000</v>
      </c>
      <c r="E2853" s="88">
        <v>8300</v>
      </c>
      <c r="F2853" s="89">
        <f t="shared" si="47"/>
        <v>4700</v>
      </c>
      <c r="G2853" s="66"/>
      <c r="H2853" s="70" t="s">
        <v>803</v>
      </c>
    </row>
    <row r="2854" spans="1:8">
      <c r="A2854" s="13">
        <v>43800</v>
      </c>
      <c r="B2854" s="86" t="s">
        <v>56</v>
      </c>
      <c r="C2854" s="74" t="s">
        <v>76</v>
      </c>
      <c r="D2854" s="87">
        <v>13000</v>
      </c>
      <c r="E2854" s="88"/>
      <c r="F2854" s="89">
        <f t="shared" si="47"/>
        <v>13000</v>
      </c>
      <c r="G2854" s="66"/>
      <c r="H2854" s="70" t="s">
        <v>803</v>
      </c>
    </row>
    <row r="2855" spans="1:8">
      <c r="A2855" s="13">
        <v>43800</v>
      </c>
      <c r="B2855" s="86" t="s">
        <v>56</v>
      </c>
      <c r="C2855" s="74" t="s">
        <v>77</v>
      </c>
      <c r="D2855" s="87">
        <v>6500</v>
      </c>
      <c r="E2855" s="88">
        <v>5100</v>
      </c>
      <c r="F2855" s="89">
        <f t="shared" si="47"/>
        <v>1400</v>
      </c>
      <c r="G2855" s="66"/>
      <c r="H2855" s="70" t="s">
        <v>803</v>
      </c>
    </row>
    <row r="2856" spans="1:8">
      <c r="A2856" s="13">
        <v>43800</v>
      </c>
      <c r="B2856" s="86" t="s">
        <v>56</v>
      </c>
      <c r="C2856" s="74" t="s">
        <v>79</v>
      </c>
      <c r="D2856" s="87">
        <v>4900</v>
      </c>
      <c r="E2856" s="88">
        <v>4900</v>
      </c>
      <c r="F2856" s="89">
        <f t="shared" si="47"/>
        <v>0</v>
      </c>
      <c r="G2856" s="66"/>
      <c r="H2856" s="64"/>
    </row>
    <row r="2857" spans="1:8">
      <c r="A2857" s="13">
        <v>43800</v>
      </c>
      <c r="B2857" s="86" t="s">
        <v>56</v>
      </c>
      <c r="C2857" s="74" t="s">
        <v>80</v>
      </c>
      <c r="D2857" s="87">
        <v>6000</v>
      </c>
      <c r="E2857" s="88">
        <v>200</v>
      </c>
      <c r="F2857" s="89">
        <f t="shared" si="47"/>
        <v>5800</v>
      </c>
      <c r="G2857" s="66"/>
      <c r="H2857" s="70" t="s">
        <v>803</v>
      </c>
    </row>
    <row r="2858" spans="1:8">
      <c r="A2858" s="13">
        <v>43800</v>
      </c>
      <c r="B2858" s="86" t="s">
        <v>56</v>
      </c>
      <c r="C2858" s="74" t="s">
        <v>81</v>
      </c>
      <c r="D2858" s="87">
        <v>8000</v>
      </c>
      <c r="E2858" s="88">
        <v>4700</v>
      </c>
      <c r="F2858" s="89">
        <f t="shared" si="47"/>
        <v>3300</v>
      </c>
      <c r="G2858" s="66"/>
      <c r="H2858" s="70" t="s">
        <v>803</v>
      </c>
    </row>
    <row r="2859" spans="1:8">
      <c r="A2859" s="13">
        <v>43800</v>
      </c>
      <c r="B2859" s="86" t="s">
        <v>56</v>
      </c>
      <c r="C2859" s="74" t="s">
        <v>82</v>
      </c>
      <c r="D2859" s="87">
        <v>4500</v>
      </c>
      <c r="E2859" s="88">
        <v>2980</v>
      </c>
      <c r="F2859" s="89">
        <f t="shared" si="47"/>
        <v>1520</v>
      </c>
      <c r="G2859" s="66"/>
      <c r="H2859" s="70" t="s">
        <v>803</v>
      </c>
    </row>
    <row r="2860" spans="1:8">
      <c r="A2860" s="13">
        <v>43800</v>
      </c>
      <c r="B2860" s="86" t="s">
        <v>56</v>
      </c>
      <c r="C2860" s="74" t="s">
        <v>86</v>
      </c>
      <c r="D2860" s="87">
        <v>3000</v>
      </c>
      <c r="E2860" s="88">
        <v>3000</v>
      </c>
      <c r="F2860" s="89">
        <f t="shared" si="47"/>
        <v>0</v>
      </c>
      <c r="G2860" s="66"/>
      <c r="H2860" s="64"/>
    </row>
    <row r="2861" spans="1:8">
      <c r="A2861" s="13">
        <v>43800</v>
      </c>
      <c r="B2861" s="86" t="s">
        <v>56</v>
      </c>
      <c r="C2861" s="74" t="s">
        <v>88</v>
      </c>
      <c r="D2861" s="87">
        <v>25860</v>
      </c>
      <c r="E2861" s="88">
        <v>25860</v>
      </c>
      <c r="F2861" s="89">
        <f t="shared" si="47"/>
        <v>0</v>
      </c>
      <c r="G2861" s="66"/>
      <c r="H2861" s="64"/>
    </row>
    <row r="2862" spans="1:8">
      <c r="A2862" s="13">
        <v>43800</v>
      </c>
      <c r="B2862" s="86" t="s">
        <v>56</v>
      </c>
      <c r="C2862" s="74" t="s">
        <v>89</v>
      </c>
      <c r="D2862" s="87">
        <v>46550</v>
      </c>
      <c r="E2862" s="88">
        <v>46550</v>
      </c>
      <c r="F2862" s="89">
        <f t="shared" si="47"/>
        <v>0</v>
      </c>
      <c r="G2862" s="66"/>
      <c r="H2862" s="70"/>
    </row>
    <row r="2863" spans="1:8">
      <c r="A2863" s="13">
        <v>43800</v>
      </c>
      <c r="B2863" s="86" t="s">
        <v>56</v>
      </c>
      <c r="C2863" s="74" t="s">
        <v>90</v>
      </c>
      <c r="D2863" s="87">
        <v>50000</v>
      </c>
      <c r="E2863" s="88">
        <v>10000</v>
      </c>
      <c r="F2863" s="89">
        <f t="shared" si="47"/>
        <v>40000</v>
      </c>
      <c r="G2863" s="67"/>
      <c r="H2863" s="70" t="s">
        <v>803</v>
      </c>
    </row>
    <row r="2864" spans="1:8">
      <c r="A2864" s="13">
        <v>43800</v>
      </c>
      <c r="B2864" s="86" t="s">
        <v>56</v>
      </c>
      <c r="C2864" s="74" t="s">
        <v>91</v>
      </c>
      <c r="D2864" s="87">
        <v>15000</v>
      </c>
      <c r="E2864" s="88">
        <v>8700</v>
      </c>
      <c r="F2864" s="89">
        <f t="shared" si="47"/>
        <v>6300</v>
      </c>
      <c r="G2864" s="66"/>
      <c r="H2864" s="70" t="s">
        <v>803</v>
      </c>
    </row>
    <row r="2865" spans="1:8">
      <c r="A2865" s="13">
        <v>43800</v>
      </c>
      <c r="B2865" s="86" t="s">
        <v>56</v>
      </c>
      <c r="C2865" s="74" t="s">
        <v>92</v>
      </c>
      <c r="D2865" s="87">
        <v>15000</v>
      </c>
      <c r="E2865" s="88">
        <v>9700</v>
      </c>
      <c r="F2865" s="89">
        <f t="shared" si="47"/>
        <v>5300</v>
      </c>
      <c r="G2865" s="66"/>
      <c r="H2865" s="70" t="s">
        <v>803</v>
      </c>
    </row>
    <row r="2866" spans="1:8">
      <c r="A2866" s="13">
        <v>43800</v>
      </c>
      <c r="B2866" s="86" t="s">
        <v>56</v>
      </c>
      <c r="C2866" s="74" t="s">
        <v>813</v>
      </c>
      <c r="D2866" s="87">
        <v>5500</v>
      </c>
      <c r="E2866" s="88">
        <v>3850</v>
      </c>
      <c r="F2866" s="89">
        <f t="shared" si="47"/>
        <v>1650</v>
      </c>
      <c r="G2866" s="66"/>
      <c r="H2866" s="70" t="s">
        <v>803</v>
      </c>
    </row>
    <row r="2867" spans="1:8">
      <c r="A2867" s="13">
        <v>43800</v>
      </c>
      <c r="B2867" s="86" t="s">
        <v>56</v>
      </c>
      <c r="C2867" s="74" t="s">
        <v>396</v>
      </c>
      <c r="D2867" s="87">
        <v>4000</v>
      </c>
      <c r="E2867" s="88">
        <v>2800</v>
      </c>
      <c r="F2867" s="89">
        <f t="shared" si="47"/>
        <v>1200</v>
      </c>
      <c r="G2867" s="66"/>
      <c r="H2867" s="70" t="s">
        <v>803</v>
      </c>
    </row>
    <row r="2868" spans="1:8">
      <c r="A2868" s="13">
        <v>43800</v>
      </c>
      <c r="B2868" s="86" t="s">
        <v>56</v>
      </c>
      <c r="C2868" s="74" t="s">
        <v>259</v>
      </c>
      <c r="D2868" s="87">
        <v>3000</v>
      </c>
      <c r="E2868" s="88">
        <v>1300</v>
      </c>
      <c r="F2868" s="89">
        <f t="shared" si="47"/>
        <v>1700</v>
      </c>
      <c r="G2868" s="66"/>
      <c r="H2868" s="70" t="s">
        <v>803</v>
      </c>
    </row>
    <row r="2869" spans="1:8">
      <c r="A2869" s="13">
        <v>43800</v>
      </c>
      <c r="B2869" s="86" t="s">
        <v>56</v>
      </c>
      <c r="C2869" s="74" t="s">
        <v>812</v>
      </c>
      <c r="D2869" s="87">
        <v>2000</v>
      </c>
      <c r="E2869" s="88"/>
      <c r="F2869" s="89">
        <f t="shared" si="47"/>
        <v>2000</v>
      </c>
      <c r="G2869" s="66"/>
      <c r="H2869" s="70" t="s">
        <v>803</v>
      </c>
    </row>
    <row r="2870" spans="1:8">
      <c r="A2870" s="13">
        <v>43800</v>
      </c>
      <c r="B2870" s="86" t="s">
        <v>56</v>
      </c>
      <c r="C2870" s="74" t="s">
        <v>811</v>
      </c>
      <c r="D2870" s="87">
        <v>10000</v>
      </c>
      <c r="E2870" s="88">
        <v>3700</v>
      </c>
      <c r="F2870" s="89">
        <f t="shared" si="47"/>
        <v>6300</v>
      </c>
      <c r="G2870" s="66"/>
      <c r="H2870" s="70" t="s">
        <v>803</v>
      </c>
    </row>
    <row r="2871" spans="1:8">
      <c r="A2871" s="13">
        <v>43800</v>
      </c>
      <c r="B2871" s="86" t="s">
        <v>56</v>
      </c>
      <c r="C2871" s="74" t="s">
        <v>810</v>
      </c>
      <c r="D2871" s="87">
        <v>10000</v>
      </c>
      <c r="E2871" s="88">
        <v>3700</v>
      </c>
      <c r="F2871" s="89">
        <f t="shared" si="47"/>
        <v>6300</v>
      </c>
      <c r="G2871" s="66"/>
      <c r="H2871" s="70" t="s">
        <v>803</v>
      </c>
    </row>
    <row r="2872" spans="1:8">
      <c r="A2872" s="13">
        <v>43800</v>
      </c>
      <c r="B2872" s="86" t="s">
        <v>246</v>
      </c>
      <c r="C2872" s="74" t="s">
        <v>245</v>
      </c>
      <c r="D2872" s="87">
        <v>200</v>
      </c>
      <c r="E2872" s="88">
        <v>200</v>
      </c>
      <c r="F2872" s="95">
        <f t="shared" si="47"/>
        <v>0</v>
      </c>
      <c r="G2872" s="66"/>
      <c r="H2872" s="64"/>
    </row>
    <row r="2873" spans="1:8">
      <c r="A2873" s="13">
        <v>43800</v>
      </c>
      <c r="B2873" s="86" t="s">
        <v>246</v>
      </c>
      <c r="C2873" s="74" t="s">
        <v>244</v>
      </c>
      <c r="D2873" s="87">
        <v>270</v>
      </c>
      <c r="E2873" s="88">
        <v>270</v>
      </c>
      <c r="F2873" s="95">
        <f t="shared" si="47"/>
        <v>0</v>
      </c>
      <c r="G2873" s="66"/>
      <c r="H2873" s="64"/>
    </row>
    <row r="2874" spans="1:8">
      <c r="A2874" s="13">
        <v>43800</v>
      </c>
      <c r="B2874" s="86" t="s">
        <v>262</v>
      </c>
      <c r="C2874" s="74" t="s">
        <v>263</v>
      </c>
      <c r="D2874" s="87">
        <v>18000</v>
      </c>
      <c r="E2874" s="88">
        <v>18000</v>
      </c>
      <c r="F2874" s="95">
        <f t="shared" si="47"/>
        <v>0</v>
      </c>
      <c r="G2874" s="66"/>
      <c r="H2874" s="64"/>
    </row>
    <row r="2875" spans="1:8">
      <c r="A2875" s="13">
        <v>43800</v>
      </c>
      <c r="B2875" s="86" t="s">
        <v>262</v>
      </c>
      <c r="C2875" s="74" t="s">
        <v>264</v>
      </c>
      <c r="D2875" s="87">
        <v>500</v>
      </c>
      <c r="E2875" s="88">
        <v>500</v>
      </c>
      <c r="F2875" s="95">
        <f t="shared" si="47"/>
        <v>0</v>
      </c>
      <c r="G2875" s="66"/>
      <c r="H2875" s="64"/>
    </row>
    <row r="2876" spans="1:8">
      <c r="A2876" s="13">
        <v>43800</v>
      </c>
      <c r="B2876" s="86" t="s">
        <v>262</v>
      </c>
      <c r="C2876" s="74" t="s">
        <v>265</v>
      </c>
      <c r="D2876" s="87">
        <v>7000</v>
      </c>
      <c r="E2876" s="88">
        <v>7000</v>
      </c>
      <c r="F2876" s="95">
        <f t="shared" si="47"/>
        <v>0</v>
      </c>
      <c r="G2876" s="66"/>
      <c r="H2876" s="64"/>
    </row>
    <row r="2877" spans="1:8">
      <c r="A2877" s="13">
        <v>43800</v>
      </c>
      <c r="B2877" s="86" t="s">
        <v>262</v>
      </c>
      <c r="C2877" s="74" t="s">
        <v>809</v>
      </c>
      <c r="D2877" s="87">
        <v>480</v>
      </c>
      <c r="E2877" s="88">
        <v>480</v>
      </c>
      <c r="F2877" s="95">
        <f t="shared" si="47"/>
        <v>0</v>
      </c>
      <c r="G2877" s="66"/>
      <c r="H2877" s="64"/>
    </row>
    <row r="2878" spans="1:8">
      <c r="A2878" s="13">
        <v>43800</v>
      </c>
      <c r="B2878" s="86" t="s">
        <v>262</v>
      </c>
      <c r="C2878" s="74" t="s">
        <v>267</v>
      </c>
      <c r="D2878" s="87">
        <v>10000</v>
      </c>
      <c r="E2878" s="88">
        <v>10000</v>
      </c>
      <c r="F2878" s="95">
        <f t="shared" si="47"/>
        <v>0</v>
      </c>
      <c r="G2878" s="66"/>
      <c r="H2878" s="64"/>
    </row>
    <row r="2879" spans="1:8">
      <c r="A2879" s="13">
        <v>43800</v>
      </c>
      <c r="B2879" s="86" t="s">
        <v>262</v>
      </c>
      <c r="C2879" s="74" t="s">
        <v>268</v>
      </c>
      <c r="D2879" s="87">
        <v>5000</v>
      </c>
      <c r="E2879" s="88">
        <v>5000</v>
      </c>
      <c r="F2879" s="95">
        <f t="shared" si="47"/>
        <v>0</v>
      </c>
      <c r="G2879" s="66"/>
      <c r="H2879" s="64"/>
    </row>
    <row r="2880" spans="1:8">
      <c r="A2880" s="13">
        <v>43800</v>
      </c>
      <c r="B2880" s="86" t="s">
        <v>93</v>
      </c>
      <c r="C2880" s="74" t="s">
        <v>94</v>
      </c>
      <c r="D2880" s="87">
        <v>1200</v>
      </c>
      <c r="E2880" s="88">
        <v>1200</v>
      </c>
      <c r="F2880" s="96">
        <f t="shared" si="47"/>
        <v>0</v>
      </c>
      <c r="G2880" s="66"/>
      <c r="H2880" s="70"/>
    </row>
    <row r="2881" spans="1:8">
      <c r="A2881" s="13">
        <v>43800</v>
      </c>
      <c r="B2881" s="86" t="s">
        <v>93</v>
      </c>
      <c r="C2881" s="74" t="s">
        <v>562</v>
      </c>
      <c r="D2881" s="87">
        <v>9120</v>
      </c>
      <c r="E2881" s="88">
        <v>9120</v>
      </c>
      <c r="F2881" s="95">
        <f t="shared" si="47"/>
        <v>0</v>
      </c>
      <c r="G2881" s="66"/>
      <c r="H2881" s="64"/>
    </row>
    <row r="2882" spans="1:8">
      <c r="A2882" s="13">
        <v>43800</v>
      </c>
      <c r="B2882" s="86" t="s">
        <v>93</v>
      </c>
      <c r="C2882" s="74" t="s">
        <v>808</v>
      </c>
      <c r="D2882" s="87">
        <v>14720</v>
      </c>
      <c r="E2882" s="88">
        <v>14720</v>
      </c>
      <c r="F2882" s="95">
        <f t="shared" si="47"/>
        <v>0</v>
      </c>
      <c r="G2882" s="66"/>
      <c r="H2882" s="64"/>
    </row>
    <row r="2883" spans="1:8">
      <c r="A2883" s="13">
        <v>43800</v>
      </c>
      <c r="B2883" s="86" t="s">
        <v>93</v>
      </c>
      <c r="C2883" s="74" t="s">
        <v>569</v>
      </c>
      <c r="D2883" s="87">
        <v>40240</v>
      </c>
      <c r="E2883" s="88">
        <v>40240</v>
      </c>
      <c r="F2883" s="95">
        <f t="shared" si="47"/>
        <v>0</v>
      </c>
      <c r="G2883" s="66"/>
      <c r="H2883" s="64"/>
    </row>
    <row r="2884" spans="1:8">
      <c r="A2884" s="13">
        <v>43800</v>
      </c>
      <c r="B2884" s="86" t="s">
        <v>93</v>
      </c>
      <c r="C2884" s="74" t="s">
        <v>95</v>
      </c>
      <c r="D2884" s="87">
        <v>6700</v>
      </c>
      <c r="E2884" s="88">
        <v>6700</v>
      </c>
      <c r="F2884" s="95">
        <f t="shared" si="47"/>
        <v>0</v>
      </c>
      <c r="G2884" s="66"/>
      <c r="H2884" s="64"/>
    </row>
    <row r="2885" spans="1:8">
      <c r="A2885" s="13">
        <v>43800</v>
      </c>
      <c r="B2885" s="86" t="s">
        <v>93</v>
      </c>
      <c r="C2885" s="74" t="s">
        <v>97</v>
      </c>
      <c r="D2885" s="87">
        <v>17400</v>
      </c>
      <c r="E2885" s="88">
        <v>17400</v>
      </c>
      <c r="F2885" s="95">
        <f t="shared" si="47"/>
        <v>0</v>
      </c>
      <c r="G2885" s="66"/>
      <c r="H2885" s="64"/>
    </row>
    <row r="2886" spans="1:8">
      <c r="A2886" s="13">
        <v>43800</v>
      </c>
      <c r="B2886" s="86" t="s">
        <v>93</v>
      </c>
      <c r="C2886" s="74" t="s">
        <v>98</v>
      </c>
      <c r="D2886" s="87">
        <v>2300</v>
      </c>
      <c r="E2886" s="88">
        <v>2300</v>
      </c>
      <c r="F2886" s="95">
        <f t="shared" si="47"/>
        <v>0</v>
      </c>
      <c r="G2886" s="66"/>
      <c r="H2886" s="64"/>
    </row>
    <row r="2887" spans="1:8">
      <c r="A2887" s="13">
        <v>43800</v>
      </c>
      <c r="B2887" s="86" t="s">
        <v>93</v>
      </c>
      <c r="C2887" s="74" t="s">
        <v>99</v>
      </c>
      <c r="D2887" s="87">
        <v>2600</v>
      </c>
      <c r="E2887" s="88">
        <v>2600</v>
      </c>
      <c r="F2887" s="95">
        <f t="shared" si="47"/>
        <v>0</v>
      </c>
      <c r="G2887" s="66"/>
      <c r="H2887" s="64"/>
    </row>
    <row r="2888" spans="1:8">
      <c r="A2888" s="13">
        <v>43800</v>
      </c>
      <c r="B2888" s="86" t="s">
        <v>93</v>
      </c>
      <c r="C2888" s="74" t="s">
        <v>101</v>
      </c>
      <c r="D2888" s="87">
        <v>2300</v>
      </c>
      <c r="E2888" s="88">
        <v>2300</v>
      </c>
      <c r="F2888" s="95">
        <f t="shared" si="47"/>
        <v>0</v>
      </c>
      <c r="G2888" s="66"/>
      <c r="H2888" s="64"/>
    </row>
    <row r="2889" spans="1:8">
      <c r="A2889" s="13">
        <v>43800</v>
      </c>
      <c r="B2889" s="86" t="s">
        <v>93</v>
      </c>
      <c r="C2889" s="74" t="s">
        <v>104</v>
      </c>
      <c r="D2889" s="87">
        <v>200</v>
      </c>
      <c r="E2889" s="88">
        <v>200</v>
      </c>
      <c r="F2889" s="95">
        <f t="shared" si="47"/>
        <v>0</v>
      </c>
      <c r="G2889" s="66"/>
      <c r="H2889" s="64"/>
    </row>
    <row r="2890" spans="1:8">
      <c r="A2890" s="13">
        <v>43800</v>
      </c>
      <c r="B2890" s="86" t="s">
        <v>93</v>
      </c>
      <c r="C2890" s="74" t="s">
        <v>105</v>
      </c>
      <c r="D2890" s="87">
        <v>1500</v>
      </c>
      <c r="E2890" s="88">
        <v>1500</v>
      </c>
      <c r="F2890" s="95">
        <f t="shared" si="47"/>
        <v>0</v>
      </c>
      <c r="G2890" s="67"/>
      <c r="H2890" s="64"/>
    </row>
    <row r="2891" spans="1:8">
      <c r="A2891" s="13">
        <v>43800</v>
      </c>
      <c r="B2891" s="86" t="s">
        <v>93</v>
      </c>
      <c r="C2891" s="74" t="s">
        <v>106</v>
      </c>
      <c r="D2891" s="87">
        <v>2300</v>
      </c>
      <c r="E2891" s="88">
        <v>2300</v>
      </c>
      <c r="F2891" s="95">
        <f t="shared" si="47"/>
        <v>0</v>
      </c>
      <c r="G2891" s="67"/>
      <c r="H2891" s="64"/>
    </row>
    <row r="2892" spans="1:8">
      <c r="A2892" s="13">
        <v>43800</v>
      </c>
      <c r="B2892" s="86" t="s">
        <v>93</v>
      </c>
      <c r="C2892" s="74" t="s">
        <v>807</v>
      </c>
      <c r="D2892" s="87">
        <v>250</v>
      </c>
      <c r="E2892" s="88">
        <v>250</v>
      </c>
      <c r="F2892" s="95">
        <f t="shared" si="47"/>
        <v>0</v>
      </c>
      <c r="G2892" s="67"/>
      <c r="H2892" s="64"/>
    </row>
    <row r="2893" spans="1:8">
      <c r="A2893" s="13">
        <v>43800</v>
      </c>
      <c r="B2893" s="86" t="s">
        <v>93</v>
      </c>
      <c r="C2893" s="74" t="s">
        <v>107</v>
      </c>
      <c r="D2893" s="87">
        <v>1200</v>
      </c>
      <c r="E2893" s="88">
        <v>1200</v>
      </c>
      <c r="F2893" s="95">
        <f t="shared" si="47"/>
        <v>0</v>
      </c>
      <c r="G2893" s="67"/>
      <c r="H2893" s="64"/>
    </row>
    <row r="2894" spans="1:8">
      <c r="A2894" s="13">
        <v>43800</v>
      </c>
      <c r="B2894" s="86" t="s">
        <v>93</v>
      </c>
      <c r="C2894" s="74" t="s">
        <v>108</v>
      </c>
      <c r="D2894" s="87">
        <v>600</v>
      </c>
      <c r="E2894" s="88">
        <v>600</v>
      </c>
      <c r="F2894" s="95">
        <f t="shared" si="47"/>
        <v>0</v>
      </c>
      <c r="G2894" s="67"/>
      <c r="H2894" s="64"/>
    </row>
    <row r="2895" spans="1:8">
      <c r="A2895" s="13">
        <v>43800</v>
      </c>
      <c r="B2895" s="86" t="s">
        <v>93</v>
      </c>
      <c r="C2895" s="74" t="s">
        <v>109</v>
      </c>
      <c r="D2895" s="87">
        <v>37000</v>
      </c>
      <c r="E2895" s="88">
        <v>37000</v>
      </c>
      <c r="F2895" s="95">
        <f t="shared" si="47"/>
        <v>0</v>
      </c>
      <c r="G2895" s="67"/>
      <c r="H2895" s="64"/>
    </row>
    <row r="2896" spans="1:8">
      <c r="A2896" s="13">
        <v>43800</v>
      </c>
      <c r="B2896" s="86" t="s">
        <v>93</v>
      </c>
      <c r="C2896" s="74" t="s">
        <v>110</v>
      </c>
      <c r="D2896" s="87">
        <v>300</v>
      </c>
      <c r="E2896" s="88">
        <v>300</v>
      </c>
      <c r="F2896" s="95">
        <f t="shared" si="47"/>
        <v>0</v>
      </c>
      <c r="G2896" s="67"/>
      <c r="H2896" s="64"/>
    </row>
    <row r="2897" spans="1:8">
      <c r="A2897" s="13">
        <v>43800</v>
      </c>
      <c r="B2897" s="86" t="s">
        <v>93</v>
      </c>
      <c r="C2897" s="74" t="s">
        <v>111</v>
      </c>
      <c r="D2897" s="87">
        <v>900</v>
      </c>
      <c r="E2897" s="88">
        <v>900</v>
      </c>
      <c r="F2897" s="95">
        <f t="shared" si="47"/>
        <v>0</v>
      </c>
      <c r="G2897" s="67"/>
      <c r="H2897" s="64"/>
    </row>
    <row r="2898" spans="1:8">
      <c r="A2898" s="13">
        <v>43800</v>
      </c>
      <c r="B2898" s="86" t="s">
        <v>93</v>
      </c>
      <c r="C2898" s="74" t="s">
        <v>112</v>
      </c>
      <c r="D2898" s="87">
        <v>1200</v>
      </c>
      <c r="E2898" s="88">
        <v>1200</v>
      </c>
      <c r="F2898" s="95">
        <f t="shared" si="47"/>
        <v>0</v>
      </c>
      <c r="G2898" s="67"/>
      <c r="H2898" s="64"/>
    </row>
    <row r="2899" spans="1:8">
      <c r="A2899" s="13">
        <v>43800</v>
      </c>
      <c r="B2899" s="86" t="s">
        <v>93</v>
      </c>
      <c r="C2899" s="74" t="s">
        <v>114</v>
      </c>
      <c r="D2899" s="87">
        <v>900</v>
      </c>
      <c r="E2899" s="88">
        <v>900</v>
      </c>
      <c r="F2899" s="95">
        <f t="shared" si="47"/>
        <v>0</v>
      </c>
      <c r="G2899" s="67"/>
      <c r="H2899" s="64"/>
    </row>
    <row r="2900" spans="1:8">
      <c r="A2900" s="13">
        <v>43800</v>
      </c>
      <c r="B2900" s="86" t="s">
        <v>93</v>
      </c>
      <c r="C2900" s="74" t="s">
        <v>116</v>
      </c>
      <c r="D2900" s="87">
        <v>300</v>
      </c>
      <c r="E2900" s="88">
        <v>300</v>
      </c>
      <c r="F2900" s="95">
        <f t="shared" si="47"/>
        <v>0</v>
      </c>
      <c r="G2900" s="67"/>
      <c r="H2900" s="64"/>
    </row>
    <row r="2901" spans="1:8">
      <c r="A2901" s="13">
        <v>43800</v>
      </c>
      <c r="B2901" s="86" t="s">
        <v>93</v>
      </c>
      <c r="C2901" s="74" t="s">
        <v>117</v>
      </c>
      <c r="D2901" s="87">
        <v>600</v>
      </c>
      <c r="E2901" s="88">
        <v>600</v>
      </c>
      <c r="F2901" s="95">
        <f t="shared" si="47"/>
        <v>0</v>
      </c>
      <c r="G2901" s="67"/>
      <c r="H2901" s="64"/>
    </row>
    <row r="2902" spans="1:8">
      <c r="A2902" s="13">
        <v>43800</v>
      </c>
      <c r="B2902" s="86" t="s">
        <v>93</v>
      </c>
      <c r="C2902" s="74" t="s">
        <v>118</v>
      </c>
      <c r="D2902" s="87">
        <v>85200</v>
      </c>
      <c r="E2902" s="88">
        <v>85200</v>
      </c>
      <c r="F2902" s="95">
        <f t="shared" si="47"/>
        <v>0</v>
      </c>
      <c r="G2902" s="66"/>
      <c r="H2902" s="64"/>
    </row>
    <row r="2903" spans="1:8">
      <c r="A2903" s="13">
        <v>43800</v>
      </c>
      <c r="B2903" s="86" t="s">
        <v>93</v>
      </c>
      <c r="C2903" s="74" t="s">
        <v>119</v>
      </c>
      <c r="D2903" s="87">
        <v>211000</v>
      </c>
      <c r="E2903" s="88">
        <v>211000</v>
      </c>
      <c r="F2903" s="95">
        <f t="shared" si="47"/>
        <v>0</v>
      </c>
      <c r="G2903" s="66"/>
      <c r="H2903" s="64"/>
    </row>
    <row r="2904" spans="1:8">
      <c r="A2904" s="13">
        <v>43800</v>
      </c>
      <c r="B2904" s="86" t="s">
        <v>93</v>
      </c>
      <c r="C2904" s="74" t="s">
        <v>120</v>
      </c>
      <c r="D2904" s="87">
        <v>6000</v>
      </c>
      <c r="E2904" s="88">
        <v>6000</v>
      </c>
      <c r="F2904" s="95">
        <f t="shared" ref="F2904:F2967" si="48">(D2904-E2904)</f>
        <v>0</v>
      </c>
      <c r="G2904" s="66"/>
      <c r="H2904" s="64"/>
    </row>
    <row r="2905" spans="1:8">
      <c r="A2905" s="13">
        <v>43800</v>
      </c>
      <c r="B2905" s="86" t="s">
        <v>93</v>
      </c>
      <c r="C2905" s="74" t="s">
        <v>121</v>
      </c>
      <c r="D2905" s="87">
        <v>16800</v>
      </c>
      <c r="E2905" s="88">
        <v>16800</v>
      </c>
      <c r="F2905" s="95">
        <f t="shared" si="48"/>
        <v>0</v>
      </c>
      <c r="G2905" s="66"/>
      <c r="H2905" s="64"/>
    </row>
    <row r="2906" spans="1:8">
      <c r="A2906" s="13">
        <v>43800</v>
      </c>
      <c r="B2906" s="86" t="s">
        <v>93</v>
      </c>
      <c r="C2906" s="74" t="s">
        <v>122</v>
      </c>
      <c r="D2906" s="87">
        <v>46000</v>
      </c>
      <c r="E2906" s="88">
        <v>46000</v>
      </c>
      <c r="F2906" s="95">
        <f t="shared" si="48"/>
        <v>0</v>
      </c>
      <c r="G2906" s="66"/>
      <c r="H2906" s="64"/>
    </row>
    <row r="2907" spans="1:8">
      <c r="A2907" s="13">
        <v>43800</v>
      </c>
      <c r="B2907" s="86" t="s">
        <v>93</v>
      </c>
      <c r="C2907" s="74" t="s">
        <v>123</v>
      </c>
      <c r="D2907" s="87">
        <v>39200</v>
      </c>
      <c r="E2907" s="88">
        <v>39200</v>
      </c>
      <c r="F2907" s="95">
        <f t="shared" si="48"/>
        <v>0</v>
      </c>
      <c r="G2907" s="66"/>
      <c r="H2907" s="64"/>
    </row>
    <row r="2908" spans="1:8">
      <c r="A2908" s="13">
        <v>43800</v>
      </c>
      <c r="B2908" s="86" t="s">
        <v>93</v>
      </c>
      <c r="C2908" s="74" t="s">
        <v>124</v>
      </c>
      <c r="D2908" s="87">
        <v>2100</v>
      </c>
      <c r="E2908" s="88">
        <v>2100</v>
      </c>
      <c r="F2908" s="95">
        <f t="shared" si="48"/>
        <v>0</v>
      </c>
      <c r="G2908" s="66"/>
      <c r="H2908" s="64"/>
    </row>
    <row r="2909" spans="1:8">
      <c r="A2909" s="13">
        <v>43800</v>
      </c>
      <c r="B2909" s="86" t="s">
        <v>93</v>
      </c>
      <c r="C2909" s="74" t="s">
        <v>125</v>
      </c>
      <c r="D2909" s="87">
        <v>1800</v>
      </c>
      <c r="E2909" s="88">
        <v>1800</v>
      </c>
      <c r="F2909" s="95">
        <f t="shared" si="48"/>
        <v>0</v>
      </c>
      <c r="G2909" s="66"/>
      <c r="H2909" s="64"/>
    </row>
    <row r="2910" spans="1:8">
      <c r="A2910" s="13">
        <v>43800</v>
      </c>
      <c r="B2910" s="86" t="s">
        <v>93</v>
      </c>
      <c r="C2910" s="74" t="s">
        <v>126</v>
      </c>
      <c r="D2910" s="87">
        <v>1500</v>
      </c>
      <c r="E2910" s="88">
        <v>1500</v>
      </c>
      <c r="F2910" s="95">
        <f t="shared" si="48"/>
        <v>0</v>
      </c>
      <c r="G2910" s="66"/>
      <c r="H2910" s="64"/>
    </row>
    <row r="2911" spans="1:8">
      <c r="A2911" s="13">
        <v>43800</v>
      </c>
      <c r="B2911" s="86" t="s">
        <v>93</v>
      </c>
      <c r="C2911" s="74" t="s">
        <v>127</v>
      </c>
      <c r="D2911" s="87">
        <v>900</v>
      </c>
      <c r="E2911" s="88">
        <v>900</v>
      </c>
      <c r="F2911" s="95">
        <f t="shared" si="48"/>
        <v>0</v>
      </c>
      <c r="G2911" s="66"/>
      <c r="H2911" s="64"/>
    </row>
    <row r="2912" spans="1:8">
      <c r="A2912" s="13">
        <v>43800</v>
      </c>
      <c r="B2912" s="86" t="s">
        <v>93</v>
      </c>
      <c r="C2912" s="74" t="s">
        <v>128</v>
      </c>
      <c r="D2912" s="87">
        <v>1500</v>
      </c>
      <c r="E2912" s="88">
        <v>1500</v>
      </c>
      <c r="F2912" s="95">
        <f t="shared" si="48"/>
        <v>0</v>
      </c>
      <c r="G2912" s="66"/>
      <c r="H2912" s="64"/>
    </row>
    <row r="2913" spans="1:8">
      <c r="A2913" s="13">
        <v>43800</v>
      </c>
      <c r="B2913" s="86" t="s">
        <v>93</v>
      </c>
      <c r="C2913" s="74" t="s">
        <v>129</v>
      </c>
      <c r="D2913" s="87">
        <v>900</v>
      </c>
      <c r="E2913" s="88">
        <v>900</v>
      </c>
      <c r="F2913" s="96">
        <f t="shared" si="48"/>
        <v>0</v>
      </c>
      <c r="G2913" s="66"/>
      <c r="H2913" s="64"/>
    </row>
    <row r="2914" spans="1:8">
      <c r="A2914" s="13">
        <v>43800</v>
      </c>
      <c r="B2914" s="86" t="s">
        <v>93</v>
      </c>
      <c r="C2914" s="74" t="s">
        <v>130</v>
      </c>
      <c r="D2914" s="87">
        <v>600</v>
      </c>
      <c r="E2914" s="88">
        <v>600</v>
      </c>
      <c r="F2914" s="96">
        <f t="shared" si="48"/>
        <v>0</v>
      </c>
      <c r="G2914" s="66"/>
      <c r="H2914" s="64"/>
    </row>
    <row r="2915" spans="1:8">
      <c r="A2915" s="13">
        <v>43800</v>
      </c>
      <c r="B2915" s="86" t="s">
        <v>93</v>
      </c>
      <c r="C2915" s="74" t="s">
        <v>131</v>
      </c>
      <c r="D2915" s="87">
        <v>31900</v>
      </c>
      <c r="E2915" s="88">
        <v>31900</v>
      </c>
      <c r="F2915" s="96">
        <f t="shared" si="48"/>
        <v>0</v>
      </c>
      <c r="G2915" s="66"/>
      <c r="H2915" s="64"/>
    </row>
    <row r="2916" spans="1:8">
      <c r="A2916" s="13">
        <v>43800</v>
      </c>
      <c r="B2916" s="86" t="s">
        <v>93</v>
      </c>
      <c r="C2916" s="74" t="s">
        <v>132</v>
      </c>
      <c r="D2916" s="87">
        <v>145700</v>
      </c>
      <c r="E2916" s="88">
        <v>135155</v>
      </c>
      <c r="F2916" s="67">
        <f t="shared" si="48"/>
        <v>10545</v>
      </c>
      <c r="G2916" s="66"/>
      <c r="H2916" s="98" t="s">
        <v>804</v>
      </c>
    </row>
    <row r="2917" spans="1:8">
      <c r="A2917" s="13">
        <v>43800</v>
      </c>
      <c r="B2917" s="86" t="s">
        <v>93</v>
      </c>
      <c r="C2917" s="74" t="s">
        <v>627</v>
      </c>
      <c r="D2917" s="87">
        <v>45800</v>
      </c>
      <c r="E2917" s="88">
        <v>45800</v>
      </c>
      <c r="F2917" s="95">
        <f t="shared" si="48"/>
        <v>0</v>
      </c>
      <c r="G2917" s="66"/>
      <c r="H2917" s="64"/>
    </row>
    <row r="2918" spans="1:8">
      <c r="A2918" s="13">
        <v>43800</v>
      </c>
      <c r="B2918" s="86" t="s">
        <v>93</v>
      </c>
      <c r="C2918" s="74" t="s">
        <v>133</v>
      </c>
      <c r="D2918" s="87">
        <v>1400</v>
      </c>
      <c r="E2918" s="88">
        <v>1400</v>
      </c>
      <c r="F2918" s="95">
        <f t="shared" si="48"/>
        <v>0</v>
      </c>
      <c r="G2918" s="67"/>
      <c r="H2918" s="64"/>
    </row>
    <row r="2919" spans="1:8">
      <c r="A2919" s="13">
        <v>43800</v>
      </c>
      <c r="B2919" s="86" t="s">
        <v>93</v>
      </c>
      <c r="C2919" s="74" t="s">
        <v>134</v>
      </c>
      <c r="D2919" s="87">
        <v>4300</v>
      </c>
      <c r="E2919" s="88">
        <v>4300</v>
      </c>
      <c r="F2919" s="95">
        <f t="shared" si="48"/>
        <v>0</v>
      </c>
      <c r="G2919" s="66"/>
      <c r="H2919" s="64"/>
    </row>
    <row r="2920" spans="1:8">
      <c r="A2920" s="13">
        <v>43800</v>
      </c>
      <c r="B2920" s="86" t="s">
        <v>93</v>
      </c>
      <c r="C2920" s="74" t="s">
        <v>135</v>
      </c>
      <c r="D2920" s="87">
        <v>3000</v>
      </c>
      <c r="E2920" s="88">
        <v>3000</v>
      </c>
      <c r="F2920" s="95">
        <f t="shared" si="48"/>
        <v>0</v>
      </c>
      <c r="G2920" s="66"/>
      <c r="H2920" s="64"/>
    </row>
    <row r="2921" spans="1:8">
      <c r="A2921" s="13">
        <v>43800</v>
      </c>
      <c r="B2921" s="86" t="s">
        <v>93</v>
      </c>
      <c r="C2921" s="74" t="s">
        <v>136</v>
      </c>
      <c r="D2921" s="87">
        <v>28320</v>
      </c>
      <c r="E2921" s="88">
        <v>28320</v>
      </c>
      <c r="F2921" s="95">
        <f t="shared" si="48"/>
        <v>0</v>
      </c>
      <c r="G2921" s="66"/>
      <c r="H2921" s="64"/>
    </row>
    <row r="2922" spans="1:8">
      <c r="A2922" s="13">
        <v>43800</v>
      </c>
      <c r="B2922" s="86" t="s">
        <v>93</v>
      </c>
      <c r="C2922" s="74" t="s">
        <v>137</v>
      </c>
      <c r="D2922" s="87">
        <v>5100</v>
      </c>
      <c r="E2922" s="88">
        <v>5100</v>
      </c>
      <c r="F2922" s="95">
        <f t="shared" si="48"/>
        <v>0</v>
      </c>
      <c r="G2922" s="66"/>
      <c r="H2922" s="64"/>
    </row>
    <row r="2923" spans="1:8">
      <c r="A2923" s="13">
        <v>43800</v>
      </c>
      <c r="B2923" s="86" t="s">
        <v>93</v>
      </c>
      <c r="C2923" s="74" t="s">
        <v>138</v>
      </c>
      <c r="D2923" s="87">
        <v>21000</v>
      </c>
      <c r="E2923" s="88">
        <v>14950</v>
      </c>
      <c r="F2923" s="67">
        <f t="shared" si="48"/>
        <v>6050</v>
      </c>
      <c r="G2923" s="66"/>
      <c r="H2923" s="98" t="s">
        <v>804</v>
      </c>
    </row>
    <row r="2924" spans="1:8">
      <c r="A2924" s="13">
        <v>43800</v>
      </c>
      <c r="B2924" s="86" t="s">
        <v>93</v>
      </c>
      <c r="C2924" s="74" t="s">
        <v>139</v>
      </c>
      <c r="D2924" s="87">
        <v>5000</v>
      </c>
      <c r="E2924" s="88">
        <v>4093</v>
      </c>
      <c r="F2924" s="67">
        <f t="shared" si="48"/>
        <v>907</v>
      </c>
      <c r="G2924" s="66"/>
      <c r="H2924" s="98" t="s">
        <v>804</v>
      </c>
    </row>
    <row r="2925" spans="1:8">
      <c r="A2925" s="13">
        <v>43800</v>
      </c>
      <c r="B2925" s="86" t="s">
        <v>93</v>
      </c>
      <c r="C2925" s="74" t="s">
        <v>271</v>
      </c>
      <c r="D2925" s="87">
        <v>8100</v>
      </c>
      <c r="E2925" s="88">
        <v>8100</v>
      </c>
      <c r="F2925" s="95">
        <f t="shared" si="48"/>
        <v>0</v>
      </c>
      <c r="G2925" s="66"/>
      <c r="H2925" s="64"/>
    </row>
    <row r="2926" spans="1:8">
      <c r="A2926" s="13">
        <v>43800</v>
      </c>
      <c r="B2926" s="86" t="s">
        <v>93</v>
      </c>
      <c r="C2926" s="74" t="s">
        <v>272</v>
      </c>
      <c r="D2926" s="87">
        <v>8100</v>
      </c>
      <c r="E2926" s="88">
        <v>8100</v>
      </c>
      <c r="F2926" s="95">
        <f t="shared" si="48"/>
        <v>0</v>
      </c>
      <c r="G2926" s="66"/>
      <c r="H2926" s="64"/>
    </row>
    <row r="2927" spans="1:8">
      <c r="A2927" s="13">
        <v>43800</v>
      </c>
      <c r="B2927" s="86" t="s">
        <v>93</v>
      </c>
      <c r="C2927" s="74" t="s">
        <v>273</v>
      </c>
      <c r="D2927" s="87">
        <v>7200</v>
      </c>
      <c r="E2927" s="88">
        <v>7200</v>
      </c>
      <c r="F2927" s="95">
        <f t="shared" si="48"/>
        <v>0</v>
      </c>
      <c r="G2927" s="66"/>
      <c r="H2927" s="64"/>
    </row>
    <row r="2928" spans="1:8">
      <c r="A2928" s="13">
        <v>43800</v>
      </c>
      <c r="B2928" s="86" t="s">
        <v>93</v>
      </c>
      <c r="C2928" s="74" t="s">
        <v>628</v>
      </c>
      <c r="D2928" s="87">
        <v>11100</v>
      </c>
      <c r="E2928" s="88">
        <v>11100</v>
      </c>
      <c r="F2928" s="95">
        <f t="shared" si="48"/>
        <v>0</v>
      </c>
      <c r="G2928" s="66"/>
      <c r="H2928" s="64"/>
    </row>
    <row r="2929" spans="1:8">
      <c r="A2929" s="13">
        <v>43800</v>
      </c>
      <c r="B2929" s="86" t="s">
        <v>93</v>
      </c>
      <c r="C2929" s="74" t="s">
        <v>806</v>
      </c>
      <c r="D2929" s="87">
        <v>2500</v>
      </c>
      <c r="E2929" s="88">
        <v>541</v>
      </c>
      <c r="F2929" s="67">
        <f t="shared" si="48"/>
        <v>1959</v>
      </c>
      <c r="G2929" s="66"/>
      <c r="H2929" s="98" t="s">
        <v>804</v>
      </c>
    </row>
    <row r="2930" spans="1:8">
      <c r="A2930" s="13">
        <v>43800</v>
      </c>
      <c r="B2930" s="86" t="s">
        <v>93</v>
      </c>
      <c r="C2930" s="74" t="s">
        <v>805</v>
      </c>
      <c r="D2930" s="87">
        <v>1500</v>
      </c>
      <c r="E2930" s="88">
        <v>547</v>
      </c>
      <c r="F2930" s="67">
        <f t="shared" si="48"/>
        <v>953</v>
      </c>
      <c r="G2930" s="66"/>
      <c r="H2930" s="98" t="s">
        <v>804</v>
      </c>
    </row>
    <row r="2931" spans="1:8">
      <c r="A2931" s="13">
        <v>43800</v>
      </c>
      <c r="B2931" s="86" t="s">
        <v>274</v>
      </c>
      <c r="C2931" s="74" t="s">
        <v>275</v>
      </c>
      <c r="D2931" s="87">
        <v>3000</v>
      </c>
      <c r="E2931" s="88">
        <v>3000</v>
      </c>
      <c r="F2931" s="95">
        <f t="shared" si="48"/>
        <v>0</v>
      </c>
      <c r="G2931" s="66"/>
      <c r="H2931" s="64"/>
    </row>
    <row r="2932" spans="1:8">
      <c r="A2932" s="13">
        <v>43800</v>
      </c>
      <c r="B2932" s="86" t="s">
        <v>274</v>
      </c>
      <c r="C2932" s="74" t="s">
        <v>276</v>
      </c>
      <c r="D2932" s="87">
        <v>2800</v>
      </c>
      <c r="E2932" s="88">
        <v>2800</v>
      </c>
      <c r="F2932" s="95">
        <f t="shared" si="48"/>
        <v>0</v>
      </c>
      <c r="G2932" s="66"/>
      <c r="H2932" s="64"/>
    </row>
    <row r="2933" spans="1:8">
      <c r="A2933" s="13">
        <v>43800</v>
      </c>
      <c r="B2933" s="86" t="s">
        <v>274</v>
      </c>
      <c r="C2933" s="74" t="s">
        <v>277</v>
      </c>
      <c r="D2933" s="87">
        <v>12000</v>
      </c>
      <c r="E2933" s="88">
        <v>12000</v>
      </c>
      <c r="F2933" s="95">
        <f t="shared" si="48"/>
        <v>0</v>
      </c>
      <c r="G2933" s="66"/>
      <c r="H2933" s="64"/>
    </row>
    <row r="2934" spans="1:8">
      <c r="A2934" s="13">
        <v>43800</v>
      </c>
      <c r="B2934" s="86" t="s">
        <v>279</v>
      </c>
      <c r="C2934" s="74" t="s">
        <v>280</v>
      </c>
      <c r="D2934" s="88">
        <v>100</v>
      </c>
      <c r="E2934" s="88">
        <v>100</v>
      </c>
      <c r="F2934" s="95">
        <f t="shared" si="48"/>
        <v>0</v>
      </c>
      <c r="G2934" s="67"/>
      <c r="H2934" s="70"/>
    </row>
    <row r="2935" spans="1:8">
      <c r="A2935" s="13">
        <v>43800</v>
      </c>
      <c r="B2935" s="86" t="s">
        <v>166</v>
      </c>
      <c r="C2935" s="74" t="s">
        <v>167</v>
      </c>
      <c r="D2935" s="88">
        <v>15000</v>
      </c>
      <c r="E2935" s="88">
        <v>10000</v>
      </c>
      <c r="F2935" s="69">
        <f t="shared" si="48"/>
        <v>5000</v>
      </c>
      <c r="G2935" s="66"/>
      <c r="H2935" s="70" t="s">
        <v>803</v>
      </c>
    </row>
    <row r="2936" spans="1:8">
      <c r="A2936" s="13">
        <v>43800</v>
      </c>
      <c r="B2936" s="86" t="s">
        <v>166</v>
      </c>
      <c r="C2936" s="74" t="s">
        <v>169</v>
      </c>
      <c r="D2936" s="88">
        <v>11000</v>
      </c>
      <c r="E2936" s="88">
        <v>7700</v>
      </c>
      <c r="F2936" s="89">
        <f t="shared" si="48"/>
        <v>3300</v>
      </c>
      <c r="G2936" s="66"/>
      <c r="H2936" s="70" t="s">
        <v>803</v>
      </c>
    </row>
    <row r="2937" spans="1:8">
      <c r="A2937" s="13">
        <v>43800</v>
      </c>
      <c r="B2937" s="86" t="s">
        <v>166</v>
      </c>
      <c r="C2937" s="74" t="s">
        <v>170</v>
      </c>
      <c r="D2937" s="88">
        <v>8700</v>
      </c>
      <c r="E2937" s="88">
        <v>7800</v>
      </c>
      <c r="F2937" s="89">
        <f t="shared" si="48"/>
        <v>900</v>
      </c>
      <c r="G2937" s="66"/>
      <c r="H2937" s="70" t="s">
        <v>803</v>
      </c>
    </row>
    <row r="2938" spans="1:8">
      <c r="A2938" s="13">
        <v>43800</v>
      </c>
      <c r="B2938" s="86" t="s">
        <v>166</v>
      </c>
      <c r="C2938" s="74" t="s">
        <v>171</v>
      </c>
      <c r="D2938" s="88">
        <v>10500</v>
      </c>
      <c r="E2938" s="88">
        <v>10500</v>
      </c>
      <c r="F2938" s="89">
        <f t="shared" si="48"/>
        <v>0</v>
      </c>
      <c r="G2938" s="67"/>
      <c r="H2938" s="70"/>
    </row>
    <row r="2939" spans="1:8">
      <c r="A2939" s="13">
        <v>43800</v>
      </c>
      <c r="B2939" s="86" t="s">
        <v>166</v>
      </c>
      <c r="C2939" s="74" t="s">
        <v>172</v>
      </c>
      <c r="D2939" s="88">
        <v>11500</v>
      </c>
      <c r="E2939" s="88">
        <v>8700</v>
      </c>
      <c r="F2939" s="89">
        <f t="shared" si="48"/>
        <v>2800</v>
      </c>
      <c r="G2939" s="66"/>
      <c r="H2939" s="70" t="s">
        <v>803</v>
      </c>
    </row>
    <row r="2940" spans="1:8">
      <c r="A2940" s="13">
        <v>43800</v>
      </c>
      <c r="B2940" s="86" t="s">
        <v>166</v>
      </c>
      <c r="C2940" s="74" t="s">
        <v>504</v>
      </c>
      <c r="D2940" s="88">
        <v>28000</v>
      </c>
      <c r="E2940" s="88">
        <v>27800</v>
      </c>
      <c r="F2940" s="69">
        <f t="shared" si="48"/>
        <v>200</v>
      </c>
      <c r="G2940" s="66"/>
      <c r="H2940" s="70" t="s">
        <v>803</v>
      </c>
    </row>
    <row r="2941" spans="1:8">
      <c r="A2941" s="13">
        <v>43800</v>
      </c>
      <c r="B2941" s="86" t="s">
        <v>598</v>
      </c>
      <c r="C2941" s="74" t="s">
        <v>599</v>
      </c>
      <c r="D2941" s="88">
        <v>364</v>
      </c>
      <c r="E2941" s="88">
        <v>364</v>
      </c>
      <c r="F2941" s="95">
        <f t="shared" si="48"/>
        <v>0</v>
      </c>
      <c r="G2941" s="66"/>
      <c r="H2941" s="64"/>
    </row>
    <row r="2942" spans="1:8">
      <c r="A2942" s="13">
        <v>43800</v>
      </c>
      <c r="B2942" s="86" t="s">
        <v>598</v>
      </c>
      <c r="C2942" s="74" t="s">
        <v>802</v>
      </c>
      <c r="D2942" s="88">
        <v>1440</v>
      </c>
      <c r="E2942" s="88">
        <v>1440</v>
      </c>
      <c r="F2942" s="95">
        <f t="shared" si="48"/>
        <v>0</v>
      </c>
      <c r="G2942" s="66"/>
      <c r="H2942" s="64"/>
    </row>
    <row r="2943" spans="1:8">
      <c r="A2943" s="13">
        <v>43800</v>
      </c>
      <c r="B2943" s="86" t="s">
        <v>755</v>
      </c>
      <c r="C2943" s="74" t="s">
        <v>177</v>
      </c>
      <c r="D2943" s="88">
        <v>276500</v>
      </c>
      <c r="E2943" s="88">
        <v>276500</v>
      </c>
      <c r="F2943" s="96">
        <f t="shared" si="48"/>
        <v>0</v>
      </c>
      <c r="G2943" s="66"/>
      <c r="H2943" s="64"/>
    </row>
    <row r="2944" spans="1:8">
      <c r="A2944" s="13">
        <v>43800</v>
      </c>
      <c r="B2944" s="86" t="s">
        <v>755</v>
      </c>
      <c r="C2944" s="74" t="s">
        <v>181</v>
      </c>
      <c r="D2944" s="88">
        <v>100</v>
      </c>
      <c r="E2944" s="88">
        <v>100</v>
      </c>
      <c r="F2944" s="95">
        <f t="shared" si="48"/>
        <v>0</v>
      </c>
      <c r="G2944" s="66"/>
      <c r="H2944" s="64"/>
    </row>
    <row r="2945" spans="1:8">
      <c r="A2945" s="13">
        <v>43800</v>
      </c>
      <c r="B2945" s="86" t="s">
        <v>755</v>
      </c>
      <c r="C2945" s="74" t="s">
        <v>182</v>
      </c>
      <c r="D2945" s="88">
        <v>1200</v>
      </c>
      <c r="E2945" s="88">
        <v>1200</v>
      </c>
      <c r="F2945" s="95">
        <f t="shared" si="48"/>
        <v>0</v>
      </c>
      <c r="G2945" s="66"/>
      <c r="H2945" s="64"/>
    </row>
    <row r="2946" spans="1:8">
      <c r="A2946" s="13">
        <v>43800</v>
      </c>
      <c r="B2946" s="86" t="s">
        <v>755</v>
      </c>
      <c r="C2946" s="74" t="s">
        <v>183</v>
      </c>
      <c r="D2946" s="88">
        <v>14100</v>
      </c>
      <c r="E2946" s="88">
        <v>14100</v>
      </c>
      <c r="F2946" s="95">
        <f t="shared" si="48"/>
        <v>0</v>
      </c>
      <c r="G2946" s="66"/>
      <c r="H2946" s="64"/>
    </row>
    <row r="2947" spans="1:8">
      <c r="A2947" s="13">
        <v>43800</v>
      </c>
      <c r="B2947" s="86" t="s">
        <v>755</v>
      </c>
      <c r="C2947" s="74" t="s">
        <v>184</v>
      </c>
      <c r="D2947" s="88">
        <v>23100</v>
      </c>
      <c r="E2947" s="88">
        <v>23100</v>
      </c>
      <c r="F2947" s="95">
        <f t="shared" si="48"/>
        <v>0</v>
      </c>
      <c r="G2947" s="66"/>
      <c r="H2947" s="64"/>
    </row>
    <row r="2948" spans="1:8">
      <c r="A2948" s="13">
        <v>43800</v>
      </c>
      <c r="B2948" s="86" t="s">
        <v>755</v>
      </c>
      <c r="C2948" s="74" t="s">
        <v>185</v>
      </c>
      <c r="D2948" s="88">
        <v>500</v>
      </c>
      <c r="E2948" s="88">
        <v>500</v>
      </c>
      <c r="F2948" s="95">
        <f t="shared" si="48"/>
        <v>0</v>
      </c>
      <c r="G2948" s="66"/>
      <c r="H2948" s="64"/>
    </row>
    <row r="2949" spans="1:8">
      <c r="A2949" s="13">
        <v>43800</v>
      </c>
      <c r="B2949" s="86" t="s">
        <v>755</v>
      </c>
      <c r="C2949" s="74" t="s">
        <v>186</v>
      </c>
      <c r="D2949" s="88">
        <v>600</v>
      </c>
      <c r="E2949" s="88">
        <v>600</v>
      </c>
      <c r="F2949" s="95">
        <f t="shared" si="48"/>
        <v>0</v>
      </c>
      <c r="G2949" s="66"/>
      <c r="H2949" s="64"/>
    </row>
    <row r="2950" spans="1:8">
      <c r="A2950" s="13">
        <v>43800</v>
      </c>
      <c r="B2950" s="86" t="s">
        <v>755</v>
      </c>
      <c r="C2950" s="74" t="s">
        <v>286</v>
      </c>
      <c r="D2950" s="88">
        <v>3000</v>
      </c>
      <c r="E2950" s="88">
        <v>3000</v>
      </c>
      <c r="F2950" s="95">
        <f t="shared" si="48"/>
        <v>0</v>
      </c>
      <c r="G2950" s="66"/>
      <c r="H2950" s="64"/>
    </row>
    <row r="2951" spans="1:8">
      <c r="A2951" s="13">
        <v>43800</v>
      </c>
      <c r="B2951" s="86" t="s">
        <v>755</v>
      </c>
      <c r="C2951" s="74" t="s">
        <v>187</v>
      </c>
      <c r="D2951" s="88">
        <v>5100</v>
      </c>
      <c r="E2951" s="88">
        <v>5100</v>
      </c>
      <c r="F2951" s="95">
        <f t="shared" si="48"/>
        <v>0</v>
      </c>
      <c r="G2951" s="66"/>
      <c r="H2951" s="64"/>
    </row>
    <row r="2952" spans="1:8">
      <c r="A2952" s="13">
        <v>43800</v>
      </c>
      <c r="B2952" s="86" t="s">
        <v>755</v>
      </c>
      <c r="C2952" s="74" t="s">
        <v>188</v>
      </c>
      <c r="D2952" s="88">
        <v>2800</v>
      </c>
      <c r="E2952" s="88">
        <v>2800</v>
      </c>
      <c r="F2952" s="95">
        <f t="shared" si="48"/>
        <v>0</v>
      </c>
      <c r="G2952" s="66"/>
      <c r="H2952" s="64"/>
    </row>
    <row r="2953" spans="1:8">
      <c r="A2953" s="13">
        <v>43800</v>
      </c>
      <c r="B2953" s="86" t="s">
        <v>755</v>
      </c>
      <c r="C2953" s="74" t="s">
        <v>189</v>
      </c>
      <c r="D2953" s="88">
        <v>800</v>
      </c>
      <c r="E2953" s="88">
        <v>800</v>
      </c>
      <c r="F2953" s="95">
        <f t="shared" si="48"/>
        <v>0</v>
      </c>
      <c r="G2953" s="66"/>
      <c r="H2953" s="64"/>
    </row>
    <row r="2954" spans="1:8">
      <c r="A2954" s="13">
        <v>43800</v>
      </c>
      <c r="B2954" s="86" t="s">
        <v>755</v>
      </c>
      <c r="C2954" s="74" t="s">
        <v>190</v>
      </c>
      <c r="D2954" s="88">
        <v>200</v>
      </c>
      <c r="E2954" s="88">
        <v>200</v>
      </c>
      <c r="F2954" s="96">
        <f t="shared" si="48"/>
        <v>0</v>
      </c>
      <c r="G2954" s="66"/>
      <c r="H2954" s="64"/>
    </row>
    <row r="2955" spans="1:8">
      <c r="A2955" s="13">
        <v>43800</v>
      </c>
      <c r="B2955" s="86" t="s">
        <v>755</v>
      </c>
      <c r="C2955" s="74" t="s">
        <v>287</v>
      </c>
      <c r="D2955" s="88">
        <v>3500</v>
      </c>
      <c r="E2955" s="88">
        <v>3500</v>
      </c>
      <c r="F2955" s="95">
        <f t="shared" si="48"/>
        <v>0</v>
      </c>
      <c r="G2955" s="66"/>
      <c r="H2955" s="64"/>
    </row>
    <row r="2956" spans="1:8">
      <c r="A2956" s="13">
        <v>43800</v>
      </c>
      <c r="B2956" s="86" t="s">
        <v>755</v>
      </c>
      <c r="C2956" s="74" t="s">
        <v>196</v>
      </c>
      <c r="D2956" s="88">
        <v>100</v>
      </c>
      <c r="E2956" s="88">
        <v>100</v>
      </c>
      <c r="F2956" s="95">
        <f t="shared" si="48"/>
        <v>0</v>
      </c>
      <c r="G2956" s="66"/>
      <c r="H2956" s="64"/>
    </row>
    <row r="2957" spans="1:8">
      <c r="A2957" s="13">
        <v>43800</v>
      </c>
      <c r="B2957" s="86" t="s">
        <v>755</v>
      </c>
      <c r="C2957" s="74" t="s">
        <v>478</v>
      </c>
      <c r="D2957" s="88">
        <v>1100</v>
      </c>
      <c r="E2957" s="88">
        <v>1018</v>
      </c>
      <c r="F2957" s="90">
        <f t="shared" si="48"/>
        <v>82</v>
      </c>
      <c r="G2957" s="67" t="s">
        <v>765</v>
      </c>
      <c r="H2957" s="64"/>
    </row>
    <row r="2958" spans="1:8">
      <c r="A2958" s="13">
        <v>43800</v>
      </c>
      <c r="B2958" s="86" t="s">
        <v>755</v>
      </c>
      <c r="C2958" s="74" t="s">
        <v>382</v>
      </c>
      <c r="D2958" s="88">
        <v>1400</v>
      </c>
      <c r="E2958" s="88">
        <v>1400</v>
      </c>
      <c r="F2958" s="95">
        <f t="shared" si="48"/>
        <v>0</v>
      </c>
      <c r="G2958" s="67"/>
      <c r="H2958" s="64"/>
    </row>
    <row r="2959" spans="1:8">
      <c r="A2959" s="13">
        <v>43800</v>
      </c>
      <c r="B2959" s="86" t="s">
        <v>755</v>
      </c>
      <c r="C2959" s="74" t="s">
        <v>383</v>
      </c>
      <c r="D2959" s="88">
        <v>1200</v>
      </c>
      <c r="E2959" s="88">
        <v>1200</v>
      </c>
      <c r="F2959" s="95">
        <f t="shared" si="48"/>
        <v>0</v>
      </c>
      <c r="G2959" s="66"/>
      <c r="H2959" s="64"/>
    </row>
    <row r="2960" spans="1:8">
      <c r="A2960" s="13">
        <v>43800</v>
      </c>
      <c r="B2960" s="86" t="s">
        <v>243</v>
      </c>
      <c r="C2960" s="74" t="s">
        <v>242</v>
      </c>
      <c r="D2960" s="88">
        <v>5000</v>
      </c>
      <c r="E2960" s="88">
        <v>5000</v>
      </c>
      <c r="F2960" s="95">
        <f t="shared" si="48"/>
        <v>0</v>
      </c>
      <c r="G2960" s="82"/>
      <c r="H2960" s="82"/>
    </row>
    <row r="2961" spans="1:8">
      <c r="A2961" s="13">
        <v>43800</v>
      </c>
      <c r="B2961" s="86" t="s">
        <v>198</v>
      </c>
      <c r="C2961" s="74" t="s">
        <v>199</v>
      </c>
      <c r="D2961" s="88">
        <v>1250</v>
      </c>
      <c r="E2961" s="88">
        <v>1250</v>
      </c>
      <c r="F2961" s="95">
        <f t="shared" si="48"/>
        <v>0</v>
      </c>
      <c r="G2961" s="82"/>
      <c r="H2961" s="82"/>
    </row>
    <row r="2962" spans="1:8">
      <c r="A2962" s="13">
        <v>43800</v>
      </c>
      <c r="B2962" s="86" t="s">
        <v>198</v>
      </c>
      <c r="C2962" s="74" t="s">
        <v>201</v>
      </c>
      <c r="D2962" s="88">
        <v>2150</v>
      </c>
      <c r="E2962" s="88">
        <v>2150</v>
      </c>
      <c r="F2962" s="95">
        <f t="shared" si="48"/>
        <v>0</v>
      </c>
      <c r="G2962" s="82"/>
      <c r="H2962" s="82"/>
    </row>
    <row r="2963" spans="1:8">
      <c r="A2963" s="13">
        <v>43800</v>
      </c>
      <c r="B2963" s="86" t="s">
        <v>198</v>
      </c>
      <c r="C2963" s="74" t="s">
        <v>202</v>
      </c>
      <c r="D2963" s="88">
        <v>1200</v>
      </c>
      <c r="E2963" s="88">
        <v>1200</v>
      </c>
      <c r="F2963" s="95">
        <f t="shared" si="48"/>
        <v>0</v>
      </c>
      <c r="G2963" s="82"/>
      <c r="H2963" s="82"/>
    </row>
    <row r="2964" spans="1:8">
      <c r="A2964" s="13">
        <v>43800</v>
      </c>
      <c r="B2964" s="86" t="s">
        <v>198</v>
      </c>
      <c r="C2964" s="74" t="s">
        <v>203</v>
      </c>
      <c r="D2964" s="88">
        <v>400</v>
      </c>
      <c r="E2964" s="88">
        <v>400</v>
      </c>
      <c r="F2964" s="95">
        <f t="shared" si="48"/>
        <v>0</v>
      </c>
      <c r="G2964" s="82"/>
      <c r="H2964" s="82"/>
    </row>
    <row r="2965" spans="1:8">
      <c r="A2965" s="13">
        <v>43800</v>
      </c>
      <c r="B2965" s="86" t="s">
        <v>198</v>
      </c>
      <c r="C2965" s="74" t="s">
        <v>204</v>
      </c>
      <c r="D2965" s="88">
        <v>200</v>
      </c>
      <c r="E2965" s="88">
        <v>200</v>
      </c>
      <c r="F2965" s="95">
        <f t="shared" si="48"/>
        <v>0</v>
      </c>
      <c r="G2965" s="82"/>
      <c r="H2965" s="82"/>
    </row>
    <row r="2966" spans="1:8">
      <c r="A2966" s="13">
        <v>43800</v>
      </c>
      <c r="B2966" s="86" t="s">
        <v>291</v>
      </c>
      <c r="C2966" s="74" t="s">
        <v>801</v>
      </c>
      <c r="D2966" s="88">
        <v>10000</v>
      </c>
      <c r="E2966" s="88">
        <v>7203</v>
      </c>
      <c r="F2966" s="67">
        <f t="shared" si="48"/>
        <v>2797</v>
      </c>
      <c r="G2966" s="79" t="s">
        <v>771</v>
      </c>
      <c r="H2966" s="82"/>
    </row>
    <row r="2967" spans="1:8">
      <c r="A2967" s="13">
        <v>43800</v>
      </c>
      <c r="B2967" s="86" t="s">
        <v>249</v>
      </c>
      <c r="C2967" s="61" t="s">
        <v>565</v>
      </c>
      <c r="D2967" s="88">
        <v>2462</v>
      </c>
      <c r="E2967" s="88">
        <v>2462</v>
      </c>
      <c r="F2967" s="95">
        <f t="shared" si="48"/>
        <v>0</v>
      </c>
      <c r="G2967" s="82"/>
      <c r="H2967" s="82"/>
    </row>
    <row r="2968" spans="1:8">
      <c r="A2968" s="13">
        <v>43800</v>
      </c>
      <c r="B2968" s="86" t="s">
        <v>295</v>
      </c>
      <c r="C2968" s="74" t="s">
        <v>296</v>
      </c>
      <c r="D2968" s="88">
        <v>1000</v>
      </c>
      <c r="E2968" s="88"/>
      <c r="F2968" s="67">
        <f t="shared" ref="F2968:F3031" si="49">(D2968-E2968)</f>
        <v>1000</v>
      </c>
      <c r="G2968" s="79" t="s">
        <v>800</v>
      </c>
      <c r="H2968" s="82"/>
    </row>
    <row r="2969" spans="1:8">
      <c r="A2969" s="13">
        <v>43800</v>
      </c>
      <c r="B2969" s="86" t="s">
        <v>299</v>
      </c>
      <c r="C2969" s="74" t="s">
        <v>301</v>
      </c>
      <c r="D2969" s="88">
        <v>3000</v>
      </c>
      <c r="E2969" s="88">
        <v>3000</v>
      </c>
      <c r="F2969" s="95">
        <f t="shared" si="49"/>
        <v>0</v>
      </c>
      <c r="G2969" s="82"/>
      <c r="H2969" s="82"/>
    </row>
    <row r="2970" spans="1:8">
      <c r="A2970" s="13">
        <v>43800</v>
      </c>
      <c r="B2970" s="86" t="s">
        <v>299</v>
      </c>
      <c r="C2970" s="74" t="s">
        <v>302</v>
      </c>
      <c r="D2970" s="88">
        <v>500</v>
      </c>
      <c r="E2970" s="88">
        <v>500</v>
      </c>
      <c r="F2970" s="95">
        <f t="shared" si="49"/>
        <v>0</v>
      </c>
      <c r="G2970" s="82"/>
      <c r="H2970" s="82"/>
    </row>
    <row r="2971" spans="1:8">
      <c r="A2971" s="13">
        <v>43800</v>
      </c>
      <c r="B2971" s="86" t="s">
        <v>206</v>
      </c>
      <c r="C2971" s="74" t="s">
        <v>168</v>
      </c>
      <c r="D2971" s="88">
        <v>10000</v>
      </c>
      <c r="E2971" s="88">
        <v>10000</v>
      </c>
      <c r="F2971" s="95">
        <f t="shared" si="49"/>
        <v>0</v>
      </c>
      <c r="G2971" s="82"/>
      <c r="H2971" s="82"/>
    </row>
    <row r="2972" spans="1:8">
      <c r="A2972" s="13">
        <v>43800</v>
      </c>
      <c r="B2972" s="86" t="s">
        <v>206</v>
      </c>
      <c r="C2972" s="74" t="s">
        <v>799</v>
      </c>
      <c r="D2972" s="88">
        <v>22000</v>
      </c>
      <c r="E2972" s="88">
        <v>7764</v>
      </c>
      <c r="F2972" s="67">
        <f t="shared" si="49"/>
        <v>14236</v>
      </c>
      <c r="G2972" s="79" t="s">
        <v>771</v>
      </c>
      <c r="H2972" s="82"/>
    </row>
    <row r="2973" spans="1:8">
      <c r="A2973" s="13">
        <v>43800</v>
      </c>
      <c r="B2973" s="86" t="s">
        <v>208</v>
      </c>
      <c r="C2973" s="74" t="s">
        <v>209</v>
      </c>
      <c r="D2973" s="88">
        <v>10000</v>
      </c>
      <c r="E2973" s="88">
        <v>9300</v>
      </c>
      <c r="F2973" s="69">
        <f t="shared" si="49"/>
        <v>700</v>
      </c>
      <c r="G2973" s="82"/>
      <c r="H2973" s="80" t="s">
        <v>798</v>
      </c>
    </row>
    <row r="2974" spans="1:8">
      <c r="A2974" s="13">
        <v>43800</v>
      </c>
      <c r="B2974" s="86" t="s">
        <v>208</v>
      </c>
      <c r="C2974" s="74" t="s">
        <v>211</v>
      </c>
      <c r="D2974" s="88">
        <v>9000</v>
      </c>
      <c r="E2974" s="88">
        <v>4500</v>
      </c>
      <c r="F2974" s="89">
        <f t="shared" si="49"/>
        <v>4500</v>
      </c>
      <c r="G2974" s="82"/>
      <c r="H2974" s="80" t="s">
        <v>798</v>
      </c>
    </row>
    <row r="2975" spans="1:8">
      <c r="A2975" s="13">
        <v>43800</v>
      </c>
      <c r="B2975" s="86" t="s">
        <v>212</v>
      </c>
      <c r="C2975" s="61" t="s">
        <v>213</v>
      </c>
      <c r="D2975" s="88">
        <v>100</v>
      </c>
      <c r="E2975" s="88">
        <v>100</v>
      </c>
      <c r="F2975" s="95">
        <f t="shared" si="49"/>
        <v>0</v>
      </c>
      <c r="G2975" s="82"/>
      <c r="H2975" s="82"/>
    </row>
    <row r="2976" spans="1:8">
      <c r="A2976" s="13">
        <v>43800</v>
      </c>
      <c r="B2976" s="86" t="s">
        <v>212</v>
      </c>
      <c r="C2976" s="61" t="s">
        <v>214</v>
      </c>
      <c r="D2976" s="88">
        <v>200</v>
      </c>
      <c r="E2976" s="88">
        <v>200</v>
      </c>
      <c r="F2976" s="95">
        <f t="shared" si="49"/>
        <v>0</v>
      </c>
      <c r="G2976" s="82"/>
      <c r="H2976" s="82"/>
    </row>
    <row r="2977" spans="1:8">
      <c r="A2977" s="13">
        <v>43800</v>
      </c>
      <c r="B2977" s="86" t="s">
        <v>212</v>
      </c>
      <c r="C2977" s="61" t="s">
        <v>216</v>
      </c>
      <c r="D2977" s="88">
        <v>150</v>
      </c>
      <c r="E2977" s="88"/>
      <c r="F2977" s="67">
        <f t="shared" si="49"/>
        <v>150</v>
      </c>
      <c r="G2977" s="79" t="s">
        <v>797</v>
      </c>
      <c r="H2977" s="82"/>
    </row>
    <row r="2978" spans="1:8">
      <c r="A2978" s="13">
        <v>43800</v>
      </c>
      <c r="B2978" s="86" t="s">
        <v>212</v>
      </c>
      <c r="C2978" s="61" t="s">
        <v>218</v>
      </c>
      <c r="D2978" s="88">
        <v>100</v>
      </c>
      <c r="E2978" s="88">
        <v>100</v>
      </c>
      <c r="F2978" s="95">
        <f t="shared" si="49"/>
        <v>0</v>
      </c>
      <c r="G2978" s="82"/>
      <c r="H2978" s="82"/>
    </row>
    <row r="2979" spans="1:8">
      <c r="A2979" s="13">
        <v>43800</v>
      </c>
      <c r="B2979" s="86" t="s">
        <v>212</v>
      </c>
      <c r="C2979" s="61" t="s">
        <v>219</v>
      </c>
      <c r="D2979" s="88">
        <v>100</v>
      </c>
      <c r="E2979" s="88">
        <v>100</v>
      </c>
      <c r="F2979" s="95">
        <f t="shared" si="49"/>
        <v>0</v>
      </c>
      <c r="G2979" s="82"/>
      <c r="H2979" s="82"/>
    </row>
    <row r="2980" spans="1:8">
      <c r="A2980" s="13">
        <v>43800</v>
      </c>
      <c r="B2980" s="86" t="s">
        <v>212</v>
      </c>
      <c r="C2980" s="61" t="s">
        <v>220</v>
      </c>
      <c r="D2980" s="88">
        <v>150</v>
      </c>
      <c r="E2980" s="88">
        <v>150</v>
      </c>
      <c r="F2980" s="95">
        <f t="shared" si="49"/>
        <v>0</v>
      </c>
      <c r="G2980" s="82"/>
      <c r="H2980" s="82"/>
    </row>
    <row r="2981" spans="1:8">
      <c r="A2981" s="13">
        <v>43800</v>
      </c>
      <c r="B2981" s="86" t="s">
        <v>212</v>
      </c>
      <c r="C2981" s="97" t="s">
        <v>226</v>
      </c>
      <c r="D2981" s="88">
        <v>100</v>
      </c>
      <c r="E2981" s="88">
        <v>100</v>
      </c>
      <c r="F2981" s="95">
        <f t="shared" si="49"/>
        <v>0</v>
      </c>
      <c r="G2981" s="82"/>
      <c r="H2981" s="82"/>
    </row>
    <row r="2982" spans="1:8">
      <c r="A2982" s="13">
        <v>43800</v>
      </c>
      <c r="B2982" s="86" t="s">
        <v>212</v>
      </c>
      <c r="C2982" s="97" t="s">
        <v>796</v>
      </c>
      <c r="D2982" s="88">
        <v>50</v>
      </c>
      <c r="E2982" s="88">
        <v>50</v>
      </c>
      <c r="F2982" s="95">
        <f t="shared" si="49"/>
        <v>0</v>
      </c>
      <c r="G2982" s="82"/>
      <c r="H2982" s="82"/>
    </row>
    <row r="2983" spans="1:8">
      <c r="A2983" s="13">
        <v>43800</v>
      </c>
      <c r="B2983" s="86" t="s">
        <v>309</v>
      </c>
      <c r="C2983" s="74" t="s">
        <v>689</v>
      </c>
      <c r="D2983" s="88">
        <v>4000</v>
      </c>
      <c r="E2983" s="88">
        <v>4000</v>
      </c>
      <c r="F2983" s="95">
        <f t="shared" si="49"/>
        <v>0</v>
      </c>
      <c r="G2983" s="82"/>
      <c r="H2983" s="82"/>
    </row>
    <row r="2984" spans="1:8">
      <c r="A2984" s="13">
        <v>43800</v>
      </c>
      <c r="B2984" s="86" t="s">
        <v>309</v>
      </c>
      <c r="C2984" s="74" t="s">
        <v>690</v>
      </c>
      <c r="D2984" s="88">
        <v>3000</v>
      </c>
      <c r="E2984" s="88">
        <v>3000</v>
      </c>
      <c r="F2984" s="95">
        <f t="shared" si="49"/>
        <v>0</v>
      </c>
      <c r="G2984" s="82"/>
      <c r="H2984" s="82"/>
    </row>
    <row r="2985" spans="1:8">
      <c r="A2985" s="13">
        <v>43800</v>
      </c>
      <c r="B2985" s="86" t="s">
        <v>314</v>
      </c>
      <c r="C2985" s="74" t="s">
        <v>315</v>
      </c>
      <c r="D2985" s="88">
        <v>300</v>
      </c>
      <c r="E2985" s="88">
        <v>300</v>
      </c>
      <c r="F2985" s="95">
        <f t="shared" si="49"/>
        <v>0</v>
      </c>
      <c r="G2985" s="82"/>
      <c r="H2985" s="82"/>
    </row>
    <row r="2986" spans="1:8">
      <c r="A2986" s="13">
        <v>43800</v>
      </c>
      <c r="B2986" s="86" t="s">
        <v>314</v>
      </c>
      <c r="C2986" s="74" t="s">
        <v>316</v>
      </c>
      <c r="D2986" s="88">
        <v>400</v>
      </c>
      <c r="E2986" s="88">
        <v>400</v>
      </c>
      <c r="F2986" s="95">
        <f t="shared" si="49"/>
        <v>0</v>
      </c>
      <c r="G2986" s="82"/>
      <c r="H2986" s="82"/>
    </row>
    <row r="2987" spans="1:8">
      <c r="A2987" s="13">
        <v>43800</v>
      </c>
      <c r="B2987" s="86" t="s">
        <v>639</v>
      </c>
      <c r="C2987" s="62" t="s">
        <v>319</v>
      </c>
      <c r="D2987" s="88">
        <v>8</v>
      </c>
      <c r="E2987" s="88">
        <v>8</v>
      </c>
      <c r="F2987" s="95">
        <f t="shared" si="49"/>
        <v>0</v>
      </c>
      <c r="G2987" s="82"/>
      <c r="H2987" s="82"/>
    </row>
    <row r="2988" spans="1:8">
      <c r="A2988" s="13">
        <v>43800</v>
      </c>
      <c r="B2988" s="86" t="s">
        <v>639</v>
      </c>
      <c r="C2988" s="62" t="s">
        <v>320</v>
      </c>
      <c r="D2988" s="84">
        <v>37</v>
      </c>
      <c r="E2988" s="84">
        <v>37</v>
      </c>
      <c r="F2988" s="95">
        <f t="shared" si="49"/>
        <v>0</v>
      </c>
      <c r="G2988" s="82"/>
      <c r="H2988" s="82"/>
    </row>
    <row r="2989" spans="1:8">
      <c r="A2989" s="13">
        <v>43800</v>
      </c>
      <c r="B2989" s="86" t="s">
        <v>241</v>
      </c>
      <c r="C2989" s="61" t="s">
        <v>240</v>
      </c>
      <c r="D2989" s="88">
        <v>15000</v>
      </c>
      <c r="E2989" s="88">
        <v>4249</v>
      </c>
      <c r="F2989" s="90">
        <f t="shared" si="49"/>
        <v>10751</v>
      </c>
      <c r="G2989" s="79" t="s">
        <v>765</v>
      </c>
      <c r="H2989" s="82"/>
    </row>
    <row r="2990" spans="1:8">
      <c r="A2990" s="13">
        <v>43800</v>
      </c>
      <c r="B2990" s="86" t="s">
        <v>241</v>
      </c>
      <c r="C2990" s="61" t="s">
        <v>239</v>
      </c>
      <c r="D2990" s="88">
        <v>5000</v>
      </c>
      <c r="E2990" s="88">
        <v>750</v>
      </c>
      <c r="F2990" s="90">
        <f t="shared" si="49"/>
        <v>4250</v>
      </c>
      <c r="G2990" s="79" t="s">
        <v>765</v>
      </c>
      <c r="H2990" s="82"/>
    </row>
    <row r="2991" spans="1:8">
      <c r="A2991" s="13">
        <v>43800</v>
      </c>
      <c r="B2991" s="86" t="s">
        <v>241</v>
      </c>
      <c r="C2991" s="74" t="s">
        <v>236</v>
      </c>
      <c r="D2991" s="88">
        <v>2000</v>
      </c>
      <c r="E2991" s="88">
        <v>1382</v>
      </c>
      <c r="F2991" s="90">
        <f t="shared" si="49"/>
        <v>618</v>
      </c>
      <c r="G2991" s="79" t="s">
        <v>765</v>
      </c>
      <c r="H2991" s="82"/>
    </row>
    <row r="2992" spans="1:8">
      <c r="A2992" s="13">
        <v>43800</v>
      </c>
      <c r="B2992" s="86" t="s">
        <v>241</v>
      </c>
      <c r="C2992" s="74" t="s">
        <v>321</v>
      </c>
      <c r="D2992" s="88">
        <v>8000</v>
      </c>
      <c r="E2992" s="88">
        <v>8000</v>
      </c>
      <c r="F2992" s="95">
        <f t="shared" si="49"/>
        <v>0</v>
      </c>
      <c r="G2992" s="82"/>
      <c r="H2992" s="82"/>
    </row>
    <row r="2993" spans="1:8">
      <c r="A2993" s="13">
        <v>43800</v>
      </c>
      <c r="B2993" s="86" t="s">
        <v>241</v>
      </c>
      <c r="C2993" s="74" t="s">
        <v>407</v>
      </c>
      <c r="D2993" s="88">
        <v>4000</v>
      </c>
      <c r="E2993" s="88">
        <v>2490</v>
      </c>
      <c r="F2993" s="67">
        <f t="shared" si="49"/>
        <v>1510</v>
      </c>
      <c r="G2993" s="79" t="s">
        <v>765</v>
      </c>
      <c r="H2993" s="82"/>
    </row>
    <row r="2994" spans="1:8">
      <c r="A2994" s="13">
        <v>43800</v>
      </c>
      <c r="B2994" s="86" t="s">
        <v>241</v>
      </c>
      <c r="C2994" s="74" t="s">
        <v>795</v>
      </c>
      <c r="D2994" s="88">
        <v>2000</v>
      </c>
      <c r="E2994" s="88">
        <v>650</v>
      </c>
      <c r="F2994" s="67">
        <f t="shared" si="49"/>
        <v>1350</v>
      </c>
      <c r="G2994" s="79" t="s">
        <v>765</v>
      </c>
      <c r="H2994" s="82"/>
    </row>
    <row r="2995" spans="1:8">
      <c r="A2995" s="13">
        <v>43800</v>
      </c>
      <c r="B2995" s="86" t="s">
        <v>241</v>
      </c>
      <c r="C2995" s="74" t="s">
        <v>794</v>
      </c>
      <c r="D2995" s="88">
        <v>1000</v>
      </c>
      <c r="E2995" s="88">
        <v>985</v>
      </c>
      <c r="F2995" s="67">
        <f t="shared" si="49"/>
        <v>15</v>
      </c>
      <c r="G2995" s="79" t="s">
        <v>765</v>
      </c>
      <c r="H2995" s="82"/>
    </row>
    <row r="2996" spans="1:8">
      <c r="A2996" s="13">
        <v>43800</v>
      </c>
      <c r="B2996" s="86" t="s">
        <v>744</v>
      </c>
      <c r="C2996" s="61" t="s">
        <v>328</v>
      </c>
      <c r="D2996" s="88">
        <v>500</v>
      </c>
      <c r="E2996" s="88">
        <v>500</v>
      </c>
      <c r="F2996" s="95">
        <f t="shared" si="49"/>
        <v>0</v>
      </c>
      <c r="G2996" s="82"/>
      <c r="H2996" s="82"/>
    </row>
    <row r="2997" spans="1:8">
      <c r="A2997" s="13">
        <v>43800</v>
      </c>
      <c r="B2997" s="86" t="s">
        <v>744</v>
      </c>
      <c r="C2997" s="61" t="s">
        <v>331</v>
      </c>
      <c r="D2997" s="88">
        <v>200</v>
      </c>
      <c r="E2997" s="88">
        <v>200</v>
      </c>
      <c r="F2997" s="95">
        <f t="shared" si="49"/>
        <v>0</v>
      </c>
      <c r="G2997" s="82"/>
      <c r="H2997" s="82"/>
    </row>
    <row r="2998" spans="1:8">
      <c r="A2998" s="13">
        <v>43800</v>
      </c>
      <c r="B2998" s="86" t="s">
        <v>744</v>
      </c>
      <c r="C2998" s="61" t="s">
        <v>332</v>
      </c>
      <c r="D2998" s="88">
        <v>200</v>
      </c>
      <c r="E2998" s="88">
        <v>200</v>
      </c>
      <c r="F2998" s="95">
        <f t="shared" si="49"/>
        <v>0</v>
      </c>
      <c r="G2998" s="82"/>
      <c r="H2998" s="82"/>
    </row>
    <row r="2999" spans="1:8">
      <c r="A2999" s="13">
        <v>43800</v>
      </c>
      <c r="B2999" s="86" t="s">
        <v>744</v>
      </c>
      <c r="C2999" s="93" t="s">
        <v>333</v>
      </c>
      <c r="D2999" s="88">
        <v>3000</v>
      </c>
      <c r="E2999" s="88">
        <v>900</v>
      </c>
      <c r="F2999" s="67">
        <f t="shared" si="49"/>
        <v>2100</v>
      </c>
      <c r="G2999" s="79" t="s">
        <v>793</v>
      </c>
      <c r="H2999" s="82"/>
    </row>
    <row r="3000" spans="1:8">
      <c r="A3000" s="13">
        <v>43800</v>
      </c>
      <c r="B3000" s="86" t="s">
        <v>744</v>
      </c>
      <c r="C3000" s="61" t="s">
        <v>480</v>
      </c>
      <c r="D3000" s="88">
        <v>1000</v>
      </c>
      <c r="E3000" s="88">
        <v>1000</v>
      </c>
      <c r="F3000" s="95">
        <f t="shared" si="49"/>
        <v>0</v>
      </c>
      <c r="G3000" s="82"/>
      <c r="H3000" s="82"/>
    </row>
    <row r="3001" spans="1:8">
      <c r="A3001" s="13">
        <v>43800</v>
      </c>
      <c r="B3001" s="86" t="s">
        <v>253</v>
      </c>
      <c r="C3001" s="74" t="s">
        <v>254</v>
      </c>
      <c r="D3001" s="88">
        <v>1100</v>
      </c>
      <c r="E3001" s="88">
        <v>1100</v>
      </c>
      <c r="F3001" s="95">
        <f t="shared" si="49"/>
        <v>0</v>
      </c>
      <c r="G3001" s="82"/>
      <c r="H3001" s="82"/>
    </row>
    <row r="3002" spans="1:8">
      <c r="A3002" s="13">
        <v>43800</v>
      </c>
      <c r="B3002" s="86" t="s">
        <v>231</v>
      </c>
      <c r="C3002" s="74" t="s">
        <v>232</v>
      </c>
      <c r="D3002" s="88">
        <v>20000</v>
      </c>
      <c r="E3002" s="88">
        <v>20000</v>
      </c>
      <c r="F3002" s="95">
        <f t="shared" si="49"/>
        <v>0</v>
      </c>
      <c r="G3002" s="82"/>
      <c r="H3002" s="82"/>
    </row>
    <row r="3003" spans="1:8">
      <c r="A3003" s="13">
        <v>43800</v>
      </c>
      <c r="B3003" s="86" t="s">
        <v>231</v>
      </c>
      <c r="C3003" s="74" t="s">
        <v>371</v>
      </c>
      <c r="D3003" s="88">
        <v>2000</v>
      </c>
      <c r="E3003" s="88">
        <v>2000</v>
      </c>
      <c r="F3003" s="95">
        <f t="shared" si="49"/>
        <v>0</v>
      </c>
      <c r="G3003" s="82"/>
      <c r="H3003" s="82"/>
    </row>
    <row r="3004" spans="1:8">
      <c r="A3004" s="13">
        <v>43800</v>
      </c>
      <c r="B3004" s="86" t="s">
        <v>233</v>
      </c>
      <c r="C3004" s="74" t="s">
        <v>570</v>
      </c>
      <c r="D3004" s="88">
        <v>5000</v>
      </c>
      <c r="E3004" s="88">
        <v>5000</v>
      </c>
      <c r="F3004" s="95">
        <f t="shared" si="49"/>
        <v>0</v>
      </c>
      <c r="G3004" s="82"/>
      <c r="H3004" s="82"/>
    </row>
    <row r="3005" spans="1:8">
      <c r="A3005" s="13">
        <v>43800</v>
      </c>
      <c r="B3005" s="86" t="s">
        <v>233</v>
      </c>
      <c r="C3005" s="74" t="s">
        <v>571</v>
      </c>
      <c r="D3005" s="88">
        <v>4000</v>
      </c>
      <c r="E3005" s="88">
        <v>4000</v>
      </c>
      <c r="F3005" s="95">
        <f t="shared" si="49"/>
        <v>0</v>
      </c>
      <c r="G3005" s="82"/>
      <c r="H3005" s="82"/>
    </row>
    <row r="3006" spans="1:8">
      <c r="A3006" s="13">
        <v>43800</v>
      </c>
      <c r="B3006" s="86" t="s">
        <v>233</v>
      </c>
      <c r="C3006" s="74" t="s">
        <v>572</v>
      </c>
      <c r="D3006" s="88">
        <v>8500</v>
      </c>
      <c r="E3006" s="88">
        <v>8500</v>
      </c>
      <c r="F3006" s="95">
        <f t="shared" si="49"/>
        <v>0</v>
      </c>
      <c r="G3006" s="82"/>
      <c r="H3006" s="82"/>
    </row>
    <row r="3007" spans="1:8">
      <c r="A3007" s="13">
        <v>43800</v>
      </c>
      <c r="B3007" s="86" t="s">
        <v>342</v>
      </c>
      <c r="C3007" s="62" t="s">
        <v>792</v>
      </c>
      <c r="D3007" s="88">
        <v>57</v>
      </c>
      <c r="E3007" s="88">
        <v>57</v>
      </c>
      <c r="F3007" s="95">
        <f t="shared" si="49"/>
        <v>0</v>
      </c>
      <c r="G3007" s="82"/>
      <c r="H3007" s="82"/>
    </row>
    <row r="3008" spans="1:8">
      <c r="A3008" s="13">
        <v>43800</v>
      </c>
      <c r="B3008" s="86" t="s">
        <v>342</v>
      </c>
      <c r="C3008" s="62" t="s">
        <v>791</v>
      </c>
      <c r="D3008" s="88">
        <v>101</v>
      </c>
      <c r="E3008" s="88">
        <v>101</v>
      </c>
      <c r="F3008" s="95">
        <f t="shared" si="49"/>
        <v>0</v>
      </c>
      <c r="G3008" s="82"/>
      <c r="H3008" s="82"/>
    </row>
    <row r="3009" spans="1:8">
      <c r="A3009" s="13">
        <v>43800</v>
      </c>
      <c r="B3009" s="86" t="s">
        <v>342</v>
      </c>
      <c r="C3009" s="62" t="s">
        <v>790</v>
      </c>
      <c r="D3009" s="88">
        <v>200</v>
      </c>
      <c r="E3009" s="88">
        <v>200</v>
      </c>
      <c r="F3009" s="95">
        <f t="shared" si="49"/>
        <v>0</v>
      </c>
      <c r="G3009" s="82"/>
      <c r="H3009" s="82"/>
    </row>
    <row r="3010" spans="1:8">
      <c r="A3010" s="13">
        <v>43800</v>
      </c>
      <c r="B3010" s="86" t="s">
        <v>342</v>
      </c>
      <c r="C3010" s="62" t="s">
        <v>513</v>
      </c>
      <c r="D3010" s="88">
        <v>100</v>
      </c>
      <c r="E3010" s="88">
        <v>100</v>
      </c>
      <c r="F3010" s="95">
        <f t="shared" si="49"/>
        <v>0</v>
      </c>
      <c r="G3010" s="82"/>
      <c r="H3010" s="82"/>
    </row>
    <row r="3011" spans="1:8">
      <c r="A3011" s="13">
        <v>43800</v>
      </c>
      <c r="B3011" s="86" t="s">
        <v>342</v>
      </c>
      <c r="C3011" s="62" t="s">
        <v>789</v>
      </c>
      <c r="D3011" s="88">
        <v>226</v>
      </c>
      <c r="E3011" s="88">
        <v>226</v>
      </c>
      <c r="F3011" s="95">
        <f t="shared" si="49"/>
        <v>0</v>
      </c>
      <c r="G3011" s="82"/>
      <c r="H3011" s="82"/>
    </row>
    <row r="3012" spans="1:8">
      <c r="A3012" s="13">
        <v>43800</v>
      </c>
      <c r="B3012" s="86" t="s">
        <v>342</v>
      </c>
      <c r="C3012" s="62" t="s">
        <v>788</v>
      </c>
      <c r="D3012" s="88">
        <v>271</v>
      </c>
      <c r="E3012" s="88">
        <v>271</v>
      </c>
      <c r="F3012" s="95">
        <f t="shared" si="49"/>
        <v>0</v>
      </c>
      <c r="G3012" s="82"/>
      <c r="H3012" s="82"/>
    </row>
    <row r="3013" spans="1:8">
      <c r="A3013" s="13">
        <v>43800</v>
      </c>
      <c r="B3013" s="86" t="s">
        <v>342</v>
      </c>
      <c r="C3013" s="62" t="s">
        <v>787</v>
      </c>
      <c r="D3013" s="88">
        <v>57</v>
      </c>
      <c r="E3013" s="88">
        <v>57</v>
      </c>
      <c r="F3013" s="95">
        <f t="shared" si="49"/>
        <v>0</v>
      </c>
      <c r="G3013" s="82"/>
      <c r="H3013" s="82"/>
    </row>
    <row r="3014" spans="1:8">
      <c r="A3014" s="13">
        <v>43800</v>
      </c>
      <c r="B3014" s="86" t="s">
        <v>342</v>
      </c>
      <c r="C3014" s="62" t="s">
        <v>786</v>
      </c>
      <c r="D3014" s="88">
        <v>7</v>
      </c>
      <c r="E3014" s="88">
        <v>7</v>
      </c>
      <c r="F3014" s="95">
        <f t="shared" si="49"/>
        <v>0</v>
      </c>
      <c r="G3014" s="82"/>
      <c r="H3014" s="82"/>
    </row>
    <row r="3015" spans="1:8">
      <c r="A3015" s="13">
        <v>43800</v>
      </c>
      <c r="B3015" s="86" t="s">
        <v>342</v>
      </c>
      <c r="C3015" s="62" t="s">
        <v>785</v>
      </c>
      <c r="D3015" s="88">
        <v>4</v>
      </c>
      <c r="E3015" s="88">
        <v>4</v>
      </c>
      <c r="F3015" s="95">
        <f t="shared" si="49"/>
        <v>0</v>
      </c>
      <c r="G3015" s="82"/>
      <c r="H3015" s="82"/>
    </row>
    <row r="3016" spans="1:8">
      <c r="A3016" s="13">
        <v>43800</v>
      </c>
      <c r="B3016" s="86" t="s">
        <v>342</v>
      </c>
      <c r="C3016" s="62" t="s">
        <v>784</v>
      </c>
      <c r="D3016" s="88">
        <v>528</v>
      </c>
      <c r="E3016" s="88">
        <v>528</v>
      </c>
      <c r="F3016" s="95">
        <f t="shared" si="49"/>
        <v>0</v>
      </c>
      <c r="G3016" s="82"/>
      <c r="H3016" s="82"/>
    </row>
    <row r="3017" spans="1:8">
      <c r="A3017" s="13">
        <v>43800</v>
      </c>
      <c r="B3017" s="86" t="s">
        <v>342</v>
      </c>
      <c r="C3017" s="62" t="s">
        <v>783</v>
      </c>
      <c r="D3017" s="88">
        <v>199</v>
      </c>
      <c r="E3017" s="88">
        <v>199</v>
      </c>
      <c r="F3017" s="95">
        <f t="shared" si="49"/>
        <v>0</v>
      </c>
      <c r="G3017" s="82"/>
      <c r="H3017" s="82"/>
    </row>
    <row r="3018" spans="1:8">
      <c r="A3018" s="13">
        <v>43800</v>
      </c>
      <c r="B3018" s="86" t="s">
        <v>342</v>
      </c>
      <c r="C3018" s="62" t="s">
        <v>782</v>
      </c>
      <c r="D3018" s="88">
        <v>71</v>
      </c>
      <c r="E3018" s="88">
        <v>71</v>
      </c>
      <c r="F3018" s="95">
        <f t="shared" si="49"/>
        <v>0</v>
      </c>
      <c r="G3018" s="82"/>
      <c r="H3018" s="82"/>
    </row>
    <row r="3019" spans="1:8">
      <c r="A3019" s="13">
        <v>43800</v>
      </c>
      <c r="B3019" s="86" t="s">
        <v>342</v>
      </c>
      <c r="C3019" s="62" t="s">
        <v>781</v>
      </c>
      <c r="D3019" s="88">
        <v>100</v>
      </c>
      <c r="E3019" s="88">
        <v>100</v>
      </c>
      <c r="F3019" s="95">
        <f t="shared" si="49"/>
        <v>0</v>
      </c>
      <c r="G3019" s="82"/>
      <c r="H3019" s="82"/>
    </row>
    <row r="3020" spans="1:8">
      <c r="A3020" s="13">
        <v>43800</v>
      </c>
      <c r="B3020" s="86" t="s">
        <v>342</v>
      </c>
      <c r="C3020" s="62" t="s">
        <v>780</v>
      </c>
      <c r="D3020" s="88">
        <v>50</v>
      </c>
      <c r="E3020" s="88">
        <v>50</v>
      </c>
      <c r="F3020" s="95">
        <f t="shared" si="49"/>
        <v>0</v>
      </c>
      <c r="G3020" s="82"/>
      <c r="H3020" s="82"/>
    </row>
    <row r="3021" spans="1:8">
      <c r="A3021" s="13">
        <v>43800</v>
      </c>
      <c r="B3021" s="86" t="s">
        <v>342</v>
      </c>
      <c r="C3021" s="62" t="s">
        <v>779</v>
      </c>
      <c r="D3021" s="88">
        <v>14</v>
      </c>
      <c r="E3021" s="88">
        <v>14</v>
      </c>
      <c r="F3021" s="95">
        <f t="shared" si="49"/>
        <v>0</v>
      </c>
      <c r="G3021" s="82"/>
      <c r="H3021" s="82"/>
    </row>
    <row r="3022" spans="1:8">
      <c r="A3022" s="13">
        <v>43800</v>
      </c>
      <c r="B3022" s="86" t="s">
        <v>342</v>
      </c>
      <c r="C3022" s="62" t="s">
        <v>778</v>
      </c>
      <c r="D3022" s="88">
        <v>158</v>
      </c>
      <c r="E3022" s="88">
        <v>158</v>
      </c>
      <c r="F3022" s="95">
        <f t="shared" si="49"/>
        <v>0</v>
      </c>
      <c r="G3022" s="82"/>
      <c r="H3022" s="82"/>
    </row>
    <row r="3023" spans="1:8">
      <c r="A3023" s="13">
        <v>43800</v>
      </c>
      <c r="B3023" s="86" t="s">
        <v>613</v>
      </c>
      <c r="C3023" s="62" t="s">
        <v>777</v>
      </c>
      <c r="D3023" s="88">
        <v>1000</v>
      </c>
      <c r="E3023" s="88">
        <v>1000</v>
      </c>
      <c r="F3023" s="95">
        <f t="shared" si="49"/>
        <v>0</v>
      </c>
      <c r="G3023" s="82"/>
      <c r="H3023" s="82"/>
    </row>
    <row r="3024" spans="1:8">
      <c r="A3024" s="13">
        <v>43800</v>
      </c>
      <c r="B3024" s="86" t="s">
        <v>613</v>
      </c>
      <c r="C3024" s="62" t="s">
        <v>776</v>
      </c>
      <c r="D3024" s="88">
        <v>2000</v>
      </c>
      <c r="E3024" s="88">
        <v>2000</v>
      </c>
      <c r="F3024" s="95">
        <f t="shared" si="49"/>
        <v>0</v>
      </c>
      <c r="G3024" s="82"/>
      <c r="H3024" s="82"/>
    </row>
    <row r="3025" spans="1:8">
      <c r="A3025" s="13">
        <v>43800</v>
      </c>
      <c r="B3025" s="86" t="s">
        <v>381</v>
      </c>
      <c r="C3025" s="62" t="s">
        <v>400</v>
      </c>
      <c r="D3025" s="88">
        <v>10000</v>
      </c>
      <c r="E3025" s="88">
        <v>5000</v>
      </c>
      <c r="F3025" s="69">
        <f t="shared" si="49"/>
        <v>5000</v>
      </c>
      <c r="G3025" s="82"/>
      <c r="H3025" s="80" t="s">
        <v>775</v>
      </c>
    </row>
    <row r="3026" spans="1:8">
      <c r="A3026" s="13">
        <v>43800</v>
      </c>
      <c r="B3026" s="86" t="s">
        <v>357</v>
      </c>
      <c r="C3026" s="62" t="s">
        <v>548</v>
      </c>
      <c r="D3026" s="88">
        <v>1000</v>
      </c>
      <c r="E3026" s="88">
        <v>1000</v>
      </c>
      <c r="F3026" s="95">
        <f t="shared" si="49"/>
        <v>0</v>
      </c>
      <c r="G3026" s="82"/>
      <c r="H3026" s="82"/>
    </row>
    <row r="3027" spans="1:8">
      <c r="A3027" s="13">
        <v>43800</v>
      </c>
      <c r="B3027" s="86" t="s">
        <v>753</v>
      </c>
      <c r="C3027" s="62" t="s">
        <v>619</v>
      </c>
      <c r="D3027" s="88">
        <v>2448</v>
      </c>
      <c r="E3027" s="88">
        <v>2448</v>
      </c>
      <c r="F3027" s="95">
        <f t="shared" si="49"/>
        <v>0</v>
      </c>
      <c r="G3027" s="82"/>
      <c r="H3027" s="82"/>
    </row>
    <row r="3028" spans="1:8">
      <c r="A3028" s="13">
        <v>43800</v>
      </c>
      <c r="B3028" s="86" t="s">
        <v>753</v>
      </c>
      <c r="C3028" s="62" t="s">
        <v>774</v>
      </c>
      <c r="D3028" s="88">
        <v>4000</v>
      </c>
      <c r="E3028" s="88">
        <v>4000</v>
      </c>
      <c r="F3028" s="95">
        <f t="shared" si="49"/>
        <v>0</v>
      </c>
      <c r="G3028" s="82"/>
      <c r="H3028" s="82"/>
    </row>
    <row r="3029" spans="1:8">
      <c r="A3029" s="13">
        <v>43800</v>
      </c>
      <c r="B3029" s="86" t="s">
        <v>750</v>
      </c>
      <c r="C3029" s="61" t="s">
        <v>602</v>
      </c>
      <c r="D3029" s="88">
        <v>150</v>
      </c>
      <c r="E3029" s="88">
        <v>150</v>
      </c>
      <c r="F3029" s="95">
        <f t="shared" si="49"/>
        <v>0</v>
      </c>
      <c r="G3029" s="82"/>
      <c r="H3029" s="82"/>
    </row>
    <row r="3030" spans="1:8">
      <c r="A3030" s="13">
        <v>43800</v>
      </c>
      <c r="B3030" s="86" t="s">
        <v>750</v>
      </c>
      <c r="C3030" s="61" t="s">
        <v>603</v>
      </c>
      <c r="D3030" s="88">
        <v>50</v>
      </c>
      <c r="E3030" s="88">
        <v>50</v>
      </c>
      <c r="F3030" s="95">
        <f t="shared" si="49"/>
        <v>0</v>
      </c>
      <c r="G3030" s="82"/>
      <c r="H3030" s="82"/>
    </row>
    <row r="3031" spans="1:8">
      <c r="A3031" s="13">
        <v>43800</v>
      </c>
      <c r="B3031" s="86" t="s">
        <v>750</v>
      </c>
      <c r="C3031" s="61" t="s">
        <v>773</v>
      </c>
      <c r="D3031" s="88">
        <v>400</v>
      </c>
      <c r="E3031" s="88">
        <v>400</v>
      </c>
      <c r="F3031" s="95">
        <f t="shared" si="49"/>
        <v>0</v>
      </c>
      <c r="G3031" s="79"/>
      <c r="H3031" s="82"/>
    </row>
    <row r="3032" spans="1:8">
      <c r="A3032" s="13">
        <v>43800</v>
      </c>
      <c r="B3032" s="86" t="s">
        <v>750</v>
      </c>
      <c r="C3032" s="61" t="s">
        <v>772</v>
      </c>
      <c r="D3032" s="88">
        <v>1100</v>
      </c>
      <c r="E3032" s="88">
        <v>1100</v>
      </c>
      <c r="F3032" s="95">
        <f t="shared" ref="F3032:F3041" si="50">(D3032-E3032)</f>
        <v>0</v>
      </c>
      <c r="G3032" s="79"/>
      <c r="H3032" s="82"/>
    </row>
    <row r="3033" spans="1:8">
      <c r="A3033" s="13">
        <v>43800</v>
      </c>
      <c r="B3033" s="86" t="s">
        <v>374</v>
      </c>
      <c r="C3033" s="61" t="s">
        <v>499</v>
      </c>
      <c r="D3033" s="88">
        <v>6000</v>
      </c>
      <c r="E3033" s="88">
        <v>5863</v>
      </c>
      <c r="F3033" s="69">
        <f t="shared" si="50"/>
        <v>137</v>
      </c>
      <c r="G3033" s="82"/>
      <c r="H3033" s="80" t="s">
        <v>771</v>
      </c>
    </row>
    <row r="3034" spans="1:8">
      <c r="A3034" s="13">
        <v>43800</v>
      </c>
      <c r="B3034" s="86" t="s">
        <v>770</v>
      </c>
      <c r="C3034" s="61" t="s">
        <v>769</v>
      </c>
      <c r="D3034" s="88">
        <v>9050</v>
      </c>
      <c r="E3034" s="88">
        <v>9050</v>
      </c>
      <c r="F3034" s="95">
        <f t="shared" si="50"/>
        <v>0</v>
      </c>
      <c r="G3034" s="82"/>
      <c r="H3034" s="82"/>
    </row>
    <row r="3035" spans="1:8">
      <c r="A3035" s="13">
        <v>43800</v>
      </c>
      <c r="B3035" s="86" t="s">
        <v>763</v>
      </c>
      <c r="C3035" s="61" t="s">
        <v>768</v>
      </c>
      <c r="D3035" s="88">
        <v>35400</v>
      </c>
      <c r="E3035" s="88">
        <v>35400</v>
      </c>
      <c r="F3035" s="95">
        <f t="shared" si="50"/>
        <v>0</v>
      </c>
      <c r="G3035" s="82"/>
      <c r="H3035" s="82"/>
    </row>
    <row r="3036" spans="1:8">
      <c r="A3036" s="13">
        <v>43800</v>
      </c>
      <c r="B3036" s="86" t="s">
        <v>763</v>
      </c>
      <c r="C3036" s="61" t="s">
        <v>767</v>
      </c>
      <c r="D3036" s="88">
        <v>42889</v>
      </c>
      <c r="E3036" s="88">
        <v>42889</v>
      </c>
      <c r="F3036" s="95">
        <f t="shared" si="50"/>
        <v>0</v>
      </c>
      <c r="G3036" s="82"/>
      <c r="H3036" s="82"/>
    </row>
    <row r="3037" spans="1:8">
      <c r="A3037" s="13">
        <v>43800</v>
      </c>
      <c r="B3037" s="86" t="s">
        <v>763</v>
      </c>
      <c r="C3037" s="61" t="s">
        <v>766</v>
      </c>
      <c r="D3037" s="88">
        <v>1100000</v>
      </c>
      <c r="E3037" s="88">
        <v>945000</v>
      </c>
      <c r="F3037" s="67">
        <f t="shared" si="50"/>
        <v>155000</v>
      </c>
      <c r="G3037" s="79" t="s">
        <v>765</v>
      </c>
      <c r="H3037" s="82"/>
    </row>
    <row r="3038" spans="1:8">
      <c r="A3038" s="13">
        <v>43800</v>
      </c>
      <c r="B3038" s="86" t="s">
        <v>763</v>
      </c>
      <c r="C3038" s="61" t="s">
        <v>764</v>
      </c>
      <c r="D3038" s="88">
        <v>550000</v>
      </c>
      <c r="E3038" s="88">
        <v>550000</v>
      </c>
      <c r="F3038" s="95">
        <f t="shared" si="50"/>
        <v>0</v>
      </c>
      <c r="G3038" s="82"/>
      <c r="H3038" s="82"/>
    </row>
    <row r="3039" spans="1:8">
      <c r="A3039" s="13">
        <v>43800</v>
      </c>
      <c r="B3039" s="86" t="s">
        <v>763</v>
      </c>
      <c r="C3039" s="61" t="s">
        <v>762</v>
      </c>
      <c r="D3039" s="88">
        <v>12614</v>
      </c>
      <c r="E3039" s="88">
        <v>12614</v>
      </c>
      <c r="F3039" s="95">
        <f t="shared" si="50"/>
        <v>0</v>
      </c>
      <c r="G3039" s="82"/>
      <c r="H3039" s="82"/>
    </row>
    <row r="3040" spans="1:8">
      <c r="A3040" s="13">
        <v>43800</v>
      </c>
      <c r="B3040" s="86" t="s">
        <v>761</v>
      </c>
      <c r="C3040" s="61" t="s">
        <v>760</v>
      </c>
      <c r="D3040" s="88">
        <v>31000</v>
      </c>
      <c r="E3040" s="88">
        <v>31000</v>
      </c>
      <c r="F3040" s="88">
        <f t="shared" si="50"/>
        <v>0</v>
      </c>
      <c r="G3040" s="82"/>
      <c r="H3040" s="82"/>
    </row>
    <row r="3041" spans="1:8">
      <c r="A3041" s="13">
        <v>43800</v>
      </c>
      <c r="B3041" s="86" t="s">
        <v>759</v>
      </c>
      <c r="C3041" s="61" t="s">
        <v>758</v>
      </c>
      <c r="D3041" s="88">
        <v>5000</v>
      </c>
      <c r="E3041" s="88">
        <v>5000</v>
      </c>
      <c r="F3041" s="88">
        <f t="shared" si="50"/>
        <v>0</v>
      </c>
      <c r="G3041" s="82"/>
      <c r="H3041" s="82"/>
    </row>
    <row r="3042" spans="1:8">
      <c r="A3042" s="13">
        <v>43800</v>
      </c>
      <c r="B3042" s="86" t="s">
        <v>757</v>
      </c>
      <c r="C3042" s="61" t="s">
        <v>756</v>
      </c>
      <c r="D3042" s="88">
        <v>1050</v>
      </c>
      <c r="E3042" s="88">
        <v>1050</v>
      </c>
      <c r="F3042" s="88"/>
      <c r="G3042" s="82"/>
      <c r="H3042" s="82"/>
    </row>
  </sheetData>
  <autoFilter ref="A1:H3042" xr:uid="{00000000-0001-0000-0B00-000000000000}"/>
  <pageMargins left="0" right="0" top="0" bottom="0" header="0.31496062992125984" footer="0.31496062992125984"/>
  <pageSetup paperSize="256" scale="70" orientation="portrait" horizontalDpi="4294967293" verticalDpi="7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DE80E-AB74-4DD4-AAF4-2D04623F6D6D}">
  <dimension ref="A1:H2360"/>
  <sheetViews>
    <sheetView zoomScale="75" zoomScaleNormal="75" workbookViewId="0">
      <pane ySplit="1" topLeftCell="A2" activePane="bottomLeft" state="frozen"/>
      <selection sqref="A1:G1048576"/>
      <selection pane="bottomLeft" activeCell="B5" sqref="B5"/>
    </sheetView>
  </sheetViews>
  <sheetFormatPr defaultColWidth="9.1796875" defaultRowHeight="14.5"/>
  <cols>
    <col min="1" max="1" width="14.54296875" style="15" bestFit="1" customWidth="1"/>
    <col min="2" max="2" width="31.26953125" style="14" bestFit="1" customWidth="1"/>
    <col min="3" max="3" width="55.26953125" style="14" bestFit="1" customWidth="1"/>
    <col min="4" max="4" width="11.26953125" style="14" bestFit="1" customWidth="1"/>
    <col min="5" max="5" width="15.7265625" style="14" bestFit="1" customWidth="1"/>
    <col min="6" max="6" width="11.26953125" style="14" bestFit="1" customWidth="1"/>
    <col min="7" max="7" width="42" style="14" bestFit="1" customWidth="1"/>
    <col min="8" max="8" width="54.453125" style="14" bestFit="1" customWidth="1"/>
    <col min="9" max="16384" width="9.1796875" style="14"/>
  </cols>
  <sheetData>
    <row r="1" spans="1:8">
      <c r="A1" s="101" t="s">
        <v>736</v>
      </c>
      <c r="B1" s="18" t="s">
        <v>737</v>
      </c>
      <c r="C1" s="18" t="s">
        <v>738</v>
      </c>
      <c r="D1" s="19" t="s">
        <v>741</v>
      </c>
      <c r="E1" s="18" t="s">
        <v>1366</v>
      </c>
      <c r="F1" s="18" t="s">
        <v>739</v>
      </c>
      <c r="G1" s="17" t="s">
        <v>1365</v>
      </c>
      <c r="H1" s="16" t="s">
        <v>1364</v>
      </c>
    </row>
    <row r="2" spans="1:8">
      <c r="A2" s="101">
        <v>43831</v>
      </c>
      <c r="B2" s="86" t="s">
        <v>1</v>
      </c>
      <c r="C2" s="74" t="s">
        <v>2</v>
      </c>
      <c r="D2" s="87">
        <v>17300</v>
      </c>
      <c r="E2" s="88">
        <v>12474</v>
      </c>
      <c r="F2" s="90">
        <f t="shared" ref="F2:F65" si="0">(D2-E2)</f>
        <v>4826</v>
      </c>
      <c r="G2" s="67" t="s">
        <v>1040</v>
      </c>
      <c r="H2" s="64"/>
    </row>
    <row r="3" spans="1:8">
      <c r="A3" s="101">
        <v>43831</v>
      </c>
      <c r="B3" s="86" t="s">
        <v>1</v>
      </c>
      <c r="C3" s="74" t="s">
        <v>3</v>
      </c>
      <c r="D3" s="87">
        <v>11600</v>
      </c>
      <c r="E3" s="88">
        <v>6680</v>
      </c>
      <c r="F3" s="67">
        <f t="shared" si="0"/>
        <v>4920</v>
      </c>
      <c r="G3" s="67" t="s">
        <v>1040</v>
      </c>
      <c r="H3" s="64"/>
    </row>
    <row r="4" spans="1:8">
      <c r="A4" s="101">
        <v>43831</v>
      </c>
      <c r="B4" s="86" t="s">
        <v>1</v>
      </c>
      <c r="C4" s="74" t="s">
        <v>4</v>
      </c>
      <c r="D4" s="87">
        <v>100</v>
      </c>
      <c r="E4" s="88">
        <v>100</v>
      </c>
      <c r="F4" s="102">
        <f t="shared" si="0"/>
        <v>0</v>
      </c>
      <c r="G4" s="66"/>
      <c r="H4" s="64"/>
    </row>
    <row r="5" spans="1:8">
      <c r="A5" s="101">
        <v>43831</v>
      </c>
      <c r="B5" s="86" t="s">
        <v>1</v>
      </c>
      <c r="C5" s="74" t="s">
        <v>5</v>
      </c>
      <c r="D5" s="87">
        <v>5100</v>
      </c>
      <c r="E5" s="88">
        <v>5100</v>
      </c>
      <c r="F5" s="102">
        <f t="shared" si="0"/>
        <v>0</v>
      </c>
      <c r="G5" s="67"/>
      <c r="H5" s="64"/>
    </row>
    <row r="6" spans="1:8">
      <c r="A6" s="101">
        <v>43831</v>
      </c>
      <c r="B6" s="86" t="s">
        <v>1</v>
      </c>
      <c r="C6" s="74" t="s">
        <v>6</v>
      </c>
      <c r="D6" s="87">
        <v>18700</v>
      </c>
      <c r="E6" s="88">
        <v>18700</v>
      </c>
      <c r="F6" s="102">
        <f t="shared" si="0"/>
        <v>0</v>
      </c>
      <c r="G6" s="66"/>
      <c r="H6" s="64"/>
    </row>
    <row r="7" spans="1:8">
      <c r="A7" s="101">
        <v>43831</v>
      </c>
      <c r="B7" s="86" t="s">
        <v>1</v>
      </c>
      <c r="C7" s="74" t="s">
        <v>7</v>
      </c>
      <c r="D7" s="87">
        <v>2300</v>
      </c>
      <c r="E7" s="88">
        <v>2300</v>
      </c>
      <c r="F7" s="102">
        <f t="shared" si="0"/>
        <v>0</v>
      </c>
      <c r="G7" s="66"/>
      <c r="H7" s="64"/>
    </row>
    <row r="8" spans="1:8">
      <c r="A8" s="101">
        <v>43831</v>
      </c>
      <c r="B8" s="86" t="s">
        <v>1</v>
      </c>
      <c r="C8" s="74" t="s">
        <v>9</v>
      </c>
      <c r="D8" s="87">
        <v>15000</v>
      </c>
      <c r="E8" s="88">
        <v>8868</v>
      </c>
      <c r="F8" s="67">
        <f t="shared" si="0"/>
        <v>6132</v>
      </c>
      <c r="G8" s="67" t="s">
        <v>1040</v>
      </c>
      <c r="H8" s="64"/>
    </row>
    <row r="9" spans="1:8">
      <c r="A9" s="101">
        <v>43831</v>
      </c>
      <c r="B9" s="86" t="s">
        <v>1</v>
      </c>
      <c r="C9" s="74" t="s">
        <v>10</v>
      </c>
      <c r="D9" s="87">
        <v>50</v>
      </c>
      <c r="E9" s="88">
        <v>50</v>
      </c>
      <c r="F9" s="102">
        <f t="shared" si="0"/>
        <v>0</v>
      </c>
      <c r="G9" s="66"/>
      <c r="H9" s="64"/>
    </row>
    <row r="10" spans="1:8">
      <c r="A10" s="101">
        <v>43831</v>
      </c>
      <c r="B10" s="86" t="s">
        <v>1</v>
      </c>
      <c r="C10" s="74" t="s">
        <v>621</v>
      </c>
      <c r="D10" s="87">
        <v>10000</v>
      </c>
      <c r="E10" s="88">
        <v>10000</v>
      </c>
      <c r="F10" s="102">
        <f t="shared" si="0"/>
        <v>0</v>
      </c>
      <c r="G10" s="66"/>
      <c r="H10" s="64"/>
    </row>
    <row r="11" spans="1:8">
      <c r="A11" s="101">
        <v>43831</v>
      </c>
      <c r="B11" s="86" t="s">
        <v>1</v>
      </c>
      <c r="C11" s="74" t="s">
        <v>815</v>
      </c>
      <c r="D11" s="87">
        <v>27000</v>
      </c>
      <c r="E11" s="88">
        <v>27000</v>
      </c>
      <c r="F11" s="102">
        <f t="shared" si="0"/>
        <v>0</v>
      </c>
      <c r="G11" s="66"/>
      <c r="H11" s="64"/>
    </row>
    <row r="12" spans="1:8">
      <c r="A12" s="101">
        <v>43831</v>
      </c>
      <c r="B12" s="86" t="s">
        <v>1</v>
      </c>
      <c r="C12" s="74" t="s">
        <v>14</v>
      </c>
      <c r="D12" s="87">
        <v>3500</v>
      </c>
      <c r="E12" s="88">
        <v>3396</v>
      </c>
      <c r="F12" s="67">
        <f t="shared" si="0"/>
        <v>104</v>
      </c>
      <c r="G12" s="67" t="s">
        <v>1040</v>
      </c>
      <c r="H12" s="64"/>
    </row>
    <row r="13" spans="1:8">
      <c r="A13" s="101">
        <v>43831</v>
      </c>
      <c r="B13" s="86" t="s">
        <v>1</v>
      </c>
      <c r="C13" s="74" t="s">
        <v>15</v>
      </c>
      <c r="D13" s="87">
        <v>2900</v>
      </c>
      <c r="E13" s="88">
        <v>2750</v>
      </c>
      <c r="F13" s="67">
        <f t="shared" si="0"/>
        <v>150</v>
      </c>
      <c r="G13" s="67" t="s">
        <v>1040</v>
      </c>
      <c r="H13" s="64"/>
    </row>
    <row r="14" spans="1:8">
      <c r="A14" s="101">
        <v>43831</v>
      </c>
      <c r="B14" s="86" t="s">
        <v>1</v>
      </c>
      <c r="C14" s="74" t="s">
        <v>17</v>
      </c>
      <c r="D14" s="87">
        <v>200</v>
      </c>
      <c r="E14" s="88">
        <v>200</v>
      </c>
      <c r="F14" s="102">
        <f t="shared" si="0"/>
        <v>0</v>
      </c>
      <c r="G14" s="66"/>
      <c r="H14" s="64"/>
    </row>
    <row r="15" spans="1:8">
      <c r="A15" s="101">
        <v>43831</v>
      </c>
      <c r="B15" s="86" t="s">
        <v>1</v>
      </c>
      <c r="C15" s="74" t="s">
        <v>18</v>
      </c>
      <c r="D15" s="87">
        <v>600</v>
      </c>
      <c r="E15" s="88">
        <v>600</v>
      </c>
      <c r="F15" s="102">
        <f t="shared" si="0"/>
        <v>0</v>
      </c>
      <c r="G15" s="66"/>
      <c r="H15" s="64"/>
    </row>
    <row r="16" spans="1:8">
      <c r="A16" s="101">
        <v>43831</v>
      </c>
      <c r="B16" s="86" t="s">
        <v>1</v>
      </c>
      <c r="C16" s="74" t="s">
        <v>19</v>
      </c>
      <c r="D16" s="87">
        <v>4100</v>
      </c>
      <c r="E16" s="88">
        <v>4100</v>
      </c>
      <c r="F16" s="102">
        <f t="shared" si="0"/>
        <v>0</v>
      </c>
      <c r="G16" s="66"/>
      <c r="H16" s="64"/>
    </row>
    <row r="17" spans="1:8">
      <c r="A17" s="101">
        <v>43831</v>
      </c>
      <c r="B17" s="86" t="s">
        <v>1</v>
      </c>
      <c r="C17" s="74" t="s">
        <v>20</v>
      </c>
      <c r="D17" s="87">
        <v>2300</v>
      </c>
      <c r="E17" s="88">
        <v>2300</v>
      </c>
      <c r="F17" s="102">
        <f t="shared" si="0"/>
        <v>0</v>
      </c>
      <c r="G17" s="66"/>
      <c r="H17" s="64"/>
    </row>
    <row r="18" spans="1:8">
      <c r="A18" s="101">
        <v>43831</v>
      </c>
      <c r="B18" s="86" t="s">
        <v>1</v>
      </c>
      <c r="C18" s="74" t="s">
        <v>21</v>
      </c>
      <c r="D18" s="87">
        <v>5400</v>
      </c>
      <c r="E18" s="88">
        <v>5400</v>
      </c>
      <c r="F18" s="102">
        <f t="shared" si="0"/>
        <v>0</v>
      </c>
      <c r="G18" s="66"/>
      <c r="H18" s="64"/>
    </row>
    <row r="19" spans="1:8">
      <c r="A19" s="101">
        <v>43831</v>
      </c>
      <c r="B19" s="86" t="s">
        <v>1</v>
      </c>
      <c r="C19" s="74" t="s">
        <v>24</v>
      </c>
      <c r="D19" s="87">
        <v>18700</v>
      </c>
      <c r="E19" s="88">
        <v>18700</v>
      </c>
      <c r="F19" s="96">
        <f t="shared" si="0"/>
        <v>0</v>
      </c>
      <c r="G19" s="66"/>
      <c r="H19" s="64"/>
    </row>
    <row r="20" spans="1:8">
      <c r="A20" s="101">
        <v>43831</v>
      </c>
      <c r="B20" s="86" t="s">
        <v>1</v>
      </c>
      <c r="C20" s="74" t="s">
        <v>25</v>
      </c>
      <c r="D20" s="87">
        <v>210</v>
      </c>
      <c r="E20" s="88">
        <v>210</v>
      </c>
      <c r="F20" s="96">
        <f t="shared" si="0"/>
        <v>0</v>
      </c>
      <c r="G20" s="66"/>
      <c r="H20" s="64"/>
    </row>
    <row r="21" spans="1:8">
      <c r="A21" s="101">
        <v>43831</v>
      </c>
      <c r="B21" s="86" t="s">
        <v>1</v>
      </c>
      <c r="C21" s="74" t="s">
        <v>26</v>
      </c>
      <c r="D21" s="87">
        <v>200</v>
      </c>
      <c r="E21" s="88">
        <v>200</v>
      </c>
      <c r="F21" s="96">
        <f t="shared" si="0"/>
        <v>0</v>
      </c>
      <c r="G21" s="66"/>
      <c r="H21" s="64"/>
    </row>
    <row r="22" spans="1:8">
      <c r="A22" s="101">
        <v>43831</v>
      </c>
      <c r="B22" s="86" t="s">
        <v>1</v>
      </c>
      <c r="C22" s="74" t="s">
        <v>27</v>
      </c>
      <c r="D22" s="87">
        <v>200</v>
      </c>
      <c r="E22" s="88">
        <v>200</v>
      </c>
      <c r="F22" s="96">
        <f t="shared" si="0"/>
        <v>0</v>
      </c>
      <c r="G22" s="66"/>
      <c r="H22" s="64"/>
    </row>
    <row r="23" spans="1:8">
      <c r="A23" s="101">
        <v>43831</v>
      </c>
      <c r="B23" s="86" t="s">
        <v>1</v>
      </c>
      <c r="C23" s="74" t="s">
        <v>28</v>
      </c>
      <c r="D23" s="87">
        <v>1300</v>
      </c>
      <c r="E23" s="88">
        <v>1300</v>
      </c>
      <c r="F23" s="96">
        <f t="shared" si="0"/>
        <v>0</v>
      </c>
      <c r="G23" s="66"/>
      <c r="H23" s="64"/>
    </row>
    <row r="24" spans="1:8">
      <c r="A24" s="101">
        <v>43831</v>
      </c>
      <c r="B24" s="86" t="s">
        <v>1</v>
      </c>
      <c r="C24" s="74" t="s">
        <v>31</v>
      </c>
      <c r="D24" s="87">
        <v>9400</v>
      </c>
      <c r="E24" s="88">
        <v>9400</v>
      </c>
      <c r="F24" s="102">
        <f t="shared" si="0"/>
        <v>0</v>
      </c>
      <c r="G24" s="66"/>
      <c r="H24" s="64"/>
    </row>
    <row r="25" spans="1:8">
      <c r="A25" s="101">
        <v>43831</v>
      </c>
      <c r="B25" s="86" t="s">
        <v>1</v>
      </c>
      <c r="C25" s="74" t="s">
        <v>32</v>
      </c>
      <c r="D25" s="87">
        <v>200</v>
      </c>
      <c r="E25" s="88">
        <v>200</v>
      </c>
      <c r="F25" s="102">
        <f t="shared" si="0"/>
        <v>0</v>
      </c>
      <c r="G25" s="66"/>
      <c r="H25" s="64"/>
    </row>
    <row r="26" spans="1:8">
      <c r="A26" s="101">
        <v>43831</v>
      </c>
      <c r="B26" s="86" t="s">
        <v>1</v>
      </c>
      <c r="C26" s="74" t="s">
        <v>33</v>
      </c>
      <c r="D26" s="87">
        <v>100</v>
      </c>
      <c r="E26" s="88">
        <v>100</v>
      </c>
      <c r="F26" s="102">
        <f t="shared" si="0"/>
        <v>0</v>
      </c>
      <c r="G26" s="66"/>
      <c r="H26" s="64"/>
    </row>
    <row r="27" spans="1:8">
      <c r="A27" s="101">
        <v>43831</v>
      </c>
      <c r="B27" s="86" t="s">
        <v>1</v>
      </c>
      <c r="C27" s="74" t="s">
        <v>34</v>
      </c>
      <c r="D27" s="87">
        <v>300</v>
      </c>
      <c r="E27" s="88">
        <v>300</v>
      </c>
      <c r="F27" s="102">
        <f t="shared" si="0"/>
        <v>0</v>
      </c>
      <c r="G27" s="66"/>
      <c r="H27" s="64"/>
    </row>
    <row r="28" spans="1:8">
      <c r="A28" s="101">
        <v>43831</v>
      </c>
      <c r="B28" s="86" t="s">
        <v>1</v>
      </c>
      <c r="C28" s="74" t="s">
        <v>36</v>
      </c>
      <c r="D28" s="87">
        <v>11500</v>
      </c>
      <c r="E28" s="88">
        <v>11500</v>
      </c>
      <c r="F28" s="102">
        <f t="shared" si="0"/>
        <v>0</v>
      </c>
      <c r="G28" s="66"/>
      <c r="H28" s="64"/>
    </row>
    <row r="29" spans="1:8">
      <c r="A29" s="101">
        <v>43831</v>
      </c>
      <c r="B29" s="86" t="s">
        <v>1</v>
      </c>
      <c r="C29" s="74" t="s">
        <v>37</v>
      </c>
      <c r="D29" s="87">
        <v>300</v>
      </c>
      <c r="E29" s="88">
        <v>300</v>
      </c>
      <c r="F29" s="96">
        <f t="shared" si="0"/>
        <v>0</v>
      </c>
      <c r="G29" s="66"/>
      <c r="H29" s="64"/>
    </row>
    <row r="30" spans="1:8">
      <c r="A30" s="101">
        <v>43831</v>
      </c>
      <c r="B30" s="86" t="s">
        <v>1</v>
      </c>
      <c r="C30" s="74" t="s">
        <v>44</v>
      </c>
      <c r="D30" s="87">
        <v>550</v>
      </c>
      <c r="E30" s="88">
        <v>550</v>
      </c>
      <c r="F30" s="102">
        <f t="shared" si="0"/>
        <v>0</v>
      </c>
      <c r="G30" s="66"/>
      <c r="H30" s="64"/>
    </row>
    <row r="31" spans="1:8">
      <c r="A31" s="101">
        <v>43831</v>
      </c>
      <c r="B31" s="86" t="s">
        <v>1</v>
      </c>
      <c r="C31" s="74" t="s">
        <v>46</v>
      </c>
      <c r="D31" s="87">
        <v>150</v>
      </c>
      <c r="E31" s="88">
        <v>150</v>
      </c>
      <c r="F31" s="102">
        <f t="shared" si="0"/>
        <v>0</v>
      </c>
      <c r="G31" s="66"/>
      <c r="H31" s="64"/>
    </row>
    <row r="32" spans="1:8">
      <c r="A32" s="101">
        <v>43831</v>
      </c>
      <c r="B32" s="86" t="s">
        <v>1</v>
      </c>
      <c r="C32" s="74" t="s">
        <v>47</v>
      </c>
      <c r="D32" s="87">
        <v>60</v>
      </c>
      <c r="E32" s="88">
        <v>60</v>
      </c>
      <c r="F32" s="102">
        <f t="shared" si="0"/>
        <v>0</v>
      </c>
      <c r="G32" s="66"/>
      <c r="H32" s="64"/>
    </row>
    <row r="33" spans="1:8">
      <c r="A33" s="101">
        <v>43831</v>
      </c>
      <c r="B33" s="86" t="s">
        <v>1</v>
      </c>
      <c r="C33" s="74" t="s">
        <v>48</v>
      </c>
      <c r="D33" s="87">
        <v>1700</v>
      </c>
      <c r="E33" s="88">
        <v>1700</v>
      </c>
      <c r="F33" s="102">
        <f t="shared" si="0"/>
        <v>0</v>
      </c>
      <c r="G33" s="66"/>
      <c r="H33" s="64"/>
    </row>
    <row r="34" spans="1:8">
      <c r="A34" s="101">
        <v>43831</v>
      </c>
      <c r="B34" s="86" t="s">
        <v>1</v>
      </c>
      <c r="C34" s="74" t="s">
        <v>49</v>
      </c>
      <c r="D34" s="87">
        <v>1600</v>
      </c>
      <c r="E34" s="88">
        <v>1000</v>
      </c>
      <c r="F34" s="67">
        <f t="shared" si="0"/>
        <v>600</v>
      </c>
      <c r="G34" s="67" t="s">
        <v>1040</v>
      </c>
      <c r="H34" s="64"/>
    </row>
    <row r="35" spans="1:8">
      <c r="A35" s="101">
        <v>43831</v>
      </c>
      <c r="B35" s="86" t="s">
        <v>1</v>
      </c>
      <c r="C35" s="74" t="s">
        <v>50</v>
      </c>
      <c r="D35" s="87">
        <v>1700</v>
      </c>
      <c r="E35" s="88">
        <v>1700</v>
      </c>
      <c r="F35" s="102">
        <f t="shared" si="0"/>
        <v>0</v>
      </c>
      <c r="G35" s="66"/>
      <c r="H35" s="64"/>
    </row>
    <row r="36" spans="1:8">
      <c r="A36" s="101">
        <v>43831</v>
      </c>
      <c r="B36" s="86" t="s">
        <v>1</v>
      </c>
      <c r="C36" s="74" t="s">
        <v>388</v>
      </c>
      <c r="D36" s="87">
        <v>400</v>
      </c>
      <c r="E36" s="88">
        <v>400</v>
      </c>
      <c r="F36" s="102">
        <f t="shared" si="0"/>
        <v>0</v>
      </c>
      <c r="G36" s="66"/>
      <c r="H36" s="64"/>
    </row>
    <row r="37" spans="1:8">
      <c r="A37" s="101">
        <v>43831</v>
      </c>
      <c r="B37" s="86" t="s">
        <v>1</v>
      </c>
      <c r="C37" s="74" t="s">
        <v>51</v>
      </c>
      <c r="D37" s="87">
        <v>1800</v>
      </c>
      <c r="E37" s="88">
        <v>1800</v>
      </c>
      <c r="F37" s="102">
        <f t="shared" si="0"/>
        <v>0</v>
      </c>
      <c r="G37" s="66"/>
      <c r="H37" s="64"/>
    </row>
    <row r="38" spans="1:8">
      <c r="A38" s="101">
        <v>43831</v>
      </c>
      <c r="B38" s="86" t="s">
        <v>1</v>
      </c>
      <c r="C38" s="74" t="s">
        <v>680</v>
      </c>
      <c r="D38" s="87">
        <v>200</v>
      </c>
      <c r="E38" s="88"/>
      <c r="F38" s="67">
        <f t="shared" si="0"/>
        <v>200</v>
      </c>
      <c r="G38" s="67" t="s">
        <v>1040</v>
      </c>
      <c r="H38" s="64"/>
    </row>
    <row r="39" spans="1:8">
      <c r="A39" s="101">
        <v>43831</v>
      </c>
      <c r="B39" s="86" t="s">
        <v>1</v>
      </c>
      <c r="C39" s="74" t="s">
        <v>256</v>
      </c>
      <c r="D39" s="87">
        <v>20</v>
      </c>
      <c r="E39" s="88">
        <v>20</v>
      </c>
      <c r="F39" s="102">
        <f t="shared" si="0"/>
        <v>0</v>
      </c>
      <c r="G39" s="66"/>
      <c r="H39" s="64"/>
    </row>
    <row r="40" spans="1:8">
      <c r="A40" s="101">
        <v>43831</v>
      </c>
      <c r="B40" s="86" t="s">
        <v>1</v>
      </c>
      <c r="C40" s="74" t="s">
        <v>369</v>
      </c>
      <c r="D40" s="87">
        <v>600</v>
      </c>
      <c r="E40" s="88">
        <v>600</v>
      </c>
      <c r="F40" s="102">
        <f t="shared" si="0"/>
        <v>0</v>
      </c>
      <c r="G40" s="66"/>
      <c r="H40" s="64"/>
    </row>
    <row r="41" spans="1:8">
      <c r="A41" s="101">
        <v>43831</v>
      </c>
      <c r="B41" s="86" t="s">
        <v>56</v>
      </c>
      <c r="C41" s="74" t="s">
        <v>57</v>
      </c>
      <c r="D41" s="87">
        <v>6000</v>
      </c>
      <c r="E41" s="88"/>
      <c r="F41" s="89">
        <f t="shared" si="0"/>
        <v>6000</v>
      </c>
      <c r="G41" s="66"/>
      <c r="H41" s="70" t="s">
        <v>657</v>
      </c>
    </row>
    <row r="42" spans="1:8">
      <c r="A42" s="101">
        <v>43831</v>
      </c>
      <c r="B42" s="86" t="s">
        <v>56</v>
      </c>
      <c r="C42" s="74" t="s">
        <v>58</v>
      </c>
      <c r="D42" s="87">
        <v>6000</v>
      </c>
      <c r="E42" s="88">
        <v>4500</v>
      </c>
      <c r="F42" s="89">
        <f t="shared" si="0"/>
        <v>1500</v>
      </c>
      <c r="G42" s="66"/>
      <c r="H42" s="70"/>
    </row>
    <row r="43" spans="1:8">
      <c r="A43" s="101">
        <v>43831</v>
      </c>
      <c r="B43" s="86" t="s">
        <v>56</v>
      </c>
      <c r="C43" s="74" t="s">
        <v>59</v>
      </c>
      <c r="D43" s="87">
        <v>300</v>
      </c>
      <c r="E43" s="88">
        <v>300</v>
      </c>
      <c r="F43" s="102">
        <f t="shared" si="0"/>
        <v>0</v>
      </c>
      <c r="G43" s="66"/>
      <c r="H43" s="70"/>
    </row>
    <row r="44" spans="1:8">
      <c r="A44" s="101">
        <v>43831</v>
      </c>
      <c r="B44" s="86" t="s">
        <v>56</v>
      </c>
      <c r="C44" s="74" t="s">
        <v>60</v>
      </c>
      <c r="D44" s="87">
        <v>20000</v>
      </c>
      <c r="E44" s="88">
        <v>20000</v>
      </c>
      <c r="F44" s="96">
        <f t="shared" si="0"/>
        <v>0</v>
      </c>
      <c r="G44" s="66"/>
      <c r="H44" s="70"/>
    </row>
    <row r="45" spans="1:8">
      <c r="A45" s="101">
        <v>43831</v>
      </c>
      <c r="B45" s="86" t="s">
        <v>56</v>
      </c>
      <c r="C45" s="74" t="s">
        <v>62</v>
      </c>
      <c r="D45" s="87">
        <v>21000</v>
      </c>
      <c r="E45" s="88">
        <v>20137</v>
      </c>
      <c r="F45" s="89">
        <f t="shared" si="0"/>
        <v>863</v>
      </c>
      <c r="G45" s="66"/>
      <c r="H45" s="70" t="s">
        <v>657</v>
      </c>
    </row>
    <row r="46" spans="1:8">
      <c r="A46" s="101">
        <v>43831</v>
      </c>
      <c r="B46" s="86" t="s">
        <v>56</v>
      </c>
      <c r="C46" s="74" t="s">
        <v>63</v>
      </c>
      <c r="D46" s="87">
        <v>4500</v>
      </c>
      <c r="E46" s="88">
        <v>4500</v>
      </c>
      <c r="F46" s="102">
        <f t="shared" si="0"/>
        <v>0</v>
      </c>
      <c r="G46" s="66"/>
      <c r="H46" s="70"/>
    </row>
    <row r="47" spans="1:8">
      <c r="A47" s="101">
        <v>43831</v>
      </c>
      <c r="B47" s="86" t="s">
        <v>56</v>
      </c>
      <c r="C47" s="74" t="s">
        <v>65</v>
      </c>
      <c r="D47" s="87">
        <v>8000</v>
      </c>
      <c r="E47" s="88">
        <v>7456</v>
      </c>
      <c r="F47" s="67">
        <f t="shared" si="0"/>
        <v>544</v>
      </c>
      <c r="G47" s="67" t="s">
        <v>1363</v>
      </c>
      <c r="H47" s="70"/>
    </row>
    <row r="48" spans="1:8">
      <c r="A48" s="101">
        <v>43831</v>
      </c>
      <c r="B48" s="86" t="s">
        <v>56</v>
      </c>
      <c r="C48" s="74" t="s">
        <v>66</v>
      </c>
      <c r="D48" s="87">
        <v>1500</v>
      </c>
      <c r="E48" s="88">
        <v>1500</v>
      </c>
      <c r="F48" s="96">
        <f t="shared" si="0"/>
        <v>0</v>
      </c>
      <c r="G48" s="66"/>
      <c r="H48" s="70"/>
    </row>
    <row r="49" spans="1:8">
      <c r="A49" s="101">
        <v>43831</v>
      </c>
      <c r="B49" s="86" t="s">
        <v>56</v>
      </c>
      <c r="C49" s="74" t="s">
        <v>67</v>
      </c>
      <c r="D49" s="87">
        <v>19000</v>
      </c>
      <c r="E49" s="88">
        <v>4800</v>
      </c>
      <c r="F49" s="89">
        <f t="shared" si="0"/>
        <v>14200</v>
      </c>
      <c r="G49" s="66"/>
      <c r="H49" s="70" t="s">
        <v>657</v>
      </c>
    </row>
    <row r="50" spans="1:8">
      <c r="A50" s="101">
        <v>43831</v>
      </c>
      <c r="B50" s="86" t="s">
        <v>56</v>
      </c>
      <c r="C50" s="74" t="s">
        <v>68</v>
      </c>
      <c r="D50" s="87">
        <v>19000</v>
      </c>
      <c r="E50" s="88">
        <v>6300</v>
      </c>
      <c r="F50" s="89">
        <f t="shared" si="0"/>
        <v>12700</v>
      </c>
      <c r="G50" s="66"/>
      <c r="H50" s="70" t="s">
        <v>657</v>
      </c>
    </row>
    <row r="51" spans="1:8">
      <c r="A51" s="101">
        <v>43831</v>
      </c>
      <c r="B51" s="86" t="s">
        <v>56</v>
      </c>
      <c r="C51" s="74" t="s">
        <v>69</v>
      </c>
      <c r="D51" s="87">
        <v>12000</v>
      </c>
      <c r="E51" s="88">
        <v>12000</v>
      </c>
      <c r="F51" s="96">
        <f t="shared" si="0"/>
        <v>0</v>
      </c>
      <c r="G51" s="66"/>
      <c r="H51" s="70"/>
    </row>
    <row r="52" spans="1:8">
      <c r="A52" s="101">
        <v>43831</v>
      </c>
      <c r="B52" s="86" t="s">
        <v>56</v>
      </c>
      <c r="C52" s="74" t="s">
        <v>71</v>
      </c>
      <c r="D52" s="87">
        <v>85000</v>
      </c>
      <c r="E52" s="88">
        <v>80000</v>
      </c>
      <c r="F52" s="67">
        <f t="shared" si="0"/>
        <v>5000</v>
      </c>
      <c r="G52" s="67" t="s">
        <v>1363</v>
      </c>
      <c r="H52" s="70"/>
    </row>
    <row r="53" spans="1:8">
      <c r="A53" s="101">
        <v>43831</v>
      </c>
      <c r="B53" s="86" t="s">
        <v>56</v>
      </c>
      <c r="C53" s="74" t="s">
        <v>72</v>
      </c>
      <c r="D53" s="87">
        <v>14000</v>
      </c>
      <c r="E53" s="88"/>
      <c r="F53" s="89">
        <f t="shared" si="0"/>
        <v>14000</v>
      </c>
      <c r="G53" s="66"/>
      <c r="H53" s="70" t="s">
        <v>657</v>
      </c>
    </row>
    <row r="54" spans="1:8">
      <c r="A54" s="101">
        <v>43831</v>
      </c>
      <c r="B54" s="86" t="s">
        <v>56</v>
      </c>
      <c r="C54" s="74" t="s">
        <v>73</v>
      </c>
      <c r="D54" s="87">
        <v>14000</v>
      </c>
      <c r="E54" s="88">
        <v>900</v>
      </c>
      <c r="F54" s="89">
        <f t="shared" si="0"/>
        <v>13100</v>
      </c>
      <c r="G54" s="66"/>
      <c r="H54" s="70" t="s">
        <v>657</v>
      </c>
    </row>
    <row r="55" spans="1:8">
      <c r="A55" s="101">
        <v>43831</v>
      </c>
      <c r="B55" s="86" t="s">
        <v>56</v>
      </c>
      <c r="C55" s="74" t="s">
        <v>76</v>
      </c>
      <c r="D55" s="87">
        <v>15000</v>
      </c>
      <c r="E55" s="88"/>
      <c r="F55" s="89">
        <f t="shared" si="0"/>
        <v>15000</v>
      </c>
      <c r="G55" s="66"/>
      <c r="H55" s="70" t="s">
        <v>657</v>
      </c>
    </row>
    <row r="56" spans="1:8">
      <c r="A56" s="101">
        <v>43831</v>
      </c>
      <c r="B56" s="86" t="s">
        <v>56</v>
      </c>
      <c r="C56" s="74" t="s">
        <v>77</v>
      </c>
      <c r="D56" s="87">
        <v>7500</v>
      </c>
      <c r="E56" s="88">
        <v>7500</v>
      </c>
      <c r="F56" s="96">
        <f t="shared" si="0"/>
        <v>0</v>
      </c>
      <c r="G56" s="66"/>
      <c r="H56" s="70"/>
    </row>
    <row r="57" spans="1:8">
      <c r="A57" s="101">
        <v>43831</v>
      </c>
      <c r="B57" s="86" t="s">
        <v>56</v>
      </c>
      <c r="C57" s="74" t="s">
        <v>1163</v>
      </c>
      <c r="D57" s="87">
        <v>3000</v>
      </c>
      <c r="E57" s="88">
        <v>3000</v>
      </c>
      <c r="F57" s="96">
        <f t="shared" si="0"/>
        <v>0</v>
      </c>
      <c r="G57" s="66"/>
      <c r="H57" s="70"/>
    </row>
    <row r="58" spans="1:8">
      <c r="A58" s="101">
        <v>43831</v>
      </c>
      <c r="B58" s="86" t="s">
        <v>56</v>
      </c>
      <c r="C58" s="74" t="s">
        <v>79</v>
      </c>
      <c r="D58" s="87">
        <v>6600</v>
      </c>
      <c r="E58" s="88">
        <v>4020</v>
      </c>
      <c r="F58" s="89">
        <f t="shared" si="0"/>
        <v>2580</v>
      </c>
      <c r="G58" s="66"/>
      <c r="H58" s="70" t="s">
        <v>657</v>
      </c>
    </row>
    <row r="59" spans="1:8">
      <c r="A59" s="101">
        <v>43831</v>
      </c>
      <c r="B59" s="86" t="s">
        <v>56</v>
      </c>
      <c r="C59" s="74" t="s">
        <v>80</v>
      </c>
      <c r="D59" s="87">
        <v>6000</v>
      </c>
      <c r="E59" s="88">
        <v>1800</v>
      </c>
      <c r="F59" s="89">
        <f t="shared" si="0"/>
        <v>4200</v>
      </c>
      <c r="G59" s="66"/>
      <c r="H59" s="70" t="s">
        <v>657</v>
      </c>
    </row>
    <row r="60" spans="1:8">
      <c r="A60" s="101">
        <v>43831</v>
      </c>
      <c r="B60" s="86" t="s">
        <v>56</v>
      </c>
      <c r="C60" s="74" t="s">
        <v>81</v>
      </c>
      <c r="D60" s="87">
        <v>9500</v>
      </c>
      <c r="E60" s="88">
        <v>7700</v>
      </c>
      <c r="F60" s="89">
        <f t="shared" si="0"/>
        <v>1800</v>
      </c>
      <c r="G60" s="66"/>
      <c r="H60" s="70" t="s">
        <v>657</v>
      </c>
    </row>
    <row r="61" spans="1:8">
      <c r="A61" s="101">
        <v>43831</v>
      </c>
      <c r="B61" s="86" t="s">
        <v>56</v>
      </c>
      <c r="C61" s="74" t="s">
        <v>82</v>
      </c>
      <c r="D61" s="87">
        <v>6000</v>
      </c>
      <c r="E61" s="88">
        <v>2580</v>
      </c>
      <c r="F61" s="89">
        <f t="shared" si="0"/>
        <v>3420</v>
      </c>
      <c r="G61" s="66"/>
      <c r="H61" s="70" t="s">
        <v>657</v>
      </c>
    </row>
    <row r="62" spans="1:8">
      <c r="A62" s="101">
        <v>43831</v>
      </c>
      <c r="B62" s="86" t="s">
        <v>56</v>
      </c>
      <c r="C62" s="74" t="s">
        <v>86</v>
      </c>
      <c r="D62" s="87">
        <v>3400</v>
      </c>
      <c r="E62" s="88">
        <v>3400</v>
      </c>
      <c r="F62" s="96">
        <f t="shared" si="0"/>
        <v>0</v>
      </c>
      <c r="G62" s="66"/>
      <c r="H62" s="70"/>
    </row>
    <row r="63" spans="1:8">
      <c r="A63" s="101">
        <v>43831</v>
      </c>
      <c r="B63" s="86" t="s">
        <v>56</v>
      </c>
      <c r="C63" s="74" t="s">
        <v>88</v>
      </c>
      <c r="D63" s="87">
        <v>27000</v>
      </c>
      <c r="E63" s="88">
        <v>27000</v>
      </c>
      <c r="F63" s="96">
        <f t="shared" si="0"/>
        <v>0</v>
      </c>
      <c r="G63" s="66"/>
      <c r="H63" s="70"/>
    </row>
    <row r="64" spans="1:8">
      <c r="A64" s="101">
        <v>43831</v>
      </c>
      <c r="B64" s="86" t="s">
        <v>56</v>
      </c>
      <c r="C64" s="74" t="s">
        <v>89</v>
      </c>
      <c r="D64" s="87">
        <v>42700</v>
      </c>
      <c r="E64" s="88">
        <v>42700</v>
      </c>
      <c r="F64" s="96">
        <f t="shared" si="0"/>
        <v>0</v>
      </c>
      <c r="G64" s="66"/>
      <c r="H64" s="70"/>
    </row>
    <row r="65" spans="1:8">
      <c r="A65" s="101">
        <v>43831</v>
      </c>
      <c r="B65" s="86" t="s">
        <v>56</v>
      </c>
      <c r="C65" s="74" t="s">
        <v>90</v>
      </c>
      <c r="D65" s="87">
        <v>119000</v>
      </c>
      <c r="E65" s="88">
        <v>600</v>
      </c>
      <c r="F65" s="89">
        <f t="shared" si="0"/>
        <v>118400</v>
      </c>
      <c r="G65" s="66"/>
      <c r="H65" s="70" t="s">
        <v>657</v>
      </c>
    </row>
    <row r="66" spans="1:8">
      <c r="A66" s="101">
        <v>43831</v>
      </c>
      <c r="B66" s="86" t="s">
        <v>56</v>
      </c>
      <c r="C66" s="74" t="s">
        <v>91</v>
      </c>
      <c r="D66" s="87">
        <v>30000</v>
      </c>
      <c r="E66" s="88">
        <v>20500</v>
      </c>
      <c r="F66" s="89">
        <f t="shared" ref="F66:F129" si="1">(D66-E66)</f>
        <v>9500</v>
      </c>
      <c r="G66" s="66"/>
      <c r="H66" s="70" t="s">
        <v>657</v>
      </c>
    </row>
    <row r="67" spans="1:8">
      <c r="A67" s="101">
        <v>43831</v>
      </c>
      <c r="B67" s="86" t="s">
        <v>56</v>
      </c>
      <c r="C67" s="74" t="s">
        <v>92</v>
      </c>
      <c r="D67" s="87">
        <v>30000</v>
      </c>
      <c r="E67" s="88">
        <v>22700</v>
      </c>
      <c r="F67" s="89">
        <f t="shared" si="1"/>
        <v>7300</v>
      </c>
      <c r="G67" s="66"/>
      <c r="H67" s="70" t="s">
        <v>657</v>
      </c>
    </row>
    <row r="68" spans="1:8">
      <c r="A68" s="101">
        <v>43831</v>
      </c>
      <c r="B68" s="86" t="s">
        <v>56</v>
      </c>
      <c r="C68" s="74" t="s">
        <v>813</v>
      </c>
      <c r="D68" s="87">
        <v>6500</v>
      </c>
      <c r="E68" s="88">
        <v>5750</v>
      </c>
      <c r="F68" s="90">
        <f t="shared" si="1"/>
        <v>750</v>
      </c>
      <c r="G68" s="67" t="s">
        <v>1363</v>
      </c>
      <c r="H68" s="70"/>
    </row>
    <row r="69" spans="1:8">
      <c r="A69" s="101">
        <v>43831</v>
      </c>
      <c r="B69" s="86" t="s">
        <v>56</v>
      </c>
      <c r="C69" s="74" t="s">
        <v>396</v>
      </c>
      <c r="D69" s="87">
        <v>4000</v>
      </c>
      <c r="E69" s="88">
        <v>1300</v>
      </c>
      <c r="F69" s="89">
        <f t="shared" si="1"/>
        <v>2700</v>
      </c>
      <c r="G69" s="66"/>
      <c r="H69" s="70" t="s">
        <v>657</v>
      </c>
    </row>
    <row r="70" spans="1:8">
      <c r="A70" s="101">
        <v>43831</v>
      </c>
      <c r="B70" s="86" t="s">
        <v>56</v>
      </c>
      <c r="C70" s="74" t="s">
        <v>259</v>
      </c>
      <c r="D70" s="87">
        <v>4000</v>
      </c>
      <c r="E70" s="88">
        <v>2200</v>
      </c>
      <c r="F70" s="89">
        <f t="shared" si="1"/>
        <v>1800</v>
      </c>
      <c r="G70" s="66"/>
      <c r="H70" s="70" t="s">
        <v>657</v>
      </c>
    </row>
    <row r="71" spans="1:8">
      <c r="A71" s="101">
        <v>43831</v>
      </c>
      <c r="B71" s="86" t="s">
        <v>56</v>
      </c>
      <c r="C71" s="74" t="s">
        <v>811</v>
      </c>
      <c r="D71" s="87">
        <v>12500</v>
      </c>
      <c r="E71" s="88">
        <v>4200</v>
      </c>
      <c r="F71" s="89">
        <f t="shared" si="1"/>
        <v>8300</v>
      </c>
      <c r="G71" s="66"/>
      <c r="H71" s="70" t="s">
        <v>657</v>
      </c>
    </row>
    <row r="72" spans="1:8">
      <c r="A72" s="101">
        <v>43831</v>
      </c>
      <c r="B72" s="86" t="s">
        <v>56</v>
      </c>
      <c r="C72" s="74" t="s">
        <v>810</v>
      </c>
      <c r="D72" s="87">
        <v>12500</v>
      </c>
      <c r="E72" s="88">
        <v>4300</v>
      </c>
      <c r="F72" s="89">
        <f t="shared" si="1"/>
        <v>8200</v>
      </c>
      <c r="G72" s="66"/>
      <c r="H72" s="70" t="s">
        <v>657</v>
      </c>
    </row>
    <row r="73" spans="1:8">
      <c r="A73" s="101">
        <v>43831</v>
      </c>
      <c r="B73" s="86" t="s">
        <v>260</v>
      </c>
      <c r="C73" s="74" t="s">
        <v>261</v>
      </c>
      <c r="D73" s="87">
        <v>10000</v>
      </c>
      <c r="E73" s="88">
        <v>10000</v>
      </c>
      <c r="F73" s="96">
        <f t="shared" si="1"/>
        <v>0</v>
      </c>
      <c r="G73" s="66"/>
      <c r="H73" s="64"/>
    </row>
    <row r="74" spans="1:8">
      <c r="A74" s="101">
        <v>43831</v>
      </c>
      <c r="B74" s="86" t="s">
        <v>246</v>
      </c>
      <c r="C74" s="74" t="s">
        <v>245</v>
      </c>
      <c r="D74" s="87">
        <v>200</v>
      </c>
      <c r="E74" s="88">
        <v>200</v>
      </c>
      <c r="F74" s="102">
        <f t="shared" si="1"/>
        <v>0</v>
      </c>
      <c r="G74" s="66"/>
      <c r="H74" s="64"/>
    </row>
    <row r="75" spans="1:8">
      <c r="A75" s="101">
        <v>43831</v>
      </c>
      <c r="B75" s="86" t="s">
        <v>246</v>
      </c>
      <c r="C75" s="74" t="s">
        <v>244</v>
      </c>
      <c r="D75" s="87">
        <v>100</v>
      </c>
      <c r="E75" s="88">
        <v>100</v>
      </c>
      <c r="F75" s="102">
        <f t="shared" si="1"/>
        <v>0</v>
      </c>
      <c r="G75" s="66"/>
      <c r="H75" s="64"/>
    </row>
    <row r="76" spans="1:8">
      <c r="A76" s="101">
        <v>43831</v>
      </c>
      <c r="B76" s="86" t="s">
        <v>262</v>
      </c>
      <c r="C76" s="74" t="s">
        <v>263</v>
      </c>
      <c r="D76" s="87">
        <v>12000</v>
      </c>
      <c r="E76" s="88">
        <v>12000</v>
      </c>
      <c r="F76" s="102">
        <f t="shared" si="1"/>
        <v>0</v>
      </c>
      <c r="G76" s="66"/>
      <c r="H76" s="64"/>
    </row>
    <row r="77" spans="1:8">
      <c r="A77" s="101">
        <v>43831</v>
      </c>
      <c r="B77" s="86" t="s">
        <v>262</v>
      </c>
      <c r="C77" s="74" t="s">
        <v>264</v>
      </c>
      <c r="D77" s="87">
        <v>500</v>
      </c>
      <c r="E77" s="88">
        <v>500</v>
      </c>
      <c r="F77" s="102">
        <f t="shared" si="1"/>
        <v>0</v>
      </c>
      <c r="G77" s="66"/>
      <c r="H77" s="64"/>
    </row>
    <row r="78" spans="1:8">
      <c r="A78" s="101">
        <v>43831</v>
      </c>
      <c r="B78" s="86" t="s">
        <v>262</v>
      </c>
      <c r="C78" s="74" t="s">
        <v>265</v>
      </c>
      <c r="D78" s="87">
        <v>6000</v>
      </c>
      <c r="E78" s="88">
        <v>6000</v>
      </c>
      <c r="F78" s="102">
        <f t="shared" si="1"/>
        <v>0</v>
      </c>
      <c r="G78" s="66"/>
      <c r="H78" s="64"/>
    </row>
    <row r="79" spans="1:8">
      <c r="A79" s="101">
        <v>43831</v>
      </c>
      <c r="B79" s="86" t="s">
        <v>262</v>
      </c>
      <c r="C79" s="74" t="s">
        <v>809</v>
      </c>
      <c r="D79" s="87">
        <v>450</v>
      </c>
      <c r="E79" s="88">
        <v>450</v>
      </c>
      <c r="F79" s="102">
        <f t="shared" si="1"/>
        <v>0</v>
      </c>
      <c r="G79" s="66"/>
      <c r="H79" s="64"/>
    </row>
    <row r="80" spans="1:8">
      <c r="A80" s="101">
        <v>43831</v>
      </c>
      <c r="B80" s="86" t="s">
        <v>262</v>
      </c>
      <c r="C80" s="74" t="s">
        <v>267</v>
      </c>
      <c r="D80" s="87">
        <v>12000</v>
      </c>
      <c r="E80" s="88">
        <v>12000</v>
      </c>
      <c r="F80" s="102">
        <f t="shared" si="1"/>
        <v>0</v>
      </c>
      <c r="G80" s="66"/>
      <c r="H80" s="64"/>
    </row>
    <row r="81" spans="1:8">
      <c r="A81" s="101">
        <v>43831</v>
      </c>
      <c r="B81" s="86" t="s">
        <v>262</v>
      </c>
      <c r="C81" s="74" t="s">
        <v>268</v>
      </c>
      <c r="D81" s="87">
        <v>5000</v>
      </c>
      <c r="E81" s="88">
        <v>5000</v>
      </c>
      <c r="F81" s="102">
        <f t="shared" si="1"/>
        <v>0</v>
      </c>
      <c r="G81" s="66"/>
      <c r="H81" s="64"/>
    </row>
    <row r="82" spans="1:8">
      <c r="A82" s="101">
        <v>43831</v>
      </c>
      <c r="B82" s="86" t="s">
        <v>93</v>
      </c>
      <c r="C82" s="74" t="s">
        <v>94</v>
      </c>
      <c r="D82" s="87">
        <v>3861</v>
      </c>
      <c r="E82" s="88">
        <v>3861</v>
      </c>
      <c r="F82" s="96">
        <f t="shared" si="1"/>
        <v>0</v>
      </c>
      <c r="G82" s="66"/>
      <c r="H82" s="64"/>
    </row>
    <row r="83" spans="1:8">
      <c r="A83" s="101">
        <v>43831</v>
      </c>
      <c r="B83" s="86" t="s">
        <v>93</v>
      </c>
      <c r="C83" s="74" t="s">
        <v>1362</v>
      </c>
      <c r="D83" s="87">
        <v>480</v>
      </c>
      <c r="E83" s="88">
        <v>480</v>
      </c>
      <c r="F83" s="102">
        <f t="shared" si="1"/>
        <v>0</v>
      </c>
      <c r="G83" s="66"/>
      <c r="H83" s="64"/>
    </row>
    <row r="84" spans="1:8">
      <c r="A84" s="101">
        <v>43831</v>
      </c>
      <c r="B84" s="86" t="s">
        <v>93</v>
      </c>
      <c r="C84" s="74" t="s">
        <v>808</v>
      </c>
      <c r="D84" s="87">
        <v>11840</v>
      </c>
      <c r="E84" s="88">
        <v>11840</v>
      </c>
      <c r="F84" s="102">
        <f t="shared" si="1"/>
        <v>0</v>
      </c>
      <c r="G84" s="66"/>
      <c r="H84" s="64"/>
    </row>
    <row r="85" spans="1:8">
      <c r="A85" s="101">
        <v>43831</v>
      </c>
      <c r="B85" s="86" t="s">
        <v>93</v>
      </c>
      <c r="C85" s="74" t="s">
        <v>569</v>
      </c>
      <c r="D85" s="87">
        <v>46160</v>
      </c>
      <c r="E85" s="88">
        <v>46160</v>
      </c>
      <c r="F85" s="102">
        <f t="shared" si="1"/>
        <v>0</v>
      </c>
      <c r="G85" s="66"/>
      <c r="H85" s="64"/>
    </row>
    <row r="86" spans="1:8">
      <c r="A86" s="101">
        <v>43831</v>
      </c>
      <c r="B86" s="86" t="s">
        <v>93</v>
      </c>
      <c r="C86" s="74" t="s">
        <v>95</v>
      </c>
      <c r="D86" s="87">
        <v>6400</v>
      </c>
      <c r="E86" s="88">
        <v>6400</v>
      </c>
      <c r="F86" s="102">
        <f t="shared" si="1"/>
        <v>0</v>
      </c>
      <c r="G86" s="66"/>
      <c r="H86" s="64"/>
    </row>
    <row r="87" spans="1:8">
      <c r="A87" s="101">
        <v>43831</v>
      </c>
      <c r="B87" s="86" t="s">
        <v>93</v>
      </c>
      <c r="C87" s="74" t="s">
        <v>1361</v>
      </c>
      <c r="D87" s="87">
        <v>10400</v>
      </c>
      <c r="E87" s="88">
        <v>10400</v>
      </c>
      <c r="F87" s="102">
        <f t="shared" si="1"/>
        <v>0</v>
      </c>
      <c r="G87" s="66"/>
      <c r="H87" s="64"/>
    </row>
    <row r="88" spans="1:8">
      <c r="A88" s="101">
        <v>43831</v>
      </c>
      <c r="B88" s="86" t="s">
        <v>93</v>
      </c>
      <c r="C88" s="74" t="s">
        <v>625</v>
      </c>
      <c r="D88" s="87">
        <v>400</v>
      </c>
      <c r="E88" s="88">
        <v>400</v>
      </c>
      <c r="F88" s="102">
        <f t="shared" si="1"/>
        <v>0</v>
      </c>
      <c r="G88" s="66"/>
      <c r="H88" s="64"/>
    </row>
    <row r="89" spans="1:8">
      <c r="A89" s="101">
        <v>43831</v>
      </c>
      <c r="B89" s="86" t="s">
        <v>93</v>
      </c>
      <c r="C89" s="74" t="s">
        <v>97</v>
      </c>
      <c r="D89" s="87">
        <v>13500</v>
      </c>
      <c r="E89" s="88">
        <v>13500</v>
      </c>
      <c r="F89" s="102">
        <f t="shared" si="1"/>
        <v>0</v>
      </c>
      <c r="G89" s="66"/>
      <c r="H89" s="64"/>
    </row>
    <row r="90" spans="1:8">
      <c r="A90" s="101">
        <v>43831</v>
      </c>
      <c r="B90" s="86" t="s">
        <v>93</v>
      </c>
      <c r="C90" s="74" t="s">
        <v>98</v>
      </c>
      <c r="D90" s="87">
        <v>2000</v>
      </c>
      <c r="E90" s="88">
        <v>2000</v>
      </c>
      <c r="F90" s="102">
        <f t="shared" si="1"/>
        <v>0</v>
      </c>
      <c r="G90" s="66"/>
      <c r="H90" s="64"/>
    </row>
    <row r="91" spans="1:8">
      <c r="A91" s="101">
        <v>43831</v>
      </c>
      <c r="B91" s="86" t="s">
        <v>93</v>
      </c>
      <c r="C91" s="74" t="s">
        <v>99</v>
      </c>
      <c r="D91" s="87">
        <v>2300</v>
      </c>
      <c r="E91" s="88">
        <v>2300</v>
      </c>
      <c r="F91" s="102">
        <f t="shared" si="1"/>
        <v>0</v>
      </c>
      <c r="G91" s="66"/>
      <c r="H91" s="64"/>
    </row>
    <row r="92" spans="1:8">
      <c r="A92" s="101">
        <v>43831</v>
      </c>
      <c r="B92" s="86" t="s">
        <v>93</v>
      </c>
      <c r="C92" s="74" t="s">
        <v>626</v>
      </c>
      <c r="D92" s="87">
        <v>1800</v>
      </c>
      <c r="E92" s="88">
        <v>1800</v>
      </c>
      <c r="F92" s="102">
        <f t="shared" si="1"/>
        <v>0</v>
      </c>
      <c r="G92" s="66"/>
      <c r="H92" s="64"/>
    </row>
    <row r="93" spans="1:8">
      <c r="A93" s="101">
        <v>43831</v>
      </c>
      <c r="B93" s="86" t="s">
        <v>93</v>
      </c>
      <c r="C93" s="74" t="s">
        <v>102</v>
      </c>
      <c r="D93" s="87">
        <v>100</v>
      </c>
      <c r="E93" s="88">
        <v>100</v>
      </c>
      <c r="F93" s="102">
        <f t="shared" si="1"/>
        <v>0</v>
      </c>
      <c r="G93" s="66"/>
      <c r="H93" s="64"/>
    </row>
    <row r="94" spans="1:8">
      <c r="A94" s="101">
        <v>43831</v>
      </c>
      <c r="B94" s="86" t="s">
        <v>93</v>
      </c>
      <c r="C94" s="74" t="s">
        <v>105</v>
      </c>
      <c r="D94" s="87">
        <v>600</v>
      </c>
      <c r="E94" s="88">
        <v>600</v>
      </c>
      <c r="F94" s="102">
        <f t="shared" si="1"/>
        <v>0</v>
      </c>
      <c r="G94" s="66"/>
      <c r="H94" s="64"/>
    </row>
    <row r="95" spans="1:8">
      <c r="A95" s="101">
        <v>43831</v>
      </c>
      <c r="B95" s="86" t="s">
        <v>93</v>
      </c>
      <c r="C95" s="74" t="s">
        <v>106</v>
      </c>
      <c r="D95" s="87">
        <v>4500</v>
      </c>
      <c r="E95" s="88">
        <v>400</v>
      </c>
      <c r="F95" s="67">
        <f t="shared" si="1"/>
        <v>4100</v>
      </c>
      <c r="G95" s="67" t="s">
        <v>1040</v>
      </c>
      <c r="H95" s="64"/>
    </row>
    <row r="96" spans="1:8">
      <c r="A96" s="101">
        <v>43831</v>
      </c>
      <c r="B96" s="86" t="s">
        <v>93</v>
      </c>
      <c r="C96" s="74" t="s">
        <v>807</v>
      </c>
      <c r="D96" s="87">
        <v>400</v>
      </c>
      <c r="E96" s="88">
        <v>400</v>
      </c>
      <c r="F96" s="102">
        <f t="shared" si="1"/>
        <v>0</v>
      </c>
      <c r="G96" s="66"/>
      <c r="H96" s="64"/>
    </row>
    <row r="97" spans="1:8">
      <c r="A97" s="101">
        <v>43831</v>
      </c>
      <c r="B97" s="86" t="s">
        <v>93</v>
      </c>
      <c r="C97" s="74" t="s">
        <v>107</v>
      </c>
      <c r="D97" s="87">
        <v>300</v>
      </c>
      <c r="E97" s="88">
        <v>300</v>
      </c>
      <c r="F97" s="102">
        <f t="shared" si="1"/>
        <v>0</v>
      </c>
      <c r="G97" s="66"/>
      <c r="H97" s="64"/>
    </row>
    <row r="98" spans="1:8">
      <c r="A98" s="101">
        <v>43831</v>
      </c>
      <c r="B98" s="86" t="s">
        <v>93</v>
      </c>
      <c r="C98" s="74" t="s">
        <v>108</v>
      </c>
      <c r="D98" s="87">
        <v>3600</v>
      </c>
      <c r="E98" s="88">
        <v>3600</v>
      </c>
      <c r="F98" s="102">
        <f t="shared" si="1"/>
        <v>0</v>
      </c>
      <c r="G98" s="66"/>
      <c r="H98" s="64"/>
    </row>
    <row r="99" spans="1:8">
      <c r="A99" s="101">
        <v>43831</v>
      </c>
      <c r="B99" s="86" t="s">
        <v>93</v>
      </c>
      <c r="C99" s="74" t="s">
        <v>109</v>
      </c>
      <c r="D99" s="87">
        <v>37500</v>
      </c>
      <c r="E99" s="88">
        <v>37500</v>
      </c>
      <c r="F99" s="102">
        <f t="shared" si="1"/>
        <v>0</v>
      </c>
      <c r="G99" s="66"/>
      <c r="H99" s="64"/>
    </row>
    <row r="100" spans="1:8">
      <c r="A100" s="101">
        <v>43831</v>
      </c>
      <c r="B100" s="86" t="s">
        <v>93</v>
      </c>
      <c r="C100" s="74" t="s">
        <v>110</v>
      </c>
      <c r="D100" s="87">
        <v>3300</v>
      </c>
      <c r="E100" s="88">
        <v>3150</v>
      </c>
      <c r="F100" s="67">
        <f t="shared" si="1"/>
        <v>150</v>
      </c>
      <c r="G100" s="67" t="s">
        <v>1359</v>
      </c>
      <c r="H100" s="64"/>
    </row>
    <row r="101" spans="1:8">
      <c r="A101" s="101">
        <v>43831</v>
      </c>
      <c r="B101" s="86" t="s">
        <v>93</v>
      </c>
      <c r="C101" s="74" t="s">
        <v>111</v>
      </c>
      <c r="D101" s="87">
        <v>900</v>
      </c>
      <c r="E101" s="88">
        <v>900</v>
      </c>
      <c r="F101" s="102">
        <f t="shared" si="1"/>
        <v>0</v>
      </c>
      <c r="G101" s="66"/>
      <c r="H101" s="64"/>
    </row>
    <row r="102" spans="1:8">
      <c r="A102" s="101">
        <v>43831</v>
      </c>
      <c r="B102" s="86" t="s">
        <v>93</v>
      </c>
      <c r="C102" s="74" t="s">
        <v>112</v>
      </c>
      <c r="D102" s="87">
        <v>900</v>
      </c>
      <c r="E102" s="88">
        <v>900</v>
      </c>
      <c r="F102" s="102">
        <f t="shared" si="1"/>
        <v>0</v>
      </c>
      <c r="G102" s="66"/>
      <c r="H102" s="64"/>
    </row>
    <row r="103" spans="1:8">
      <c r="A103" s="101">
        <v>43831</v>
      </c>
      <c r="B103" s="86" t="s">
        <v>93</v>
      </c>
      <c r="C103" s="74" t="s">
        <v>113</v>
      </c>
      <c r="D103" s="87">
        <v>300</v>
      </c>
      <c r="E103" s="88">
        <v>300</v>
      </c>
      <c r="F103" s="102">
        <f t="shared" si="1"/>
        <v>0</v>
      </c>
      <c r="G103" s="66"/>
      <c r="H103" s="64"/>
    </row>
    <row r="104" spans="1:8">
      <c r="A104" s="101">
        <v>43831</v>
      </c>
      <c r="B104" s="86" t="s">
        <v>93</v>
      </c>
      <c r="C104" s="74" t="s">
        <v>114</v>
      </c>
      <c r="D104" s="87">
        <v>300</v>
      </c>
      <c r="E104" s="88">
        <v>300</v>
      </c>
      <c r="F104" s="102">
        <f t="shared" si="1"/>
        <v>0</v>
      </c>
      <c r="G104" s="66"/>
      <c r="H104" s="64"/>
    </row>
    <row r="105" spans="1:8">
      <c r="A105" s="101">
        <v>43831</v>
      </c>
      <c r="B105" s="86" t="s">
        <v>93</v>
      </c>
      <c r="C105" s="74" t="s">
        <v>118</v>
      </c>
      <c r="D105" s="87">
        <v>94800</v>
      </c>
      <c r="E105" s="88">
        <v>94800</v>
      </c>
      <c r="F105" s="102">
        <f t="shared" si="1"/>
        <v>0</v>
      </c>
      <c r="G105" s="66"/>
      <c r="H105" s="70"/>
    </row>
    <row r="106" spans="1:8">
      <c r="A106" s="101">
        <v>43831</v>
      </c>
      <c r="B106" s="86" t="s">
        <v>93</v>
      </c>
      <c r="C106" s="74" t="s">
        <v>119</v>
      </c>
      <c r="D106" s="87">
        <v>247000</v>
      </c>
      <c r="E106" s="88">
        <v>231000</v>
      </c>
      <c r="F106" s="67">
        <f t="shared" si="1"/>
        <v>16000</v>
      </c>
      <c r="G106" s="67" t="s">
        <v>1359</v>
      </c>
      <c r="H106" s="70"/>
    </row>
    <row r="107" spans="1:8">
      <c r="A107" s="101">
        <v>43831</v>
      </c>
      <c r="B107" s="86" t="s">
        <v>93</v>
      </c>
      <c r="C107" s="74" t="s">
        <v>1360</v>
      </c>
      <c r="D107" s="87">
        <v>900</v>
      </c>
      <c r="E107" s="88">
        <v>900</v>
      </c>
      <c r="F107" s="102">
        <f t="shared" si="1"/>
        <v>0</v>
      </c>
      <c r="G107" s="66"/>
      <c r="H107" s="70"/>
    </row>
    <row r="108" spans="1:8">
      <c r="A108" s="101">
        <v>43831</v>
      </c>
      <c r="B108" s="86" t="s">
        <v>93</v>
      </c>
      <c r="C108" s="74" t="s">
        <v>120</v>
      </c>
      <c r="D108" s="87">
        <v>6400</v>
      </c>
      <c r="E108" s="88">
        <v>6400</v>
      </c>
      <c r="F108" s="102">
        <f t="shared" si="1"/>
        <v>0</v>
      </c>
      <c r="G108" s="66"/>
      <c r="H108" s="70"/>
    </row>
    <row r="109" spans="1:8">
      <c r="A109" s="101">
        <v>43831</v>
      </c>
      <c r="B109" s="86" t="s">
        <v>93</v>
      </c>
      <c r="C109" s="74" t="s">
        <v>121</v>
      </c>
      <c r="D109" s="87">
        <v>17600</v>
      </c>
      <c r="E109" s="88">
        <v>17600</v>
      </c>
      <c r="F109" s="102">
        <f t="shared" si="1"/>
        <v>0</v>
      </c>
      <c r="G109" s="66"/>
      <c r="H109" s="70"/>
    </row>
    <row r="110" spans="1:8">
      <c r="A110" s="101">
        <v>43831</v>
      </c>
      <c r="B110" s="86" t="s">
        <v>93</v>
      </c>
      <c r="C110" s="74" t="s">
        <v>122</v>
      </c>
      <c r="D110" s="87">
        <v>42800</v>
      </c>
      <c r="E110" s="88">
        <v>39800</v>
      </c>
      <c r="F110" s="67">
        <f t="shared" si="1"/>
        <v>3000</v>
      </c>
      <c r="G110" s="67" t="s">
        <v>1359</v>
      </c>
      <c r="H110" s="70"/>
    </row>
    <row r="111" spans="1:8">
      <c r="A111" s="101">
        <v>43831</v>
      </c>
      <c r="B111" s="86" t="s">
        <v>93</v>
      </c>
      <c r="C111" s="74" t="s">
        <v>123</v>
      </c>
      <c r="D111" s="87">
        <v>34201</v>
      </c>
      <c r="E111" s="88">
        <v>34201</v>
      </c>
      <c r="F111" s="102">
        <f t="shared" si="1"/>
        <v>0</v>
      </c>
      <c r="G111" s="66"/>
      <c r="H111" s="70"/>
    </row>
    <row r="112" spans="1:8">
      <c r="A112" s="101">
        <v>43831</v>
      </c>
      <c r="B112" s="86" t="s">
        <v>93</v>
      </c>
      <c r="C112" s="74" t="s">
        <v>124</v>
      </c>
      <c r="D112" s="87">
        <v>1500</v>
      </c>
      <c r="E112" s="88">
        <v>1500</v>
      </c>
      <c r="F112" s="102">
        <f t="shared" si="1"/>
        <v>0</v>
      </c>
      <c r="G112" s="66"/>
      <c r="H112" s="70"/>
    </row>
    <row r="113" spans="1:8">
      <c r="A113" s="101">
        <v>43831</v>
      </c>
      <c r="B113" s="86" t="s">
        <v>93</v>
      </c>
      <c r="C113" s="74" t="s">
        <v>125</v>
      </c>
      <c r="D113" s="87">
        <v>1500</v>
      </c>
      <c r="E113" s="88">
        <v>1500</v>
      </c>
      <c r="F113" s="102">
        <f t="shared" si="1"/>
        <v>0</v>
      </c>
      <c r="G113" s="66"/>
      <c r="H113" s="70"/>
    </row>
    <row r="114" spans="1:8">
      <c r="A114" s="101">
        <v>43831</v>
      </c>
      <c r="B114" s="86" t="s">
        <v>93</v>
      </c>
      <c r="C114" s="74" t="s">
        <v>126</v>
      </c>
      <c r="D114" s="87">
        <v>1800</v>
      </c>
      <c r="E114" s="88">
        <v>1800</v>
      </c>
      <c r="F114" s="102">
        <f t="shared" si="1"/>
        <v>0</v>
      </c>
      <c r="G114" s="66"/>
      <c r="H114" s="70"/>
    </row>
    <row r="115" spans="1:8">
      <c r="A115" s="101">
        <v>43831</v>
      </c>
      <c r="B115" s="86" t="s">
        <v>93</v>
      </c>
      <c r="C115" s="74" t="s">
        <v>127</v>
      </c>
      <c r="D115" s="87">
        <v>300</v>
      </c>
      <c r="E115" s="88">
        <v>300</v>
      </c>
      <c r="F115" s="102">
        <f t="shared" si="1"/>
        <v>0</v>
      </c>
      <c r="G115" s="66"/>
      <c r="H115" s="70"/>
    </row>
    <row r="116" spans="1:8">
      <c r="A116" s="101">
        <v>43831</v>
      </c>
      <c r="B116" s="86" t="s">
        <v>93</v>
      </c>
      <c r="C116" s="74" t="s">
        <v>128</v>
      </c>
      <c r="D116" s="87">
        <v>1500</v>
      </c>
      <c r="E116" s="88">
        <v>1500</v>
      </c>
      <c r="F116" s="102">
        <f t="shared" si="1"/>
        <v>0</v>
      </c>
      <c r="G116" s="66"/>
      <c r="H116" s="70"/>
    </row>
    <row r="117" spans="1:8">
      <c r="A117" s="101">
        <v>43831</v>
      </c>
      <c r="B117" s="86" t="s">
        <v>93</v>
      </c>
      <c r="C117" s="74" t="s">
        <v>129</v>
      </c>
      <c r="D117" s="87">
        <v>900</v>
      </c>
      <c r="E117" s="88">
        <v>900</v>
      </c>
      <c r="F117" s="96">
        <f t="shared" si="1"/>
        <v>0</v>
      </c>
      <c r="G117" s="66"/>
      <c r="H117" s="70"/>
    </row>
    <row r="118" spans="1:8">
      <c r="A118" s="101">
        <v>43831</v>
      </c>
      <c r="B118" s="86" t="s">
        <v>93</v>
      </c>
      <c r="C118" s="74" t="s">
        <v>130</v>
      </c>
      <c r="D118" s="87">
        <v>300</v>
      </c>
      <c r="E118" s="88">
        <v>300</v>
      </c>
      <c r="F118" s="96">
        <f t="shared" si="1"/>
        <v>0</v>
      </c>
      <c r="G118" s="66"/>
      <c r="H118" s="70"/>
    </row>
    <row r="119" spans="1:8">
      <c r="A119" s="101">
        <v>43831</v>
      </c>
      <c r="B119" s="86" t="s">
        <v>93</v>
      </c>
      <c r="C119" s="74" t="s">
        <v>131</v>
      </c>
      <c r="D119" s="87">
        <v>23500</v>
      </c>
      <c r="E119" s="88">
        <v>23500</v>
      </c>
      <c r="F119" s="96">
        <f t="shared" si="1"/>
        <v>0</v>
      </c>
      <c r="G119" s="66"/>
      <c r="H119" s="64"/>
    </row>
    <row r="120" spans="1:8">
      <c r="A120" s="101">
        <v>43831</v>
      </c>
      <c r="B120" s="86" t="s">
        <v>93</v>
      </c>
      <c r="C120" s="74" t="s">
        <v>132</v>
      </c>
      <c r="D120" s="87">
        <v>140400</v>
      </c>
      <c r="E120" s="88">
        <v>112800</v>
      </c>
      <c r="F120" s="67">
        <f t="shared" si="1"/>
        <v>27600</v>
      </c>
      <c r="G120" s="67" t="s">
        <v>1359</v>
      </c>
      <c r="H120" s="64"/>
    </row>
    <row r="121" spans="1:8">
      <c r="A121" s="101">
        <v>43831</v>
      </c>
      <c r="B121" s="86" t="s">
        <v>93</v>
      </c>
      <c r="C121" s="74" t="s">
        <v>627</v>
      </c>
      <c r="D121" s="87">
        <v>55200</v>
      </c>
      <c r="E121" s="88">
        <v>42500</v>
      </c>
      <c r="F121" s="67">
        <f t="shared" si="1"/>
        <v>12700</v>
      </c>
      <c r="G121" s="67" t="s">
        <v>1359</v>
      </c>
      <c r="H121" s="64"/>
    </row>
    <row r="122" spans="1:8">
      <c r="A122" s="101">
        <v>43831</v>
      </c>
      <c r="B122" s="86" t="s">
        <v>93</v>
      </c>
      <c r="C122" s="74" t="s">
        <v>133</v>
      </c>
      <c r="D122" s="87">
        <v>1700</v>
      </c>
      <c r="E122" s="88">
        <v>1700</v>
      </c>
      <c r="F122" s="102">
        <f t="shared" si="1"/>
        <v>0</v>
      </c>
      <c r="G122" s="66"/>
      <c r="H122" s="64"/>
    </row>
    <row r="123" spans="1:8">
      <c r="A123" s="101">
        <v>43831</v>
      </c>
      <c r="B123" s="86" t="s">
        <v>93</v>
      </c>
      <c r="C123" s="74" t="s">
        <v>134</v>
      </c>
      <c r="D123" s="87">
        <v>3900</v>
      </c>
      <c r="E123" s="88">
        <v>3900</v>
      </c>
      <c r="F123" s="102">
        <f t="shared" si="1"/>
        <v>0</v>
      </c>
      <c r="G123" s="66"/>
      <c r="H123" s="64"/>
    </row>
    <row r="124" spans="1:8">
      <c r="A124" s="101">
        <v>43831</v>
      </c>
      <c r="B124" s="86" t="s">
        <v>93</v>
      </c>
      <c r="C124" s="74" t="s">
        <v>135</v>
      </c>
      <c r="D124" s="87">
        <v>3400</v>
      </c>
      <c r="E124" s="88">
        <v>3400</v>
      </c>
      <c r="F124" s="102">
        <f t="shared" si="1"/>
        <v>0</v>
      </c>
      <c r="G124" s="66"/>
      <c r="H124" s="64"/>
    </row>
    <row r="125" spans="1:8">
      <c r="A125" s="101">
        <v>43831</v>
      </c>
      <c r="B125" s="86" t="s">
        <v>93</v>
      </c>
      <c r="C125" s="74" t="s">
        <v>136</v>
      </c>
      <c r="D125" s="87">
        <v>22080</v>
      </c>
      <c r="E125" s="88">
        <v>22080</v>
      </c>
      <c r="F125" s="102">
        <f t="shared" si="1"/>
        <v>0</v>
      </c>
      <c r="G125" s="66"/>
      <c r="H125" s="64"/>
    </row>
    <row r="126" spans="1:8">
      <c r="A126" s="101">
        <v>43831</v>
      </c>
      <c r="B126" s="86" t="s">
        <v>93</v>
      </c>
      <c r="C126" s="74" t="s">
        <v>137</v>
      </c>
      <c r="D126" s="87">
        <v>8900</v>
      </c>
      <c r="E126" s="88">
        <v>5500</v>
      </c>
      <c r="F126" s="67">
        <f t="shared" si="1"/>
        <v>3400</v>
      </c>
      <c r="G126" s="67" t="s">
        <v>1359</v>
      </c>
      <c r="H126" s="64"/>
    </row>
    <row r="127" spans="1:8">
      <c r="A127" s="101">
        <v>43831</v>
      </c>
      <c r="B127" s="86" t="s">
        <v>93</v>
      </c>
      <c r="C127" s="74" t="s">
        <v>138</v>
      </c>
      <c r="D127" s="87">
        <v>19300</v>
      </c>
      <c r="E127" s="88">
        <v>13482</v>
      </c>
      <c r="F127" s="67">
        <f t="shared" si="1"/>
        <v>5818</v>
      </c>
      <c r="G127" s="67" t="s">
        <v>1040</v>
      </c>
      <c r="H127" s="70"/>
    </row>
    <row r="128" spans="1:8">
      <c r="A128" s="101">
        <v>43831</v>
      </c>
      <c r="B128" s="86" t="s">
        <v>93</v>
      </c>
      <c r="C128" s="74" t="s">
        <v>271</v>
      </c>
      <c r="D128" s="87">
        <v>8400</v>
      </c>
      <c r="E128" s="88">
        <v>8400</v>
      </c>
      <c r="F128" s="102">
        <f t="shared" si="1"/>
        <v>0</v>
      </c>
      <c r="G128" s="66"/>
      <c r="H128" s="64"/>
    </row>
    <row r="129" spans="1:8">
      <c r="A129" s="101">
        <v>43831</v>
      </c>
      <c r="B129" s="86" t="s">
        <v>93</v>
      </c>
      <c r="C129" s="74" t="s">
        <v>272</v>
      </c>
      <c r="D129" s="87">
        <v>9600</v>
      </c>
      <c r="E129" s="88">
        <v>9600</v>
      </c>
      <c r="F129" s="102">
        <f t="shared" si="1"/>
        <v>0</v>
      </c>
      <c r="G129" s="66"/>
      <c r="H129" s="64"/>
    </row>
    <row r="130" spans="1:8">
      <c r="A130" s="101">
        <v>43831</v>
      </c>
      <c r="B130" s="86" t="s">
        <v>93</v>
      </c>
      <c r="C130" s="74" t="s">
        <v>273</v>
      </c>
      <c r="D130" s="87">
        <v>8000</v>
      </c>
      <c r="E130" s="88">
        <v>8000</v>
      </c>
      <c r="F130" s="102">
        <f t="shared" ref="F130:F193" si="2">(D130-E130)</f>
        <v>0</v>
      </c>
      <c r="G130" s="66"/>
      <c r="H130" s="64"/>
    </row>
    <row r="131" spans="1:8">
      <c r="A131" s="101">
        <v>43831</v>
      </c>
      <c r="B131" s="86" t="s">
        <v>93</v>
      </c>
      <c r="C131" s="74" t="s">
        <v>628</v>
      </c>
      <c r="D131" s="87">
        <v>9700</v>
      </c>
      <c r="E131" s="88">
        <v>9700</v>
      </c>
      <c r="F131" s="102">
        <f t="shared" si="2"/>
        <v>0</v>
      </c>
      <c r="G131" s="66"/>
      <c r="H131" s="64"/>
    </row>
    <row r="132" spans="1:8">
      <c r="A132" s="101">
        <v>43831</v>
      </c>
      <c r="B132" s="86" t="s">
        <v>93</v>
      </c>
      <c r="C132" s="74" t="s">
        <v>978</v>
      </c>
      <c r="D132" s="87">
        <v>100</v>
      </c>
      <c r="E132" s="88"/>
      <c r="F132" s="67">
        <f t="shared" si="2"/>
        <v>100</v>
      </c>
      <c r="G132" s="67" t="s">
        <v>1040</v>
      </c>
      <c r="H132" s="64"/>
    </row>
    <row r="133" spans="1:8">
      <c r="A133" s="101">
        <v>43831</v>
      </c>
      <c r="B133" s="86" t="s">
        <v>93</v>
      </c>
      <c r="C133" s="74" t="s">
        <v>1014</v>
      </c>
      <c r="D133" s="87">
        <v>100</v>
      </c>
      <c r="E133" s="88"/>
      <c r="F133" s="67">
        <f t="shared" si="2"/>
        <v>100</v>
      </c>
      <c r="G133" s="67" t="s">
        <v>1040</v>
      </c>
      <c r="H133" s="64"/>
    </row>
    <row r="134" spans="1:8">
      <c r="A134" s="101">
        <v>43831</v>
      </c>
      <c r="B134" s="86" t="s">
        <v>93</v>
      </c>
      <c r="C134" s="74" t="s">
        <v>1159</v>
      </c>
      <c r="D134" s="87">
        <v>23200</v>
      </c>
      <c r="E134" s="88">
        <v>17945</v>
      </c>
      <c r="F134" s="67">
        <f t="shared" si="2"/>
        <v>5255</v>
      </c>
      <c r="G134" s="67" t="s">
        <v>1040</v>
      </c>
      <c r="H134" s="64"/>
    </row>
    <row r="135" spans="1:8">
      <c r="A135" s="101">
        <v>43831</v>
      </c>
      <c r="B135" s="86" t="s">
        <v>93</v>
      </c>
      <c r="C135" s="74" t="s">
        <v>1158</v>
      </c>
      <c r="D135" s="87">
        <v>6600</v>
      </c>
      <c r="E135" s="88">
        <v>6600</v>
      </c>
      <c r="F135" s="67">
        <f t="shared" si="2"/>
        <v>0</v>
      </c>
      <c r="G135" s="66"/>
      <c r="H135" s="64"/>
    </row>
    <row r="136" spans="1:8">
      <c r="A136" s="101">
        <v>43831</v>
      </c>
      <c r="B136" s="86" t="s">
        <v>93</v>
      </c>
      <c r="C136" s="74" t="s">
        <v>1338</v>
      </c>
      <c r="D136" s="87">
        <v>350</v>
      </c>
      <c r="E136" s="88">
        <v>250</v>
      </c>
      <c r="F136" s="67">
        <f t="shared" si="2"/>
        <v>100</v>
      </c>
      <c r="G136" s="67" t="s">
        <v>1040</v>
      </c>
      <c r="H136" s="64"/>
    </row>
    <row r="137" spans="1:8">
      <c r="A137" s="101">
        <v>43831</v>
      </c>
      <c r="B137" s="86" t="s">
        <v>93</v>
      </c>
      <c r="C137" s="74" t="s">
        <v>1281</v>
      </c>
      <c r="D137" s="87">
        <v>550</v>
      </c>
      <c r="E137" s="88">
        <v>450</v>
      </c>
      <c r="F137" s="67">
        <f t="shared" si="2"/>
        <v>100</v>
      </c>
      <c r="G137" s="67" t="s">
        <v>1040</v>
      </c>
      <c r="H137" s="64"/>
    </row>
    <row r="138" spans="1:8">
      <c r="A138" s="101">
        <v>43831</v>
      </c>
      <c r="B138" s="86" t="s">
        <v>93</v>
      </c>
      <c r="C138" s="74" t="s">
        <v>1156</v>
      </c>
      <c r="D138" s="87">
        <v>300</v>
      </c>
      <c r="E138" s="88"/>
      <c r="F138" s="67">
        <f t="shared" si="2"/>
        <v>300</v>
      </c>
      <c r="G138" s="67" t="s">
        <v>1040</v>
      </c>
      <c r="H138" s="64"/>
    </row>
    <row r="139" spans="1:8">
      <c r="A139" s="101">
        <v>43831</v>
      </c>
      <c r="B139" s="86" t="s">
        <v>93</v>
      </c>
      <c r="C139" s="74" t="s">
        <v>1155</v>
      </c>
      <c r="D139" s="87">
        <v>500</v>
      </c>
      <c r="E139" s="88"/>
      <c r="F139" s="67">
        <f t="shared" si="2"/>
        <v>500</v>
      </c>
      <c r="G139" s="67" t="s">
        <v>1040</v>
      </c>
      <c r="H139" s="64"/>
    </row>
    <row r="140" spans="1:8">
      <c r="A140" s="101">
        <v>43831</v>
      </c>
      <c r="B140" s="86" t="s">
        <v>93</v>
      </c>
      <c r="C140" s="74" t="s">
        <v>1358</v>
      </c>
      <c r="D140" s="87">
        <v>100</v>
      </c>
      <c r="E140" s="88"/>
      <c r="F140" s="67">
        <f t="shared" si="2"/>
        <v>100</v>
      </c>
      <c r="G140" s="67" t="s">
        <v>1040</v>
      </c>
      <c r="H140" s="64"/>
    </row>
    <row r="141" spans="1:8">
      <c r="A141" s="101">
        <v>43831</v>
      </c>
      <c r="B141" s="86" t="s">
        <v>274</v>
      </c>
      <c r="C141" s="74" t="s">
        <v>275</v>
      </c>
      <c r="D141" s="87">
        <v>4400</v>
      </c>
      <c r="E141" s="88">
        <v>4400</v>
      </c>
      <c r="F141" s="102">
        <f t="shared" si="2"/>
        <v>0</v>
      </c>
      <c r="G141" s="66"/>
      <c r="H141" s="64"/>
    </row>
    <row r="142" spans="1:8">
      <c r="A142" s="101">
        <v>43831</v>
      </c>
      <c r="B142" s="86" t="s">
        <v>274</v>
      </c>
      <c r="C142" s="74" t="s">
        <v>276</v>
      </c>
      <c r="D142" s="87">
        <v>300</v>
      </c>
      <c r="E142" s="88">
        <v>300</v>
      </c>
      <c r="F142" s="102">
        <f t="shared" si="2"/>
        <v>0</v>
      </c>
      <c r="G142" s="66"/>
      <c r="H142" s="64"/>
    </row>
    <row r="143" spans="1:8">
      <c r="A143" s="101">
        <v>43831</v>
      </c>
      <c r="B143" s="86" t="s">
        <v>274</v>
      </c>
      <c r="C143" s="74" t="s">
        <v>277</v>
      </c>
      <c r="D143" s="87">
        <v>3500</v>
      </c>
      <c r="E143" s="88">
        <v>3500</v>
      </c>
      <c r="F143" s="102">
        <f t="shared" si="2"/>
        <v>0</v>
      </c>
      <c r="G143" s="66"/>
      <c r="H143" s="64"/>
    </row>
    <row r="144" spans="1:8">
      <c r="A144" s="101">
        <v>43831</v>
      </c>
      <c r="B144" s="86" t="s">
        <v>155</v>
      </c>
      <c r="C144" s="74" t="s">
        <v>160</v>
      </c>
      <c r="D144" s="88">
        <v>200</v>
      </c>
      <c r="E144" s="88">
        <v>200</v>
      </c>
      <c r="F144" s="102">
        <f t="shared" si="2"/>
        <v>0</v>
      </c>
      <c r="G144" s="66"/>
      <c r="H144" s="64"/>
    </row>
    <row r="145" spans="1:8">
      <c r="A145" s="101">
        <v>43831</v>
      </c>
      <c r="B145" s="86" t="s">
        <v>278</v>
      </c>
      <c r="C145" s="74" t="s">
        <v>397</v>
      </c>
      <c r="D145" s="88">
        <v>60</v>
      </c>
      <c r="E145" s="88">
        <v>60</v>
      </c>
      <c r="F145" s="102">
        <f t="shared" si="2"/>
        <v>0</v>
      </c>
      <c r="G145" s="66"/>
      <c r="H145" s="64"/>
    </row>
    <row r="146" spans="1:8">
      <c r="A146" s="101">
        <v>43831</v>
      </c>
      <c r="B146" s="86" t="s">
        <v>278</v>
      </c>
      <c r="C146" s="74" t="s">
        <v>54</v>
      </c>
      <c r="D146" s="88">
        <v>20</v>
      </c>
      <c r="E146" s="88">
        <v>20</v>
      </c>
      <c r="F146" s="102">
        <f t="shared" si="2"/>
        <v>0</v>
      </c>
      <c r="G146" s="66"/>
      <c r="H146" s="64"/>
    </row>
    <row r="147" spans="1:8">
      <c r="A147" s="101">
        <v>43831</v>
      </c>
      <c r="B147" s="86" t="s">
        <v>278</v>
      </c>
      <c r="C147" s="74" t="s">
        <v>476</v>
      </c>
      <c r="D147" s="88">
        <v>3000</v>
      </c>
      <c r="E147" s="88">
        <v>3000</v>
      </c>
      <c r="F147" s="102">
        <f t="shared" si="2"/>
        <v>0</v>
      </c>
      <c r="G147" s="66"/>
      <c r="H147" s="64"/>
    </row>
    <row r="148" spans="1:8">
      <c r="A148" s="101">
        <v>43831</v>
      </c>
      <c r="B148" s="86" t="s">
        <v>279</v>
      </c>
      <c r="C148" s="74" t="s">
        <v>629</v>
      </c>
      <c r="D148" s="88">
        <v>13400</v>
      </c>
      <c r="E148" s="88">
        <v>13400</v>
      </c>
      <c r="F148" s="102">
        <f t="shared" si="2"/>
        <v>0</v>
      </c>
      <c r="G148" s="66"/>
      <c r="H148" s="64"/>
    </row>
    <row r="149" spans="1:8">
      <c r="A149" s="101">
        <v>43831</v>
      </c>
      <c r="B149" s="86" t="s">
        <v>279</v>
      </c>
      <c r="C149" s="74" t="s">
        <v>630</v>
      </c>
      <c r="D149" s="88">
        <v>13400</v>
      </c>
      <c r="E149" s="88">
        <v>6174</v>
      </c>
      <c r="F149" s="67">
        <f t="shared" si="2"/>
        <v>7226</v>
      </c>
      <c r="G149" s="67" t="s">
        <v>1357</v>
      </c>
      <c r="H149" s="64"/>
    </row>
    <row r="150" spans="1:8">
      <c r="A150" s="101">
        <v>43831</v>
      </c>
      <c r="B150" s="86" t="s">
        <v>281</v>
      </c>
      <c r="C150" s="61" t="s">
        <v>399</v>
      </c>
      <c r="D150" s="88">
        <v>2000</v>
      </c>
      <c r="E150" s="88"/>
      <c r="F150" s="67">
        <f t="shared" si="2"/>
        <v>2000</v>
      </c>
      <c r="G150" s="67" t="s">
        <v>1356</v>
      </c>
      <c r="H150" s="64"/>
    </row>
    <row r="151" spans="1:8">
      <c r="A151" s="101">
        <v>43831</v>
      </c>
      <c r="B151" s="86" t="s">
        <v>281</v>
      </c>
      <c r="C151" s="61" t="s">
        <v>631</v>
      </c>
      <c r="D151" s="88">
        <v>1000</v>
      </c>
      <c r="E151" s="88"/>
      <c r="F151" s="67">
        <f t="shared" si="2"/>
        <v>1000</v>
      </c>
      <c r="G151" s="67" t="s">
        <v>1356</v>
      </c>
      <c r="H151" s="64"/>
    </row>
    <row r="152" spans="1:8">
      <c r="A152" s="101">
        <v>43831</v>
      </c>
      <c r="B152" s="86" t="s">
        <v>281</v>
      </c>
      <c r="C152" s="74" t="s">
        <v>632</v>
      </c>
      <c r="D152" s="88">
        <v>1000</v>
      </c>
      <c r="E152" s="88"/>
      <c r="F152" s="67">
        <f t="shared" si="2"/>
        <v>1000</v>
      </c>
      <c r="G152" s="67" t="s">
        <v>1356</v>
      </c>
      <c r="H152" s="64"/>
    </row>
    <row r="153" spans="1:8">
      <c r="A153" s="101">
        <v>43831</v>
      </c>
      <c r="B153" s="86" t="s">
        <v>166</v>
      </c>
      <c r="C153" s="74" t="s">
        <v>167</v>
      </c>
      <c r="D153" s="88">
        <v>6000</v>
      </c>
      <c r="E153" s="88">
        <v>4000</v>
      </c>
      <c r="F153" s="69">
        <f t="shared" si="2"/>
        <v>2000</v>
      </c>
      <c r="G153" s="66"/>
      <c r="H153" s="70" t="s">
        <v>657</v>
      </c>
    </row>
    <row r="154" spans="1:8">
      <c r="A154" s="101">
        <v>43831</v>
      </c>
      <c r="B154" s="86" t="s">
        <v>166</v>
      </c>
      <c r="C154" s="74" t="s">
        <v>169</v>
      </c>
      <c r="D154" s="88">
        <v>7500</v>
      </c>
      <c r="E154" s="88">
        <v>7500</v>
      </c>
      <c r="F154" s="96">
        <f t="shared" si="2"/>
        <v>0</v>
      </c>
      <c r="G154" s="66"/>
      <c r="H154" s="64"/>
    </row>
    <row r="155" spans="1:8">
      <c r="A155" s="101">
        <v>43831</v>
      </c>
      <c r="B155" s="86" t="s">
        <v>166</v>
      </c>
      <c r="C155" s="74" t="s">
        <v>170</v>
      </c>
      <c r="D155" s="88">
        <v>9000</v>
      </c>
      <c r="E155" s="88">
        <v>9000</v>
      </c>
      <c r="F155" s="96">
        <f t="shared" si="2"/>
        <v>0</v>
      </c>
      <c r="G155" s="66"/>
      <c r="H155" s="64"/>
    </row>
    <row r="156" spans="1:8">
      <c r="A156" s="101">
        <v>43831</v>
      </c>
      <c r="B156" s="86" t="s">
        <v>166</v>
      </c>
      <c r="C156" s="74" t="s">
        <v>171</v>
      </c>
      <c r="D156" s="88">
        <v>7500</v>
      </c>
      <c r="E156" s="88">
        <v>7500</v>
      </c>
      <c r="F156" s="96">
        <f t="shared" si="2"/>
        <v>0</v>
      </c>
      <c r="G156" s="66"/>
      <c r="H156" s="64"/>
    </row>
    <row r="157" spans="1:8">
      <c r="A157" s="101">
        <v>43831</v>
      </c>
      <c r="B157" s="86" t="s">
        <v>166</v>
      </c>
      <c r="C157" s="74" t="s">
        <v>172</v>
      </c>
      <c r="D157" s="88">
        <v>8100</v>
      </c>
      <c r="E157" s="88">
        <v>4400</v>
      </c>
      <c r="F157" s="90">
        <f t="shared" si="2"/>
        <v>3700</v>
      </c>
      <c r="G157" s="67" t="s">
        <v>1355</v>
      </c>
      <c r="H157" s="70"/>
    </row>
    <row r="158" spans="1:8">
      <c r="A158" s="101">
        <v>43831</v>
      </c>
      <c r="B158" s="86" t="s">
        <v>166</v>
      </c>
      <c r="C158" s="74" t="s">
        <v>504</v>
      </c>
      <c r="D158" s="88">
        <v>34200</v>
      </c>
      <c r="E158" s="88">
        <v>32200</v>
      </c>
      <c r="F158" s="69">
        <f t="shared" si="2"/>
        <v>2000</v>
      </c>
      <c r="G158" s="69"/>
      <c r="H158" s="70" t="s">
        <v>657</v>
      </c>
    </row>
    <row r="159" spans="1:8">
      <c r="A159" s="101">
        <v>43831</v>
      </c>
      <c r="B159" s="86" t="s">
        <v>166</v>
      </c>
      <c r="C159" s="74" t="s">
        <v>877</v>
      </c>
      <c r="D159" s="88">
        <v>400</v>
      </c>
      <c r="E159" s="88">
        <v>400</v>
      </c>
      <c r="F159" s="102">
        <f t="shared" si="2"/>
        <v>0</v>
      </c>
      <c r="G159" s="66"/>
      <c r="H159" s="64"/>
    </row>
    <row r="160" spans="1:8">
      <c r="A160" s="101">
        <v>43831</v>
      </c>
      <c r="B160" s="86" t="s">
        <v>284</v>
      </c>
      <c r="C160" s="74" t="s">
        <v>380</v>
      </c>
      <c r="D160" s="88">
        <v>6000</v>
      </c>
      <c r="E160" s="88">
        <v>6000</v>
      </c>
      <c r="F160" s="102">
        <f t="shared" si="2"/>
        <v>0</v>
      </c>
      <c r="G160" s="66"/>
      <c r="H160" s="64"/>
    </row>
    <row r="161" spans="1:8">
      <c r="A161" s="101">
        <v>43831</v>
      </c>
      <c r="B161" s="86" t="s">
        <v>598</v>
      </c>
      <c r="C161" s="74" t="s">
        <v>599</v>
      </c>
      <c r="D161" s="88">
        <v>210</v>
      </c>
      <c r="E161" s="88">
        <v>210</v>
      </c>
      <c r="F161" s="102">
        <f t="shared" si="2"/>
        <v>0</v>
      </c>
      <c r="G161" s="66"/>
      <c r="H161" s="64"/>
    </row>
    <row r="162" spans="1:8">
      <c r="A162" s="101">
        <v>43831</v>
      </c>
      <c r="B162" s="86" t="s">
        <v>1141</v>
      </c>
      <c r="C162" s="74" t="s">
        <v>177</v>
      </c>
      <c r="D162" s="88">
        <v>164000</v>
      </c>
      <c r="E162" s="88">
        <v>164000</v>
      </c>
      <c r="F162" s="96">
        <f t="shared" si="2"/>
        <v>0</v>
      </c>
      <c r="G162" s="66"/>
      <c r="H162" s="64"/>
    </row>
    <row r="163" spans="1:8">
      <c r="A163" s="101">
        <v>43831</v>
      </c>
      <c r="B163" s="86" t="s">
        <v>1141</v>
      </c>
      <c r="C163" s="74" t="s">
        <v>181</v>
      </c>
      <c r="D163" s="88">
        <v>100</v>
      </c>
      <c r="E163" s="88">
        <v>100</v>
      </c>
      <c r="F163" s="102">
        <f t="shared" si="2"/>
        <v>0</v>
      </c>
      <c r="G163" s="66"/>
      <c r="H163" s="64"/>
    </row>
    <row r="164" spans="1:8">
      <c r="A164" s="101">
        <v>43831</v>
      </c>
      <c r="B164" s="86" t="s">
        <v>1141</v>
      </c>
      <c r="C164" s="74" t="s">
        <v>182</v>
      </c>
      <c r="D164" s="88">
        <v>1200</v>
      </c>
      <c r="E164" s="88">
        <v>1000</v>
      </c>
      <c r="F164" s="67">
        <f t="shared" si="2"/>
        <v>200</v>
      </c>
      <c r="G164" s="67" t="s">
        <v>1354</v>
      </c>
      <c r="H164" s="64"/>
    </row>
    <row r="165" spans="1:8">
      <c r="A165" s="101">
        <v>43831</v>
      </c>
      <c r="B165" s="86" t="s">
        <v>1141</v>
      </c>
      <c r="C165" s="74" t="s">
        <v>183</v>
      </c>
      <c r="D165" s="88">
        <v>12400</v>
      </c>
      <c r="E165" s="88">
        <v>12400</v>
      </c>
      <c r="F165" s="102">
        <f t="shared" si="2"/>
        <v>0</v>
      </c>
      <c r="G165" s="66"/>
      <c r="H165" s="64"/>
    </row>
    <row r="166" spans="1:8">
      <c r="A166" s="101">
        <v>43831</v>
      </c>
      <c r="B166" s="86" t="s">
        <v>1141</v>
      </c>
      <c r="C166" s="74" t="s">
        <v>184</v>
      </c>
      <c r="D166" s="88">
        <v>18700</v>
      </c>
      <c r="E166" s="88">
        <v>18700</v>
      </c>
      <c r="F166" s="102">
        <f t="shared" si="2"/>
        <v>0</v>
      </c>
      <c r="G166" s="66"/>
      <c r="H166" s="64"/>
    </row>
    <row r="167" spans="1:8">
      <c r="A167" s="101">
        <v>43831</v>
      </c>
      <c r="B167" s="86" t="s">
        <v>1141</v>
      </c>
      <c r="C167" s="74" t="s">
        <v>286</v>
      </c>
      <c r="D167" s="88">
        <v>5400</v>
      </c>
      <c r="E167" s="88">
        <v>5400</v>
      </c>
      <c r="F167" s="102">
        <f t="shared" si="2"/>
        <v>0</v>
      </c>
      <c r="G167" s="66"/>
      <c r="H167" s="64"/>
    </row>
    <row r="168" spans="1:8">
      <c r="A168" s="101">
        <v>43831</v>
      </c>
      <c r="B168" s="86" t="s">
        <v>1141</v>
      </c>
      <c r="C168" s="74" t="s">
        <v>187</v>
      </c>
      <c r="D168" s="88">
        <v>2600</v>
      </c>
      <c r="E168" s="88">
        <v>2600</v>
      </c>
      <c r="F168" s="102">
        <f t="shared" si="2"/>
        <v>0</v>
      </c>
      <c r="G168" s="66"/>
      <c r="H168" s="64"/>
    </row>
    <row r="169" spans="1:8">
      <c r="A169" s="101">
        <v>43831</v>
      </c>
      <c r="B169" s="86" t="s">
        <v>1141</v>
      </c>
      <c r="C169" s="74" t="s">
        <v>188</v>
      </c>
      <c r="D169" s="88">
        <v>5300</v>
      </c>
      <c r="E169" s="88">
        <v>5300</v>
      </c>
      <c r="F169" s="102">
        <f t="shared" si="2"/>
        <v>0</v>
      </c>
      <c r="G169" s="66"/>
      <c r="H169" s="64"/>
    </row>
    <row r="170" spans="1:8">
      <c r="A170" s="101">
        <v>43831</v>
      </c>
      <c r="B170" s="86" t="s">
        <v>1141</v>
      </c>
      <c r="C170" s="74" t="s">
        <v>189</v>
      </c>
      <c r="D170" s="88">
        <v>600</v>
      </c>
      <c r="E170" s="88">
        <v>600</v>
      </c>
      <c r="F170" s="102">
        <f t="shared" si="2"/>
        <v>0</v>
      </c>
      <c r="G170" s="66"/>
      <c r="H170" s="64"/>
    </row>
    <row r="171" spans="1:8">
      <c r="A171" s="101">
        <v>43831</v>
      </c>
      <c r="B171" s="86" t="s">
        <v>1141</v>
      </c>
      <c r="C171" s="74" t="s">
        <v>287</v>
      </c>
      <c r="D171" s="88">
        <v>4500</v>
      </c>
      <c r="E171" s="88">
        <v>4500</v>
      </c>
      <c r="F171" s="102">
        <f t="shared" si="2"/>
        <v>0</v>
      </c>
      <c r="G171" s="66"/>
      <c r="H171" s="64"/>
    </row>
    <row r="172" spans="1:8">
      <c r="A172" s="101">
        <v>43831</v>
      </c>
      <c r="B172" s="86" t="s">
        <v>1141</v>
      </c>
      <c r="C172" s="74" t="s">
        <v>194</v>
      </c>
      <c r="D172" s="88">
        <v>100</v>
      </c>
      <c r="E172" s="88">
        <v>100</v>
      </c>
      <c r="F172" s="102">
        <f t="shared" si="2"/>
        <v>0</v>
      </c>
      <c r="G172" s="66"/>
      <c r="H172" s="64"/>
    </row>
    <row r="173" spans="1:8">
      <c r="A173" s="101">
        <v>43831</v>
      </c>
      <c r="B173" s="86" t="s">
        <v>1141</v>
      </c>
      <c r="C173" s="74" t="s">
        <v>195</v>
      </c>
      <c r="D173" s="88">
        <v>100</v>
      </c>
      <c r="E173" s="88">
        <v>100</v>
      </c>
      <c r="F173" s="102">
        <f t="shared" si="2"/>
        <v>0</v>
      </c>
      <c r="G173" s="66"/>
      <c r="H173" s="64"/>
    </row>
    <row r="174" spans="1:8">
      <c r="A174" s="101">
        <v>43831</v>
      </c>
      <c r="B174" s="86" t="s">
        <v>1141</v>
      </c>
      <c r="C174" s="74" t="s">
        <v>478</v>
      </c>
      <c r="D174" s="88">
        <v>1400</v>
      </c>
      <c r="E174" s="88">
        <v>1383</v>
      </c>
      <c r="F174" s="90">
        <f t="shared" si="2"/>
        <v>17</v>
      </c>
      <c r="G174" s="67" t="s">
        <v>1354</v>
      </c>
      <c r="H174" s="64"/>
    </row>
    <row r="175" spans="1:8">
      <c r="A175" s="101">
        <v>43831</v>
      </c>
      <c r="B175" s="86" t="s">
        <v>1141</v>
      </c>
      <c r="C175" s="74" t="s">
        <v>382</v>
      </c>
      <c r="D175" s="88">
        <v>700</v>
      </c>
      <c r="E175" s="88">
        <v>700</v>
      </c>
      <c r="F175" s="102">
        <f t="shared" si="2"/>
        <v>0</v>
      </c>
      <c r="G175" s="66"/>
      <c r="H175" s="64"/>
    </row>
    <row r="176" spans="1:8">
      <c r="A176" s="101">
        <v>43831</v>
      </c>
      <c r="B176" s="86" t="s">
        <v>1141</v>
      </c>
      <c r="C176" s="74" t="s">
        <v>383</v>
      </c>
      <c r="D176" s="88">
        <v>1500</v>
      </c>
      <c r="E176" s="88">
        <v>1500</v>
      </c>
      <c r="F176" s="102">
        <f t="shared" si="2"/>
        <v>0</v>
      </c>
      <c r="G176" s="67"/>
      <c r="H176" s="64"/>
    </row>
    <row r="177" spans="1:8">
      <c r="A177" s="101">
        <v>43831</v>
      </c>
      <c r="B177" s="86" t="s">
        <v>198</v>
      </c>
      <c r="C177" s="74" t="s">
        <v>199</v>
      </c>
      <c r="D177" s="88">
        <v>1300</v>
      </c>
      <c r="E177" s="88">
        <v>1300</v>
      </c>
      <c r="F177" s="102">
        <f t="shared" si="2"/>
        <v>0</v>
      </c>
      <c r="G177" s="66"/>
      <c r="H177" s="64"/>
    </row>
    <row r="178" spans="1:8">
      <c r="A178" s="101">
        <v>43831</v>
      </c>
      <c r="B178" s="86" t="s">
        <v>198</v>
      </c>
      <c r="C178" s="74" t="s">
        <v>201</v>
      </c>
      <c r="D178" s="88">
        <v>2300</v>
      </c>
      <c r="E178" s="88">
        <v>2300</v>
      </c>
      <c r="F178" s="102">
        <f t="shared" si="2"/>
        <v>0</v>
      </c>
      <c r="G178" s="66"/>
      <c r="H178" s="64"/>
    </row>
    <row r="179" spans="1:8">
      <c r="A179" s="101">
        <v>43831</v>
      </c>
      <c r="B179" s="86" t="s">
        <v>198</v>
      </c>
      <c r="C179" s="74" t="s">
        <v>202</v>
      </c>
      <c r="D179" s="88">
        <v>2500</v>
      </c>
      <c r="E179" s="88">
        <v>2500</v>
      </c>
      <c r="F179" s="102">
        <f t="shared" si="2"/>
        <v>0</v>
      </c>
      <c r="G179" s="66"/>
      <c r="H179" s="64"/>
    </row>
    <row r="180" spans="1:8">
      <c r="A180" s="101">
        <v>43831</v>
      </c>
      <c r="B180" s="86" t="s">
        <v>198</v>
      </c>
      <c r="C180" s="74" t="s">
        <v>203</v>
      </c>
      <c r="D180" s="88">
        <v>4450</v>
      </c>
      <c r="E180" s="88">
        <v>4450</v>
      </c>
      <c r="F180" s="102">
        <f t="shared" si="2"/>
        <v>0</v>
      </c>
      <c r="G180" s="66"/>
      <c r="H180" s="64"/>
    </row>
    <row r="181" spans="1:8">
      <c r="A181" s="101">
        <v>43831</v>
      </c>
      <c r="B181" s="86" t="s">
        <v>198</v>
      </c>
      <c r="C181" s="74" t="s">
        <v>204</v>
      </c>
      <c r="D181" s="88">
        <v>4450</v>
      </c>
      <c r="E181" s="88">
        <v>4450</v>
      </c>
      <c r="F181" s="102">
        <f t="shared" si="2"/>
        <v>0</v>
      </c>
      <c r="G181" s="66"/>
      <c r="H181" s="64"/>
    </row>
    <row r="182" spans="1:8">
      <c r="A182" s="101">
        <v>43831</v>
      </c>
      <c r="B182" s="86" t="s">
        <v>198</v>
      </c>
      <c r="C182" s="74" t="s">
        <v>205</v>
      </c>
      <c r="D182" s="88">
        <v>4350</v>
      </c>
      <c r="E182" s="88">
        <v>4350</v>
      </c>
      <c r="F182" s="102">
        <f t="shared" si="2"/>
        <v>0</v>
      </c>
      <c r="G182" s="66"/>
      <c r="H182" s="64"/>
    </row>
    <row r="183" spans="1:8">
      <c r="A183" s="101">
        <v>43831</v>
      </c>
      <c r="B183" s="86" t="s">
        <v>249</v>
      </c>
      <c r="C183" s="61" t="s">
        <v>906</v>
      </c>
      <c r="D183" s="88">
        <v>2627</v>
      </c>
      <c r="E183" s="88">
        <v>2298</v>
      </c>
      <c r="F183" s="67">
        <f t="shared" si="2"/>
        <v>329</v>
      </c>
      <c r="G183" s="67"/>
      <c r="H183" s="64"/>
    </row>
    <row r="184" spans="1:8">
      <c r="A184" s="101">
        <v>43831</v>
      </c>
      <c r="B184" s="86" t="s">
        <v>206</v>
      </c>
      <c r="C184" s="74" t="s">
        <v>799</v>
      </c>
      <c r="D184" s="88">
        <v>21000</v>
      </c>
      <c r="E184" s="88"/>
      <c r="F184" s="67">
        <f t="shared" si="2"/>
        <v>21000</v>
      </c>
      <c r="G184" s="67" t="s">
        <v>1352</v>
      </c>
      <c r="H184" s="64"/>
    </row>
    <row r="185" spans="1:8">
      <c r="A185" s="101">
        <v>43831</v>
      </c>
      <c r="B185" s="86" t="s">
        <v>208</v>
      </c>
      <c r="C185" s="74" t="s">
        <v>210</v>
      </c>
      <c r="D185" s="88">
        <v>1350</v>
      </c>
      <c r="E185" s="88">
        <v>1350</v>
      </c>
      <c r="F185" s="96">
        <f t="shared" si="2"/>
        <v>0</v>
      </c>
      <c r="G185" s="66"/>
      <c r="H185" s="64"/>
    </row>
    <row r="186" spans="1:8">
      <c r="A186" s="101">
        <v>43831</v>
      </c>
      <c r="B186" s="86" t="s">
        <v>208</v>
      </c>
      <c r="C186" s="74" t="s">
        <v>508</v>
      </c>
      <c r="D186" s="88">
        <v>5000</v>
      </c>
      <c r="E186" s="88">
        <v>5000</v>
      </c>
      <c r="F186" s="96">
        <f t="shared" si="2"/>
        <v>0</v>
      </c>
      <c r="G186" s="66"/>
      <c r="H186" s="64"/>
    </row>
    <row r="187" spans="1:8">
      <c r="A187" s="101">
        <v>43831</v>
      </c>
      <c r="B187" s="86" t="s">
        <v>208</v>
      </c>
      <c r="C187" s="74" t="s">
        <v>211</v>
      </c>
      <c r="D187" s="88">
        <v>4500</v>
      </c>
      <c r="E187" s="88">
        <v>4500</v>
      </c>
      <c r="F187" s="96">
        <f t="shared" si="2"/>
        <v>0</v>
      </c>
      <c r="G187" s="66"/>
      <c r="H187" s="64"/>
    </row>
    <row r="188" spans="1:8">
      <c r="A188" s="101">
        <v>43831</v>
      </c>
      <c r="B188" s="86" t="s">
        <v>303</v>
      </c>
      <c r="C188" s="74" t="s">
        <v>304</v>
      </c>
      <c r="D188" s="88">
        <v>25000</v>
      </c>
      <c r="E188" s="88">
        <v>11700</v>
      </c>
      <c r="F188" s="67">
        <f t="shared" si="2"/>
        <v>13300</v>
      </c>
      <c r="G188" s="67" t="s">
        <v>765</v>
      </c>
      <c r="H188" s="64"/>
    </row>
    <row r="189" spans="1:8">
      <c r="A189" s="101">
        <v>43831</v>
      </c>
      <c r="B189" s="86" t="s">
        <v>212</v>
      </c>
      <c r="C189" s="61" t="s">
        <v>213</v>
      </c>
      <c r="D189" s="88">
        <v>200</v>
      </c>
      <c r="E189" s="88">
        <v>200</v>
      </c>
      <c r="F189" s="102">
        <f t="shared" si="2"/>
        <v>0</v>
      </c>
      <c r="G189" s="66"/>
      <c r="H189" s="64"/>
    </row>
    <row r="190" spans="1:8">
      <c r="A190" s="101">
        <v>43831</v>
      </c>
      <c r="B190" s="86" t="s">
        <v>212</v>
      </c>
      <c r="C190" s="61" t="s">
        <v>214</v>
      </c>
      <c r="D190" s="88">
        <v>600</v>
      </c>
      <c r="E190" s="88">
        <v>600</v>
      </c>
      <c r="F190" s="102">
        <f t="shared" si="2"/>
        <v>0</v>
      </c>
      <c r="G190" s="66"/>
      <c r="H190" s="64"/>
    </row>
    <row r="191" spans="1:8">
      <c r="A191" s="101">
        <v>43831</v>
      </c>
      <c r="B191" s="86" t="s">
        <v>212</v>
      </c>
      <c r="C191" s="61" t="s">
        <v>215</v>
      </c>
      <c r="D191" s="88">
        <v>5000</v>
      </c>
      <c r="E191" s="88">
        <v>5000</v>
      </c>
      <c r="F191" s="102">
        <f t="shared" si="2"/>
        <v>0</v>
      </c>
      <c r="G191" s="66"/>
      <c r="H191" s="64"/>
    </row>
    <row r="192" spans="1:8">
      <c r="A192" s="101">
        <v>43831</v>
      </c>
      <c r="B192" s="86" t="s">
        <v>212</v>
      </c>
      <c r="C192" s="61" t="s">
        <v>216</v>
      </c>
      <c r="D192" s="88">
        <v>200</v>
      </c>
      <c r="E192" s="88">
        <v>200</v>
      </c>
      <c r="F192" s="102">
        <f t="shared" si="2"/>
        <v>0</v>
      </c>
      <c r="G192" s="66"/>
      <c r="H192" s="64"/>
    </row>
    <row r="193" spans="1:8">
      <c r="A193" s="101">
        <v>43831</v>
      </c>
      <c r="B193" s="86" t="s">
        <v>212</v>
      </c>
      <c r="C193" s="61" t="s">
        <v>218</v>
      </c>
      <c r="D193" s="88">
        <v>240</v>
      </c>
      <c r="E193" s="88">
        <v>240</v>
      </c>
      <c r="F193" s="102">
        <f t="shared" si="2"/>
        <v>0</v>
      </c>
      <c r="G193" s="66"/>
      <c r="H193" s="64"/>
    </row>
    <row r="194" spans="1:8">
      <c r="A194" s="101">
        <v>43831</v>
      </c>
      <c r="B194" s="86" t="s">
        <v>212</v>
      </c>
      <c r="C194" s="61" t="s">
        <v>221</v>
      </c>
      <c r="D194" s="88">
        <v>300</v>
      </c>
      <c r="E194" s="88">
        <v>300</v>
      </c>
      <c r="F194" s="102">
        <f t="shared" ref="F194:F247" si="3">(D194-E194)</f>
        <v>0</v>
      </c>
      <c r="G194" s="66"/>
      <c r="H194" s="64"/>
    </row>
    <row r="195" spans="1:8">
      <c r="A195" s="101">
        <v>43831</v>
      </c>
      <c r="B195" s="86" t="s">
        <v>212</v>
      </c>
      <c r="C195" s="97" t="s">
        <v>796</v>
      </c>
      <c r="D195" s="88">
        <v>200</v>
      </c>
      <c r="E195" s="88">
        <v>200</v>
      </c>
      <c r="F195" s="102">
        <f t="shared" si="3"/>
        <v>0</v>
      </c>
      <c r="G195" s="66"/>
      <c r="H195" s="64"/>
    </row>
    <row r="196" spans="1:8">
      <c r="A196" s="101">
        <v>43831</v>
      </c>
      <c r="B196" s="86" t="s">
        <v>306</v>
      </c>
      <c r="C196" s="74" t="s">
        <v>1299</v>
      </c>
      <c r="D196" s="88">
        <v>40</v>
      </c>
      <c r="E196" s="88">
        <v>40</v>
      </c>
      <c r="F196" s="102">
        <f t="shared" si="3"/>
        <v>0</v>
      </c>
      <c r="G196" s="66"/>
      <c r="H196" s="64"/>
    </row>
    <row r="197" spans="1:8">
      <c r="A197" s="101">
        <v>43831</v>
      </c>
      <c r="B197" s="86" t="s">
        <v>309</v>
      </c>
      <c r="C197" s="74" t="s">
        <v>689</v>
      </c>
      <c r="D197" s="88">
        <v>20500</v>
      </c>
      <c r="E197" s="88">
        <v>17420</v>
      </c>
      <c r="F197" s="67">
        <f t="shared" si="3"/>
        <v>3080</v>
      </c>
      <c r="G197" s="67" t="s">
        <v>1353</v>
      </c>
      <c r="H197" s="64"/>
    </row>
    <row r="198" spans="1:8">
      <c r="A198" s="101">
        <v>43831</v>
      </c>
      <c r="B198" s="86" t="s">
        <v>309</v>
      </c>
      <c r="C198" s="74" t="s">
        <v>690</v>
      </c>
      <c r="D198" s="88">
        <v>5500</v>
      </c>
      <c r="E198" s="88">
        <v>1500</v>
      </c>
      <c r="F198" s="67">
        <f t="shared" si="3"/>
        <v>4000</v>
      </c>
      <c r="G198" s="67" t="s">
        <v>765</v>
      </c>
      <c r="H198" s="64"/>
    </row>
    <row r="199" spans="1:8">
      <c r="A199" s="101">
        <v>43831</v>
      </c>
      <c r="B199" s="86" t="s">
        <v>309</v>
      </c>
      <c r="C199" s="74" t="s">
        <v>691</v>
      </c>
      <c r="D199" s="88">
        <v>10500</v>
      </c>
      <c r="E199" s="88">
        <v>10500</v>
      </c>
      <c r="F199" s="102">
        <f t="shared" si="3"/>
        <v>0</v>
      </c>
      <c r="G199" s="66"/>
      <c r="H199" s="64"/>
    </row>
    <row r="200" spans="1:8">
      <c r="A200" s="101">
        <v>43831</v>
      </c>
      <c r="B200" s="91" t="s">
        <v>312</v>
      </c>
      <c r="C200" s="74" t="s">
        <v>313</v>
      </c>
      <c r="D200" s="88">
        <v>2000</v>
      </c>
      <c r="E200" s="88">
        <v>2000</v>
      </c>
      <c r="F200" s="102">
        <f t="shared" si="3"/>
        <v>0</v>
      </c>
      <c r="G200" s="66"/>
      <c r="H200" s="64"/>
    </row>
    <row r="201" spans="1:8">
      <c r="A201" s="101">
        <v>43831</v>
      </c>
      <c r="B201" s="86" t="s">
        <v>639</v>
      </c>
      <c r="C201" s="62" t="s">
        <v>319</v>
      </c>
      <c r="D201" s="88">
        <v>168</v>
      </c>
      <c r="E201" s="88">
        <v>168</v>
      </c>
      <c r="F201" s="102">
        <f t="shared" si="3"/>
        <v>0</v>
      </c>
      <c r="G201" s="66"/>
      <c r="H201" s="64"/>
    </row>
    <row r="202" spans="1:8">
      <c r="A202" s="101">
        <v>43831</v>
      </c>
      <c r="B202" s="86" t="s">
        <v>639</v>
      </c>
      <c r="C202" s="62" t="s">
        <v>320</v>
      </c>
      <c r="D202" s="100">
        <v>210</v>
      </c>
      <c r="E202" s="100">
        <v>210</v>
      </c>
      <c r="F202" s="102">
        <f t="shared" si="3"/>
        <v>0</v>
      </c>
      <c r="G202" s="66"/>
      <c r="H202" s="64"/>
    </row>
    <row r="203" spans="1:8">
      <c r="A203" s="101">
        <v>43831</v>
      </c>
      <c r="B203" s="86" t="s">
        <v>615</v>
      </c>
      <c r="C203" s="74" t="s">
        <v>616</v>
      </c>
      <c r="D203" s="88">
        <v>3500</v>
      </c>
      <c r="E203" s="88">
        <v>3500</v>
      </c>
      <c r="F203" s="102">
        <f t="shared" si="3"/>
        <v>0</v>
      </c>
      <c r="G203" s="66"/>
      <c r="H203" s="64"/>
    </row>
    <row r="204" spans="1:8">
      <c r="A204" s="101">
        <v>43831</v>
      </c>
      <c r="B204" s="86" t="s">
        <v>241</v>
      </c>
      <c r="C204" s="74" t="s">
        <v>238</v>
      </c>
      <c r="D204" s="88">
        <v>800</v>
      </c>
      <c r="E204" s="88">
        <v>800</v>
      </c>
      <c r="F204" s="96">
        <f t="shared" si="3"/>
        <v>0</v>
      </c>
      <c r="G204" s="66"/>
      <c r="H204" s="64"/>
    </row>
    <row r="205" spans="1:8">
      <c r="A205" s="101">
        <v>43831</v>
      </c>
      <c r="B205" s="86" t="s">
        <v>241</v>
      </c>
      <c r="C205" s="74" t="s">
        <v>321</v>
      </c>
      <c r="D205" s="88">
        <v>6200</v>
      </c>
      <c r="E205" s="88"/>
      <c r="F205" s="67">
        <f t="shared" si="3"/>
        <v>6200</v>
      </c>
      <c r="G205" s="67"/>
      <c r="H205" s="64"/>
    </row>
    <row r="206" spans="1:8">
      <c r="A206" s="101">
        <v>43831</v>
      </c>
      <c r="B206" s="86" t="s">
        <v>241</v>
      </c>
      <c r="C206" s="74" t="s">
        <v>407</v>
      </c>
      <c r="D206" s="88">
        <v>1700</v>
      </c>
      <c r="E206" s="88">
        <v>1700</v>
      </c>
      <c r="F206" s="102">
        <f t="shared" si="3"/>
        <v>0</v>
      </c>
      <c r="G206" s="66"/>
      <c r="H206" s="64"/>
    </row>
    <row r="207" spans="1:8">
      <c r="A207" s="101">
        <v>43831</v>
      </c>
      <c r="B207" s="86" t="s">
        <v>744</v>
      </c>
      <c r="C207" s="61" t="s">
        <v>325</v>
      </c>
      <c r="D207" s="88">
        <v>10000</v>
      </c>
      <c r="E207" s="88">
        <v>1458</v>
      </c>
      <c r="F207" s="67">
        <f t="shared" si="3"/>
        <v>8542</v>
      </c>
      <c r="G207" s="67" t="s">
        <v>1352</v>
      </c>
      <c r="H207" s="64"/>
    </row>
    <row r="208" spans="1:8">
      <c r="A208" s="101">
        <v>43831</v>
      </c>
      <c r="B208" s="86" t="s">
        <v>744</v>
      </c>
      <c r="C208" s="61" t="s">
        <v>326</v>
      </c>
      <c r="D208" s="88">
        <v>8500</v>
      </c>
      <c r="E208" s="88">
        <v>1080</v>
      </c>
      <c r="F208" s="90">
        <f t="shared" si="3"/>
        <v>7420</v>
      </c>
      <c r="G208" s="67" t="s">
        <v>1352</v>
      </c>
      <c r="H208" s="64"/>
    </row>
    <row r="209" spans="1:8">
      <c r="A209" s="101">
        <v>43831</v>
      </c>
      <c r="B209" s="86" t="s">
        <v>744</v>
      </c>
      <c r="C209" s="61" t="s">
        <v>251</v>
      </c>
      <c r="D209" s="88">
        <v>1000</v>
      </c>
      <c r="E209" s="88">
        <v>1000</v>
      </c>
      <c r="F209" s="96">
        <f t="shared" si="3"/>
        <v>0</v>
      </c>
      <c r="G209" s="66"/>
      <c r="H209" s="64"/>
    </row>
    <row r="210" spans="1:8">
      <c r="A210" s="101">
        <v>43831</v>
      </c>
      <c r="B210" s="86" t="s">
        <v>744</v>
      </c>
      <c r="C210" s="61" t="s">
        <v>252</v>
      </c>
      <c r="D210" s="88">
        <v>1100</v>
      </c>
      <c r="E210" s="88">
        <v>1100</v>
      </c>
      <c r="F210" s="102">
        <f t="shared" si="3"/>
        <v>0</v>
      </c>
      <c r="G210" s="66"/>
      <c r="H210" s="64"/>
    </row>
    <row r="211" spans="1:8">
      <c r="A211" s="101">
        <v>43831</v>
      </c>
      <c r="B211" s="86" t="s">
        <v>744</v>
      </c>
      <c r="C211" s="61" t="s">
        <v>328</v>
      </c>
      <c r="D211" s="88">
        <v>700</v>
      </c>
      <c r="E211" s="88">
        <v>700</v>
      </c>
      <c r="F211" s="102">
        <f t="shared" si="3"/>
        <v>0</v>
      </c>
      <c r="G211" s="66"/>
      <c r="H211" s="64"/>
    </row>
    <row r="212" spans="1:8">
      <c r="A212" s="101">
        <v>43831</v>
      </c>
      <c r="B212" s="86" t="s">
        <v>744</v>
      </c>
      <c r="C212" s="61" t="s">
        <v>329</v>
      </c>
      <c r="D212" s="88">
        <v>900</v>
      </c>
      <c r="E212" s="88">
        <v>900</v>
      </c>
      <c r="F212" s="102">
        <f t="shared" si="3"/>
        <v>0</v>
      </c>
      <c r="G212" s="66"/>
      <c r="H212" s="64"/>
    </row>
    <row r="213" spans="1:8">
      <c r="A213" s="101">
        <v>43831</v>
      </c>
      <c r="B213" s="86" t="s">
        <v>744</v>
      </c>
      <c r="C213" s="61" t="s">
        <v>330</v>
      </c>
      <c r="D213" s="88">
        <v>3000</v>
      </c>
      <c r="E213" s="88">
        <v>3000</v>
      </c>
      <c r="F213" s="102">
        <f t="shared" si="3"/>
        <v>0</v>
      </c>
      <c r="G213" s="66"/>
      <c r="H213" s="64"/>
    </row>
    <row r="214" spans="1:8">
      <c r="A214" s="101">
        <v>43831</v>
      </c>
      <c r="B214" s="86" t="s">
        <v>744</v>
      </c>
      <c r="C214" s="61" t="s">
        <v>331</v>
      </c>
      <c r="D214" s="88">
        <v>3200</v>
      </c>
      <c r="E214" s="88">
        <v>3200</v>
      </c>
      <c r="F214" s="102">
        <f t="shared" si="3"/>
        <v>0</v>
      </c>
      <c r="G214" s="66"/>
      <c r="H214" s="64"/>
    </row>
    <row r="215" spans="1:8">
      <c r="A215" s="101">
        <v>43831</v>
      </c>
      <c r="B215" s="86" t="s">
        <v>744</v>
      </c>
      <c r="C215" s="61" t="s">
        <v>332</v>
      </c>
      <c r="D215" s="88">
        <v>950</v>
      </c>
      <c r="E215" s="88">
        <v>950</v>
      </c>
      <c r="F215" s="102">
        <f t="shared" si="3"/>
        <v>0</v>
      </c>
      <c r="G215" s="66"/>
      <c r="H215" s="64"/>
    </row>
    <row r="216" spans="1:8">
      <c r="A216" s="101">
        <v>43831</v>
      </c>
      <c r="B216" s="86" t="s">
        <v>744</v>
      </c>
      <c r="C216" s="61" t="s">
        <v>899</v>
      </c>
      <c r="D216" s="88">
        <v>1100</v>
      </c>
      <c r="E216" s="88">
        <v>1100</v>
      </c>
      <c r="F216" s="102">
        <f t="shared" si="3"/>
        <v>0</v>
      </c>
      <c r="G216" s="66"/>
      <c r="H216" s="64"/>
    </row>
    <row r="217" spans="1:8">
      <c r="A217" s="101">
        <v>43831</v>
      </c>
      <c r="B217" s="86" t="s">
        <v>744</v>
      </c>
      <c r="C217" s="93" t="s">
        <v>333</v>
      </c>
      <c r="D217" s="88">
        <v>12300</v>
      </c>
      <c r="E217" s="88">
        <v>8000</v>
      </c>
      <c r="F217" s="67">
        <f t="shared" si="3"/>
        <v>4300</v>
      </c>
      <c r="G217" s="67" t="s">
        <v>1352</v>
      </c>
      <c r="H217" s="64"/>
    </row>
    <row r="218" spans="1:8">
      <c r="A218" s="101">
        <v>43831</v>
      </c>
      <c r="B218" s="86" t="s">
        <v>744</v>
      </c>
      <c r="C218" s="61" t="s">
        <v>334</v>
      </c>
      <c r="D218" s="88">
        <v>22780</v>
      </c>
      <c r="E218" s="88">
        <v>22780</v>
      </c>
      <c r="F218" s="102">
        <f t="shared" si="3"/>
        <v>0</v>
      </c>
      <c r="G218" s="66"/>
      <c r="H218" s="64"/>
    </row>
    <row r="219" spans="1:8">
      <c r="A219" s="101">
        <v>43831</v>
      </c>
      <c r="B219" s="86" t="s">
        <v>744</v>
      </c>
      <c r="C219" s="61" t="s">
        <v>410</v>
      </c>
      <c r="D219" s="88">
        <v>1000</v>
      </c>
      <c r="E219" s="88">
        <v>1000</v>
      </c>
      <c r="F219" s="102">
        <f t="shared" si="3"/>
        <v>0</v>
      </c>
      <c r="G219" s="66"/>
      <c r="H219" s="64"/>
    </row>
    <row r="220" spans="1:8">
      <c r="A220" s="101">
        <v>43831</v>
      </c>
      <c r="B220" s="86" t="s">
        <v>744</v>
      </c>
      <c r="C220" s="61" t="s">
        <v>480</v>
      </c>
      <c r="D220" s="88">
        <v>3000</v>
      </c>
      <c r="E220" s="88">
        <v>3000</v>
      </c>
      <c r="F220" s="102">
        <f t="shared" si="3"/>
        <v>0</v>
      </c>
      <c r="G220" s="66"/>
      <c r="H220" s="64"/>
    </row>
    <row r="221" spans="1:8">
      <c r="A221" s="101">
        <v>43831</v>
      </c>
      <c r="B221" s="86" t="s">
        <v>744</v>
      </c>
      <c r="C221" s="61" t="s">
        <v>481</v>
      </c>
      <c r="D221" s="88">
        <v>1400</v>
      </c>
      <c r="E221" s="88">
        <v>1400</v>
      </c>
      <c r="F221" s="96">
        <f t="shared" si="3"/>
        <v>0</v>
      </c>
      <c r="G221" s="66"/>
      <c r="H221" s="64"/>
    </row>
    <row r="222" spans="1:8">
      <c r="A222" s="101">
        <v>43831</v>
      </c>
      <c r="B222" s="86" t="s">
        <v>744</v>
      </c>
      <c r="C222" s="61" t="s">
        <v>368</v>
      </c>
      <c r="D222" s="88">
        <v>3000</v>
      </c>
      <c r="E222" s="88">
        <v>3000</v>
      </c>
      <c r="F222" s="96">
        <f t="shared" si="3"/>
        <v>0</v>
      </c>
      <c r="G222" s="66"/>
      <c r="H222" s="64"/>
    </row>
    <row r="223" spans="1:8">
      <c r="A223" s="101">
        <v>43831</v>
      </c>
      <c r="B223" s="86" t="s">
        <v>744</v>
      </c>
      <c r="C223" s="61" t="s">
        <v>868</v>
      </c>
      <c r="D223" s="88">
        <v>4500</v>
      </c>
      <c r="E223" s="88">
        <v>700</v>
      </c>
      <c r="F223" s="90">
        <f t="shared" si="3"/>
        <v>3800</v>
      </c>
      <c r="G223" s="67" t="s">
        <v>765</v>
      </c>
      <c r="H223" s="64"/>
    </row>
    <row r="224" spans="1:8">
      <c r="A224" s="101">
        <v>43831</v>
      </c>
      <c r="B224" s="86" t="s">
        <v>253</v>
      </c>
      <c r="C224" s="74" t="s">
        <v>254</v>
      </c>
      <c r="D224" s="88">
        <v>3700</v>
      </c>
      <c r="E224" s="88">
        <v>3700</v>
      </c>
      <c r="F224" s="102">
        <f t="shared" si="3"/>
        <v>0</v>
      </c>
      <c r="G224" s="66"/>
      <c r="H224" s="64"/>
    </row>
    <row r="225" spans="1:8">
      <c r="A225" s="101">
        <v>43831</v>
      </c>
      <c r="B225" s="86" t="s">
        <v>231</v>
      </c>
      <c r="C225" s="74" t="s">
        <v>232</v>
      </c>
      <c r="D225" s="88">
        <v>20000</v>
      </c>
      <c r="E225" s="88">
        <v>20000</v>
      </c>
      <c r="F225" s="102">
        <f t="shared" si="3"/>
        <v>0</v>
      </c>
      <c r="G225" s="66"/>
      <c r="H225" s="64"/>
    </row>
    <row r="226" spans="1:8">
      <c r="A226" s="101">
        <v>43831</v>
      </c>
      <c r="B226" s="86" t="s">
        <v>231</v>
      </c>
      <c r="C226" s="74" t="s">
        <v>371</v>
      </c>
      <c r="D226" s="88">
        <v>2000</v>
      </c>
      <c r="E226" s="88">
        <v>2000</v>
      </c>
      <c r="F226" s="102">
        <f t="shared" si="3"/>
        <v>0</v>
      </c>
      <c r="G226" s="66"/>
      <c r="H226" s="64"/>
    </row>
    <row r="227" spans="1:8">
      <c r="A227" s="101">
        <v>43831</v>
      </c>
      <c r="B227" s="86" t="s">
        <v>338</v>
      </c>
      <c r="C227" s="74" t="s">
        <v>339</v>
      </c>
      <c r="D227" s="88">
        <v>2500</v>
      </c>
      <c r="E227" s="88">
        <v>2500</v>
      </c>
      <c r="F227" s="96">
        <f t="shared" si="3"/>
        <v>0</v>
      </c>
      <c r="G227" s="66"/>
      <c r="H227" s="64"/>
    </row>
    <row r="228" spans="1:8">
      <c r="A228" s="101">
        <v>43831</v>
      </c>
      <c r="B228" s="86" t="s">
        <v>233</v>
      </c>
      <c r="C228" s="74" t="s">
        <v>570</v>
      </c>
      <c r="D228" s="88">
        <v>4500</v>
      </c>
      <c r="E228" s="88">
        <v>4500</v>
      </c>
      <c r="F228" s="102">
        <f t="shared" si="3"/>
        <v>0</v>
      </c>
      <c r="G228" s="66"/>
      <c r="H228" s="64"/>
    </row>
    <row r="229" spans="1:8">
      <c r="A229" s="101">
        <v>43831</v>
      </c>
      <c r="B229" s="86" t="s">
        <v>233</v>
      </c>
      <c r="C229" s="74" t="s">
        <v>571</v>
      </c>
      <c r="D229" s="88">
        <v>1000</v>
      </c>
      <c r="E229" s="88">
        <v>1000</v>
      </c>
      <c r="F229" s="102">
        <f t="shared" si="3"/>
        <v>0</v>
      </c>
      <c r="G229" s="66"/>
      <c r="H229" s="64"/>
    </row>
    <row r="230" spans="1:8">
      <c r="A230" s="101">
        <v>43831</v>
      </c>
      <c r="B230" s="86" t="s">
        <v>233</v>
      </c>
      <c r="C230" s="74" t="s">
        <v>572</v>
      </c>
      <c r="D230" s="88">
        <v>9500</v>
      </c>
      <c r="E230" s="88">
        <v>9500</v>
      </c>
      <c r="F230" s="102">
        <f t="shared" si="3"/>
        <v>0</v>
      </c>
      <c r="G230" s="66"/>
      <c r="H230" s="64"/>
    </row>
    <row r="231" spans="1:8">
      <c r="A231" s="101">
        <v>43831</v>
      </c>
      <c r="B231" s="86" t="s">
        <v>342</v>
      </c>
      <c r="C231" s="62" t="s">
        <v>592</v>
      </c>
      <c r="D231" s="88">
        <v>201</v>
      </c>
      <c r="E231" s="88">
        <v>201</v>
      </c>
      <c r="F231" s="102">
        <f t="shared" si="3"/>
        <v>0</v>
      </c>
      <c r="G231" s="66"/>
      <c r="H231" s="64"/>
    </row>
    <row r="232" spans="1:8">
      <c r="A232" s="101">
        <v>43831</v>
      </c>
      <c r="B232" s="86" t="s">
        <v>342</v>
      </c>
      <c r="C232" s="62" t="s">
        <v>1351</v>
      </c>
      <c r="D232" s="88">
        <v>541</v>
      </c>
      <c r="E232" s="88">
        <v>541</v>
      </c>
      <c r="F232" s="102">
        <f t="shared" si="3"/>
        <v>0</v>
      </c>
      <c r="G232" s="66"/>
      <c r="H232" s="64"/>
    </row>
    <row r="233" spans="1:8">
      <c r="A233" s="101">
        <v>43831</v>
      </c>
      <c r="B233" s="86" t="s">
        <v>342</v>
      </c>
      <c r="C233" s="62" t="s">
        <v>1350</v>
      </c>
      <c r="D233" s="88">
        <v>275</v>
      </c>
      <c r="E233" s="88">
        <v>275</v>
      </c>
      <c r="F233" s="102">
        <f t="shared" si="3"/>
        <v>0</v>
      </c>
      <c r="G233" s="66"/>
      <c r="H233" s="64"/>
    </row>
    <row r="234" spans="1:8">
      <c r="A234" s="101">
        <v>43831</v>
      </c>
      <c r="B234" s="86" t="s">
        <v>342</v>
      </c>
      <c r="C234" s="62" t="s">
        <v>1349</v>
      </c>
      <c r="D234" s="88">
        <v>212</v>
      </c>
      <c r="E234" s="88">
        <v>212</v>
      </c>
      <c r="F234" s="102">
        <f t="shared" si="3"/>
        <v>0</v>
      </c>
      <c r="G234" s="66"/>
      <c r="H234" s="64"/>
    </row>
    <row r="235" spans="1:8">
      <c r="A235" s="101">
        <v>43831</v>
      </c>
      <c r="B235" s="86" t="s">
        <v>342</v>
      </c>
      <c r="C235" s="62" t="s">
        <v>1319</v>
      </c>
      <c r="D235" s="88">
        <v>1</v>
      </c>
      <c r="E235" s="88">
        <v>1</v>
      </c>
      <c r="F235" s="102">
        <f t="shared" si="3"/>
        <v>0</v>
      </c>
      <c r="G235" s="66"/>
      <c r="H235" s="64"/>
    </row>
    <row r="236" spans="1:8">
      <c r="A236" s="101">
        <v>43831</v>
      </c>
      <c r="B236" s="86" t="s">
        <v>342</v>
      </c>
      <c r="C236" s="62" t="s">
        <v>1322</v>
      </c>
      <c r="D236" s="88">
        <v>325</v>
      </c>
      <c r="E236" s="88">
        <v>325</v>
      </c>
      <c r="F236" s="102">
        <f t="shared" si="3"/>
        <v>0</v>
      </c>
      <c r="G236" s="66"/>
      <c r="H236" s="64"/>
    </row>
    <row r="237" spans="1:8">
      <c r="A237" s="101">
        <v>43831</v>
      </c>
      <c r="B237" s="86" t="s">
        <v>342</v>
      </c>
      <c r="C237" s="62" t="s">
        <v>1325</v>
      </c>
      <c r="D237" s="88">
        <v>36</v>
      </c>
      <c r="E237" s="88">
        <v>36</v>
      </c>
      <c r="F237" s="102">
        <f t="shared" si="3"/>
        <v>0</v>
      </c>
      <c r="G237" s="66"/>
      <c r="H237" s="64"/>
    </row>
    <row r="238" spans="1:8">
      <c r="A238" s="101">
        <v>43831</v>
      </c>
      <c r="B238" s="86" t="s">
        <v>342</v>
      </c>
      <c r="C238" s="62" t="s">
        <v>1348</v>
      </c>
      <c r="D238" s="88">
        <v>174</v>
      </c>
      <c r="E238" s="88">
        <v>174</v>
      </c>
      <c r="F238" s="102">
        <f t="shared" si="3"/>
        <v>0</v>
      </c>
      <c r="G238" s="66"/>
      <c r="H238" s="64"/>
    </row>
    <row r="239" spans="1:8">
      <c r="A239" s="101">
        <v>43831</v>
      </c>
      <c r="B239" s="86" t="s">
        <v>342</v>
      </c>
      <c r="C239" s="62" t="s">
        <v>1347</v>
      </c>
      <c r="D239" s="88">
        <v>10</v>
      </c>
      <c r="E239" s="88">
        <v>10</v>
      </c>
      <c r="F239" s="102">
        <f t="shared" si="3"/>
        <v>0</v>
      </c>
      <c r="G239" s="66"/>
      <c r="H239" s="64"/>
    </row>
    <row r="240" spans="1:8">
      <c r="A240" s="101">
        <v>43831</v>
      </c>
      <c r="B240" s="86" t="s">
        <v>342</v>
      </c>
      <c r="C240" s="62" t="s">
        <v>1346</v>
      </c>
      <c r="D240" s="88">
        <v>43</v>
      </c>
      <c r="E240" s="88">
        <v>43</v>
      </c>
      <c r="F240" s="102">
        <f t="shared" si="3"/>
        <v>0</v>
      </c>
      <c r="G240" s="66"/>
      <c r="H240" s="64"/>
    </row>
    <row r="241" spans="1:8">
      <c r="A241" s="101">
        <v>43831</v>
      </c>
      <c r="B241" s="86" t="s">
        <v>342</v>
      </c>
      <c r="C241" s="62" t="s">
        <v>1209</v>
      </c>
      <c r="D241" s="88">
        <v>88</v>
      </c>
      <c r="E241" s="88">
        <v>88</v>
      </c>
      <c r="F241" s="102">
        <f t="shared" si="3"/>
        <v>0</v>
      </c>
      <c r="G241" s="66"/>
      <c r="H241" s="64"/>
    </row>
    <row r="242" spans="1:8">
      <c r="A242" s="101">
        <v>43831</v>
      </c>
      <c r="B242" s="86" t="s">
        <v>613</v>
      </c>
      <c r="C242" s="62" t="s">
        <v>852</v>
      </c>
      <c r="D242" s="88">
        <v>1100</v>
      </c>
      <c r="E242" s="88">
        <v>1100</v>
      </c>
      <c r="F242" s="102">
        <f t="shared" si="3"/>
        <v>0</v>
      </c>
      <c r="G242" s="66"/>
      <c r="H242" s="64"/>
    </row>
    <row r="243" spans="1:8">
      <c r="A243" s="101">
        <v>43831</v>
      </c>
      <c r="B243" s="86" t="s">
        <v>613</v>
      </c>
      <c r="C243" s="62" t="s">
        <v>776</v>
      </c>
      <c r="D243" s="88">
        <v>1900</v>
      </c>
      <c r="E243" s="88">
        <v>1900</v>
      </c>
      <c r="F243" s="102">
        <f t="shared" si="3"/>
        <v>0</v>
      </c>
      <c r="G243" s="66"/>
      <c r="H243" s="64"/>
    </row>
    <row r="244" spans="1:8">
      <c r="A244" s="101">
        <v>43831</v>
      </c>
      <c r="B244" s="86" t="s">
        <v>381</v>
      </c>
      <c r="C244" s="62" t="s">
        <v>1345</v>
      </c>
      <c r="D244" s="88">
        <v>5000</v>
      </c>
      <c r="E244" s="88">
        <v>5000</v>
      </c>
      <c r="F244" s="102">
        <f t="shared" si="3"/>
        <v>0</v>
      </c>
      <c r="G244" s="66"/>
      <c r="H244" s="64"/>
    </row>
    <row r="245" spans="1:8">
      <c r="A245" s="101">
        <v>43831</v>
      </c>
      <c r="B245" s="86" t="s">
        <v>356</v>
      </c>
      <c r="C245" s="62" t="s">
        <v>497</v>
      </c>
      <c r="D245" s="88">
        <v>7000</v>
      </c>
      <c r="E245" s="88">
        <v>4500</v>
      </c>
      <c r="F245" s="67">
        <f t="shared" si="3"/>
        <v>2500</v>
      </c>
      <c r="G245" s="67" t="s">
        <v>1040</v>
      </c>
      <c r="H245" s="64"/>
    </row>
    <row r="246" spans="1:8">
      <c r="A246" s="101">
        <v>43831</v>
      </c>
      <c r="B246" s="86" t="s">
        <v>753</v>
      </c>
      <c r="C246" s="62" t="s">
        <v>619</v>
      </c>
      <c r="D246" s="88">
        <v>2629</v>
      </c>
      <c r="E246" s="88">
        <v>2629</v>
      </c>
      <c r="F246" s="102">
        <f t="shared" si="3"/>
        <v>0</v>
      </c>
      <c r="G246" s="66"/>
      <c r="H246" s="64"/>
    </row>
    <row r="247" spans="1:8">
      <c r="A247" s="101">
        <v>43831</v>
      </c>
      <c r="B247" s="86" t="s">
        <v>753</v>
      </c>
      <c r="C247" s="62" t="s">
        <v>774</v>
      </c>
      <c r="D247" s="88">
        <v>4000</v>
      </c>
      <c r="E247" s="88">
        <v>4000</v>
      </c>
      <c r="F247" s="102">
        <f t="shared" si="3"/>
        <v>0</v>
      </c>
      <c r="G247" s="66"/>
      <c r="H247" s="64"/>
    </row>
    <row r="248" spans="1:8">
      <c r="A248" s="101">
        <v>43831</v>
      </c>
      <c r="B248" s="86" t="s">
        <v>753</v>
      </c>
      <c r="C248" s="62" t="s">
        <v>1344</v>
      </c>
      <c r="D248" s="88">
        <v>2000</v>
      </c>
      <c r="E248" s="88">
        <v>2000</v>
      </c>
      <c r="F248" s="102"/>
      <c r="G248" s="66"/>
      <c r="H248" s="64"/>
    </row>
    <row r="249" spans="1:8">
      <c r="A249" s="101">
        <v>43831</v>
      </c>
      <c r="B249" s="86" t="s">
        <v>750</v>
      </c>
      <c r="C249" s="61" t="s">
        <v>602</v>
      </c>
      <c r="D249" s="88">
        <v>140</v>
      </c>
      <c r="E249" s="88">
        <v>140</v>
      </c>
      <c r="F249" s="102">
        <f t="shared" ref="F249:F312" si="4">(D249-E249)</f>
        <v>0</v>
      </c>
      <c r="G249" s="66"/>
      <c r="H249" s="64"/>
    </row>
    <row r="250" spans="1:8">
      <c r="A250" s="101">
        <v>43831</v>
      </c>
      <c r="B250" s="86" t="s">
        <v>750</v>
      </c>
      <c r="C250" s="61" t="s">
        <v>603</v>
      </c>
      <c r="D250" s="88">
        <v>215</v>
      </c>
      <c r="E250" s="88">
        <v>215</v>
      </c>
      <c r="F250" s="102">
        <f t="shared" si="4"/>
        <v>0</v>
      </c>
      <c r="G250" s="66"/>
      <c r="H250" s="64"/>
    </row>
    <row r="251" spans="1:8">
      <c r="A251" s="101">
        <v>43831</v>
      </c>
      <c r="B251" s="86" t="s">
        <v>750</v>
      </c>
      <c r="C251" s="61" t="s">
        <v>623</v>
      </c>
      <c r="D251" s="88">
        <v>120</v>
      </c>
      <c r="E251" s="88">
        <v>120</v>
      </c>
      <c r="F251" s="102">
        <f t="shared" si="4"/>
        <v>0</v>
      </c>
      <c r="G251" s="66"/>
      <c r="H251" s="64"/>
    </row>
    <row r="252" spans="1:8">
      <c r="A252" s="101">
        <v>43831</v>
      </c>
      <c r="B252" s="86" t="s">
        <v>750</v>
      </c>
      <c r="C252" s="61" t="s">
        <v>601</v>
      </c>
      <c r="D252" s="88">
        <v>1080</v>
      </c>
      <c r="E252" s="88">
        <v>1080</v>
      </c>
      <c r="F252" s="102">
        <f t="shared" si="4"/>
        <v>0</v>
      </c>
      <c r="G252" s="66"/>
      <c r="H252" s="64"/>
    </row>
    <row r="253" spans="1:8">
      <c r="A253" s="101">
        <v>43831</v>
      </c>
      <c r="B253" s="86" t="s">
        <v>750</v>
      </c>
      <c r="C253" s="61" t="s">
        <v>818</v>
      </c>
      <c r="D253" s="88">
        <v>990</v>
      </c>
      <c r="E253" s="88">
        <v>990</v>
      </c>
      <c r="F253" s="102">
        <f t="shared" si="4"/>
        <v>0</v>
      </c>
      <c r="G253" s="66"/>
      <c r="H253" s="64"/>
    </row>
    <row r="254" spans="1:8">
      <c r="A254" s="101">
        <v>43831</v>
      </c>
      <c r="B254" s="86" t="s">
        <v>750</v>
      </c>
      <c r="C254" s="61" t="s">
        <v>773</v>
      </c>
      <c r="D254" s="88">
        <v>1250</v>
      </c>
      <c r="E254" s="88">
        <v>1250</v>
      </c>
      <c r="F254" s="102">
        <f t="shared" si="4"/>
        <v>0</v>
      </c>
      <c r="G254" s="66"/>
      <c r="H254" s="64"/>
    </row>
    <row r="255" spans="1:8">
      <c r="A255" s="101">
        <v>43831</v>
      </c>
      <c r="B255" s="86" t="s">
        <v>750</v>
      </c>
      <c r="C255" s="61" t="s">
        <v>772</v>
      </c>
      <c r="D255" s="88">
        <v>550</v>
      </c>
      <c r="E255" s="88">
        <v>550</v>
      </c>
      <c r="F255" s="102">
        <f t="shared" si="4"/>
        <v>0</v>
      </c>
      <c r="G255" s="66"/>
      <c r="H255" s="64"/>
    </row>
    <row r="256" spans="1:8">
      <c r="A256" s="101">
        <v>43831</v>
      </c>
      <c r="B256" s="86" t="s">
        <v>750</v>
      </c>
      <c r="C256" s="94" t="s">
        <v>817</v>
      </c>
      <c r="D256" s="88">
        <v>420</v>
      </c>
      <c r="E256" s="88">
        <v>420</v>
      </c>
      <c r="F256" s="102">
        <f t="shared" si="4"/>
        <v>0</v>
      </c>
      <c r="G256" s="66"/>
      <c r="H256" s="64"/>
    </row>
    <row r="257" spans="1:8">
      <c r="A257" s="101">
        <v>43831</v>
      </c>
      <c r="B257" s="86" t="s">
        <v>750</v>
      </c>
      <c r="C257" s="94" t="s">
        <v>850</v>
      </c>
      <c r="D257" s="88">
        <v>410</v>
      </c>
      <c r="E257" s="88">
        <v>410</v>
      </c>
      <c r="F257" s="102">
        <f t="shared" si="4"/>
        <v>0</v>
      </c>
      <c r="G257" s="66"/>
      <c r="H257" s="64"/>
    </row>
    <row r="258" spans="1:8">
      <c r="A258" s="101">
        <v>43831</v>
      </c>
      <c r="B258" s="86" t="s">
        <v>750</v>
      </c>
      <c r="C258" s="61" t="s">
        <v>1343</v>
      </c>
      <c r="D258" s="88">
        <v>150</v>
      </c>
      <c r="E258" s="88">
        <v>150</v>
      </c>
      <c r="F258" s="102">
        <f t="shared" si="4"/>
        <v>0</v>
      </c>
      <c r="G258" s="66"/>
      <c r="H258" s="64"/>
    </row>
    <row r="259" spans="1:8">
      <c r="A259" s="101">
        <v>43831</v>
      </c>
      <c r="B259" s="86" t="s">
        <v>1215</v>
      </c>
      <c r="C259" s="61" t="s">
        <v>1342</v>
      </c>
      <c r="D259" s="88">
        <v>50000</v>
      </c>
      <c r="E259" s="88">
        <v>9000</v>
      </c>
      <c r="F259" s="67">
        <f t="shared" si="4"/>
        <v>41000</v>
      </c>
      <c r="G259" s="103" t="s">
        <v>1040</v>
      </c>
      <c r="H259" s="64"/>
    </row>
    <row r="260" spans="1:8">
      <c r="A260" s="101">
        <v>43831</v>
      </c>
      <c r="B260" s="86" t="s">
        <v>1215</v>
      </c>
      <c r="C260" s="61" t="s">
        <v>1341</v>
      </c>
      <c r="D260" s="88">
        <v>30000</v>
      </c>
      <c r="E260" s="88">
        <v>6750</v>
      </c>
      <c r="F260" s="67">
        <f t="shared" si="4"/>
        <v>23250</v>
      </c>
      <c r="G260" s="103" t="s">
        <v>1040</v>
      </c>
      <c r="H260" s="64"/>
    </row>
    <row r="261" spans="1:8">
      <c r="A261" s="101">
        <v>43831</v>
      </c>
      <c r="B261" s="86" t="s">
        <v>763</v>
      </c>
      <c r="C261" s="61" t="s">
        <v>768</v>
      </c>
      <c r="D261" s="88">
        <v>39537</v>
      </c>
      <c r="E261" s="88">
        <v>39537</v>
      </c>
      <c r="F261" s="102">
        <f t="shared" si="4"/>
        <v>0</v>
      </c>
      <c r="G261" s="66"/>
      <c r="H261" s="64"/>
    </row>
    <row r="262" spans="1:8">
      <c r="A262" s="101">
        <v>43831</v>
      </c>
      <c r="B262" s="86" t="s">
        <v>763</v>
      </c>
      <c r="C262" s="61" t="s">
        <v>767</v>
      </c>
      <c r="D262" s="88">
        <v>25705</v>
      </c>
      <c r="E262" s="88">
        <v>25705</v>
      </c>
      <c r="F262" s="102">
        <f t="shared" si="4"/>
        <v>0</v>
      </c>
      <c r="G262" s="66"/>
      <c r="H262" s="64"/>
    </row>
    <row r="263" spans="1:8">
      <c r="A263" s="101">
        <v>43831</v>
      </c>
      <c r="B263" s="86" t="s">
        <v>763</v>
      </c>
      <c r="C263" s="61" t="s">
        <v>816</v>
      </c>
      <c r="D263" s="88">
        <v>27205</v>
      </c>
      <c r="E263" s="88">
        <v>27205</v>
      </c>
      <c r="F263" s="102">
        <f t="shared" si="4"/>
        <v>0</v>
      </c>
      <c r="G263" s="66"/>
      <c r="H263" s="64"/>
    </row>
    <row r="264" spans="1:8">
      <c r="A264" s="101">
        <v>43831</v>
      </c>
      <c r="B264" s="86" t="s">
        <v>763</v>
      </c>
      <c r="C264" s="61" t="s">
        <v>766</v>
      </c>
      <c r="D264" s="88">
        <v>1700000</v>
      </c>
      <c r="E264" s="88">
        <v>572500</v>
      </c>
      <c r="F264" s="67">
        <f t="shared" si="4"/>
        <v>1127500</v>
      </c>
      <c r="G264" s="67" t="s">
        <v>1040</v>
      </c>
      <c r="H264" s="64"/>
    </row>
    <row r="265" spans="1:8">
      <c r="A265" s="101">
        <v>43831</v>
      </c>
      <c r="B265" s="86" t="s">
        <v>763</v>
      </c>
      <c r="C265" s="61" t="s">
        <v>764</v>
      </c>
      <c r="D265" s="88">
        <v>700000</v>
      </c>
      <c r="E265" s="88">
        <v>662500</v>
      </c>
      <c r="F265" s="67">
        <f t="shared" si="4"/>
        <v>37500</v>
      </c>
      <c r="G265" s="67" t="s">
        <v>1040</v>
      </c>
      <c r="H265" s="64"/>
    </row>
    <row r="266" spans="1:8">
      <c r="A266" s="101">
        <v>43831</v>
      </c>
      <c r="B266" s="86" t="s">
        <v>763</v>
      </c>
      <c r="C266" s="61" t="s">
        <v>912</v>
      </c>
      <c r="D266" s="88">
        <v>8825</v>
      </c>
      <c r="E266" s="88">
        <v>8825</v>
      </c>
      <c r="F266" s="67">
        <f t="shared" si="4"/>
        <v>0</v>
      </c>
      <c r="G266" s="67"/>
      <c r="H266" s="64"/>
    </row>
    <row r="267" spans="1:8">
      <c r="A267" s="101">
        <v>43831</v>
      </c>
      <c r="B267" s="86" t="s">
        <v>763</v>
      </c>
      <c r="C267" s="61" t="s">
        <v>1120</v>
      </c>
      <c r="D267" s="88">
        <v>3000000</v>
      </c>
      <c r="E267" s="88">
        <v>920000</v>
      </c>
      <c r="F267" s="67">
        <f t="shared" si="4"/>
        <v>2080000</v>
      </c>
      <c r="G267" s="67" t="s">
        <v>1040</v>
      </c>
      <c r="H267" s="64"/>
    </row>
    <row r="268" spans="1:8">
      <c r="A268" s="101">
        <v>43831</v>
      </c>
      <c r="B268" s="86" t="s">
        <v>763</v>
      </c>
      <c r="C268" s="61" t="s">
        <v>1119</v>
      </c>
      <c r="D268" s="88">
        <v>570000</v>
      </c>
      <c r="E268" s="88">
        <v>495000</v>
      </c>
      <c r="F268" s="67">
        <f t="shared" si="4"/>
        <v>75000</v>
      </c>
      <c r="G268" s="67" t="s">
        <v>1040</v>
      </c>
      <c r="H268" s="64"/>
    </row>
    <row r="269" spans="1:8">
      <c r="A269" s="101">
        <v>43831</v>
      </c>
      <c r="B269" s="86" t="s">
        <v>763</v>
      </c>
      <c r="C269" s="61" t="s">
        <v>1190</v>
      </c>
      <c r="D269" s="88">
        <v>13800</v>
      </c>
      <c r="E269" s="88">
        <v>13800</v>
      </c>
      <c r="F269" s="102">
        <f t="shared" si="4"/>
        <v>0</v>
      </c>
      <c r="G269" s="66"/>
      <c r="H269" s="64"/>
    </row>
    <row r="270" spans="1:8">
      <c r="A270" s="101">
        <v>43831</v>
      </c>
      <c r="B270" s="86" t="s">
        <v>759</v>
      </c>
      <c r="C270" s="61" t="s">
        <v>1170</v>
      </c>
      <c r="D270" s="88">
        <v>5000</v>
      </c>
      <c r="E270" s="88">
        <v>5000</v>
      </c>
      <c r="F270" s="88">
        <f t="shared" si="4"/>
        <v>0</v>
      </c>
      <c r="G270" s="66"/>
      <c r="H270" s="64"/>
    </row>
    <row r="271" spans="1:8">
      <c r="A271" s="101">
        <v>43862</v>
      </c>
      <c r="B271" s="86" t="s">
        <v>1</v>
      </c>
      <c r="C271" s="74" t="s">
        <v>2</v>
      </c>
      <c r="D271" s="87">
        <v>17000</v>
      </c>
      <c r="E271" s="88">
        <v>17000</v>
      </c>
      <c r="F271" s="88">
        <f t="shared" si="4"/>
        <v>0</v>
      </c>
      <c r="G271" s="67"/>
      <c r="H271" s="64"/>
    </row>
    <row r="272" spans="1:8">
      <c r="A272" s="101">
        <v>43862</v>
      </c>
      <c r="B272" s="86" t="s">
        <v>1</v>
      </c>
      <c r="C272" s="74" t="s">
        <v>3</v>
      </c>
      <c r="D272" s="87">
        <v>8100</v>
      </c>
      <c r="E272" s="88">
        <v>8100</v>
      </c>
      <c r="F272" s="88">
        <f t="shared" si="4"/>
        <v>0</v>
      </c>
      <c r="G272" s="67"/>
      <c r="H272" s="64"/>
    </row>
    <row r="273" spans="1:8">
      <c r="A273" s="101">
        <v>43862</v>
      </c>
      <c r="B273" s="86" t="s">
        <v>1</v>
      </c>
      <c r="C273" s="74" t="s">
        <v>4</v>
      </c>
      <c r="D273" s="87">
        <v>100</v>
      </c>
      <c r="E273" s="88">
        <v>100</v>
      </c>
      <c r="F273" s="88">
        <f t="shared" si="4"/>
        <v>0</v>
      </c>
      <c r="G273" s="66"/>
      <c r="H273" s="64"/>
    </row>
    <row r="274" spans="1:8">
      <c r="A274" s="101">
        <v>43862</v>
      </c>
      <c r="B274" s="86" t="s">
        <v>1</v>
      </c>
      <c r="C274" s="74" t="s">
        <v>5</v>
      </c>
      <c r="D274" s="87">
        <v>10000</v>
      </c>
      <c r="E274" s="88">
        <v>2540</v>
      </c>
      <c r="F274" s="90">
        <f t="shared" si="4"/>
        <v>7460</v>
      </c>
      <c r="G274" s="67" t="s">
        <v>1040</v>
      </c>
      <c r="H274" s="64"/>
    </row>
    <row r="275" spans="1:8">
      <c r="A275" s="101">
        <v>43862</v>
      </c>
      <c r="B275" s="86" t="s">
        <v>1</v>
      </c>
      <c r="C275" s="74" t="s">
        <v>8</v>
      </c>
      <c r="D275" s="87">
        <v>20000</v>
      </c>
      <c r="E275" s="88">
        <v>20000</v>
      </c>
      <c r="F275" s="88">
        <f t="shared" si="4"/>
        <v>0</v>
      </c>
      <c r="G275" s="66"/>
      <c r="H275" s="64"/>
    </row>
    <row r="276" spans="1:8">
      <c r="A276" s="101">
        <v>43862</v>
      </c>
      <c r="B276" s="86" t="s">
        <v>1</v>
      </c>
      <c r="C276" s="74" t="s">
        <v>9</v>
      </c>
      <c r="D276" s="87">
        <v>10000</v>
      </c>
      <c r="E276" s="88">
        <v>7000</v>
      </c>
      <c r="F276" s="90">
        <f t="shared" si="4"/>
        <v>3000</v>
      </c>
      <c r="G276" s="67" t="s">
        <v>1066</v>
      </c>
      <c r="H276" s="64"/>
    </row>
    <row r="277" spans="1:8">
      <c r="A277" s="101">
        <v>43862</v>
      </c>
      <c r="B277" s="86" t="s">
        <v>1</v>
      </c>
      <c r="C277" s="74" t="s">
        <v>621</v>
      </c>
      <c r="D277" s="87">
        <v>35000</v>
      </c>
      <c r="E277" s="88">
        <v>35000</v>
      </c>
      <c r="F277" s="88">
        <f t="shared" si="4"/>
        <v>0</v>
      </c>
      <c r="G277" s="66"/>
      <c r="H277" s="64"/>
    </row>
    <row r="278" spans="1:8">
      <c r="A278" s="101">
        <v>43862</v>
      </c>
      <c r="B278" s="86" t="s">
        <v>1</v>
      </c>
      <c r="C278" s="74" t="s">
        <v>815</v>
      </c>
      <c r="D278" s="87">
        <v>8200</v>
      </c>
      <c r="E278" s="88">
        <v>1221</v>
      </c>
      <c r="F278" s="90">
        <f t="shared" si="4"/>
        <v>6979</v>
      </c>
      <c r="G278" s="67" t="s">
        <v>1040</v>
      </c>
      <c r="H278" s="64"/>
    </row>
    <row r="279" spans="1:8">
      <c r="A279" s="101">
        <v>43862</v>
      </c>
      <c r="B279" s="86" t="s">
        <v>1</v>
      </c>
      <c r="C279" s="74" t="s">
        <v>14</v>
      </c>
      <c r="D279" s="87">
        <v>1500</v>
      </c>
      <c r="E279" s="88">
        <v>1500</v>
      </c>
      <c r="F279" s="88">
        <f t="shared" si="4"/>
        <v>0</v>
      </c>
      <c r="G279" s="67"/>
      <c r="H279" s="64"/>
    </row>
    <row r="280" spans="1:8">
      <c r="A280" s="101">
        <v>43862</v>
      </c>
      <c r="B280" s="86" t="s">
        <v>1</v>
      </c>
      <c r="C280" s="74" t="s">
        <v>15</v>
      </c>
      <c r="D280" s="87">
        <v>1350</v>
      </c>
      <c r="E280" s="88">
        <v>1350</v>
      </c>
      <c r="F280" s="88">
        <f t="shared" si="4"/>
        <v>0</v>
      </c>
      <c r="G280" s="67"/>
      <c r="H280" s="64"/>
    </row>
    <row r="281" spans="1:8">
      <c r="A281" s="101">
        <v>43862</v>
      </c>
      <c r="B281" s="86" t="s">
        <v>1</v>
      </c>
      <c r="C281" s="74" t="s">
        <v>16</v>
      </c>
      <c r="D281" s="87">
        <v>4700</v>
      </c>
      <c r="E281" s="88">
        <v>4700</v>
      </c>
      <c r="F281" s="88">
        <f t="shared" si="4"/>
        <v>0</v>
      </c>
      <c r="G281" s="66"/>
      <c r="H281" s="64"/>
    </row>
    <row r="282" spans="1:8">
      <c r="A282" s="101">
        <v>43862</v>
      </c>
      <c r="B282" s="86" t="s">
        <v>1</v>
      </c>
      <c r="C282" s="74" t="s">
        <v>19</v>
      </c>
      <c r="D282" s="87">
        <v>2500</v>
      </c>
      <c r="E282" s="88">
        <v>2500</v>
      </c>
      <c r="F282" s="88">
        <f t="shared" si="4"/>
        <v>0</v>
      </c>
      <c r="G282" s="66"/>
      <c r="H282" s="64"/>
    </row>
    <row r="283" spans="1:8">
      <c r="A283" s="101">
        <v>43862</v>
      </c>
      <c r="B283" s="86" t="s">
        <v>1</v>
      </c>
      <c r="C283" s="74" t="s">
        <v>21</v>
      </c>
      <c r="D283" s="87">
        <v>2600</v>
      </c>
      <c r="E283" s="88">
        <v>2296</v>
      </c>
      <c r="F283" s="90">
        <f t="shared" si="4"/>
        <v>304</v>
      </c>
      <c r="G283" s="67" t="s">
        <v>1040</v>
      </c>
      <c r="H283" s="64"/>
    </row>
    <row r="284" spans="1:8">
      <c r="A284" s="101">
        <v>43862</v>
      </c>
      <c r="B284" s="86" t="s">
        <v>1</v>
      </c>
      <c r="C284" s="74" t="s">
        <v>22</v>
      </c>
      <c r="D284" s="87">
        <v>19200</v>
      </c>
      <c r="E284" s="88">
        <v>19200</v>
      </c>
      <c r="F284" s="88">
        <f t="shared" si="4"/>
        <v>0</v>
      </c>
      <c r="G284" s="66"/>
      <c r="H284" s="64"/>
    </row>
    <row r="285" spans="1:8">
      <c r="A285" s="101">
        <v>43862</v>
      </c>
      <c r="B285" s="86" t="s">
        <v>1</v>
      </c>
      <c r="C285" s="74" t="s">
        <v>23</v>
      </c>
      <c r="D285" s="87">
        <v>2000</v>
      </c>
      <c r="E285" s="88">
        <v>2000</v>
      </c>
      <c r="F285" s="88">
        <f t="shared" si="4"/>
        <v>0</v>
      </c>
      <c r="G285" s="66"/>
      <c r="H285" s="64"/>
    </row>
    <row r="286" spans="1:8">
      <c r="A286" s="101">
        <v>43862</v>
      </c>
      <c r="B286" s="86" t="s">
        <v>1</v>
      </c>
      <c r="C286" s="74" t="s">
        <v>24</v>
      </c>
      <c r="D286" s="87">
        <v>15800</v>
      </c>
      <c r="E286" s="88">
        <v>15800</v>
      </c>
      <c r="F286" s="88">
        <f t="shared" si="4"/>
        <v>0</v>
      </c>
      <c r="G286" s="66"/>
      <c r="H286" s="64"/>
    </row>
    <row r="287" spans="1:8">
      <c r="A287" s="101">
        <v>43862</v>
      </c>
      <c r="B287" s="86" t="s">
        <v>1</v>
      </c>
      <c r="C287" s="74" t="s">
        <v>25</v>
      </c>
      <c r="D287" s="87">
        <v>100</v>
      </c>
      <c r="E287" s="88">
        <v>100</v>
      </c>
      <c r="F287" s="88">
        <f t="shared" si="4"/>
        <v>0</v>
      </c>
      <c r="G287" s="66"/>
      <c r="H287" s="64"/>
    </row>
    <row r="288" spans="1:8">
      <c r="A288" s="101">
        <v>43862</v>
      </c>
      <c r="B288" s="86" t="s">
        <v>1</v>
      </c>
      <c r="C288" s="74" t="s">
        <v>26</v>
      </c>
      <c r="D288" s="87">
        <v>100</v>
      </c>
      <c r="E288" s="88">
        <v>100</v>
      </c>
      <c r="F288" s="88">
        <f t="shared" si="4"/>
        <v>0</v>
      </c>
      <c r="G288" s="66"/>
      <c r="H288" s="64"/>
    </row>
    <row r="289" spans="1:8">
      <c r="A289" s="101">
        <v>43862</v>
      </c>
      <c r="B289" s="86" t="s">
        <v>1</v>
      </c>
      <c r="C289" s="74" t="s">
        <v>28</v>
      </c>
      <c r="D289" s="87">
        <v>300</v>
      </c>
      <c r="E289" s="88">
        <v>300</v>
      </c>
      <c r="F289" s="88">
        <f t="shared" si="4"/>
        <v>0</v>
      </c>
      <c r="G289" s="66"/>
      <c r="H289" s="64"/>
    </row>
    <row r="290" spans="1:8">
      <c r="A290" s="101">
        <v>43862</v>
      </c>
      <c r="B290" s="86" t="s">
        <v>1</v>
      </c>
      <c r="C290" s="74" t="s">
        <v>30</v>
      </c>
      <c r="D290" s="87">
        <v>100</v>
      </c>
      <c r="E290" s="88">
        <v>100</v>
      </c>
      <c r="F290" s="88">
        <f t="shared" si="4"/>
        <v>0</v>
      </c>
      <c r="G290" s="66"/>
      <c r="H290" s="64"/>
    </row>
    <row r="291" spans="1:8">
      <c r="A291" s="101">
        <v>43862</v>
      </c>
      <c r="B291" s="86" t="s">
        <v>1</v>
      </c>
      <c r="C291" s="74" t="s">
        <v>31</v>
      </c>
      <c r="D291" s="87">
        <v>300</v>
      </c>
      <c r="E291" s="88">
        <v>300</v>
      </c>
      <c r="F291" s="88">
        <f t="shared" si="4"/>
        <v>0</v>
      </c>
      <c r="G291" s="66"/>
      <c r="H291" s="64"/>
    </row>
    <row r="292" spans="1:8">
      <c r="A292" s="101">
        <v>43862</v>
      </c>
      <c r="B292" s="86" t="s">
        <v>1</v>
      </c>
      <c r="C292" s="74" t="s">
        <v>32</v>
      </c>
      <c r="D292" s="87">
        <v>350</v>
      </c>
      <c r="E292" s="88">
        <v>350</v>
      </c>
      <c r="F292" s="88">
        <f t="shared" si="4"/>
        <v>0</v>
      </c>
      <c r="G292" s="66"/>
      <c r="H292" s="64"/>
    </row>
    <row r="293" spans="1:8">
      <c r="A293" s="101">
        <v>43862</v>
      </c>
      <c r="B293" s="86" t="s">
        <v>1</v>
      </c>
      <c r="C293" s="74" t="s">
        <v>33</v>
      </c>
      <c r="D293" s="87">
        <v>100</v>
      </c>
      <c r="E293" s="88">
        <v>100</v>
      </c>
      <c r="F293" s="88">
        <f t="shared" si="4"/>
        <v>0</v>
      </c>
      <c r="G293" s="66"/>
      <c r="H293" s="64"/>
    </row>
    <row r="294" spans="1:8">
      <c r="A294" s="101">
        <v>43862</v>
      </c>
      <c r="B294" s="86" t="s">
        <v>1</v>
      </c>
      <c r="C294" s="74" t="s">
        <v>34</v>
      </c>
      <c r="D294" s="87">
        <v>100</v>
      </c>
      <c r="E294" s="88">
        <v>100</v>
      </c>
      <c r="F294" s="88">
        <f t="shared" si="4"/>
        <v>0</v>
      </c>
      <c r="G294" s="66"/>
      <c r="H294" s="64"/>
    </row>
    <row r="295" spans="1:8">
      <c r="A295" s="101">
        <v>43862</v>
      </c>
      <c r="B295" s="86" t="s">
        <v>1</v>
      </c>
      <c r="C295" s="74" t="s">
        <v>35</v>
      </c>
      <c r="D295" s="87">
        <v>500</v>
      </c>
      <c r="E295" s="88">
        <v>500</v>
      </c>
      <c r="F295" s="88">
        <f t="shared" si="4"/>
        <v>0</v>
      </c>
      <c r="G295" s="66"/>
      <c r="H295" s="64"/>
    </row>
    <row r="296" spans="1:8">
      <c r="A296" s="101">
        <v>43862</v>
      </c>
      <c r="B296" s="86" t="s">
        <v>1</v>
      </c>
      <c r="C296" s="74" t="s">
        <v>36</v>
      </c>
      <c r="D296" s="87">
        <v>7500</v>
      </c>
      <c r="E296" s="88">
        <v>7500</v>
      </c>
      <c r="F296" s="88">
        <f t="shared" si="4"/>
        <v>0</v>
      </c>
      <c r="G296" s="66"/>
      <c r="H296" s="64"/>
    </row>
    <row r="297" spans="1:8">
      <c r="A297" s="101">
        <v>43862</v>
      </c>
      <c r="B297" s="86" t="s">
        <v>1</v>
      </c>
      <c r="C297" s="74" t="s">
        <v>37</v>
      </c>
      <c r="D297" s="87">
        <v>300</v>
      </c>
      <c r="E297" s="88">
        <v>300</v>
      </c>
      <c r="F297" s="88">
        <f t="shared" si="4"/>
        <v>0</v>
      </c>
      <c r="G297" s="66"/>
      <c r="H297" s="64"/>
    </row>
    <row r="298" spans="1:8">
      <c r="A298" s="101">
        <v>43862</v>
      </c>
      <c r="B298" s="86" t="s">
        <v>1</v>
      </c>
      <c r="C298" s="74" t="s">
        <v>44</v>
      </c>
      <c r="D298" s="87">
        <v>25</v>
      </c>
      <c r="E298" s="88">
        <v>25</v>
      </c>
      <c r="F298" s="88">
        <f t="shared" si="4"/>
        <v>0</v>
      </c>
      <c r="G298" s="66"/>
      <c r="H298" s="64"/>
    </row>
    <row r="299" spans="1:8">
      <c r="A299" s="101">
        <v>43862</v>
      </c>
      <c r="B299" s="86" t="s">
        <v>1</v>
      </c>
      <c r="C299" s="74" t="s">
        <v>45</v>
      </c>
      <c r="D299" s="87">
        <v>20</v>
      </c>
      <c r="E299" s="88">
        <v>20</v>
      </c>
      <c r="F299" s="88">
        <f t="shared" si="4"/>
        <v>0</v>
      </c>
      <c r="G299" s="66"/>
      <c r="H299" s="64"/>
    </row>
    <row r="300" spans="1:8">
      <c r="A300" s="101">
        <v>43862</v>
      </c>
      <c r="B300" s="86" t="s">
        <v>1</v>
      </c>
      <c r="C300" s="74" t="s">
        <v>46</v>
      </c>
      <c r="D300" s="87">
        <v>50</v>
      </c>
      <c r="E300" s="88">
        <v>50</v>
      </c>
      <c r="F300" s="88">
        <f t="shared" si="4"/>
        <v>0</v>
      </c>
      <c r="G300" s="66"/>
      <c r="H300" s="64"/>
    </row>
    <row r="301" spans="1:8">
      <c r="A301" s="101">
        <v>43862</v>
      </c>
      <c r="B301" s="86" t="s">
        <v>1</v>
      </c>
      <c r="C301" s="74" t="s">
        <v>47</v>
      </c>
      <c r="D301" s="87">
        <v>50</v>
      </c>
      <c r="E301" s="88">
        <v>50</v>
      </c>
      <c r="F301" s="88">
        <f t="shared" si="4"/>
        <v>0</v>
      </c>
      <c r="G301" s="66"/>
      <c r="H301" s="64"/>
    </row>
    <row r="302" spans="1:8">
      <c r="A302" s="101">
        <v>43862</v>
      </c>
      <c r="B302" s="86" t="s">
        <v>1</v>
      </c>
      <c r="C302" s="74" t="s">
        <v>48</v>
      </c>
      <c r="D302" s="87">
        <v>2400</v>
      </c>
      <c r="E302" s="88">
        <v>2400</v>
      </c>
      <c r="F302" s="88">
        <f t="shared" si="4"/>
        <v>0</v>
      </c>
      <c r="G302" s="66"/>
      <c r="H302" s="64"/>
    </row>
    <row r="303" spans="1:8">
      <c r="A303" s="101">
        <v>43862</v>
      </c>
      <c r="B303" s="86" t="s">
        <v>1</v>
      </c>
      <c r="C303" s="74" t="s">
        <v>49</v>
      </c>
      <c r="D303" s="87">
        <v>600</v>
      </c>
      <c r="E303" s="88">
        <v>600</v>
      </c>
      <c r="F303" s="88">
        <f t="shared" si="4"/>
        <v>0</v>
      </c>
      <c r="G303" s="67"/>
      <c r="H303" s="64"/>
    </row>
    <row r="304" spans="1:8">
      <c r="A304" s="101">
        <v>43862</v>
      </c>
      <c r="B304" s="86" t="s">
        <v>1</v>
      </c>
      <c r="C304" s="74" t="s">
        <v>50</v>
      </c>
      <c r="D304" s="87">
        <v>800</v>
      </c>
      <c r="E304" s="88">
        <v>800</v>
      </c>
      <c r="F304" s="88">
        <f t="shared" si="4"/>
        <v>0</v>
      </c>
      <c r="G304" s="66"/>
      <c r="H304" s="64"/>
    </row>
    <row r="305" spans="1:8">
      <c r="A305" s="101">
        <v>43862</v>
      </c>
      <c r="B305" s="86" t="s">
        <v>1</v>
      </c>
      <c r="C305" s="74" t="s">
        <v>51</v>
      </c>
      <c r="D305" s="87">
        <v>800</v>
      </c>
      <c r="E305" s="88">
        <v>800</v>
      </c>
      <c r="F305" s="88">
        <f t="shared" si="4"/>
        <v>0</v>
      </c>
      <c r="G305" s="66"/>
      <c r="H305" s="64"/>
    </row>
    <row r="306" spans="1:8">
      <c r="A306" s="101">
        <v>43862</v>
      </c>
      <c r="B306" s="86" t="s">
        <v>1</v>
      </c>
      <c r="C306" s="74" t="s">
        <v>680</v>
      </c>
      <c r="D306" s="87">
        <v>7000</v>
      </c>
      <c r="E306" s="88">
        <v>2947</v>
      </c>
      <c r="F306" s="90">
        <f t="shared" si="4"/>
        <v>4053</v>
      </c>
      <c r="G306" s="67" t="s">
        <v>1040</v>
      </c>
      <c r="H306" s="64"/>
    </row>
    <row r="307" spans="1:8">
      <c r="A307" s="101">
        <v>43862</v>
      </c>
      <c r="B307" s="86" t="s">
        <v>1</v>
      </c>
      <c r="C307" s="74" t="s">
        <v>1340</v>
      </c>
      <c r="D307" s="87">
        <v>220</v>
      </c>
      <c r="E307" s="88">
        <v>220</v>
      </c>
      <c r="F307" s="88">
        <f t="shared" si="4"/>
        <v>0</v>
      </c>
      <c r="G307" s="66"/>
      <c r="H307" s="64"/>
    </row>
    <row r="308" spans="1:8">
      <c r="A308" s="101">
        <v>43862</v>
      </c>
      <c r="B308" s="86" t="s">
        <v>1</v>
      </c>
      <c r="C308" s="74" t="s">
        <v>1315</v>
      </c>
      <c r="D308" s="87">
        <v>220</v>
      </c>
      <c r="E308" s="88">
        <v>220</v>
      </c>
      <c r="F308" s="88">
        <f t="shared" si="4"/>
        <v>0</v>
      </c>
      <c r="G308" s="66"/>
      <c r="H308" s="64"/>
    </row>
    <row r="309" spans="1:8">
      <c r="A309" s="101">
        <v>43862</v>
      </c>
      <c r="B309" s="86" t="s">
        <v>56</v>
      </c>
      <c r="C309" s="74" t="s">
        <v>57</v>
      </c>
      <c r="D309" s="87">
        <v>8500</v>
      </c>
      <c r="E309" s="88"/>
      <c r="F309" s="89">
        <f t="shared" si="4"/>
        <v>8500</v>
      </c>
      <c r="G309" s="66"/>
      <c r="H309" s="70" t="s">
        <v>657</v>
      </c>
    </row>
    <row r="310" spans="1:8">
      <c r="A310" s="101">
        <v>43862</v>
      </c>
      <c r="B310" s="86" t="s">
        <v>56</v>
      </c>
      <c r="C310" s="74" t="s">
        <v>58</v>
      </c>
      <c r="D310" s="87">
        <v>8500</v>
      </c>
      <c r="E310" s="88">
        <v>4800</v>
      </c>
      <c r="F310" s="89">
        <f t="shared" si="4"/>
        <v>3700</v>
      </c>
      <c r="G310" s="67"/>
      <c r="H310" s="70" t="s">
        <v>657</v>
      </c>
    </row>
    <row r="311" spans="1:8">
      <c r="A311" s="101">
        <v>43862</v>
      </c>
      <c r="B311" s="86" t="s">
        <v>56</v>
      </c>
      <c r="C311" s="74" t="s">
        <v>59</v>
      </c>
      <c r="D311" s="87">
        <v>240</v>
      </c>
      <c r="E311" s="88">
        <v>240</v>
      </c>
      <c r="F311" s="88">
        <f t="shared" si="4"/>
        <v>0</v>
      </c>
      <c r="G311" s="66"/>
      <c r="H311" s="70"/>
    </row>
    <row r="312" spans="1:8">
      <c r="A312" s="101">
        <v>43862</v>
      </c>
      <c r="B312" s="86" t="s">
        <v>56</v>
      </c>
      <c r="C312" s="74" t="s">
        <v>60</v>
      </c>
      <c r="D312" s="87">
        <v>18600</v>
      </c>
      <c r="E312" s="88">
        <v>18600</v>
      </c>
      <c r="F312" s="88">
        <f t="shared" si="4"/>
        <v>0</v>
      </c>
      <c r="G312" s="66"/>
      <c r="H312" s="70"/>
    </row>
    <row r="313" spans="1:8">
      <c r="A313" s="101">
        <v>43862</v>
      </c>
      <c r="B313" s="86" t="s">
        <v>56</v>
      </c>
      <c r="C313" s="74" t="s">
        <v>62</v>
      </c>
      <c r="D313" s="87">
        <v>21500</v>
      </c>
      <c r="E313" s="88">
        <v>16937</v>
      </c>
      <c r="F313" s="89">
        <f t="shared" ref="F313:F376" si="5">(D313-E313)</f>
        <v>4563</v>
      </c>
      <c r="G313" s="66"/>
      <c r="H313" s="70" t="s">
        <v>657</v>
      </c>
    </row>
    <row r="314" spans="1:8">
      <c r="A314" s="101">
        <v>43862</v>
      </c>
      <c r="B314" s="86" t="s">
        <v>56</v>
      </c>
      <c r="C314" s="74" t="s">
        <v>63</v>
      </c>
      <c r="D314" s="87">
        <v>5100</v>
      </c>
      <c r="E314" s="88">
        <v>5100</v>
      </c>
      <c r="F314" s="88">
        <f t="shared" si="5"/>
        <v>0</v>
      </c>
      <c r="G314" s="66"/>
      <c r="H314" s="70"/>
    </row>
    <row r="315" spans="1:8">
      <c r="A315" s="101">
        <v>43862</v>
      </c>
      <c r="B315" s="86" t="s">
        <v>56</v>
      </c>
      <c r="C315" s="74" t="s">
        <v>65</v>
      </c>
      <c r="D315" s="87">
        <v>2000</v>
      </c>
      <c r="E315" s="88">
        <v>2000</v>
      </c>
      <c r="F315" s="88">
        <f t="shared" si="5"/>
        <v>0</v>
      </c>
      <c r="G315" s="66"/>
      <c r="H315" s="70"/>
    </row>
    <row r="316" spans="1:8">
      <c r="A316" s="101">
        <v>43862</v>
      </c>
      <c r="B316" s="86" t="s">
        <v>56</v>
      </c>
      <c r="C316" s="74" t="s">
        <v>66</v>
      </c>
      <c r="D316" s="87">
        <v>200</v>
      </c>
      <c r="E316" s="88"/>
      <c r="F316" s="88">
        <f t="shared" si="5"/>
        <v>200</v>
      </c>
      <c r="G316" s="66"/>
      <c r="H316" s="70" t="s">
        <v>657</v>
      </c>
    </row>
    <row r="317" spans="1:8">
      <c r="A317" s="101">
        <v>43862</v>
      </c>
      <c r="B317" s="86" t="s">
        <v>56</v>
      </c>
      <c r="C317" s="74" t="s">
        <v>67</v>
      </c>
      <c r="D317" s="87">
        <v>8500</v>
      </c>
      <c r="E317" s="88"/>
      <c r="F317" s="88">
        <f t="shared" si="5"/>
        <v>8500</v>
      </c>
      <c r="G317" s="66"/>
      <c r="H317" s="70" t="s">
        <v>657</v>
      </c>
    </row>
    <row r="318" spans="1:8">
      <c r="A318" s="101">
        <v>43862</v>
      </c>
      <c r="B318" s="86" t="s">
        <v>56</v>
      </c>
      <c r="C318" s="74" t="s">
        <v>68</v>
      </c>
      <c r="D318" s="87">
        <v>8500</v>
      </c>
      <c r="E318" s="88"/>
      <c r="F318" s="88">
        <f t="shared" si="5"/>
        <v>8500</v>
      </c>
      <c r="G318" s="66"/>
      <c r="H318" s="70" t="s">
        <v>657</v>
      </c>
    </row>
    <row r="319" spans="1:8">
      <c r="A319" s="101">
        <v>43862</v>
      </c>
      <c r="B319" s="86" t="s">
        <v>56</v>
      </c>
      <c r="C319" s="74" t="s">
        <v>69</v>
      </c>
      <c r="D319" s="87">
        <v>18000</v>
      </c>
      <c r="E319" s="88">
        <v>15600</v>
      </c>
      <c r="F319" s="88">
        <f t="shared" si="5"/>
        <v>2400</v>
      </c>
      <c r="G319" s="66"/>
      <c r="H319" s="70" t="s">
        <v>657</v>
      </c>
    </row>
    <row r="320" spans="1:8">
      <c r="A320" s="101">
        <v>43862</v>
      </c>
      <c r="B320" s="86" t="s">
        <v>56</v>
      </c>
      <c r="C320" s="74" t="s">
        <v>71</v>
      </c>
      <c r="D320" s="87">
        <v>80000</v>
      </c>
      <c r="E320" s="88">
        <v>77000</v>
      </c>
      <c r="F320" s="90">
        <f t="shared" si="5"/>
        <v>3000</v>
      </c>
      <c r="G320" s="67" t="s">
        <v>1040</v>
      </c>
      <c r="H320" s="70"/>
    </row>
    <row r="321" spans="1:8">
      <c r="A321" s="101">
        <v>43862</v>
      </c>
      <c r="B321" s="86" t="s">
        <v>56</v>
      </c>
      <c r="C321" s="74" t="s">
        <v>72</v>
      </c>
      <c r="D321" s="87">
        <v>4500</v>
      </c>
      <c r="E321" s="88"/>
      <c r="F321" s="88">
        <f t="shared" si="5"/>
        <v>4500</v>
      </c>
      <c r="G321" s="66"/>
      <c r="H321" s="70" t="s">
        <v>657</v>
      </c>
    </row>
    <row r="322" spans="1:8">
      <c r="A322" s="101">
        <v>43862</v>
      </c>
      <c r="B322" s="86" t="s">
        <v>56</v>
      </c>
      <c r="C322" s="74" t="s">
        <v>73</v>
      </c>
      <c r="D322" s="87">
        <v>4500</v>
      </c>
      <c r="E322" s="88"/>
      <c r="F322" s="88">
        <f t="shared" si="5"/>
        <v>4500</v>
      </c>
      <c r="G322" s="66"/>
      <c r="H322" s="70" t="s">
        <v>657</v>
      </c>
    </row>
    <row r="323" spans="1:8">
      <c r="A323" s="101">
        <v>43862</v>
      </c>
      <c r="B323" s="86" t="s">
        <v>56</v>
      </c>
      <c r="C323" s="74" t="s">
        <v>76</v>
      </c>
      <c r="D323" s="87">
        <v>10000</v>
      </c>
      <c r="E323" s="88">
        <v>1400</v>
      </c>
      <c r="F323" s="88">
        <f t="shared" si="5"/>
        <v>8600</v>
      </c>
      <c r="G323" s="66"/>
      <c r="H323" s="70" t="s">
        <v>657</v>
      </c>
    </row>
    <row r="324" spans="1:8">
      <c r="A324" s="101">
        <v>43862</v>
      </c>
      <c r="B324" s="86" t="s">
        <v>56</v>
      </c>
      <c r="C324" s="74" t="s">
        <v>77</v>
      </c>
      <c r="D324" s="87">
        <v>10000</v>
      </c>
      <c r="E324" s="88">
        <v>9400</v>
      </c>
      <c r="F324" s="90">
        <f t="shared" si="5"/>
        <v>600</v>
      </c>
      <c r="G324" s="67" t="s">
        <v>1040</v>
      </c>
      <c r="H324" s="70"/>
    </row>
    <row r="325" spans="1:8">
      <c r="A325" s="101">
        <v>43862</v>
      </c>
      <c r="B325" s="86" t="s">
        <v>56</v>
      </c>
      <c r="C325" s="74" t="s">
        <v>1163</v>
      </c>
      <c r="D325" s="87">
        <v>8000</v>
      </c>
      <c r="E325" s="88">
        <v>8000</v>
      </c>
      <c r="F325" s="88">
        <f t="shared" si="5"/>
        <v>0</v>
      </c>
      <c r="G325" s="66"/>
      <c r="H325" s="70"/>
    </row>
    <row r="326" spans="1:8">
      <c r="A326" s="101">
        <v>43862</v>
      </c>
      <c r="B326" s="86" t="s">
        <v>56</v>
      </c>
      <c r="C326" s="74" t="s">
        <v>79</v>
      </c>
      <c r="D326" s="87">
        <v>2100</v>
      </c>
      <c r="E326" s="88">
        <v>2100</v>
      </c>
      <c r="F326" s="88">
        <f t="shared" si="5"/>
        <v>0</v>
      </c>
      <c r="G326" s="66"/>
      <c r="H326" s="70"/>
    </row>
    <row r="327" spans="1:8">
      <c r="A327" s="101">
        <v>43862</v>
      </c>
      <c r="B327" s="86" t="s">
        <v>56</v>
      </c>
      <c r="C327" s="74" t="s">
        <v>80</v>
      </c>
      <c r="D327" s="87">
        <v>3000</v>
      </c>
      <c r="E327" s="88"/>
      <c r="F327" s="88">
        <f t="shared" si="5"/>
        <v>3000</v>
      </c>
      <c r="G327" s="66"/>
      <c r="H327" s="70" t="s">
        <v>657</v>
      </c>
    </row>
    <row r="328" spans="1:8">
      <c r="A328" s="101">
        <v>43862</v>
      </c>
      <c r="B328" s="86" t="s">
        <v>56</v>
      </c>
      <c r="C328" s="74" t="s">
        <v>81</v>
      </c>
      <c r="D328" s="87">
        <v>7000</v>
      </c>
      <c r="E328" s="88">
        <v>3500</v>
      </c>
      <c r="F328" s="88">
        <f t="shared" si="5"/>
        <v>3500</v>
      </c>
      <c r="G328" s="66"/>
      <c r="H328" s="70" t="s">
        <v>657</v>
      </c>
    </row>
    <row r="329" spans="1:8">
      <c r="A329" s="101">
        <v>43862</v>
      </c>
      <c r="B329" s="86" t="s">
        <v>56</v>
      </c>
      <c r="C329" s="74" t="s">
        <v>82</v>
      </c>
      <c r="D329" s="87">
        <v>5000</v>
      </c>
      <c r="E329" s="88">
        <v>3380</v>
      </c>
      <c r="F329" s="88">
        <f t="shared" si="5"/>
        <v>1620</v>
      </c>
      <c r="G329" s="66"/>
      <c r="H329" s="70"/>
    </row>
    <row r="330" spans="1:8">
      <c r="A330" s="101">
        <v>43862</v>
      </c>
      <c r="B330" s="86" t="s">
        <v>56</v>
      </c>
      <c r="C330" s="74" t="s">
        <v>86</v>
      </c>
      <c r="D330" s="87">
        <v>4300</v>
      </c>
      <c r="E330" s="88">
        <v>4300</v>
      </c>
      <c r="F330" s="88">
        <f t="shared" si="5"/>
        <v>0</v>
      </c>
      <c r="G330" s="66"/>
      <c r="H330" s="70"/>
    </row>
    <row r="331" spans="1:8">
      <c r="A331" s="101">
        <v>43862</v>
      </c>
      <c r="B331" s="86" t="s">
        <v>56</v>
      </c>
      <c r="C331" s="74" t="s">
        <v>88</v>
      </c>
      <c r="D331" s="87">
        <v>51300</v>
      </c>
      <c r="E331" s="88">
        <v>38910</v>
      </c>
      <c r="F331" s="88">
        <f t="shared" si="5"/>
        <v>12390</v>
      </c>
      <c r="G331" s="66"/>
      <c r="H331" s="70"/>
    </row>
    <row r="332" spans="1:8">
      <c r="A332" s="101">
        <v>43862</v>
      </c>
      <c r="B332" s="86" t="s">
        <v>56</v>
      </c>
      <c r="C332" s="74" t="s">
        <v>89</v>
      </c>
      <c r="D332" s="87">
        <v>70000</v>
      </c>
      <c r="E332" s="88">
        <v>64715</v>
      </c>
      <c r="F332" s="88">
        <f t="shared" si="5"/>
        <v>5285</v>
      </c>
      <c r="G332" s="66"/>
      <c r="H332" s="70" t="s">
        <v>657</v>
      </c>
    </row>
    <row r="333" spans="1:8">
      <c r="A333" s="101">
        <v>43862</v>
      </c>
      <c r="B333" s="86" t="s">
        <v>56</v>
      </c>
      <c r="C333" s="74" t="s">
        <v>90</v>
      </c>
      <c r="D333" s="87">
        <v>20000</v>
      </c>
      <c r="E333" s="88"/>
      <c r="F333" s="88">
        <f t="shared" si="5"/>
        <v>20000</v>
      </c>
      <c r="G333" s="66"/>
      <c r="H333" s="70" t="s">
        <v>657</v>
      </c>
    </row>
    <row r="334" spans="1:8">
      <c r="A334" s="101">
        <v>43862</v>
      </c>
      <c r="B334" s="86" t="s">
        <v>56</v>
      </c>
      <c r="C334" s="74" t="s">
        <v>91</v>
      </c>
      <c r="D334" s="87">
        <v>31000</v>
      </c>
      <c r="E334" s="88">
        <v>18700</v>
      </c>
      <c r="F334" s="88">
        <f t="shared" si="5"/>
        <v>12300</v>
      </c>
      <c r="G334" s="66"/>
      <c r="H334" s="70" t="s">
        <v>657</v>
      </c>
    </row>
    <row r="335" spans="1:8">
      <c r="A335" s="101">
        <v>43862</v>
      </c>
      <c r="B335" s="86" t="s">
        <v>56</v>
      </c>
      <c r="C335" s="74" t="s">
        <v>92</v>
      </c>
      <c r="D335" s="87">
        <v>40000</v>
      </c>
      <c r="E335" s="88">
        <v>20100</v>
      </c>
      <c r="F335" s="88">
        <f t="shared" si="5"/>
        <v>19900</v>
      </c>
      <c r="G335" s="66"/>
      <c r="H335" s="70"/>
    </row>
    <row r="336" spans="1:8">
      <c r="A336" s="101">
        <v>43862</v>
      </c>
      <c r="B336" s="86" t="s">
        <v>56</v>
      </c>
      <c r="C336" s="74" t="s">
        <v>813</v>
      </c>
      <c r="D336" s="87">
        <v>6500</v>
      </c>
      <c r="E336" s="88">
        <v>3100</v>
      </c>
      <c r="F336" s="88">
        <f t="shared" si="5"/>
        <v>3400</v>
      </c>
      <c r="G336" s="66"/>
      <c r="H336" s="70"/>
    </row>
    <row r="337" spans="1:8">
      <c r="A337" s="101">
        <v>43862</v>
      </c>
      <c r="B337" s="86" t="s">
        <v>56</v>
      </c>
      <c r="C337" s="74" t="s">
        <v>396</v>
      </c>
      <c r="D337" s="87">
        <v>3800</v>
      </c>
      <c r="E337" s="88">
        <v>600</v>
      </c>
      <c r="F337" s="88">
        <f t="shared" si="5"/>
        <v>3200</v>
      </c>
      <c r="G337" s="66"/>
      <c r="H337" s="70" t="s">
        <v>657</v>
      </c>
    </row>
    <row r="338" spans="1:8">
      <c r="A338" s="101">
        <v>43862</v>
      </c>
      <c r="B338" s="86" t="s">
        <v>56</v>
      </c>
      <c r="C338" s="74" t="s">
        <v>259</v>
      </c>
      <c r="D338" s="87">
        <v>1000</v>
      </c>
      <c r="E338" s="88">
        <v>1000</v>
      </c>
      <c r="F338" s="88">
        <f t="shared" si="5"/>
        <v>0</v>
      </c>
      <c r="G338" s="66"/>
      <c r="H338" s="70"/>
    </row>
    <row r="339" spans="1:8">
      <c r="A339" s="101">
        <v>43862</v>
      </c>
      <c r="B339" s="86" t="s">
        <v>56</v>
      </c>
      <c r="C339" s="74" t="s">
        <v>811</v>
      </c>
      <c r="D339" s="87">
        <v>12500</v>
      </c>
      <c r="E339" s="88">
        <v>4100</v>
      </c>
      <c r="F339" s="88">
        <f t="shared" si="5"/>
        <v>8400</v>
      </c>
      <c r="G339" s="66"/>
      <c r="H339" s="70" t="s">
        <v>657</v>
      </c>
    </row>
    <row r="340" spans="1:8">
      <c r="A340" s="101">
        <v>43862</v>
      </c>
      <c r="B340" s="86" t="s">
        <v>56</v>
      </c>
      <c r="C340" s="74" t="s">
        <v>810</v>
      </c>
      <c r="D340" s="87">
        <v>12500</v>
      </c>
      <c r="E340" s="88">
        <v>3100</v>
      </c>
      <c r="F340" s="88">
        <f t="shared" si="5"/>
        <v>9400</v>
      </c>
      <c r="G340" s="66"/>
      <c r="H340" s="70" t="s">
        <v>657</v>
      </c>
    </row>
    <row r="341" spans="1:8">
      <c r="A341" s="101">
        <v>43862</v>
      </c>
      <c r="B341" s="86" t="s">
        <v>260</v>
      </c>
      <c r="C341" s="74" t="s">
        <v>261</v>
      </c>
      <c r="D341" s="87">
        <v>20000</v>
      </c>
      <c r="E341" s="88">
        <v>17360</v>
      </c>
      <c r="F341" s="90">
        <f t="shared" si="5"/>
        <v>2640</v>
      </c>
      <c r="G341" s="67" t="s">
        <v>1339</v>
      </c>
      <c r="H341" s="64"/>
    </row>
    <row r="342" spans="1:8">
      <c r="A342" s="101">
        <v>43862</v>
      </c>
      <c r="B342" s="86" t="s">
        <v>262</v>
      </c>
      <c r="C342" s="74" t="s">
        <v>263</v>
      </c>
      <c r="D342" s="87">
        <v>7500</v>
      </c>
      <c r="E342" s="88">
        <v>7500</v>
      </c>
      <c r="F342" s="88">
        <f t="shared" si="5"/>
        <v>0</v>
      </c>
      <c r="G342" s="66"/>
      <c r="H342" s="64"/>
    </row>
    <row r="343" spans="1:8">
      <c r="A343" s="101">
        <v>43862</v>
      </c>
      <c r="B343" s="86" t="s">
        <v>262</v>
      </c>
      <c r="C343" s="74" t="s">
        <v>264</v>
      </c>
      <c r="D343" s="87">
        <v>300</v>
      </c>
      <c r="E343" s="88">
        <v>300</v>
      </c>
      <c r="F343" s="88">
        <f t="shared" si="5"/>
        <v>0</v>
      </c>
      <c r="G343" s="66"/>
      <c r="H343" s="64"/>
    </row>
    <row r="344" spans="1:8">
      <c r="A344" s="101">
        <v>43862</v>
      </c>
      <c r="B344" s="86" t="s">
        <v>262</v>
      </c>
      <c r="C344" s="74" t="s">
        <v>265</v>
      </c>
      <c r="D344" s="87">
        <v>6000</v>
      </c>
      <c r="E344" s="88">
        <v>6000</v>
      </c>
      <c r="F344" s="88">
        <f t="shared" si="5"/>
        <v>0</v>
      </c>
      <c r="G344" s="66"/>
      <c r="H344" s="64"/>
    </row>
    <row r="345" spans="1:8">
      <c r="A345" s="101">
        <v>43862</v>
      </c>
      <c r="B345" s="86" t="s">
        <v>262</v>
      </c>
      <c r="C345" s="74" t="s">
        <v>809</v>
      </c>
      <c r="D345" s="87">
        <v>360</v>
      </c>
      <c r="E345" s="88">
        <v>360</v>
      </c>
      <c r="F345" s="88">
        <f t="shared" si="5"/>
        <v>0</v>
      </c>
      <c r="G345" s="66"/>
      <c r="H345" s="64"/>
    </row>
    <row r="346" spans="1:8">
      <c r="A346" s="101">
        <v>43862</v>
      </c>
      <c r="B346" s="86" t="s">
        <v>262</v>
      </c>
      <c r="C346" s="74" t="s">
        <v>267</v>
      </c>
      <c r="D346" s="87">
        <v>12000</v>
      </c>
      <c r="E346" s="88">
        <v>12000</v>
      </c>
      <c r="F346" s="88">
        <f t="shared" si="5"/>
        <v>0</v>
      </c>
      <c r="G346" s="66"/>
      <c r="H346" s="64"/>
    </row>
    <row r="347" spans="1:8">
      <c r="A347" s="101">
        <v>43862</v>
      </c>
      <c r="B347" s="86" t="s">
        <v>262</v>
      </c>
      <c r="C347" s="74" t="s">
        <v>268</v>
      </c>
      <c r="D347" s="87">
        <v>5000</v>
      </c>
      <c r="E347" s="88">
        <v>5000</v>
      </c>
      <c r="F347" s="88">
        <f t="shared" si="5"/>
        <v>0</v>
      </c>
      <c r="G347" s="66"/>
      <c r="H347" s="64"/>
    </row>
    <row r="348" spans="1:8">
      <c r="A348" s="101">
        <v>43862</v>
      </c>
      <c r="B348" s="86" t="s">
        <v>93</v>
      </c>
      <c r="C348" s="74" t="s">
        <v>94</v>
      </c>
      <c r="D348" s="87">
        <v>1500</v>
      </c>
      <c r="E348" s="88">
        <v>894</v>
      </c>
      <c r="F348" s="90">
        <f t="shared" si="5"/>
        <v>606</v>
      </c>
      <c r="G348" s="67" t="s">
        <v>1040</v>
      </c>
      <c r="H348" s="64"/>
    </row>
    <row r="349" spans="1:8">
      <c r="A349" s="101">
        <v>43862</v>
      </c>
      <c r="B349" s="86" t="s">
        <v>93</v>
      </c>
      <c r="C349" s="74" t="s">
        <v>561</v>
      </c>
      <c r="D349" s="87">
        <v>55360</v>
      </c>
      <c r="E349" s="88">
        <v>55360</v>
      </c>
      <c r="F349" s="88">
        <f t="shared" si="5"/>
        <v>0</v>
      </c>
      <c r="G349" s="66"/>
      <c r="H349" s="64"/>
    </row>
    <row r="350" spans="1:8">
      <c r="A350" s="101">
        <v>43862</v>
      </c>
      <c r="B350" s="86" t="s">
        <v>93</v>
      </c>
      <c r="C350" s="74" t="s">
        <v>562</v>
      </c>
      <c r="D350" s="87">
        <v>11600</v>
      </c>
      <c r="E350" s="88">
        <v>11600</v>
      </c>
      <c r="F350" s="88">
        <f t="shared" si="5"/>
        <v>0</v>
      </c>
      <c r="G350" s="66"/>
      <c r="H350" s="64"/>
    </row>
    <row r="351" spans="1:8">
      <c r="A351" s="101">
        <v>43862</v>
      </c>
      <c r="B351" s="86" t="s">
        <v>93</v>
      </c>
      <c r="C351" s="74" t="s">
        <v>808</v>
      </c>
      <c r="D351" s="87">
        <v>15280</v>
      </c>
      <c r="E351" s="88">
        <v>15280</v>
      </c>
      <c r="F351" s="88">
        <f t="shared" si="5"/>
        <v>0</v>
      </c>
      <c r="G351" s="66"/>
      <c r="H351" s="64"/>
    </row>
    <row r="352" spans="1:8">
      <c r="A352" s="101">
        <v>43862</v>
      </c>
      <c r="B352" s="86" t="s">
        <v>93</v>
      </c>
      <c r="C352" s="74" t="s">
        <v>564</v>
      </c>
      <c r="D352" s="87">
        <v>560</v>
      </c>
      <c r="E352" s="88">
        <v>560</v>
      </c>
      <c r="F352" s="88">
        <f t="shared" si="5"/>
        <v>0</v>
      </c>
      <c r="G352" s="66"/>
      <c r="H352" s="64"/>
    </row>
    <row r="353" spans="1:8">
      <c r="A353" s="101">
        <v>43862</v>
      </c>
      <c r="B353" s="86" t="s">
        <v>93</v>
      </c>
      <c r="C353" s="74" t="s">
        <v>95</v>
      </c>
      <c r="D353" s="87">
        <v>4900</v>
      </c>
      <c r="E353" s="88">
        <v>4900</v>
      </c>
      <c r="F353" s="88">
        <f t="shared" si="5"/>
        <v>0</v>
      </c>
      <c r="G353" s="66"/>
      <c r="H353" s="64"/>
    </row>
    <row r="354" spans="1:8">
      <c r="A354" s="101">
        <v>43862</v>
      </c>
      <c r="B354" s="86" t="s">
        <v>93</v>
      </c>
      <c r="C354" s="74" t="s">
        <v>97</v>
      </c>
      <c r="D354" s="87">
        <v>16000</v>
      </c>
      <c r="E354" s="88">
        <v>16000</v>
      </c>
      <c r="F354" s="88">
        <f t="shared" si="5"/>
        <v>0</v>
      </c>
      <c r="G354" s="66"/>
      <c r="H354" s="64"/>
    </row>
    <row r="355" spans="1:8">
      <c r="A355" s="101">
        <v>43862</v>
      </c>
      <c r="B355" s="86" t="s">
        <v>93</v>
      </c>
      <c r="C355" s="74" t="s">
        <v>98</v>
      </c>
      <c r="D355" s="87">
        <v>2300</v>
      </c>
      <c r="E355" s="88">
        <v>2300</v>
      </c>
      <c r="F355" s="88">
        <f t="shared" si="5"/>
        <v>0</v>
      </c>
      <c r="G355" s="66"/>
      <c r="H355" s="64"/>
    </row>
    <row r="356" spans="1:8">
      <c r="A356" s="101">
        <v>43862</v>
      </c>
      <c r="B356" s="86" t="s">
        <v>93</v>
      </c>
      <c r="C356" s="74" t="s">
        <v>99</v>
      </c>
      <c r="D356" s="87">
        <v>2800</v>
      </c>
      <c r="E356" s="88">
        <v>2800</v>
      </c>
      <c r="F356" s="88">
        <f t="shared" si="5"/>
        <v>0</v>
      </c>
      <c r="G356" s="66"/>
      <c r="H356" s="64"/>
    </row>
    <row r="357" spans="1:8">
      <c r="A357" s="101">
        <v>43862</v>
      </c>
      <c r="B357" s="86" t="s">
        <v>93</v>
      </c>
      <c r="C357" s="74" t="s">
        <v>105</v>
      </c>
      <c r="D357" s="87">
        <v>1500</v>
      </c>
      <c r="E357" s="88">
        <v>1500</v>
      </c>
      <c r="F357" s="88">
        <f t="shared" si="5"/>
        <v>0</v>
      </c>
      <c r="G357" s="67"/>
      <c r="H357" s="64"/>
    </row>
    <row r="358" spans="1:8">
      <c r="A358" s="101">
        <v>43862</v>
      </c>
      <c r="B358" s="86" t="s">
        <v>93</v>
      </c>
      <c r="C358" s="74" t="s">
        <v>106</v>
      </c>
      <c r="D358" s="87">
        <v>4000</v>
      </c>
      <c r="E358" s="88">
        <v>4000</v>
      </c>
      <c r="F358" s="88">
        <f t="shared" si="5"/>
        <v>0</v>
      </c>
      <c r="G358" s="66"/>
      <c r="H358" s="64"/>
    </row>
    <row r="359" spans="1:8">
      <c r="A359" s="101">
        <v>43862</v>
      </c>
      <c r="B359" s="86" t="s">
        <v>93</v>
      </c>
      <c r="C359" s="74" t="s">
        <v>108</v>
      </c>
      <c r="D359" s="87">
        <v>2400</v>
      </c>
      <c r="E359" s="88">
        <v>2400</v>
      </c>
      <c r="F359" s="88">
        <f t="shared" si="5"/>
        <v>0</v>
      </c>
      <c r="G359" s="66"/>
      <c r="H359" s="64"/>
    </row>
    <row r="360" spans="1:8">
      <c r="A360" s="101">
        <v>43862</v>
      </c>
      <c r="B360" s="86" t="s">
        <v>93</v>
      </c>
      <c r="C360" s="74" t="s">
        <v>109</v>
      </c>
      <c r="D360" s="87">
        <v>41200</v>
      </c>
      <c r="E360" s="88">
        <v>41200</v>
      </c>
      <c r="F360" s="88">
        <f t="shared" si="5"/>
        <v>0</v>
      </c>
      <c r="G360" s="67"/>
      <c r="H360" s="64"/>
    </row>
    <row r="361" spans="1:8">
      <c r="A361" s="101">
        <v>43862</v>
      </c>
      <c r="B361" s="86" t="s">
        <v>93</v>
      </c>
      <c r="C361" s="74" t="s">
        <v>110</v>
      </c>
      <c r="D361" s="87">
        <v>2400</v>
      </c>
      <c r="E361" s="88">
        <v>2400</v>
      </c>
      <c r="F361" s="88">
        <f t="shared" si="5"/>
        <v>0</v>
      </c>
      <c r="G361" s="66"/>
      <c r="H361" s="64"/>
    </row>
    <row r="362" spans="1:8">
      <c r="A362" s="101">
        <v>43862</v>
      </c>
      <c r="B362" s="86" t="s">
        <v>93</v>
      </c>
      <c r="C362" s="74" t="s">
        <v>111</v>
      </c>
      <c r="D362" s="87">
        <v>1200</v>
      </c>
      <c r="E362" s="88">
        <v>1200</v>
      </c>
      <c r="F362" s="88">
        <f t="shared" si="5"/>
        <v>0</v>
      </c>
      <c r="G362" s="66"/>
      <c r="H362" s="64"/>
    </row>
    <row r="363" spans="1:8">
      <c r="A363" s="101">
        <v>43862</v>
      </c>
      <c r="B363" s="86" t="s">
        <v>93</v>
      </c>
      <c r="C363" s="74" t="s">
        <v>112</v>
      </c>
      <c r="D363" s="87">
        <v>900</v>
      </c>
      <c r="E363" s="88">
        <v>900</v>
      </c>
      <c r="F363" s="88">
        <f t="shared" si="5"/>
        <v>0</v>
      </c>
      <c r="G363" s="66"/>
      <c r="H363" s="64"/>
    </row>
    <row r="364" spans="1:8">
      <c r="A364" s="101">
        <v>43862</v>
      </c>
      <c r="B364" s="86" t="s">
        <v>93</v>
      </c>
      <c r="C364" s="74" t="s">
        <v>113</v>
      </c>
      <c r="D364" s="87">
        <v>300</v>
      </c>
      <c r="E364" s="88">
        <v>300</v>
      </c>
      <c r="F364" s="88">
        <f t="shared" si="5"/>
        <v>0</v>
      </c>
      <c r="G364" s="66"/>
      <c r="H364" s="64"/>
    </row>
    <row r="365" spans="1:8">
      <c r="A365" s="101">
        <v>43862</v>
      </c>
      <c r="B365" s="86" t="s">
        <v>93</v>
      </c>
      <c r="C365" s="74" t="s">
        <v>118</v>
      </c>
      <c r="D365" s="87">
        <v>74400</v>
      </c>
      <c r="E365" s="88">
        <v>74400</v>
      </c>
      <c r="F365" s="88">
        <f t="shared" si="5"/>
        <v>0</v>
      </c>
      <c r="G365" s="67"/>
      <c r="H365" s="70"/>
    </row>
    <row r="366" spans="1:8">
      <c r="A366" s="101">
        <v>43862</v>
      </c>
      <c r="B366" s="86" t="s">
        <v>93</v>
      </c>
      <c r="C366" s="74" t="s">
        <v>120</v>
      </c>
      <c r="D366" s="87">
        <v>4400</v>
      </c>
      <c r="E366" s="88">
        <v>4400</v>
      </c>
      <c r="F366" s="88">
        <f t="shared" si="5"/>
        <v>0</v>
      </c>
      <c r="G366" s="66"/>
      <c r="H366" s="70"/>
    </row>
    <row r="367" spans="1:8">
      <c r="A367" s="101">
        <v>43862</v>
      </c>
      <c r="B367" s="86" t="s">
        <v>93</v>
      </c>
      <c r="C367" s="74" t="s">
        <v>121</v>
      </c>
      <c r="D367" s="87">
        <v>15200</v>
      </c>
      <c r="E367" s="88">
        <v>15200</v>
      </c>
      <c r="F367" s="88">
        <f t="shared" si="5"/>
        <v>0</v>
      </c>
      <c r="G367" s="67"/>
      <c r="H367" s="70"/>
    </row>
    <row r="368" spans="1:8">
      <c r="A368" s="101">
        <v>43862</v>
      </c>
      <c r="B368" s="86" t="s">
        <v>93</v>
      </c>
      <c r="C368" s="74" t="s">
        <v>122</v>
      </c>
      <c r="D368" s="87">
        <v>28000</v>
      </c>
      <c r="E368" s="88">
        <v>28000</v>
      </c>
      <c r="F368" s="88">
        <f t="shared" si="5"/>
        <v>0</v>
      </c>
      <c r="G368" s="66"/>
      <c r="H368" s="70"/>
    </row>
    <row r="369" spans="1:8">
      <c r="A369" s="101">
        <v>43862</v>
      </c>
      <c r="B369" s="86" t="s">
        <v>93</v>
      </c>
      <c r="C369" s="74" t="s">
        <v>123</v>
      </c>
      <c r="D369" s="87">
        <v>29700</v>
      </c>
      <c r="E369" s="88">
        <v>29700</v>
      </c>
      <c r="F369" s="88">
        <f t="shared" si="5"/>
        <v>0</v>
      </c>
      <c r="G369" s="66"/>
      <c r="H369" s="70"/>
    </row>
    <row r="370" spans="1:8">
      <c r="A370" s="101">
        <v>43862</v>
      </c>
      <c r="B370" s="86" t="s">
        <v>93</v>
      </c>
      <c r="C370" s="74" t="s">
        <v>124</v>
      </c>
      <c r="D370" s="87">
        <v>1200</v>
      </c>
      <c r="E370" s="88">
        <v>1200</v>
      </c>
      <c r="F370" s="88">
        <f t="shared" si="5"/>
        <v>0</v>
      </c>
      <c r="G370" s="66"/>
      <c r="H370" s="70"/>
    </row>
    <row r="371" spans="1:8">
      <c r="A371" s="101">
        <v>43862</v>
      </c>
      <c r="B371" s="86" t="s">
        <v>93</v>
      </c>
      <c r="C371" s="74" t="s">
        <v>125</v>
      </c>
      <c r="D371" s="87">
        <v>1500</v>
      </c>
      <c r="E371" s="88">
        <v>1500</v>
      </c>
      <c r="F371" s="88">
        <f t="shared" si="5"/>
        <v>0</v>
      </c>
      <c r="G371" s="66"/>
      <c r="H371" s="70"/>
    </row>
    <row r="372" spans="1:8">
      <c r="A372" s="101">
        <v>43862</v>
      </c>
      <c r="B372" s="86" t="s">
        <v>93</v>
      </c>
      <c r="C372" s="74" t="s">
        <v>126</v>
      </c>
      <c r="D372" s="87">
        <v>900</v>
      </c>
      <c r="E372" s="88">
        <v>900</v>
      </c>
      <c r="F372" s="88">
        <f t="shared" si="5"/>
        <v>0</v>
      </c>
      <c r="G372" s="66"/>
      <c r="H372" s="70"/>
    </row>
    <row r="373" spans="1:8">
      <c r="A373" s="101">
        <v>43862</v>
      </c>
      <c r="B373" s="86" t="s">
        <v>93</v>
      </c>
      <c r="C373" s="74" t="s">
        <v>128</v>
      </c>
      <c r="D373" s="87">
        <v>1280</v>
      </c>
      <c r="E373" s="88">
        <v>1280</v>
      </c>
      <c r="F373" s="88">
        <f t="shared" si="5"/>
        <v>0</v>
      </c>
      <c r="G373" s="66"/>
      <c r="H373" s="70"/>
    </row>
    <row r="374" spans="1:8">
      <c r="A374" s="101">
        <v>43862</v>
      </c>
      <c r="B374" s="86" t="s">
        <v>93</v>
      </c>
      <c r="C374" s="74" t="s">
        <v>129</v>
      </c>
      <c r="D374" s="87">
        <v>1280</v>
      </c>
      <c r="E374" s="88">
        <v>1280</v>
      </c>
      <c r="F374" s="88">
        <f t="shared" si="5"/>
        <v>0</v>
      </c>
      <c r="G374" s="66"/>
      <c r="H374" s="70"/>
    </row>
    <row r="375" spans="1:8">
      <c r="A375" s="101">
        <v>43862</v>
      </c>
      <c r="B375" s="86" t="s">
        <v>93</v>
      </c>
      <c r="C375" s="74" t="s">
        <v>131</v>
      </c>
      <c r="D375" s="87">
        <v>26600</v>
      </c>
      <c r="E375" s="88">
        <v>24600</v>
      </c>
      <c r="F375" s="90">
        <f t="shared" si="5"/>
        <v>2000</v>
      </c>
      <c r="G375" s="67" t="s">
        <v>1040</v>
      </c>
      <c r="H375" s="64"/>
    </row>
    <row r="376" spans="1:8">
      <c r="A376" s="101">
        <v>43862</v>
      </c>
      <c r="B376" s="86" t="s">
        <v>93</v>
      </c>
      <c r="C376" s="74" t="s">
        <v>132</v>
      </c>
      <c r="D376" s="87">
        <v>135400</v>
      </c>
      <c r="E376" s="88">
        <v>109094</v>
      </c>
      <c r="F376" s="90">
        <f t="shared" si="5"/>
        <v>26306</v>
      </c>
      <c r="G376" s="67" t="s">
        <v>1040</v>
      </c>
      <c r="H376" s="64"/>
    </row>
    <row r="377" spans="1:8">
      <c r="A377" s="101">
        <v>43862</v>
      </c>
      <c r="B377" s="86" t="s">
        <v>93</v>
      </c>
      <c r="C377" s="74" t="s">
        <v>627</v>
      </c>
      <c r="D377" s="87">
        <v>50000</v>
      </c>
      <c r="E377" s="88">
        <v>50000</v>
      </c>
      <c r="F377" s="88">
        <f t="shared" ref="F377:F440" si="6">(D377-E377)</f>
        <v>0</v>
      </c>
      <c r="G377" s="66"/>
      <c r="H377" s="70"/>
    </row>
    <row r="378" spans="1:8">
      <c r="A378" s="101">
        <v>43862</v>
      </c>
      <c r="B378" s="86" t="s">
        <v>93</v>
      </c>
      <c r="C378" s="74" t="s">
        <v>133</v>
      </c>
      <c r="D378" s="87">
        <v>1100</v>
      </c>
      <c r="E378" s="88">
        <v>1100</v>
      </c>
      <c r="F378" s="88">
        <f t="shared" si="6"/>
        <v>0</v>
      </c>
      <c r="G378" s="66"/>
      <c r="H378" s="64"/>
    </row>
    <row r="379" spans="1:8">
      <c r="A379" s="101">
        <v>43862</v>
      </c>
      <c r="B379" s="86" t="s">
        <v>93</v>
      </c>
      <c r="C379" s="74" t="s">
        <v>134</v>
      </c>
      <c r="D379" s="87">
        <v>4800</v>
      </c>
      <c r="E379" s="88">
        <v>4600</v>
      </c>
      <c r="F379" s="90">
        <f t="shared" si="6"/>
        <v>200</v>
      </c>
      <c r="G379" s="67" t="s">
        <v>1040</v>
      </c>
      <c r="H379" s="64"/>
    </row>
    <row r="380" spans="1:8">
      <c r="A380" s="101">
        <v>43862</v>
      </c>
      <c r="B380" s="86" t="s">
        <v>93</v>
      </c>
      <c r="C380" s="74" t="s">
        <v>135</v>
      </c>
      <c r="D380" s="87">
        <v>3200</v>
      </c>
      <c r="E380" s="88">
        <v>3000</v>
      </c>
      <c r="F380" s="90">
        <f t="shared" si="6"/>
        <v>200</v>
      </c>
      <c r="G380" s="67" t="s">
        <v>1040</v>
      </c>
      <c r="H380" s="64"/>
    </row>
    <row r="381" spans="1:8">
      <c r="A381" s="101">
        <v>43862</v>
      </c>
      <c r="B381" s="86" t="s">
        <v>93</v>
      </c>
      <c r="C381" s="74" t="s">
        <v>136</v>
      </c>
      <c r="D381" s="87">
        <v>23800</v>
      </c>
      <c r="E381" s="88">
        <v>23800</v>
      </c>
      <c r="F381" s="88">
        <f t="shared" si="6"/>
        <v>0</v>
      </c>
      <c r="G381" s="67"/>
      <c r="H381" s="64"/>
    </row>
    <row r="382" spans="1:8">
      <c r="A382" s="101">
        <v>43862</v>
      </c>
      <c r="B382" s="86" t="s">
        <v>93</v>
      </c>
      <c r="C382" s="74" t="s">
        <v>137</v>
      </c>
      <c r="D382" s="87">
        <v>3500</v>
      </c>
      <c r="E382" s="88">
        <v>3500</v>
      </c>
      <c r="F382" s="88">
        <f t="shared" si="6"/>
        <v>0</v>
      </c>
      <c r="G382" s="67"/>
      <c r="H382" s="70"/>
    </row>
    <row r="383" spans="1:8">
      <c r="A383" s="101">
        <v>43862</v>
      </c>
      <c r="B383" s="86" t="s">
        <v>93</v>
      </c>
      <c r="C383" s="74" t="s">
        <v>138</v>
      </c>
      <c r="D383" s="87">
        <v>22700</v>
      </c>
      <c r="E383" s="88">
        <v>20694</v>
      </c>
      <c r="F383" s="90">
        <f t="shared" si="6"/>
        <v>2006</v>
      </c>
      <c r="G383" s="67" t="s">
        <v>1040</v>
      </c>
      <c r="H383" s="70"/>
    </row>
    <row r="384" spans="1:8">
      <c r="A384" s="101">
        <v>43862</v>
      </c>
      <c r="B384" s="86" t="s">
        <v>93</v>
      </c>
      <c r="C384" s="74" t="s">
        <v>271</v>
      </c>
      <c r="D384" s="87">
        <v>8300</v>
      </c>
      <c r="E384" s="88">
        <v>8300</v>
      </c>
      <c r="F384" s="88">
        <f t="shared" si="6"/>
        <v>0</v>
      </c>
      <c r="G384" s="66"/>
      <c r="H384" s="64"/>
    </row>
    <row r="385" spans="1:8">
      <c r="A385" s="101">
        <v>43862</v>
      </c>
      <c r="B385" s="86" t="s">
        <v>93</v>
      </c>
      <c r="C385" s="74" t="s">
        <v>272</v>
      </c>
      <c r="D385" s="87">
        <v>8700</v>
      </c>
      <c r="E385" s="88">
        <v>8700</v>
      </c>
      <c r="F385" s="88">
        <f t="shared" si="6"/>
        <v>0</v>
      </c>
      <c r="G385" s="66"/>
      <c r="H385" s="64"/>
    </row>
    <row r="386" spans="1:8">
      <c r="A386" s="101">
        <v>43862</v>
      </c>
      <c r="B386" s="86" t="s">
        <v>93</v>
      </c>
      <c r="C386" s="74" t="s">
        <v>273</v>
      </c>
      <c r="D386" s="87">
        <v>8700</v>
      </c>
      <c r="E386" s="88">
        <v>8600</v>
      </c>
      <c r="F386" s="90">
        <f t="shared" si="6"/>
        <v>100</v>
      </c>
      <c r="G386" s="67" t="s">
        <v>1040</v>
      </c>
      <c r="H386" s="64"/>
    </row>
    <row r="387" spans="1:8">
      <c r="A387" s="101">
        <v>43862</v>
      </c>
      <c r="B387" s="86" t="s">
        <v>93</v>
      </c>
      <c r="C387" s="74" t="s">
        <v>628</v>
      </c>
      <c r="D387" s="87">
        <v>7700</v>
      </c>
      <c r="E387" s="88">
        <v>7500</v>
      </c>
      <c r="F387" s="90">
        <f t="shared" si="6"/>
        <v>200</v>
      </c>
      <c r="G387" s="67" t="s">
        <v>1040</v>
      </c>
      <c r="H387" s="64"/>
    </row>
    <row r="388" spans="1:8">
      <c r="A388" s="101">
        <v>43862</v>
      </c>
      <c r="B388" s="86" t="s">
        <v>93</v>
      </c>
      <c r="C388" s="74" t="s">
        <v>1159</v>
      </c>
      <c r="D388" s="87">
        <v>14000</v>
      </c>
      <c r="E388" s="88">
        <v>14000</v>
      </c>
      <c r="F388" s="88">
        <f t="shared" si="6"/>
        <v>0</v>
      </c>
      <c r="G388" s="66"/>
      <c r="H388" s="64"/>
    </row>
    <row r="389" spans="1:8">
      <c r="A389" s="101">
        <v>43862</v>
      </c>
      <c r="B389" s="86" t="s">
        <v>93</v>
      </c>
      <c r="C389" s="74" t="s">
        <v>1158</v>
      </c>
      <c r="D389" s="87">
        <v>10600</v>
      </c>
      <c r="E389" s="88">
        <v>10600</v>
      </c>
      <c r="F389" s="88">
        <f t="shared" si="6"/>
        <v>0</v>
      </c>
      <c r="G389" s="67"/>
      <c r="H389" s="64"/>
    </row>
    <row r="390" spans="1:8">
      <c r="A390" s="101">
        <v>43862</v>
      </c>
      <c r="B390" s="86" t="s">
        <v>93</v>
      </c>
      <c r="C390" s="74" t="s">
        <v>1338</v>
      </c>
      <c r="D390" s="87">
        <v>50</v>
      </c>
      <c r="E390" s="88">
        <v>50</v>
      </c>
      <c r="F390" s="88">
        <f t="shared" si="6"/>
        <v>0</v>
      </c>
      <c r="G390" s="67"/>
      <c r="H390" s="64"/>
    </row>
    <row r="391" spans="1:8">
      <c r="A391" s="101">
        <v>43862</v>
      </c>
      <c r="B391" s="86" t="s">
        <v>93</v>
      </c>
      <c r="C391" s="74" t="s">
        <v>1154</v>
      </c>
      <c r="D391" s="87">
        <v>200</v>
      </c>
      <c r="E391" s="88">
        <v>200</v>
      </c>
      <c r="F391" s="88">
        <f t="shared" si="6"/>
        <v>0</v>
      </c>
      <c r="G391" s="66"/>
      <c r="H391" s="64"/>
    </row>
    <row r="392" spans="1:8">
      <c r="A392" s="101">
        <v>43862</v>
      </c>
      <c r="B392" s="86" t="s">
        <v>274</v>
      </c>
      <c r="C392" s="74" t="s">
        <v>275</v>
      </c>
      <c r="D392" s="87">
        <v>3500</v>
      </c>
      <c r="E392" s="88">
        <v>2219</v>
      </c>
      <c r="F392" s="90">
        <f t="shared" si="6"/>
        <v>1281</v>
      </c>
      <c r="G392" s="67" t="s">
        <v>1040</v>
      </c>
      <c r="H392" s="64"/>
    </row>
    <row r="393" spans="1:8">
      <c r="A393" s="101">
        <v>43862</v>
      </c>
      <c r="B393" s="86" t="s">
        <v>274</v>
      </c>
      <c r="C393" s="74" t="s">
        <v>276</v>
      </c>
      <c r="D393" s="87">
        <v>2500</v>
      </c>
      <c r="E393" s="88">
        <v>2305</v>
      </c>
      <c r="F393" s="90">
        <f t="shared" si="6"/>
        <v>195</v>
      </c>
      <c r="G393" s="67" t="s">
        <v>1040</v>
      </c>
      <c r="H393" s="64"/>
    </row>
    <row r="394" spans="1:8">
      <c r="A394" s="101">
        <v>43862</v>
      </c>
      <c r="B394" s="86" t="s">
        <v>274</v>
      </c>
      <c r="C394" s="74" t="s">
        <v>277</v>
      </c>
      <c r="D394" s="87">
        <v>16500</v>
      </c>
      <c r="E394" s="88">
        <v>13500</v>
      </c>
      <c r="F394" s="90">
        <f t="shared" si="6"/>
        <v>3000</v>
      </c>
      <c r="G394" s="67" t="s">
        <v>1040</v>
      </c>
      <c r="H394" s="64"/>
    </row>
    <row r="395" spans="1:8">
      <c r="A395" s="101">
        <v>43862</v>
      </c>
      <c r="B395" s="86" t="s">
        <v>155</v>
      </c>
      <c r="C395" s="74" t="s">
        <v>158</v>
      </c>
      <c r="D395" s="88">
        <v>1000</v>
      </c>
      <c r="E395" s="88">
        <v>345</v>
      </c>
      <c r="F395" s="88">
        <f t="shared" si="6"/>
        <v>655</v>
      </c>
      <c r="G395" s="67" t="s">
        <v>1040</v>
      </c>
      <c r="H395" s="64"/>
    </row>
    <row r="396" spans="1:8">
      <c r="A396" s="101">
        <v>43862</v>
      </c>
      <c r="B396" s="86" t="s">
        <v>155</v>
      </c>
      <c r="C396" s="74" t="s">
        <v>159</v>
      </c>
      <c r="D396" s="88">
        <v>300</v>
      </c>
      <c r="E396" s="88">
        <v>300</v>
      </c>
      <c r="F396" s="88">
        <f t="shared" si="6"/>
        <v>0</v>
      </c>
      <c r="G396" s="66"/>
      <c r="H396" s="64"/>
    </row>
    <row r="397" spans="1:8">
      <c r="A397" s="101">
        <v>43862</v>
      </c>
      <c r="B397" s="86" t="s">
        <v>155</v>
      </c>
      <c r="C397" s="74" t="s">
        <v>152</v>
      </c>
      <c r="D397" s="88">
        <v>60</v>
      </c>
      <c r="E397" s="88"/>
      <c r="F397" s="88">
        <f t="shared" si="6"/>
        <v>60</v>
      </c>
      <c r="G397" s="66"/>
      <c r="H397" s="64"/>
    </row>
    <row r="398" spans="1:8">
      <c r="A398" s="101">
        <v>43862</v>
      </c>
      <c r="B398" s="86" t="s">
        <v>155</v>
      </c>
      <c r="C398" s="74" t="s">
        <v>165</v>
      </c>
      <c r="D398" s="88">
        <v>100</v>
      </c>
      <c r="E398" s="88"/>
      <c r="F398" s="88">
        <f t="shared" si="6"/>
        <v>100</v>
      </c>
      <c r="G398" s="66"/>
      <c r="H398" s="64"/>
    </row>
    <row r="399" spans="1:8">
      <c r="A399" s="101">
        <v>43862</v>
      </c>
      <c r="B399" s="86" t="s">
        <v>278</v>
      </c>
      <c r="C399" s="74" t="s">
        <v>397</v>
      </c>
      <c r="D399" s="88">
        <v>360</v>
      </c>
      <c r="E399" s="88">
        <v>360</v>
      </c>
      <c r="F399" s="88">
        <f t="shared" si="6"/>
        <v>0</v>
      </c>
      <c r="G399" s="66"/>
      <c r="H399" s="64"/>
    </row>
    <row r="400" spans="1:8">
      <c r="A400" s="101">
        <v>43862</v>
      </c>
      <c r="B400" s="86" t="s">
        <v>278</v>
      </c>
      <c r="C400" s="74" t="s">
        <v>54</v>
      </c>
      <c r="D400" s="88">
        <v>400</v>
      </c>
      <c r="E400" s="88">
        <v>400</v>
      </c>
      <c r="F400" s="88">
        <f t="shared" si="6"/>
        <v>0</v>
      </c>
      <c r="G400" s="66"/>
      <c r="H400" s="64"/>
    </row>
    <row r="401" spans="1:8">
      <c r="A401" s="101">
        <v>43862</v>
      </c>
      <c r="B401" s="86" t="s">
        <v>279</v>
      </c>
      <c r="C401" s="74" t="s">
        <v>280</v>
      </c>
      <c r="D401" s="88">
        <v>600</v>
      </c>
      <c r="E401" s="88">
        <v>600</v>
      </c>
      <c r="F401" s="88">
        <f t="shared" si="6"/>
        <v>0</v>
      </c>
      <c r="G401" s="66"/>
      <c r="H401" s="64"/>
    </row>
    <row r="402" spans="1:8">
      <c r="A402" s="101">
        <v>43862</v>
      </c>
      <c r="B402" s="86" t="s">
        <v>166</v>
      </c>
      <c r="C402" s="74" t="s">
        <v>167</v>
      </c>
      <c r="D402" s="88">
        <v>3000</v>
      </c>
      <c r="E402" s="88">
        <v>3000</v>
      </c>
      <c r="F402" s="88">
        <f t="shared" si="6"/>
        <v>0</v>
      </c>
      <c r="G402" s="66"/>
      <c r="H402" s="64"/>
    </row>
    <row r="403" spans="1:8">
      <c r="A403" s="101">
        <v>43862</v>
      </c>
      <c r="B403" s="86" t="s">
        <v>166</v>
      </c>
      <c r="C403" s="74" t="s">
        <v>169</v>
      </c>
      <c r="D403" s="88">
        <v>13500</v>
      </c>
      <c r="E403" s="88">
        <v>13140</v>
      </c>
      <c r="F403" s="89">
        <f t="shared" si="6"/>
        <v>360</v>
      </c>
      <c r="G403" s="67"/>
      <c r="H403" s="70" t="s">
        <v>657</v>
      </c>
    </row>
    <row r="404" spans="1:8">
      <c r="A404" s="101">
        <v>43862</v>
      </c>
      <c r="B404" s="86" t="s">
        <v>166</v>
      </c>
      <c r="C404" s="74" t="s">
        <v>170</v>
      </c>
      <c r="D404" s="88">
        <v>11700</v>
      </c>
      <c r="E404" s="88">
        <v>11700</v>
      </c>
      <c r="F404" s="89">
        <f t="shared" si="6"/>
        <v>0</v>
      </c>
      <c r="G404" s="66"/>
      <c r="H404" s="64"/>
    </row>
    <row r="405" spans="1:8">
      <c r="A405" s="101">
        <v>43862</v>
      </c>
      <c r="B405" s="86" t="s">
        <v>166</v>
      </c>
      <c r="C405" s="74" t="s">
        <v>171</v>
      </c>
      <c r="D405" s="88">
        <v>14500</v>
      </c>
      <c r="E405" s="88">
        <v>11000</v>
      </c>
      <c r="F405" s="89">
        <f t="shared" si="6"/>
        <v>3500</v>
      </c>
      <c r="G405" s="66"/>
      <c r="H405" s="70" t="s">
        <v>657</v>
      </c>
    </row>
    <row r="406" spans="1:8">
      <c r="A406" s="101">
        <v>43862</v>
      </c>
      <c r="B406" s="86" t="s">
        <v>166</v>
      </c>
      <c r="C406" s="74" t="s">
        <v>172</v>
      </c>
      <c r="D406" s="88">
        <v>17500</v>
      </c>
      <c r="E406" s="88">
        <v>7100</v>
      </c>
      <c r="F406" s="89">
        <f t="shared" si="6"/>
        <v>10400</v>
      </c>
      <c r="G406" s="67"/>
      <c r="H406" s="70" t="s">
        <v>657</v>
      </c>
    </row>
    <row r="407" spans="1:8">
      <c r="A407" s="101">
        <v>43862</v>
      </c>
      <c r="B407" s="86" t="s">
        <v>284</v>
      </c>
      <c r="C407" s="74" t="s">
        <v>380</v>
      </c>
      <c r="D407" s="88">
        <v>5000</v>
      </c>
      <c r="E407" s="88">
        <v>5000</v>
      </c>
      <c r="F407" s="88">
        <f t="shared" si="6"/>
        <v>0</v>
      </c>
      <c r="G407" s="66"/>
      <c r="H407" s="64"/>
    </row>
    <row r="408" spans="1:8">
      <c r="A408" s="101">
        <v>43862</v>
      </c>
      <c r="B408" s="86" t="s">
        <v>598</v>
      </c>
      <c r="C408" s="74" t="s">
        <v>599</v>
      </c>
      <c r="D408" s="88">
        <v>448</v>
      </c>
      <c r="E408" s="88">
        <v>448</v>
      </c>
      <c r="F408" s="88">
        <f t="shared" si="6"/>
        <v>0</v>
      </c>
      <c r="G408" s="66"/>
      <c r="H408" s="64"/>
    </row>
    <row r="409" spans="1:8">
      <c r="A409" s="101">
        <v>43862</v>
      </c>
      <c r="B409" s="86" t="s">
        <v>1141</v>
      </c>
      <c r="C409" s="74" t="s">
        <v>177</v>
      </c>
      <c r="D409" s="88">
        <v>137000</v>
      </c>
      <c r="E409" s="88">
        <v>137000</v>
      </c>
      <c r="F409" s="88">
        <f t="shared" si="6"/>
        <v>0</v>
      </c>
      <c r="G409" s="66"/>
      <c r="H409" s="64"/>
    </row>
    <row r="410" spans="1:8">
      <c r="A410" s="101">
        <v>43862</v>
      </c>
      <c r="B410" s="86" t="s">
        <v>1141</v>
      </c>
      <c r="C410" s="74" t="s">
        <v>181</v>
      </c>
      <c r="D410" s="88">
        <v>400</v>
      </c>
      <c r="E410" s="88">
        <v>400</v>
      </c>
      <c r="F410" s="88">
        <f t="shared" si="6"/>
        <v>0</v>
      </c>
      <c r="G410" s="66"/>
      <c r="H410" s="64"/>
    </row>
    <row r="411" spans="1:8">
      <c r="A411" s="101">
        <v>43862</v>
      </c>
      <c r="B411" s="86" t="s">
        <v>1141</v>
      </c>
      <c r="C411" s="74" t="s">
        <v>182</v>
      </c>
      <c r="D411" s="88">
        <v>1400</v>
      </c>
      <c r="E411" s="88">
        <v>1223</v>
      </c>
      <c r="F411" s="90">
        <f t="shared" si="6"/>
        <v>177</v>
      </c>
      <c r="G411" s="67" t="s">
        <v>1040</v>
      </c>
      <c r="H411" s="64"/>
    </row>
    <row r="412" spans="1:8">
      <c r="A412" s="101">
        <v>43862</v>
      </c>
      <c r="B412" s="86" t="s">
        <v>1141</v>
      </c>
      <c r="C412" s="74" t="s">
        <v>183</v>
      </c>
      <c r="D412" s="88">
        <v>13100</v>
      </c>
      <c r="E412" s="88">
        <v>13100</v>
      </c>
      <c r="F412" s="88">
        <f t="shared" si="6"/>
        <v>0</v>
      </c>
      <c r="G412" s="66"/>
      <c r="H412" s="64"/>
    </row>
    <row r="413" spans="1:8">
      <c r="A413" s="101">
        <v>43862</v>
      </c>
      <c r="B413" s="86" t="s">
        <v>1141</v>
      </c>
      <c r="C413" s="74" t="s">
        <v>184</v>
      </c>
      <c r="D413" s="88">
        <v>13700</v>
      </c>
      <c r="E413" s="88">
        <v>13700</v>
      </c>
      <c r="F413" s="88">
        <f t="shared" si="6"/>
        <v>0</v>
      </c>
      <c r="G413" s="66"/>
      <c r="H413" s="64"/>
    </row>
    <row r="414" spans="1:8">
      <c r="A414" s="101">
        <v>43862</v>
      </c>
      <c r="B414" s="86" t="s">
        <v>1141</v>
      </c>
      <c r="C414" s="74" t="s">
        <v>286</v>
      </c>
      <c r="D414" s="88">
        <v>4200</v>
      </c>
      <c r="E414" s="88">
        <v>4200</v>
      </c>
      <c r="F414" s="88">
        <f t="shared" si="6"/>
        <v>0</v>
      </c>
      <c r="G414" s="66"/>
      <c r="H414" s="64"/>
    </row>
    <row r="415" spans="1:8">
      <c r="A415" s="101">
        <v>43862</v>
      </c>
      <c r="B415" s="86" t="s">
        <v>1141</v>
      </c>
      <c r="C415" s="74" t="s">
        <v>187</v>
      </c>
      <c r="D415" s="88">
        <v>5300</v>
      </c>
      <c r="E415" s="88">
        <v>5300</v>
      </c>
      <c r="F415" s="88">
        <f t="shared" si="6"/>
        <v>0</v>
      </c>
      <c r="G415" s="66"/>
      <c r="H415" s="64"/>
    </row>
    <row r="416" spans="1:8">
      <c r="A416" s="101">
        <v>43862</v>
      </c>
      <c r="B416" s="86" t="s">
        <v>1141</v>
      </c>
      <c r="C416" s="74" t="s">
        <v>188</v>
      </c>
      <c r="D416" s="88">
        <v>3200</v>
      </c>
      <c r="E416" s="88">
        <v>3200</v>
      </c>
      <c r="F416" s="88">
        <f t="shared" si="6"/>
        <v>0</v>
      </c>
      <c r="G416" s="66"/>
      <c r="H416" s="64"/>
    </row>
    <row r="417" spans="1:8">
      <c r="A417" s="101">
        <v>43862</v>
      </c>
      <c r="B417" s="86" t="s">
        <v>1141</v>
      </c>
      <c r="C417" s="74" t="s">
        <v>189</v>
      </c>
      <c r="D417" s="88">
        <v>1200</v>
      </c>
      <c r="E417" s="88">
        <v>1200</v>
      </c>
      <c r="F417" s="88">
        <f t="shared" si="6"/>
        <v>0</v>
      </c>
      <c r="G417" s="66"/>
      <c r="H417" s="64"/>
    </row>
    <row r="418" spans="1:8">
      <c r="A418" s="101">
        <v>43862</v>
      </c>
      <c r="B418" s="86" t="s">
        <v>1141</v>
      </c>
      <c r="C418" s="74" t="s">
        <v>192</v>
      </c>
      <c r="D418" s="88">
        <v>100</v>
      </c>
      <c r="E418" s="88">
        <v>100</v>
      </c>
      <c r="F418" s="88">
        <f t="shared" si="6"/>
        <v>0</v>
      </c>
      <c r="G418" s="66"/>
      <c r="H418" s="64"/>
    </row>
    <row r="419" spans="1:8">
      <c r="A419" s="101">
        <v>43862</v>
      </c>
      <c r="B419" s="86" t="s">
        <v>1141</v>
      </c>
      <c r="C419" s="74" t="s">
        <v>287</v>
      </c>
      <c r="D419" s="88">
        <v>4000</v>
      </c>
      <c r="E419" s="88">
        <v>4000</v>
      </c>
      <c r="F419" s="88">
        <f t="shared" si="6"/>
        <v>0</v>
      </c>
      <c r="G419" s="66"/>
      <c r="H419" s="64"/>
    </row>
    <row r="420" spans="1:8">
      <c r="A420" s="101">
        <v>43862</v>
      </c>
      <c r="B420" s="86" t="s">
        <v>1141</v>
      </c>
      <c r="C420" s="74" t="s">
        <v>288</v>
      </c>
      <c r="D420" s="88">
        <v>200</v>
      </c>
      <c r="E420" s="88">
        <v>200</v>
      </c>
      <c r="F420" s="88">
        <f t="shared" si="6"/>
        <v>0</v>
      </c>
      <c r="G420" s="66"/>
      <c r="H420" s="64"/>
    </row>
    <row r="421" spans="1:8">
      <c r="A421" s="101">
        <v>43862</v>
      </c>
      <c r="B421" s="86" t="s">
        <v>1141</v>
      </c>
      <c r="C421" s="74" t="s">
        <v>193</v>
      </c>
      <c r="D421" s="88">
        <v>100</v>
      </c>
      <c r="E421" s="88">
        <v>100</v>
      </c>
      <c r="F421" s="88">
        <f t="shared" si="6"/>
        <v>0</v>
      </c>
      <c r="G421" s="66"/>
      <c r="H421" s="64"/>
    </row>
    <row r="422" spans="1:8">
      <c r="A422" s="101">
        <v>43862</v>
      </c>
      <c r="B422" s="86" t="s">
        <v>1141</v>
      </c>
      <c r="C422" s="74" t="s">
        <v>194</v>
      </c>
      <c r="D422" s="88">
        <v>200</v>
      </c>
      <c r="E422" s="88">
        <v>200</v>
      </c>
      <c r="F422" s="88">
        <f t="shared" si="6"/>
        <v>0</v>
      </c>
      <c r="G422" s="66"/>
      <c r="H422" s="64"/>
    </row>
    <row r="423" spans="1:8">
      <c r="A423" s="101">
        <v>43862</v>
      </c>
      <c r="B423" s="86" t="s">
        <v>1141</v>
      </c>
      <c r="C423" s="74" t="s">
        <v>195</v>
      </c>
      <c r="D423" s="88">
        <v>100</v>
      </c>
      <c r="E423" s="88">
        <v>100</v>
      </c>
      <c r="F423" s="88">
        <f t="shared" si="6"/>
        <v>0</v>
      </c>
      <c r="G423" s="66"/>
      <c r="H423" s="64"/>
    </row>
    <row r="424" spans="1:8">
      <c r="A424" s="101">
        <v>43862</v>
      </c>
      <c r="B424" s="86" t="s">
        <v>1141</v>
      </c>
      <c r="C424" s="74" t="s">
        <v>196</v>
      </c>
      <c r="D424" s="88">
        <v>100</v>
      </c>
      <c r="E424" s="88">
        <v>100</v>
      </c>
      <c r="F424" s="88">
        <f t="shared" si="6"/>
        <v>0</v>
      </c>
      <c r="G424" s="66"/>
      <c r="H424" s="64"/>
    </row>
    <row r="425" spans="1:8">
      <c r="A425" s="101">
        <v>43862</v>
      </c>
      <c r="B425" s="86" t="s">
        <v>1141</v>
      </c>
      <c r="C425" s="74" t="s">
        <v>478</v>
      </c>
      <c r="D425" s="88">
        <v>1300</v>
      </c>
      <c r="E425" s="88">
        <v>1300</v>
      </c>
      <c r="F425" s="88">
        <f t="shared" si="6"/>
        <v>0</v>
      </c>
      <c r="G425" s="66"/>
      <c r="H425" s="64"/>
    </row>
    <row r="426" spans="1:8">
      <c r="A426" s="101">
        <v>43862</v>
      </c>
      <c r="B426" s="86" t="s">
        <v>1141</v>
      </c>
      <c r="C426" s="74" t="s">
        <v>382</v>
      </c>
      <c r="D426" s="88">
        <v>1300</v>
      </c>
      <c r="E426" s="88">
        <v>1300</v>
      </c>
      <c r="F426" s="88">
        <f t="shared" si="6"/>
        <v>0</v>
      </c>
      <c r="G426" s="66"/>
      <c r="H426" s="64"/>
    </row>
    <row r="427" spans="1:8">
      <c r="A427" s="101">
        <v>43862</v>
      </c>
      <c r="B427" s="86" t="s">
        <v>1141</v>
      </c>
      <c r="C427" s="74" t="s">
        <v>383</v>
      </c>
      <c r="D427" s="88">
        <v>1200</v>
      </c>
      <c r="E427" s="88">
        <v>1200</v>
      </c>
      <c r="F427" s="88">
        <f t="shared" si="6"/>
        <v>0</v>
      </c>
      <c r="G427" s="66"/>
      <c r="H427" s="64"/>
    </row>
    <row r="428" spans="1:8">
      <c r="A428" s="101">
        <v>43862</v>
      </c>
      <c r="B428" s="86" t="s">
        <v>198</v>
      </c>
      <c r="C428" s="74" t="s">
        <v>199</v>
      </c>
      <c r="D428" s="88">
        <v>1400</v>
      </c>
      <c r="E428" s="88">
        <v>1400</v>
      </c>
      <c r="F428" s="88">
        <f t="shared" si="6"/>
        <v>0</v>
      </c>
      <c r="G428" s="66"/>
      <c r="H428" s="64"/>
    </row>
    <row r="429" spans="1:8">
      <c r="A429" s="101">
        <v>43862</v>
      </c>
      <c r="B429" s="86" t="s">
        <v>198</v>
      </c>
      <c r="C429" s="74" t="s">
        <v>201</v>
      </c>
      <c r="D429" s="88">
        <v>2900</v>
      </c>
      <c r="E429" s="88">
        <v>2900</v>
      </c>
      <c r="F429" s="88">
        <f t="shared" si="6"/>
        <v>0</v>
      </c>
      <c r="G429" s="66"/>
      <c r="H429" s="64"/>
    </row>
    <row r="430" spans="1:8">
      <c r="A430" s="101">
        <v>43862</v>
      </c>
      <c r="B430" s="86" t="s">
        <v>198</v>
      </c>
      <c r="C430" s="74" t="s">
        <v>202</v>
      </c>
      <c r="D430" s="88">
        <v>2400</v>
      </c>
      <c r="E430" s="88">
        <v>2400</v>
      </c>
      <c r="F430" s="88">
        <f t="shared" si="6"/>
        <v>0</v>
      </c>
      <c r="G430" s="66"/>
      <c r="H430" s="64"/>
    </row>
    <row r="431" spans="1:8">
      <c r="A431" s="101">
        <v>43862</v>
      </c>
      <c r="B431" s="86" t="s">
        <v>198</v>
      </c>
      <c r="C431" s="74" t="s">
        <v>203</v>
      </c>
      <c r="D431" s="88">
        <v>2300</v>
      </c>
      <c r="E431" s="88">
        <v>2300</v>
      </c>
      <c r="F431" s="88">
        <f t="shared" si="6"/>
        <v>0</v>
      </c>
      <c r="G431" s="66"/>
      <c r="H431" s="64"/>
    </row>
    <row r="432" spans="1:8">
      <c r="A432" s="101">
        <v>43862</v>
      </c>
      <c r="B432" s="86" t="s">
        <v>295</v>
      </c>
      <c r="C432" s="74" t="s">
        <v>296</v>
      </c>
      <c r="D432" s="88">
        <v>3000</v>
      </c>
      <c r="E432" s="88"/>
      <c r="F432" s="90">
        <f t="shared" si="6"/>
        <v>3000</v>
      </c>
      <c r="G432" s="67"/>
      <c r="H432" s="64"/>
    </row>
    <row r="433" spans="1:8">
      <c r="A433" s="101">
        <v>43862</v>
      </c>
      <c r="B433" s="86" t="s">
        <v>295</v>
      </c>
      <c r="C433" s="74" t="s">
        <v>297</v>
      </c>
      <c r="D433" s="88">
        <v>2000</v>
      </c>
      <c r="E433" s="88">
        <v>1490</v>
      </c>
      <c r="F433" s="90">
        <f t="shared" si="6"/>
        <v>510</v>
      </c>
      <c r="G433" s="67" t="s">
        <v>1040</v>
      </c>
      <c r="H433" s="64"/>
    </row>
    <row r="434" spans="1:8">
      <c r="A434" s="101">
        <v>43862</v>
      </c>
      <c r="B434" s="86" t="s">
        <v>298</v>
      </c>
      <c r="C434" s="74" t="s">
        <v>405</v>
      </c>
      <c r="D434" s="88">
        <v>2500</v>
      </c>
      <c r="E434" s="88"/>
      <c r="F434" s="88">
        <f t="shared" si="6"/>
        <v>2500</v>
      </c>
      <c r="G434" s="67" t="s">
        <v>1337</v>
      </c>
      <c r="H434" s="64"/>
    </row>
    <row r="435" spans="1:8">
      <c r="A435" s="101">
        <v>43862</v>
      </c>
      <c r="B435" s="86" t="s">
        <v>299</v>
      </c>
      <c r="C435" s="74" t="s">
        <v>300</v>
      </c>
      <c r="D435" s="88">
        <v>500</v>
      </c>
      <c r="E435" s="88">
        <v>500</v>
      </c>
      <c r="F435" s="88">
        <f t="shared" si="6"/>
        <v>0</v>
      </c>
      <c r="G435" s="66"/>
      <c r="H435" s="64"/>
    </row>
    <row r="436" spans="1:8">
      <c r="A436" s="101">
        <v>43862</v>
      </c>
      <c r="B436" s="86" t="s">
        <v>206</v>
      </c>
      <c r="C436" s="74" t="s">
        <v>1336</v>
      </c>
      <c r="D436" s="88">
        <v>6490</v>
      </c>
      <c r="E436" s="88"/>
      <c r="F436" s="90">
        <f t="shared" si="6"/>
        <v>6490</v>
      </c>
      <c r="G436" s="67" t="s">
        <v>1335</v>
      </c>
      <c r="H436" s="64"/>
    </row>
    <row r="437" spans="1:8">
      <c r="A437" s="101">
        <v>43862</v>
      </c>
      <c r="B437" s="86" t="s">
        <v>206</v>
      </c>
      <c r="C437" s="74" t="s">
        <v>1213</v>
      </c>
      <c r="D437" s="88">
        <v>10000</v>
      </c>
      <c r="E437" s="88"/>
      <c r="F437" s="90">
        <f t="shared" si="6"/>
        <v>10000</v>
      </c>
      <c r="G437" s="67" t="s">
        <v>1334</v>
      </c>
      <c r="H437" s="64"/>
    </row>
    <row r="438" spans="1:8">
      <c r="A438" s="101">
        <v>43862</v>
      </c>
      <c r="B438" s="86" t="s">
        <v>206</v>
      </c>
      <c r="C438" s="74" t="s">
        <v>576</v>
      </c>
      <c r="D438" s="88">
        <v>11200</v>
      </c>
      <c r="E438" s="88"/>
      <c r="F438" s="90">
        <f t="shared" si="6"/>
        <v>11200</v>
      </c>
      <c r="G438" s="67" t="s">
        <v>1333</v>
      </c>
      <c r="H438" s="64"/>
    </row>
    <row r="439" spans="1:8">
      <c r="A439" s="101">
        <v>43862</v>
      </c>
      <c r="B439" s="86" t="s">
        <v>208</v>
      </c>
      <c r="C439" s="74" t="s">
        <v>209</v>
      </c>
      <c r="D439" s="88">
        <v>2000</v>
      </c>
      <c r="E439" s="88">
        <v>2000</v>
      </c>
      <c r="F439" s="88">
        <f t="shared" si="6"/>
        <v>0</v>
      </c>
      <c r="G439" s="66"/>
      <c r="H439" s="64"/>
    </row>
    <row r="440" spans="1:8">
      <c r="A440" s="101">
        <v>43862</v>
      </c>
      <c r="B440" s="86" t="s">
        <v>208</v>
      </c>
      <c r="C440" s="74" t="s">
        <v>211</v>
      </c>
      <c r="D440" s="88">
        <v>4500</v>
      </c>
      <c r="E440" s="88">
        <v>4500</v>
      </c>
      <c r="F440" s="88">
        <f t="shared" si="6"/>
        <v>0</v>
      </c>
      <c r="G440" s="66"/>
      <c r="H440" s="64"/>
    </row>
    <row r="441" spans="1:8">
      <c r="A441" s="101">
        <v>43862</v>
      </c>
      <c r="B441" s="86" t="s">
        <v>212</v>
      </c>
      <c r="C441" s="61" t="s">
        <v>213</v>
      </c>
      <c r="D441" s="88">
        <v>300</v>
      </c>
      <c r="E441" s="88">
        <v>250</v>
      </c>
      <c r="F441" s="90">
        <f t="shared" ref="F441:F504" si="7">(D441-E441)</f>
        <v>50</v>
      </c>
      <c r="G441" s="67"/>
      <c r="H441" s="64"/>
    </row>
    <row r="442" spans="1:8">
      <c r="A442" s="101">
        <v>43862</v>
      </c>
      <c r="B442" s="86" t="s">
        <v>212</v>
      </c>
      <c r="C442" s="61" t="s">
        <v>214</v>
      </c>
      <c r="D442" s="88">
        <v>1000</v>
      </c>
      <c r="E442" s="88">
        <v>800</v>
      </c>
      <c r="F442" s="90">
        <f t="shared" si="7"/>
        <v>200</v>
      </c>
      <c r="G442" s="67"/>
      <c r="H442" s="64"/>
    </row>
    <row r="443" spans="1:8">
      <c r="A443" s="101">
        <v>43862</v>
      </c>
      <c r="B443" s="86" t="s">
        <v>212</v>
      </c>
      <c r="C443" s="61" t="s">
        <v>215</v>
      </c>
      <c r="D443" s="88">
        <v>5000</v>
      </c>
      <c r="E443" s="88"/>
      <c r="F443" s="90">
        <f t="shared" si="7"/>
        <v>5000</v>
      </c>
      <c r="G443" s="67" t="s">
        <v>1332</v>
      </c>
      <c r="H443" s="64"/>
    </row>
    <row r="444" spans="1:8">
      <c r="A444" s="101">
        <v>43862</v>
      </c>
      <c r="B444" s="86" t="s">
        <v>212</v>
      </c>
      <c r="C444" s="61" t="s">
        <v>216</v>
      </c>
      <c r="D444" s="88">
        <v>300</v>
      </c>
      <c r="E444" s="88"/>
      <c r="F444" s="90">
        <f t="shared" si="7"/>
        <v>300</v>
      </c>
      <c r="G444" s="67" t="s">
        <v>1331</v>
      </c>
      <c r="H444" s="64"/>
    </row>
    <row r="445" spans="1:8">
      <c r="A445" s="101">
        <v>43862</v>
      </c>
      <c r="B445" s="86" t="s">
        <v>212</v>
      </c>
      <c r="C445" s="61" t="s">
        <v>218</v>
      </c>
      <c r="D445" s="88">
        <v>260</v>
      </c>
      <c r="E445" s="88">
        <v>86</v>
      </c>
      <c r="F445" s="90">
        <f t="shared" si="7"/>
        <v>174</v>
      </c>
      <c r="G445" s="67"/>
      <c r="H445" s="64"/>
    </row>
    <row r="446" spans="1:8">
      <c r="A446" s="101">
        <v>43862</v>
      </c>
      <c r="B446" s="86" t="s">
        <v>212</v>
      </c>
      <c r="C446" s="61" t="s">
        <v>220</v>
      </c>
      <c r="D446" s="88">
        <v>60</v>
      </c>
      <c r="E446" s="88">
        <v>60</v>
      </c>
      <c r="F446" s="90">
        <f t="shared" si="7"/>
        <v>0</v>
      </c>
      <c r="G446" s="66"/>
      <c r="H446" s="64"/>
    </row>
    <row r="447" spans="1:8">
      <c r="A447" s="101">
        <v>43862</v>
      </c>
      <c r="B447" s="86" t="s">
        <v>212</v>
      </c>
      <c r="C447" s="61" t="s">
        <v>221</v>
      </c>
      <c r="D447" s="88">
        <v>330</v>
      </c>
      <c r="E447" s="88">
        <v>30</v>
      </c>
      <c r="F447" s="90">
        <f t="shared" si="7"/>
        <v>300</v>
      </c>
      <c r="G447" s="67"/>
      <c r="H447" s="64"/>
    </row>
    <row r="448" spans="1:8">
      <c r="A448" s="101">
        <v>43862</v>
      </c>
      <c r="B448" s="86" t="s">
        <v>212</v>
      </c>
      <c r="C448" s="61" t="s">
        <v>223</v>
      </c>
      <c r="D448" s="88">
        <v>30</v>
      </c>
      <c r="E448" s="88">
        <v>30</v>
      </c>
      <c r="F448" s="90">
        <f t="shared" si="7"/>
        <v>0</v>
      </c>
      <c r="G448" s="66"/>
      <c r="H448" s="64"/>
    </row>
    <row r="449" spans="1:8">
      <c r="A449" s="101">
        <v>43862</v>
      </c>
      <c r="B449" s="86" t="s">
        <v>212</v>
      </c>
      <c r="C449" s="61" t="s">
        <v>305</v>
      </c>
      <c r="D449" s="88">
        <v>60</v>
      </c>
      <c r="E449" s="88"/>
      <c r="F449" s="90">
        <f t="shared" si="7"/>
        <v>60</v>
      </c>
      <c r="G449" s="66"/>
      <c r="H449" s="64"/>
    </row>
    <row r="450" spans="1:8">
      <c r="A450" s="101">
        <v>43862</v>
      </c>
      <c r="B450" s="86" t="s">
        <v>306</v>
      </c>
      <c r="C450" s="74" t="s">
        <v>1330</v>
      </c>
      <c r="D450" s="88">
        <v>2</v>
      </c>
      <c r="E450" s="88">
        <v>2</v>
      </c>
      <c r="F450" s="88">
        <f t="shared" si="7"/>
        <v>0</v>
      </c>
      <c r="G450" s="66"/>
      <c r="H450" s="64"/>
    </row>
    <row r="451" spans="1:8">
      <c r="A451" s="101">
        <v>43862</v>
      </c>
      <c r="B451" s="86" t="s">
        <v>306</v>
      </c>
      <c r="C451" s="74" t="s">
        <v>903</v>
      </c>
      <c r="D451" s="88">
        <v>886</v>
      </c>
      <c r="E451" s="88">
        <v>886</v>
      </c>
      <c r="F451" s="88">
        <f t="shared" si="7"/>
        <v>0</v>
      </c>
      <c r="G451" s="66"/>
      <c r="H451" s="64"/>
    </row>
    <row r="452" spans="1:8">
      <c r="A452" s="101">
        <v>43862</v>
      </c>
      <c r="B452" s="86" t="s">
        <v>306</v>
      </c>
      <c r="C452" s="74" t="s">
        <v>870</v>
      </c>
      <c r="D452" s="88">
        <v>1135</v>
      </c>
      <c r="E452" s="88">
        <v>1135</v>
      </c>
      <c r="F452" s="88">
        <f t="shared" si="7"/>
        <v>0</v>
      </c>
      <c r="G452" s="67"/>
      <c r="H452" s="64"/>
    </row>
    <row r="453" spans="1:8">
      <c r="A453" s="101">
        <v>43862</v>
      </c>
      <c r="B453" s="86" t="s">
        <v>309</v>
      </c>
      <c r="C453" s="74" t="s">
        <v>689</v>
      </c>
      <c r="D453" s="88">
        <v>10000</v>
      </c>
      <c r="E453" s="88">
        <v>3384</v>
      </c>
      <c r="F453" s="88">
        <f t="shared" si="7"/>
        <v>6616</v>
      </c>
      <c r="G453" s="67" t="s">
        <v>1329</v>
      </c>
      <c r="H453" s="64"/>
    </row>
    <row r="454" spans="1:8">
      <c r="A454" s="101">
        <v>43862</v>
      </c>
      <c r="B454" s="86" t="s">
        <v>309</v>
      </c>
      <c r="C454" s="74" t="s">
        <v>690</v>
      </c>
      <c r="D454" s="88">
        <v>4500</v>
      </c>
      <c r="E454" s="88">
        <v>3500</v>
      </c>
      <c r="F454" s="88">
        <f t="shared" si="7"/>
        <v>1000</v>
      </c>
      <c r="G454" s="67" t="s">
        <v>1329</v>
      </c>
      <c r="H454" s="64"/>
    </row>
    <row r="455" spans="1:8">
      <c r="A455" s="101">
        <v>43862</v>
      </c>
      <c r="B455" s="86" t="s">
        <v>309</v>
      </c>
      <c r="C455" s="74" t="s">
        <v>691</v>
      </c>
      <c r="D455" s="88">
        <v>8500</v>
      </c>
      <c r="E455" s="88">
        <v>6168</v>
      </c>
      <c r="F455" s="88">
        <f t="shared" si="7"/>
        <v>2332</v>
      </c>
      <c r="G455" s="67" t="s">
        <v>1329</v>
      </c>
      <c r="H455" s="64"/>
    </row>
    <row r="456" spans="1:8">
      <c r="A456" s="101">
        <v>43862</v>
      </c>
      <c r="B456" s="91" t="s">
        <v>312</v>
      </c>
      <c r="C456" s="74" t="s">
        <v>313</v>
      </c>
      <c r="D456" s="88">
        <v>2000</v>
      </c>
      <c r="E456" s="88">
        <v>2000</v>
      </c>
      <c r="F456" s="88">
        <f t="shared" si="7"/>
        <v>0</v>
      </c>
      <c r="G456" s="66"/>
      <c r="H456" s="64"/>
    </row>
    <row r="457" spans="1:8">
      <c r="A457" s="101">
        <v>43862</v>
      </c>
      <c r="B457" s="86" t="s">
        <v>615</v>
      </c>
      <c r="C457" s="74" t="s">
        <v>616</v>
      </c>
      <c r="D457" s="88">
        <v>4500</v>
      </c>
      <c r="E457" s="88">
        <v>4500</v>
      </c>
      <c r="F457" s="88">
        <f t="shared" si="7"/>
        <v>0</v>
      </c>
      <c r="G457" s="67"/>
      <c r="H457" s="64"/>
    </row>
    <row r="458" spans="1:8">
      <c r="A458" s="101">
        <v>43862</v>
      </c>
      <c r="B458" s="86" t="s">
        <v>241</v>
      </c>
      <c r="C458" s="74" t="s">
        <v>321</v>
      </c>
      <c r="D458" s="88">
        <v>9300</v>
      </c>
      <c r="E458" s="88"/>
      <c r="F458" s="90">
        <f t="shared" si="7"/>
        <v>9300</v>
      </c>
      <c r="G458" s="66"/>
      <c r="H458" s="64"/>
    </row>
    <row r="459" spans="1:8">
      <c r="A459" s="101">
        <v>43862</v>
      </c>
      <c r="B459" s="86" t="s">
        <v>241</v>
      </c>
      <c r="C459" s="74" t="s">
        <v>407</v>
      </c>
      <c r="D459" s="88">
        <v>3000</v>
      </c>
      <c r="E459" s="88">
        <v>498</v>
      </c>
      <c r="F459" s="90">
        <f t="shared" si="7"/>
        <v>2502</v>
      </c>
      <c r="G459" s="66"/>
      <c r="H459" s="64"/>
    </row>
    <row r="460" spans="1:8">
      <c r="A460" s="101">
        <v>43862</v>
      </c>
      <c r="B460" s="86" t="s">
        <v>744</v>
      </c>
      <c r="C460" s="61" t="s">
        <v>325</v>
      </c>
      <c r="D460" s="88">
        <v>4000</v>
      </c>
      <c r="E460" s="88">
        <v>2000</v>
      </c>
      <c r="F460" s="90">
        <f t="shared" si="7"/>
        <v>2000</v>
      </c>
      <c r="G460" s="67" t="s">
        <v>793</v>
      </c>
      <c r="H460" s="64"/>
    </row>
    <row r="461" spans="1:8">
      <c r="A461" s="101">
        <v>43862</v>
      </c>
      <c r="B461" s="86" t="s">
        <v>744</v>
      </c>
      <c r="C461" s="61" t="s">
        <v>1310</v>
      </c>
      <c r="D461" s="88">
        <v>200</v>
      </c>
      <c r="E461" s="88">
        <v>200</v>
      </c>
      <c r="F461" s="88">
        <f t="shared" si="7"/>
        <v>0</v>
      </c>
      <c r="G461" s="66"/>
      <c r="H461" s="64"/>
    </row>
    <row r="462" spans="1:8">
      <c r="A462" s="101">
        <v>43862</v>
      </c>
      <c r="B462" s="86" t="s">
        <v>744</v>
      </c>
      <c r="C462" s="61" t="s">
        <v>334</v>
      </c>
      <c r="D462" s="88">
        <v>6000</v>
      </c>
      <c r="E462" s="88">
        <v>4000</v>
      </c>
      <c r="F462" s="90">
        <f t="shared" si="7"/>
        <v>2000</v>
      </c>
      <c r="G462" s="66"/>
      <c r="H462" s="64"/>
    </row>
    <row r="463" spans="1:8">
      <c r="A463" s="101">
        <v>43862</v>
      </c>
      <c r="B463" s="86" t="s">
        <v>744</v>
      </c>
      <c r="C463" s="61" t="s">
        <v>480</v>
      </c>
      <c r="D463" s="88">
        <v>5000</v>
      </c>
      <c r="E463" s="88"/>
      <c r="F463" s="90">
        <f t="shared" si="7"/>
        <v>5000</v>
      </c>
      <c r="G463" s="67"/>
      <c r="H463" s="64"/>
    </row>
    <row r="464" spans="1:8">
      <c r="A464" s="101">
        <v>43862</v>
      </c>
      <c r="B464" s="86" t="s">
        <v>744</v>
      </c>
      <c r="C464" s="61" t="s">
        <v>368</v>
      </c>
      <c r="D464" s="88">
        <v>4000</v>
      </c>
      <c r="E464" s="88">
        <v>1400</v>
      </c>
      <c r="F464" s="90">
        <f t="shared" si="7"/>
        <v>2600</v>
      </c>
      <c r="G464" s="66"/>
      <c r="H464" s="64"/>
    </row>
    <row r="465" spans="1:8">
      <c r="A465" s="101">
        <v>43862</v>
      </c>
      <c r="B465" s="86" t="s">
        <v>744</v>
      </c>
      <c r="C465" s="61" t="s">
        <v>589</v>
      </c>
      <c r="D465" s="88">
        <v>200</v>
      </c>
      <c r="E465" s="88">
        <v>200</v>
      </c>
      <c r="F465" s="88">
        <f t="shared" si="7"/>
        <v>0</v>
      </c>
      <c r="G465" s="66"/>
      <c r="H465" s="64"/>
    </row>
    <row r="466" spans="1:8">
      <c r="A466" s="101">
        <v>43862</v>
      </c>
      <c r="B466" s="86" t="s">
        <v>744</v>
      </c>
      <c r="C466" s="61" t="s">
        <v>1175</v>
      </c>
      <c r="D466" s="88">
        <v>100</v>
      </c>
      <c r="E466" s="88">
        <v>100</v>
      </c>
      <c r="F466" s="88">
        <f t="shared" si="7"/>
        <v>0</v>
      </c>
      <c r="G466" s="66"/>
      <c r="H466" s="64"/>
    </row>
    <row r="467" spans="1:8">
      <c r="A467" s="101">
        <v>43862</v>
      </c>
      <c r="B467" s="86" t="s">
        <v>253</v>
      </c>
      <c r="C467" s="74" t="s">
        <v>254</v>
      </c>
      <c r="D467" s="88">
        <v>2800</v>
      </c>
      <c r="E467" s="88">
        <v>2800</v>
      </c>
      <c r="F467" s="88">
        <f t="shared" si="7"/>
        <v>0</v>
      </c>
      <c r="G467" s="66"/>
      <c r="H467" s="64"/>
    </row>
    <row r="468" spans="1:8">
      <c r="A468" s="101">
        <v>43862</v>
      </c>
      <c r="B468" s="86" t="s">
        <v>231</v>
      </c>
      <c r="C468" s="74" t="s">
        <v>232</v>
      </c>
      <c r="D468" s="88">
        <v>35000</v>
      </c>
      <c r="E468" s="88">
        <v>31900</v>
      </c>
      <c r="F468" s="90">
        <f t="shared" si="7"/>
        <v>3100</v>
      </c>
      <c r="G468" s="67" t="s">
        <v>1040</v>
      </c>
      <c r="H468" s="64"/>
    </row>
    <row r="469" spans="1:8">
      <c r="A469" s="101">
        <v>43862</v>
      </c>
      <c r="B469" s="86" t="s">
        <v>231</v>
      </c>
      <c r="C469" s="74" t="s">
        <v>830</v>
      </c>
      <c r="D469" s="88">
        <v>2000</v>
      </c>
      <c r="E469" s="88">
        <v>1360</v>
      </c>
      <c r="F469" s="90">
        <f t="shared" si="7"/>
        <v>640</v>
      </c>
      <c r="G469" s="67" t="s">
        <v>1040</v>
      </c>
      <c r="H469" s="64"/>
    </row>
    <row r="470" spans="1:8">
      <c r="A470" s="101">
        <v>43862</v>
      </c>
      <c r="B470" s="86" t="s">
        <v>233</v>
      </c>
      <c r="C470" s="74" t="s">
        <v>570</v>
      </c>
      <c r="D470" s="88">
        <v>2000</v>
      </c>
      <c r="E470" s="88">
        <v>2000</v>
      </c>
      <c r="F470" s="88">
        <f t="shared" si="7"/>
        <v>0</v>
      </c>
      <c r="G470" s="66"/>
      <c r="H470" s="64"/>
    </row>
    <row r="471" spans="1:8">
      <c r="A471" s="101">
        <v>43862</v>
      </c>
      <c r="B471" s="86" t="s">
        <v>233</v>
      </c>
      <c r="C471" s="74" t="s">
        <v>571</v>
      </c>
      <c r="D471" s="88">
        <v>3000</v>
      </c>
      <c r="E471" s="88">
        <v>3000</v>
      </c>
      <c r="F471" s="88">
        <f t="shared" si="7"/>
        <v>0</v>
      </c>
      <c r="G471" s="66"/>
      <c r="H471" s="64"/>
    </row>
    <row r="472" spans="1:8">
      <c r="A472" s="101">
        <v>43862</v>
      </c>
      <c r="B472" s="86" t="s">
        <v>340</v>
      </c>
      <c r="C472" s="74" t="s">
        <v>341</v>
      </c>
      <c r="D472" s="88">
        <v>8000</v>
      </c>
      <c r="E472" s="88">
        <v>2700</v>
      </c>
      <c r="F472" s="90">
        <f t="shared" si="7"/>
        <v>5300</v>
      </c>
      <c r="G472" s="67" t="s">
        <v>1040</v>
      </c>
      <c r="H472" s="64"/>
    </row>
    <row r="473" spans="1:8">
      <c r="A473" s="101">
        <v>43862</v>
      </c>
      <c r="B473" s="86" t="s">
        <v>342</v>
      </c>
      <c r="C473" s="62" t="s">
        <v>1209</v>
      </c>
      <c r="D473" s="88">
        <v>46</v>
      </c>
      <c r="E473" s="88">
        <v>46</v>
      </c>
      <c r="F473" s="88">
        <f t="shared" si="7"/>
        <v>0</v>
      </c>
      <c r="G473" s="66"/>
      <c r="H473" s="64"/>
    </row>
    <row r="474" spans="1:8">
      <c r="A474" s="101">
        <v>43862</v>
      </c>
      <c r="B474" s="86" t="s">
        <v>342</v>
      </c>
      <c r="C474" s="62" t="s">
        <v>1328</v>
      </c>
      <c r="D474" s="88">
        <v>169</v>
      </c>
      <c r="E474" s="88">
        <v>169</v>
      </c>
      <c r="F474" s="88">
        <f t="shared" si="7"/>
        <v>0</v>
      </c>
      <c r="G474" s="66"/>
      <c r="H474" s="64"/>
    </row>
    <row r="475" spans="1:8">
      <c r="A475" s="101">
        <v>43862</v>
      </c>
      <c r="B475" s="86" t="s">
        <v>342</v>
      </c>
      <c r="C475" s="62" t="s">
        <v>1327</v>
      </c>
      <c r="D475" s="88">
        <v>801</v>
      </c>
      <c r="E475" s="88">
        <v>801</v>
      </c>
      <c r="F475" s="88">
        <f t="shared" si="7"/>
        <v>0</v>
      </c>
      <c r="G475" s="66"/>
      <c r="H475" s="64"/>
    </row>
    <row r="476" spans="1:8">
      <c r="A476" s="101">
        <v>43862</v>
      </c>
      <c r="B476" s="86" t="s">
        <v>342</v>
      </c>
      <c r="C476" s="62" t="s">
        <v>1326</v>
      </c>
      <c r="D476" s="88">
        <v>150</v>
      </c>
      <c r="E476" s="88">
        <v>150</v>
      </c>
      <c r="F476" s="88">
        <f t="shared" si="7"/>
        <v>0</v>
      </c>
      <c r="G476" s="66"/>
      <c r="H476" s="64"/>
    </row>
    <row r="477" spans="1:8">
      <c r="A477" s="101">
        <v>43862</v>
      </c>
      <c r="B477" s="86" t="s">
        <v>342</v>
      </c>
      <c r="C477" s="62" t="s">
        <v>1325</v>
      </c>
      <c r="D477" s="88">
        <v>164</v>
      </c>
      <c r="E477" s="88">
        <v>164</v>
      </c>
      <c r="F477" s="88">
        <f t="shared" si="7"/>
        <v>0</v>
      </c>
      <c r="G477" s="66"/>
      <c r="H477" s="64"/>
    </row>
    <row r="478" spans="1:8">
      <c r="A478" s="101">
        <v>43862</v>
      </c>
      <c r="B478" s="86" t="s">
        <v>342</v>
      </c>
      <c r="C478" s="62" t="s">
        <v>1324</v>
      </c>
      <c r="D478" s="88">
        <v>19</v>
      </c>
      <c r="E478" s="88">
        <v>19</v>
      </c>
      <c r="F478" s="88">
        <f t="shared" si="7"/>
        <v>0</v>
      </c>
      <c r="G478" s="66"/>
      <c r="H478" s="64"/>
    </row>
    <row r="479" spans="1:8">
      <c r="A479" s="101">
        <v>43862</v>
      </c>
      <c r="B479" s="86" t="s">
        <v>342</v>
      </c>
      <c r="C479" s="62" t="s">
        <v>1323</v>
      </c>
      <c r="D479" s="88">
        <v>40</v>
      </c>
      <c r="E479" s="88">
        <v>40</v>
      </c>
      <c r="F479" s="88">
        <f t="shared" si="7"/>
        <v>0</v>
      </c>
      <c r="G479" s="66"/>
      <c r="H479" s="64"/>
    </row>
    <row r="480" spans="1:8">
      <c r="A480" s="101">
        <v>43862</v>
      </c>
      <c r="B480" s="86" t="s">
        <v>342</v>
      </c>
      <c r="C480" s="62" t="s">
        <v>1322</v>
      </c>
      <c r="D480" s="88">
        <v>102</v>
      </c>
      <c r="E480" s="88">
        <v>102</v>
      </c>
      <c r="F480" s="88">
        <f t="shared" si="7"/>
        <v>0</v>
      </c>
      <c r="G480" s="66"/>
      <c r="H480" s="64"/>
    </row>
    <row r="481" spans="1:8">
      <c r="A481" s="101">
        <v>43862</v>
      </c>
      <c r="B481" s="86" t="s">
        <v>342</v>
      </c>
      <c r="C481" s="62" t="s">
        <v>1321</v>
      </c>
      <c r="D481" s="88">
        <v>307</v>
      </c>
      <c r="E481" s="88">
        <v>307</v>
      </c>
      <c r="F481" s="88">
        <f t="shared" si="7"/>
        <v>0</v>
      </c>
      <c r="G481" s="66"/>
      <c r="H481" s="64"/>
    </row>
    <row r="482" spans="1:8">
      <c r="A482" s="101">
        <v>43862</v>
      </c>
      <c r="B482" s="86" t="s">
        <v>342</v>
      </c>
      <c r="C482" s="62" t="s">
        <v>860</v>
      </c>
      <c r="D482" s="88">
        <v>198</v>
      </c>
      <c r="E482" s="88">
        <v>198</v>
      </c>
      <c r="F482" s="88">
        <f t="shared" si="7"/>
        <v>0</v>
      </c>
      <c r="G482" s="66"/>
      <c r="H482" s="64"/>
    </row>
    <row r="483" spans="1:8">
      <c r="A483" s="101">
        <v>43862</v>
      </c>
      <c r="B483" s="86" t="s">
        <v>342</v>
      </c>
      <c r="C483" s="62" t="s">
        <v>1320</v>
      </c>
      <c r="D483" s="88">
        <v>122</v>
      </c>
      <c r="E483" s="88">
        <v>122</v>
      </c>
      <c r="F483" s="88">
        <f t="shared" si="7"/>
        <v>0</v>
      </c>
      <c r="G483" s="66"/>
      <c r="H483" s="64"/>
    </row>
    <row r="484" spans="1:8">
      <c r="A484" s="101">
        <v>43862</v>
      </c>
      <c r="B484" s="86" t="s">
        <v>342</v>
      </c>
      <c r="C484" s="62" t="s">
        <v>1319</v>
      </c>
      <c r="D484" s="88">
        <v>24</v>
      </c>
      <c r="E484" s="88">
        <v>24</v>
      </c>
      <c r="F484" s="88">
        <f t="shared" si="7"/>
        <v>0</v>
      </c>
      <c r="G484" s="66"/>
      <c r="H484" s="64"/>
    </row>
    <row r="485" spans="1:8">
      <c r="A485" s="101">
        <v>43862</v>
      </c>
      <c r="B485" s="86" t="s">
        <v>342</v>
      </c>
      <c r="C485" s="62" t="s">
        <v>860</v>
      </c>
      <c r="D485" s="88">
        <v>300</v>
      </c>
      <c r="E485" s="88">
        <v>300</v>
      </c>
      <c r="F485" s="88">
        <f t="shared" si="7"/>
        <v>0</v>
      </c>
      <c r="G485" s="66"/>
      <c r="H485" s="64"/>
    </row>
    <row r="486" spans="1:8">
      <c r="A486" s="101">
        <v>43862</v>
      </c>
      <c r="B486" s="86" t="s">
        <v>342</v>
      </c>
      <c r="C486" s="62" t="s">
        <v>1318</v>
      </c>
      <c r="D486" s="88">
        <v>222</v>
      </c>
      <c r="E486" s="88">
        <v>222</v>
      </c>
      <c r="F486" s="88">
        <f t="shared" si="7"/>
        <v>0</v>
      </c>
      <c r="G486" s="66"/>
      <c r="H486" s="64"/>
    </row>
    <row r="487" spans="1:8">
      <c r="A487" s="101">
        <v>43862</v>
      </c>
      <c r="B487" s="86" t="s">
        <v>381</v>
      </c>
      <c r="C487" s="62" t="s">
        <v>952</v>
      </c>
      <c r="D487" s="88">
        <v>3000</v>
      </c>
      <c r="E487" s="88"/>
      <c r="F487" s="90">
        <f t="shared" si="7"/>
        <v>3000</v>
      </c>
      <c r="G487" s="66"/>
      <c r="H487" s="64"/>
    </row>
    <row r="488" spans="1:8">
      <c r="A488" s="101">
        <v>43862</v>
      </c>
      <c r="B488" s="86" t="s">
        <v>381</v>
      </c>
      <c r="C488" s="62" t="s">
        <v>951</v>
      </c>
      <c r="D488" s="88">
        <v>5000</v>
      </c>
      <c r="E488" s="88"/>
      <c r="F488" s="90">
        <f t="shared" si="7"/>
        <v>5000</v>
      </c>
      <c r="G488" s="66"/>
      <c r="H488" s="64"/>
    </row>
    <row r="489" spans="1:8">
      <c r="A489" s="101">
        <v>43862</v>
      </c>
      <c r="B489" s="86" t="s">
        <v>381</v>
      </c>
      <c r="C489" s="62" t="s">
        <v>819</v>
      </c>
      <c r="D489" s="88">
        <v>5000</v>
      </c>
      <c r="E489" s="88">
        <v>3881</v>
      </c>
      <c r="F489" s="90">
        <f t="shared" si="7"/>
        <v>1119</v>
      </c>
      <c r="G489" s="66"/>
      <c r="H489" s="64"/>
    </row>
    <row r="490" spans="1:8">
      <c r="A490" s="101">
        <v>43862</v>
      </c>
      <c r="B490" s="86" t="s">
        <v>356</v>
      </c>
      <c r="C490" s="62" t="s">
        <v>497</v>
      </c>
      <c r="D490" s="88">
        <v>7000</v>
      </c>
      <c r="E490" s="88">
        <v>7000</v>
      </c>
      <c r="F490" s="88">
        <f t="shared" si="7"/>
        <v>0</v>
      </c>
      <c r="G490" s="66"/>
      <c r="H490" s="64"/>
    </row>
    <row r="491" spans="1:8">
      <c r="A491" s="101">
        <v>43862</v>
      </c>
      <c r="B491" s="86" t="s">
        <v>357</v>
      </c>
      <c r="C491" s="62" t="s">
        <v>1174</v>
      </c>
      <c r="D491" s="88">
        <v>10394</v>
      </c>
      <c r="E491" s="88">
        <v>10394</v>
      </c>
      <c r="F491" s="88">
        <f t="shared" si="7"/>
        <v>0</v>
      </c>
      <c r="G491" s="66"/>
      <c r="H491" s="64"/>
    </row>
    <row r="492" spans="1:8">
      <c r="A492" s="101">
        <v>43862</v>
      </c>
      <c r="B492" s="86" t="s">
        <v>753</v>
      </c>
      <c r="C492" s="62" t="s">
        <v>619</v>
      </c>
      <c r="D492" s="88">
        <v>2389</v>
      </c>
      <c r="E492" s="88">
        <v>2389</v>
      </c>
      <c r="F492" s="88">
        <f t="shared" si="7"/>
        <v>0</v>
      </c>
      <c r="G492" s="66"/>
      <c r="H492" s="64"/>
    </row>
    <row r="493" spans="1:8">
      <c r="A493" s="101">
        <v>43862</v>
      </c>
      <c r="B493" s="86" t="s">
        <v>359</v>
      </c>
      <c r="C493" s="62" t="s">
        <v>201</v>
      </c>
      <c r="D493" s="88">
        <v>1500</v>
      </c>
      <c r="E493" s="88">
        <v>1500</v>
      </c>
      <c r="F493" s="88">
        <f t="shared" si="7"/>
        <v>0</v>
      </c>
      <c r="G493" s="66"/>
      <c r="H493" s="64"/>
    </row>
    <row r="494" spans="1:8">
      <c r="A494" s="101">
        <v>43862</v>
      </c>
      <c r="B494" s="86" t="s">
        <v>763</v>
      </c>
      <c r="C494" s="61" t="s">
        <v>768</v>
      </c>
      <c r="D494" s="88">
        <v>32300</v>
      </c>
      <c r="E494" s="88">
        <v>32300</v>
      </c>
      <c r="F494" s="88">
        <f t="shared" si="7"/>
        <v>0</v>
      </c>
      <c r="G494" s="66"/>
      <c r="H494" s="64"/>
    </row>
    <row r="495" spans="1:8">
      <c r="A495" s="101">
        <v>43862</v>
      </c>
      <c r="B495" s="86" t="s">
        <v>763</v>
      </c>
      <c r="C495" s="61" t="s">
        <v>767</v>
      </c>
      <c r="D495" s="88">
        <v>59000</v>
      </c>
      <c r="E495" s="88">
        <v>59000</v>
      </c>
      <c r="F495" s="88">
        <f t="shared" si="7"/>
        <v>0</v>
      </c>
      <c r="G495" s="66"/>
      <c r="H495" s="64"/>
    </row>
    <row r="496" spans="1:8">
      <c r="A496" s="101">
        <v>43862</v>
      </c>
      <c r="B496" s="86" t="s">
        <v>763</v>
      </c>
      <c r="C496" s="61" t="s">
        <v>766</v>
      </c>
      <c r="D496" s="88">
        <v>1600000</v>
      </c>
      <c r="E496" s="88">
        <v>1600000</v>
      </c>
      <c r="F496" s="88">
        <f t="shared" si="7"/>
        <v>0</v>
      </c>
      <c r="G496" s="66"/>
      <c r="H496" s="64"/>
    </row>
    <row r="497" spans="1:8">
      <c r="A497" s="101">
        <v>43862</v>
      </c>
      <c r="B497" s="86" t="s">
        <v>763</v>
      </c>
      <c r="C497" s="61" t="s">
        <v>764</v>
      </c>
      <c r="D497" s="88">
        <v>550000</v>
      </c>
      <c r="E497" s="88">
        <v>550000</v>
      </c>
      <c r="F497" s="88">
        <f t="shared" si="7"/>
        <v>0</v>
      </c>
      <c r="G497" s="66"/>
      <c r="H497" s="64"/>
    </row>
    <row r="498" spans="1:8">
      <c r="A498" s="101">
        <v>43862</v>
      </c>
      <c r="B498" s="86" t="s">
        <v>763</v>
      </c>
      <c r="C498" s="61" t="s">
        <v>912</v>
      </c>
      <c r="D498" s="88">
        <v>4200</v>
      </c>
      <c r="E498" s="88">
        <v>4200</v>
      </c>
      <c r="F498" s="88">
        <f t="shared" si="7"/>
        <v>0</v>
      </c>
      <c r="G498" s="66"/>
      <c r="H498" s="64"/>
    </row>
    <row r="499" spans="1:8">
      <c r="A499" s="101">
        <v>43862</v>
      </c>
      <c r="B499" s="86" t="s">
        <v>763</v>
      </c>
      <c r="C499" s="61" t="s">
        <v>1120</v>
      </c>
      <c r="D499" s="88">
        <v>1500000</v>
      </c>
      <c r="E499" s="88">
        <v>1500000</v>
      </c>
      <c r="F499" s="88">
        <f t="shared" si="7"/>
        <v>0</v>
      </c>
      <c r="G499" s="66"/>
      <c r="H499" s="64"/>
    </row>
    <row r="500" spans="1:8">
      <c r="A500" s="101">
        <v>43862</v>
      </c>
      <c r="B500" s="86" t="s">
        <v>763</v>
      </c>
      <c r="C500" s="61" t="s">
        <v>1119</v>
      </c>
      <c r="D500" s="88">
        <v>1000000</v>
      </c>
      <c r="E500" s="88">
        <v>1000000</v>
      </c>
      <c r="F500" s="88">
        <f t="shared" si="7"/>
        <v>0</v>
      </c>
      <c r="G500" s="66"/>
      <c r="H500" s="64"/>
    </row>
    <row r="501" spans="1:8">
      <c r="A501" s="101">
        <v>43862</v>
      </c>
      <c r="B501" s="86" t="s">
        <v>763</v>
      </c>
      <c r="C501" s="61" t="s">
        <v>1317</v>
      </c>
      <c r="D501" s="88">
        <v>100</v>
      </c>
      <c r="E501" s="88">
        <v>100</v>
      </c>
      <c r="F501" s="88">
        <f t="shared" si="7"/>
        <v>0</v>
      </c>
      <c r="G501" s="66"/>
      <c r="H501" s="64"/>
    </row>
    <row r="502" spans="1:8">
      <c r="A502" s="101">
        <v>43862</v>
      </c>
      <c r="B502" s="86" t="s">
        <v>763</v>
      </c>
      <c r="C502" s="61" t="s">
        <v>1309</v>
      </c>
      <c r="D502" s="88">
        <v>100</v>
      </c>
      <c r="E502" s="88">
        <v>100</v>
      </c>
      <c r="F502" s="88">
        <f t="shared" si="7"/>
        <v>0</v>
      </c>
      <c r="G502" s="66"/>
      <c r="H502" s="64"/>
    </row>
    <row r="503" spans="1:8">
      <c r="A503" s="101">
        <v>43862</v>
      </c>
      <c r="B503" s="86" t="s">
        <v>759</v>
      </c>
      <c r="C503" s="61" t="s">
        <v>758</v>
      </c>
      <c r="D503" s="88">
        <v>5000</v>
      </c>
      <c r="E503" s="88"/>
      <c r="F503" s="90">
        <f t="shared" si="7"/>
        <v>5000</v>
      </c>
      <c r="G503" s="67" t="s">
        <v>1040</v>
      </c>
      <c r="H503" s="64"/>
    </row>
    <row r="504" spans="1:8">
      <c r="A504" s="101">
        <v>43862</v>
      </c>
      <c r="B504" s="86" t="s">
        <v>759</v>
      </c>
      <c r="C504" s="74" t="s">
        <v>1170</v>
      </c>
      <c r="D504" s="88">
        <v>11000</v>
      </c>
      <c r="E504" s="88">
        <v>4750</v>
      </c>
      <c r="F504" s="90">
        <f t="shared" si="7"/>
        <v>6250</v>
      </c>
      <c r="G504" s="67" t="s">
        <v>1316</v>
      </c>
      <c r="H504" s="64"/>
    </row>
    <row r="505" spans="1:8">
      <c r="A505" s="101">
        <v>43891</v>
      </c>
      <c r="B505" s="86" t="s">
        <v>1</v>
      </c>
      <c r="C505" s="74" t="s">
        <v>2</v>
      </c>
      <c r="D505" s="87">
        <v>22000</v>
      </c>
      <c r="E505" s="88">
        <v>18635</v>
      </c>
      <c r="F505" s="88">
        <f t="shared" ref="F505:F568" si="8">(D505-E505)</f>
        <v>3365</v>
      </c>
      <c r="G505" s="67"/>
      <c r="H505" s="64"/>
    </row>
    <row r="506" spans="1:8">
      <c r="A506" s="101">
        <v>43891</v>
      </c>
      <c r="B506" s="86" t="s">
        <v>1</v>
      </c>
      <c r="C506" s="74" t="s">
        <v>3</v>
      </c>
      <c r="D506" s="87">
        <v>18000</v>
      </c>
      <c r="E506" s="88">
        <v>15760</v>
      </c>
      <c r="F506" s="88">
        <f t="shared" si="8"/>
        <v>2240</v>
      </c>
      <c r="G506" s="67"/>
      <c r="H506" s="64"/>
    </row>
    <row r="507" spans="1:8">
      <c r="A507" s="101">
        <v>43891</v>
      </c>
      <c r="B507" s="86" t="s">
        <v>1</v>
      </c>
      <c r="C507" s="74" t="s">
        <v>4</v>
      </c>
      <c r="D507" s="87">
        <v>100</v>
      </c>
      <c r="E507" s="88">
        <v>100</v>
      </c>
      <c r="F507" s="88">
        <f t="shared" si="8"/>
        <v>0</v>
      </c>
      <c r="G507" s="66"/>
      <c r="H507" s="64"/>
    </row>
    <row r="508" spans="1:8">
      <c r="A508" s="101">
        <v>43891</v>
      </c>
      <c r="B508" s="86" t="s">
        <v>1</v>
      </c>
      <c r="C508" s="74" t="s">
        <v>5</v>
      </c>
      <c r="D508" s="87">
        <v>5490</v>
      </c>
      <c r="E508" s="88">
        <v>1720</v>
      </c>
      <c r="F508" s="88">
        <f t="shared" si="8"/>
        <v>3770</v>
      </c>
      <c r="G508" s="67"/>
      <c r="H508" s="64"/>
    </row>
    <row r="509" spans="1:8">
      <c r="A509" s="101">
        <v>43891</v>
      </c>
      <c r="B509" s="86" t="s">
        <v>1</v>
      </c>
      <c r="C509" s="74" t="s">
        <v>6</v>
      </c>
      <c r="D509" s="87">
        <v>1100</v>
      </c>
      <c r="E509" s="88"/>
      <c r="F509" s="88">
        <f t="shared" si="8"/>
        <v>1100</v>
      </c>
      <c r="G509" s="66"/>
      <c r="H509" s="64"/>
    </row>
    <row r="510" spans="1:8">
      <c r="A510" s="101">
        <v>43891</v>
      </c>
      <c r="B510" s="86" t="s">
        <v>1</v>
      </c>
      <c r="C510" s="74" t="s">
        <v>7</v>
      </c>
      <c r="D510" s="87">
        <v>2000</v>
      </c>
      <c r="E510" s="88">
        <v>2000</v>
      </c>
      <c r="F510" s="88">
        <f t="shared" si="8"/>
        <v>0</v>
      </c>
      <c r="G510" s="66"/>
      <c r="H510" s="64"/>
    </row>
    <row r="511" spans="1:8">
      <c r="A511" s="101">
        <v>43891</v>
      </c>
      <c r="B511" s="86" t="s">
        <v>1</v>
      </c>
      <c r="C511" s="74" t="s">
        <v>10</v>
      </c>
      <c r="D511" s="87">
        <v>100</v>
      </c>
      <c r="E511" s="88"/>
      <c r="F511" s="88">
        <f t="shared" si="8"/>
        <v>100</v>
      </c>
      <c r="G511" s="66"/>
      <c r="H511" s="64"/>
    </row>
    <row r="512" spans="1:8">
      <c r="A512" s="101">
        <v>43891</v>
      </c>
      <c r="B512" s="86" t="s">
        <v>1</v>
      </c>
      <c r="C512" s="74" t="s">
        <v>621</v>
      </c>
      <c r="D512" s="87">
        <v>15000</v>
      </c>
      <c r="E512" s="88">
        <v>10000</v>
      </c>
      <c r="F512" s="88">
        <f t="shared" si="8"/>
        <v>5000</v>
      </c>
      <c r="G512" s="66"/>
      <c r="H512" s="64"/>
    </row>
    <row r="513" spans="1:8">
      <c r="A513" s="101">
        <v>43891</v>
      </c>
      <c r="B513" s="86" t="s">
        <v>1</v>
      </c>
      <c r="C513" s="74" t="s">
        <v>815</v>
      </c>
      <c r="D513" s="87">
        <v>19000</v>
      </c>
      <c r="E513" s="88">
        <v>19000</v>
      </c>
      <c r="F513" s="88">
        <f t="shared" si="8"/>
        <v>0</v>
      </c>
      <c r="G513" s="67"/>
      <c r="H513" s="64"/>
    </row>
    <row r="514" spans="1:8">
      <c r="A514" s="101">
        <v>43891</v>
      </c>
      <c r="B514" s="86" t="s">
        <v>1</v>
      </c>
      <c r="C514" s="74" t="s">
        <v>14</v>
      </c>
      <c r="D514" s="87">
        <v>2500</v>
      </c>
      <c r="E514" s="88">
        <v>2300</v>
      </c>
      <c r="F514" s="88">
        <f t="shared" si="8"/>
        <v>200</v>
      </c>
      <c r="G514" s="67"/>
      <c r="H514" s="64"/>
    </row>
    <row r="515" spans="1:8">
      <c r="A515" s="101">
        <v>43891</v>
      </c>
      <c r="B515" s="86" t="s">
        <v>1</v>
      </c>
      <c r="C515" s="74" t="s">
        <v>15</v>
      </c>
      <c r="D515" s="87">
        <v>2300</v>
      </c>
      <c r="E515" s="88">
        <v>2300</v>
      </c>
      <c r="F515" s="88">
        <f t="shared" si="8"/>
        <v>0</v>
      </c>
      <c r="G515" s="67"/>
      <c r="H515" s="64"/>
    </row>
    <row r="516" spans="1:8">
      <c r="A516" s="101">
        <v>43891</v>
      </c>
      <c r="B516" s="86" t="s">
        <v>1</v>
      </c>
      <c r="C516" s="74" t="s">
        <v>16</v>
      </c>
      <c r="D516" s="87">
        <v>2000</v>
      </c>
      <c r="E516" s="88">
        <v>2000</v>
      </c>
      <c r="F516" s="88">
        <f t="shared" si="8"/>
        <v>0</v>
      </c>
      <c r="G516" s="66"/>
      <c r="H516" s="64"/>
    </row>
    <row r="517" spans="1:8">
      <c r="A517" s="101">
        <v>43891</v>
      </c>
      <c r="B517" s="86" t="s">
        <v>1</v>
      </c>
      <c r="C517" s="74" t="s">
        <v>19</v>
      </c>
      <c r="D517" s="87">
        <v>1100</v>
      </c>
      <c r="E517" s="88">
        <v>1100</v>
      </c>
      <c r="F517" s="88">
        <f t="shared" si="8"/>
        <v>0</v>
      </c>
      <c r="G517" s="66"/>
      <c r="H517" s="64"/>
    </row>
    <row r="518" spans="1:8">
      <c r="A518" s="101">
        <v>43891</v>
      </c>
      <c r="B518" s="86" t="s">
        <v>1</v>
      </c>
      <c r="C518" s="74" t="s">
        <v>20</v>
      </c>
      <c r="D518" s="87">
        <v>2500</v>
      </c>
      <c r="E518" s="88">
        <v>2500</v>
      </c>
      <c r="F518" s="88">
        <f t="shared" si="8"/>
        <v>0</v>
      </c>
      <c r="G518" s="66"/>
      <c r="H518" s="64"/>
    </row>
    <row r="519" spans="1:8">
      <c r="A519" s="101">
        <v>43891</v>
      </c>
      <c r="B519" s="86" t="s">
        <v>1</v>
      </c>
      <c r="C519" s="74" t="s">
        <v>21</v>
      </c>
      <c r="D519" s="87">
        <v>1000</v>
      </c>
      <c r="E519" s="88">
        <v>1000</v>
      </c>
      <c r="F519" s="88">
        <f t="shared" si="8"/>
        <v>0</v>
      </c>
      <c r="G519" s="67"/>
      <c r="H519" s="64"/>
    </row>
    <row r="520" spans="1:8">
      <c r="A520" s="101">
        <v>43891</v>
      </c>
      <c r="B520" s="86" t="s">
        <v>1</v>
      </c>
      <c r="C520" s="74" t="s">
        <v>22</v>
      </c>
      <c r="D520" s="87">
        <v>15000</v>
      </c>
      <c r="E520" s="88">
        <v>10942</v>
      </c>
      <c r="F520" s="88">
        <f t="shared" si="8"/>
        <v>4058</v>
      </c>
      <c r="G520" s="66"/>
      <c r="H520" s="64"/>
    </row>
    <row r="521" spans="1:8">
      <c r="A521" s="101">
        <v>43891</v>
      </c>
      <c r="B521" s="86" t="s">
        <v>1</v>
      </c>
      <c r="C521" s="74" t="s">
        <v>23</v>
      </c>
      <c r="D521" s="87">
        <v>100</v>
      </c>
      <c r="E521" s="88">
        <v>100</v>
      </c>
      <c r="F521" s="88">
        <f t="shared" si="8"/>
        <v>0</v>
      </c>
      <c r="G521" s="66"/>
      <c r="H521" s="64"/>
    </row>
    <row r="522" spans="1:8">
      <c r="A522" s="101">
        <v>43891</v>
      </c>
      <c r="B522" s="86" t="s">
        <v>1</v>
      </c>
      <c r="C522" s="74" t="s">
        <v>24</v>
      </c>
      <c r="D522" s="87">
        <v>6000</v>
      </c>
      <c r="E522" s="88">
        <v>6000</v>
      </c>
      <c r="F522" s="88">
        <f t="shared" si="8"/>
        <v>0</v>
      </c>
      <c r="G522" s="66"/>
      <c r="H522" s="64"/>
    </row>
    <row r="523" spans="1:8">
      <c r="A523" s="101">
        <v>43891</v>
      </c>
      <c r="B523" s="86" t="s">
        <v>1</v>
      </c>
      <c r="C523" s="74" t="s">
        <v>25</v>
      </c>
      <c r="D523" s="87">
        <v>50</v>
      </c>
      <c r="E523" s="88">
        <v>50</v>
      </c>
      <c r="F523" s="88">
        <f t="shared" si="8"/>
        <v>0</v>
      </c>
      <c r="G523" s="66"/>
      <c r="H523" s="64"/>
    </row>
    <row r="524" spans="1:8">
      <c r="A524" s="101">
        <v>43891</v>
      </c>
      <c r="B524" s="86" t="s">
        <v>1</v>
      </c>
      <c r="C524" s="74" t="s">
        <v>28</v>
      </c>
      <c r="D524" s="87">
        <v>2000</v>
      </c>
      <c r="E524" s="88">
        <v>2000</v>
      </c>
      <c r="F524" s="88">
        <f t="shared" si="8"/>
        <v>0</v>
      </c>
      <c r="G524" s="66"/>
      <c r="H524" s="64"/>
    </row>
    <row r="525" spans="1:8">
      <c r="A525" s="101">
        <v>43891</v>
      </c>
      <c r="B525" s="86" t="s">
        <v>1</v>
      </c>
      <c r="C525" s="74" t="s">
        <v>30</v>
      </c>
      <c r="D525" s="87">
        <v>100</v>
      </c>
      <c r="E525" s="88">
        <v>100</v>
      </c>
      <c r="F525" s="88">
        <f t="shared" si="8"/>
        <v>0</v>
      </c>
      <c r="G525" s="66"/>
      <c r="H525" s="64"/>
    </row>
    <row r="526" spans="1:8">
      <c r="A526" s="101">
        <v>43891</v>
      </c>
      <c r="B526" s="86" t="s">
        <v>1</v>
      </c>
      <c r="C526" s="74" t="s">
        <v>31</v>
      </c>
      <c r="D526" s="87">
        <v>7000</v>
      </c>
      <c r="E526" s="88">
        <v>5328</v>
      </c>
      <c r="F526" s="88">
        <f t="shared" si="8"/>
        <v>1672</v>
      </c>
      <c r="G526" s="66"/>
      <c r="H526" s="64"/>
    </row>
    <row r="527" spans="1:8">
      <c r="A527" s="101">
        <v>43891</v>
      </c>
      <c r="B527" s="86" t="s">
        <v>1</v>
      </c>
      <c r="C527" s="74" t="s">
        <v>32</v>
      </c>
      <c r="D527" s="87">
        <v>300</v>
      </c>
      <c r="E527" s="88">
        <v>300</v>
      </c>
      <c r="F527" s="88">
        <f t="shared" si="8"/>
        <v>0</v>
      </c>
      <c r="G527" s="66"/>
      <c r="H527" s="64"/>
    </row>
    <row r="528" spans="1:8">
      <c r="A528" s="101">
        <v>43891</v>
      </c>
      <c r="B528" s="86" t="s">
        <v>1</v>
      </c>
      <c r="C528" s="74" t="s">
        <v>33</v>
      </c>
      <c r="D528" s="87">
        <v>400</v>
      </c>
      <c r="E528" s="88">
        <v>400</v>
      </c>
      <c r="F528" s="88">
        <f t="shared" si="8"/>
        <v>0</v>
      </c>
      <c r="G528" s="66"/>
      <c r="H528" s="64"/>
    </row>
    <row r="529" spans="1:8">
      <c r="A529" s="101">
        <v>43891</v>
      </c>
      <c r="B529" s="86" t="s">
        <v>1</v>
      </c>
      <c r="C529" s="74" t="s">
        <v>34</v>
      </c>
      <c r="D529" s="87">
        <v>400</v>
      </c>
      <c r="E529" s="88">
        <v>400</v>
      </c>
      <c r="F529" s="88">
        <f t="shared" si="8"/>
        <v>0</v>
      </c>
      <c r="G529" s="66"/>
      <c r="H529" s="64"/>
    </row>
    <row r="530" spans="1:8">
      <c r="A530" s="101">
        <v>43891</v>
      </c>
      <c r="B530" s="86" t="s">
        <v>1</v>
      </c>
      <c r="C530" s="74" t="s">
        <v>35</v>
      </c>
      <c r="D530" s="87">
        <v>300</v>
      </c>
      <c r="E530" s="88">
        <v>300</v>
      </c>
      <c r="F530" s="88">
        <f t="shared" si="8"/>
        <v>0</v>
      </c>
      <c r="G530" s="66"/>
      <c r="H530" s="64"/>
    </row>
    <row r="531" spans="1:8">
      <c r="A531" s="101">
        <v>43891</v>
      </c>
      <c r="B531" s="86" t="s">
        <v>1</v>
      </c>
      <c r="C531" s="74" t="s">
        <v>37</v>
      </c>
      <c r="D531" s="87">
        <v>1120</v>
      </c>
      <c r="E531" s="88">
        <v>534</v>
      </c>
      <c r="F531" s="88">
        <f t="shared" si="8"/>
        <v>586</v>
      </c>
      <c r="G531" s="66"/>
      <c r="H531" s="64"/>
    </row>
    <row r="532" spans="1:8">
      <c r="A532" s="101">
        <v>43891</v>
      </c>
      <c r="B532" s="86" t="s">
        <v>1</v>
      </c>
      <c r="C532" s="74" t="s">
        <v>42</v>
      </c>
      <c r="D532" s="87">
        <v>1000</v>
      </c>
      <c r="E532" s="88">
        <v>1000</v>
      </c>
      <c r="F532" s="88">
        <f t="shared" si="8"/>
        <v>0</v>
      </c>
      <c r="G532" s="66"/>
      <c r="H532" s="64"/>
    </row>
    <row r="533" spans="1:8">
      <c r="A533" s="101">
        <v>43891</v>
      </c>
      <c r="B533" s="86" t="s">
        <v>1</v>
      </c>
      <c r="C533" s="74" t="s">
        <v>46</v>
      </c>
      <c r="D533" s="87">
        <v>150</v>
      </c>
      <c r="E533" s="88">
        <v>150</v>
      </c>
      <c r="F533" s="88">
        <f t="shared" si="8"/>
        <v>0</v>
      </c>
      <c r="G533" s="66"/>
      <c r="H533" s="64"/>
    </row>
    <row r="534" spans="1:8">
      <c r="A534" s="101">
        <v>43891</v>
      </c>
      <c r="B534" s="86" t="s">
        <v>1</v>
      </c>
      <c r="C534" s="74" t="s">
        <v>47</v>
      </c>
      <c r="D534" s="87">
        <v>100</v>
      </c>
      <c r="E534" s="88">
        <v>100</v>
      </c>
      <c r="F534" s="88">
        <f t="shared" si="8"/>
        <v>0</v>
      </c>
      <c r="G534" s="66"/>
      <c r="H534" s="64"/>
    </row>
    <row r="535" spans="1:8">
      <c r="A535" s="101">
        <v>43891</v>
      </c>
      <c r="B535" s="86" t="s">
        <v>1</v>
      </c>
      <c r="C535" s="74" t="s">
        <v>48</v>
      </c>
      <c r="D535" s="87">
        <v>2800</v>
      </c>
      <c r="E535" s="88">
        <v>2800</v>
      </c>
      <c r="F535" s="88">
        <f t="shared" si="8"/>
        <v>0</v>
      </c>
      <c r="G535" s="66"/>
      <c r="H535" s="64"/>
    </row>
    <row r="536" spans="1:8">
      <c r="A536" s="101">
        <v>43891</v>
      </c>
      <c r="B536" s="86" t="s">
        <v>1</v>
      </c>
      <c r="C536" s="74" t="s">
        <v>49</v>
      </c>
      <c r="D536" s="87">
        <v>200</v>
      </c>
      <c r="E536" s="88"/>
      <c r="F536" s="88">
        <f t="shared" si="8"/>
        <v>200</v>
      </c>
      <c r="G536" s="67"/>
      <c r="H536" s="64"/>
    </row>
    <row r="537" spans="1:8">
      <c r="A537" s="101">
        <v>43891</v>
      </c>
      <c r="B537" s="86" t="s">
        <v>1</v>
      </c>
      <c r="C537" s="74" t="s">
        <v>50</v>
      </c>
      <c r="D537" s="87">
        <v>800</v>
      </c>
      <c r="E537" s="88">
        <v>800</v>
      </c>
      <c r="F537" s="88">
        <f t="shared" si="8"/>
        <v>0</v>
      </c>
      <c r="G537" s="66"/>
      <c r="H537" s="64"/>
    </row>
    <row r="538" spans="1:8">
      <c r="A538" s="101">
        <v>43891</v>
      </c>
      <c r="B538" s="86" t="s">
        <v>1</v>
      </c>
      <c r="C538" s="74" t="s">
        <v>388</v>
      </c>
      <c r="D538" s="87">
        <v>500</v>
      </c>
      <c r="E538" s="88">
        <v>500</v>
      </c>
      <c r="F538" s="88">
        <f t="shared" si="8"/>
        <v>0</v>
      </c>
      <c r="G538" s="66"/>
      <c r="H538" s="64"/>
    </row>
    <row r="539" spans="1:8">
      <c r="A539" s="101">
        <v>43891</v>
      </c>
      <c r="B539" s="86" t="s">
        <v>1</v>
      </c>
      <c r="C539" s="74" t="s">
        <v>51</v>
      </c>
      <c r="D539" s="87">
        <v>200</v>
      </c>
      <c r="E539" s="88"/>
      <c r="F539" s="88">
        <f t="shared" si="8"/>
        <v>200</v>
      </c>
      <c r="G539" s="66"/>
      <c r="H539" s="64"/>
    </row>
    <row r="540" spans="1:8">
      <c r="A540" s="101">
        <v>43891</v>
      </c>
      <c r="B540" s="86" t="s">
        <v>1</v>
      </c>
      <c r="C540" s="74" t="s">
        <v>680</v>
      </c>
      <c r="D540" s="87">
        <v>2000</v>
      </c>
      <c r="E540" s="88">
        <v>2000</v>
      </c>
      <c r="F540" s="88">
        <f t="shared" si="8"/>
        <v>0</v>
      </c>
      <c r="G540" s="67"/>
      <c r="H540" s="64"/>
    </row>
    <row r="541" spans="1:8">
      <c r="A541" s="101">
        <v>43891</v>
      </c>
      <c r="B541" s="86" t="s">
        <v>1</v>
      </c>
      <c r="C541" s="74" t="s">
        <v>369</v>
      </c>
      <c r="D541" s="87">
        <v>500</v>
      </c>
      <c r="E541" s="88">
        <v>500</v>
      </c>
      <c r="F541" s="88">
        <f t="shared" si="8"/>
        <v>0</v>
      </c>
      <c r="G541" s="66"/>
      <c r="H541" s="64"/>
    </row>
    <row r="542" spans="1:8">
      <c r="A542" s="101">
        <v>43891</v>
      </c>
      <c r="B542" s="86" t="s">
        <v>1</v>
      </c>
      <c r="C542" s="74" t="s">
        <v>1315</v>
      </c>
      <c r="D542" s="87">
        <v>8200</v>
      </c>
      <c r="E542" s="88">
        <v>7600</v>
      </c>
      <c r="F542" s="88">
        <f t="shared" si="8"/>
        <v>600</v>
      </c>
      <c r="G542" s="66"/>
      <c r="H542" s="64"/>
    </row>
    <row r="543" spans="1:8">
      <c r="A543" s="101">
        <v>43891</v>
      </c>
      <c r="B543" s="86" t="s">
        <v>56</v>
      </c>
      <c r="C543" s="74" t="s">
        <v>57</v>
      </c>
      <c r="D543" s="87">
        <v>7500</v>
      </c>
      <c r="E543" s="88"/>
      <c r="F543" s="88">
        <f t="shared" si="8"/>
        <v>7500</v>
      </c>
      <c r="G543" s="66"/>
      <c r="H543" s="70"/>
    </row>
    <row r="544" spans="1:8">
      <c r="A544" s="101">
        <v>43891</v>
      </c>
      <c r="B544" s="86" t="s">
        <v>56</v>
      </c>
      <c r="C544" s="74" t="s">
        <v>58</v>
      </c>
      <c r="D544" s="87">
        <v>7500</v>
      </c>
      <c r="E544" s="88">
        <v>2800</v>
      </c>
      <c r="F544" s="88">
        <f t="shared" si="8"/>
        <v>4700</v>
      </c>
      <c r="G544" s="66"/>
      <c r="H544" s="70"/>
    </row>
    <row r="545" spans="1:8">
      <c r="A545" s="101">
        <v>43891</v>
      </c>
      <c r="B545" s="86" t="s">
        <v>56</v>
      </c>
      <c r="C545" s="74" t="s">
        <v>59</v>
      </c>
      <c r="D545" s="87">
        <v>200</v>
      </c>
      <c r="E545" s="88">
        <v>160</v>
      </c>
      <c r="F545" s="88">
        <f t="shared" si="8"/>
        <v>40</v>
      </c>
      <c r="G545" s="66"/>
      <c r="H545" s="70"/>
    </row>
    <row r="546" spans="1:8">
      <c r="A546" s="101">
        <v>43891</v>
      </c>
      <c r="B546" s="86" t="s">
        <v>56</v>
      </c>
      <c r="C546" s="74" t="s">
        <v>60</v>
      </c>
      <c r="D546" s="87">
        <v>25280</v>
      </c>
      <c r="E546" s="88">
        <v>18500</v>
      </c>
      <c r="F546" s="88">
        <f t="shared" si="8"/>
        <v>6780</v>
      </c>
      <c r="G546" s="66"/>
      <c r="H546" s="70"/>
    </row>
    <row r="547" spans="1:8">
      <c r="A547" s="101">
        <v>43891</v>
      </c>
      <c r="B547" s="86" t="s">
        <v>56</v>
      </c>
      <c r="C547" s="74" t="s">
        <v>62</v>
      </c>
      <c r="D547" s="87">
        <v>24500</v>
      </c>
      <c r="E547" s="88">
        <v>16937</v>
      </c>
      <c r="F547" s="88">
        <f t="shared" si="8"/>
        <v>7563</v>
      </c>
      <c r="G547" s="66"/>
      <c r="H547" s="70"/>
    </row>
    <row r="548" spans="1:8">
      <c r="A548" s="101">
        <v>43891</v>
      </c>
      <c r="B548" s="86" t="s">
        <v>56</v>
      </c>
      <c r="C548" s="74" t="s">
        <v>63</v>
      </c>
      <c r="D548" s="87">
        <v>3450</v>
      </c>
      <c r="E548" s="88">
        <v>3449</v>
      </c>
      <c r="F548" s="88">
        <f t="shared" si="8"/>
        <v>1</v>
      </c>
      <c r="G548" s="66"/>
      <c r="H548" s="70"/>
    </row>
    <row r="549" spans="1:8">
      <c r="A549" s="101">
        <v>43891</v>
      </c>
      <c r="B549" s="86" t="s">
        <v>56</v>
      </c>
      <c r="C549" s="74" t="s">
        <v>65</v>
      </c>
      <c r="D549" s="87">
        <v>3500</v>
      </c>
      <c r="E549" s="88">
        <v>3456</v>
      </c>
      <c r="F549" s="88">
        <f t="shared" si="8"/>
        <v>44</v>
      </c>
      <c r="G549" s="66"/>
      <c r="H549" s="70"/>
    </row>
    <row r="550" spans="1:8">
      <c r="A550" s="101">
        <v>43891</v>
      </c>
      <c r="B550" s="86" t="s">
        <v>56</v>
      </c>
      <c r="C550" s="74" t="s">
        <v>66</v>
      </c>
      <c r="D550" s="87">
        <v>400</v>
      </c>
      <c r="E550" s="88">
        <v>339</v>
      </c>
      <c r="F550" s="88">
        <f t="shared" si="8"/>
        <v>61</v>
      </c>
      <c r="G550" s="66"/>
      <c r="H550" s="70"/>
    </row>
    <row r="551" spans="1:8">
      <c r="A551" s="101">
        <v>43891</v>
      </c>
      <c r="B551" s="86" t="s">
        <v>56</v>
      </c>
      <c r="C551" s="74" t="s">
        <v>67</v>
      </c>
      <c r="D551" s="87">
        <v>5000</v>
      </c>
      <c r="E551" s="88"/>
      <c r="F551" s="88">
        <f t="shared" si="8"/>
        <v>5000</v>
      </c>
      <c r="G551" s="66"/>
      <c r="H551" s="70"/>
    </row>
    <row r="552" spans="1:8">
      <c r="A552" s="101">
        <v>43891</v>
      </c>
      <c r="B552" s="86" t="s">
        <v>56</v>
      </c>
      <c r="C552" s="74" t="s">
        <v>68</v>
      </c>
      <c r="D552" s="87">
        <v>5000</v>
      </c>
      <c r="E552" s="88"/>
      <c r="F552" s="88">
        <f t="shared" si="8"/>
        <v>5000</v>
      </c>
      <c r="G552" s="66"/>
      <c r="H552" s="70"/>
    </row>
    <row r="553" spans="1:8">
      <c r="A553" s="101">
        <v>43891</v>
      </c>
      <c r="B553" s="86" t="s">
        <v>56</v>
      </c>
      <c r="C553" s="74" t="s">
        <v>69</v>
      </c>
      <c r="D553" s="87">
        <v>17000</v>
      </c>
      <c r="E553" s="88">
        <v>12600</v>
      </c>
      <c r="F553" s="88">
        <f t="shared" si="8"/>
        <v>4400</v>
      </c>
      <c r="G553" s="66"/>
      <c r="H553" s="70"/>
    </row>
    <row r="554" spans="1:8">
      <c r="A554" s="101">
        <v>43891</v>
      </c>
      <c r="B554" s="86" t="s">
        <v>56</v>
      </c>
      <c r="C554" s="74" t="s">
        <v>71</v>
      </c>
      <c r="D554" s="87">
        <v>81100</v>
      </c>
      <c r="E554" s="88">
        <v>81000</v>
      </c>
      <c r="F554" s="88">
        <f t="shared" si="8"/>
        <v>100</v>
      </c>
      <c r="G554" s="66"/>
      <c r="H554" s="70"/>
    </row>
    <row r="555" spans="1:8">
      <c r="A555" s="101">
        <v>43891</v>
      </c>
      <c r="B555" s="86" t="s">
        <v>56</v>
      </c>
      <c r="C555" s="74" t="s">
        <v>72</v>
      </c>
      <c r="D555" s="87">
        <v>4500</v>
      </c>
      <c r="E555" s="88">
        <v>500</v>
      </c>
      <c r="F555" s="88">
        <f t="shared" si="8"/>
        <v>4000</v>
      </c>
      <c r="G555" s="66"/>
      <c r="H555" s="70"/>
    </row>
    <row r="556" spans="1:8">
      <c r="A556" s="101">
        <v>43891</v>
      </c>
      <c r="B556" s="86" t="s">
        <v>56</v>
      </c>
      <c r="C556" s="74" t="s">
        <v>73</v>
      </c>
      <c r="D556" s="87">
        <v>4500</v>
      </c>
      <c r="E556" s="88">
        <v>400</v>
      </c>
      <c r="F556" s="88">
        <f t="shared" si="8"/>
        <v>4100</v>
      </c>
      <c r="G556" s="66"/>
      <c r="H556" s="70"/>
    </row>
    <row r="557" spans="1:8">
      <c r="A557" s="101">
        <v>43891</v>
      </c>
      <c r="B557" s="86" t="s">
        <v>56</v>
      </c>
      <c r="C557" s="74" t="s">
        <v>74</v>
      </c>
      <c r="D557" s="87">
        <v>6500</v>
      </c>
      <c r="E557" s="88"/>
      <c r="F557" s="88">
        <f t="shared" si="8"/>
        <v>6500</v>
      </c>
      <c r="G557" s="66"/>
      <c r="H557" s="70"/>
    </row>
    <row r="558" spans="1:8">
      <c r="A558" s="101">
        <v>43891</v>
      </c>
      <c r="B558" s="86" t="s">
        <v>56</v>
      </c>
      <c r="C558" s="74" t="s">
        <v>75</v>
      </c>
      <c r="D558" s="87">
        <v>6500</v>
      </c>
      <c r="E558" s="88"/>
      <c r="F558" s="88">
        <f t="shared" si="8"/>
        <v>6500</v>
      </c>
      <c r="G558" s="66"/>
      <c r="H558" s="70"/>
    </row>
    <row r="559" spans="1:8">
      <c r="A559" s="101">
        <v>43891</v>
      </c>
      <c r="B559" s="86" t="s">
        <v>56</v>
      </c>
      <c r="C559" s="74" t="s">
        <v>76</v>
      </c>
      <c r="D559" s="87">
        <v>10500</v>
      </c>
      <c r="E559" s="88"/>
      <c r="F559" s="88">
        <f t="shared" si="8"/>
        <v>10500</v>
      </c>
      <c r="G559" s="66"/>
      <c r="H559" s="70"/>
    </row>
    <row r="560" spans="1:8">
      <c r="A560" s="101">
        <v>43891</v>
      </c>
      <c r="B560" s="86" t="s">
        <v>56</v>
      </c>
      <c r="C560" s="74" t="s">
        <v>77</v>
      </c>
      <c r="D560" s="87">
        <v>5250</v>
      </c>
      <c r="E560" s="88">
        <v>5250</v>
      </c>
      <c r="F560" s="88">
        <f t="shared" si="8"/>
        <v>0</v>
      </c>
      <c r="G560" s="66"/>
      <c r="H560" s="70"/>
    </row>
    <row r="561" spans="1:8">
      <c r="A561" s="101">
        <v>43891</v>
      </c>
      <c r="B561" s="86" t="s">
        <v>56</v>
      </c>
      <c r="C561" s="74" t="s">
        <v>1163</v>
      </c>
      <c r="D561" s="87">
        <v>7500</v>
      </c>
      <c r="E561" s="88">
        <v>2200</v>
      </c>
      <c r="F561" s="88">
        <f t="shared" si="8"/>
        <v>5300</v>
      </c>
      <c r="G561" s="66"/>
      <c r="H561" s="70"/>
    </row>
    <row r="562" spans="1:8">
      <c r="A562" s="101">
        <v>43891</v>
      </c>
      <c r="B562" s="86" t="s">
        <v>56</v>
      </c>
      <c r="C562" s="74" t="s">
        <v>79</v>
      </c>
      <c r="D562" s="87">
        <v>5000</v>
      </c>
      <c r="E562" s="88">
        <v>4870</v>
      </c>
      <c r="F562" s="88">
        <f t="shared" si="8"/>
        <v>130</v>
      </c>
      <c r="G562" s="66"/>
      <c r="H562" s="64"/>
    </row>
    <row r="563" spans="1:8">
      <c r="A563" s="101">
        <v>43891</v>
      </c>
      <c r="B563" s="86" t="s">
        <v>56</v>
      </c>
      <c r="C563" s="74" t="s">
        <v>80</v>
      </c>
      <c r="D563" s="87">
        <v>6000</v>
      </c>
      <c r="E563" s="88">
        <v>1200</v>
      </c>
      <c r="F563" s="88">
        <f t="shared" si="8"/>
        <v>4800</v>
      </c>
      <c r="G563" s="66"/>
      <c r="H563" s="64"/>
    </row>
    <row r="564" spans="1:8">
      <c r="A564" s="101">
        <v>43891</v>
      </c>
      <c r="B564" s="86" t="s">
        <v>56</v>
      </c>
      <c r="C564" s="74" t="s">
        <v>81</v>
      </c>
      <c r="D564" s="87">
        <v>6500</v>
      </c>
      <c r="E564" s="88">
        <v>3900</v>
      </c>
      <c r="F564" s="88">
        <f t="shared" si="8"/>
        <v>2600</v>
      </c>
      <c r="G564" s="66"/>
      <c r="H564" s="64"/>
    </row>
    <row r="565" spans="1:8">
      <c r="A565" s="101">
        <v>43891</v>
      </c>
      <c r="B565" s="86" t="s">
        <v>56</v>
      </c>
      <c r="C565" s="74" t="s">
        <v>82</v>
      </c>
      <c r="D565" s="87">
        <v>4000</v>
      </c>
      <c r="E565" s="88">
        <v>3780</v>
      </c>
      <c r="F565" s="88">
        <f t="shared" si="8"/>
        <v>220</v>
      </c>
      <c r="G565" s="66"/>
      <c r="H565" s="64"/>
    </row>
    <row r="566" spans="1:8">
      <c r="A566" s="101">
        <v>43891</v>
      </c>
      <c r="B566" s="86" t="s">
        <v>56</v>
      </c>
      <c r="C566" s="74" t="s">
        <v>86</v>
      </c>
      <c r="D566" s="87">
        <v>4250</v>
      </c>
      <c r="E566" s="88">
        <v>4080</v>
      </c>
      <c r="F566" s="88">
        <f t="shared" si="8"/>
        <v>170</v>
      </c>
      <c r="G566" s="66"/>
      <c r="H566" s="64"/>
    </row>
    <row r="567" spans="1:8">
      <c r="A567" s="101">
        <v>43891</v>
      </c>
      <c r="B567" s="86" t="s">
        <v>56</v>
      </c>
      <c r="C567" s="74" t="s">
        <v>88</v>
      </c>
      <c r="D567" s="87">
        <v>50400</v>
      </c>
      <c r="E567" s="88">
        <v>49700</v>
      </c>
      <c r="F567" s="88">
        <f t="shared" si="8"/>
        <v>700</v>
      </c>
      <c r="G567" s="66"/>
      <c r="H567" s="64"/>
    </row>
    <row r="568" spans="1:8">
      <c r="A568" s="101">
        <v>43891</v>
      </c>
      <c r="B568" s="86" t="s">
        <v>56</v>
      </c>
      <c r="C568" s="74" t="s">
        <v>89</v>
      </c>
      <c r="D568" s="87">
        <v>56350</v>
      </c>
      <c r="E568" s="88">
        <v>56315</v>
      </c>
      <c r="F568" s="88">
        <f t="shared" si="8"/>
        <v>35</v>
      </c>
      <c r="G568" s="66"/>
      <c r="H568" s="64"/>
    </row>
    <row r="569" spans="1:8">
      <c r="A569" s="101">
        <v>43891</v>
      </c>
      <c r="B569" s="86" t="s">
        <v>56</v>
      </c>
      <c r="C569" s="74" t="s">
        <v>91</v>
      </c>
      <c r="D569" s="87">
        <v>37100</v>
      </c>
      <c r="E569" s="88">
        <v>12100</v>
      </c>
      <c r="F569" s="88">
        <f t="shared" ref="F569:F632" si="9">(D569-E569)</f>
        <v>25000</v>
      </c>
      <c r="G569" s="66"/>
      <c r="H569" s="64"/>
    </row>
    <row r="570" spans="1:8">
      <c r="A570" s="101">
        <v>43891</v>
      </c>
      <c r="B570" s="86" t="s">
        <v>56</v>
      </c>
      <c r="C570" s="74" t="s">
        <v>92</v>
      </c>
      <c r="D570" s="87">
        <v>37100</v>
      </c>
      <c r="E570" s="88">
        <v>6100</v>
      </c>
      <c r="F570" s="88">
        <f t="shared" si="9"/>
        <v>31000</v>
      </c>
      <c r="G570" s="66"/>
      <c r="H570" s="64"/>
    </row>
    <row r="571" spans="1:8">
      <c r="A571" s="101">
        <v>43891</v>
      </c>
      <c r="B571" s="86" t="s">
        <v>56</v>
      </c>
      <c r="C571" s="74" t="s">
        <v>604</v>
      </c>
      <c r="D571" s="87">
        <v>5700</v>
      </c>
      <c r="E571" s="88">
        <v>5500</v>
      </c>
      <c r="F571" s="88">
        <f t="shared" si="9"/>
        <v>200</v>
      </c>
      <c r="G571" s="66"/>
      <c r="H571" s="64"/>
    </row>
    <row r="572" spans="1:8">
      <c r="A572" s="101">
        <v>43891</v>
      </c>
      <c r="B572" s="86" t="s">
        <v>56</v>
      </c>
      <c r="C572" s="74" t="s">
        <v>813</v>
      </c>
      <c r="D572" s="87">
        <v>4000</v>
      </c>
      <c r="E572" s="88">
        <v>3500</v>
      </c>
      <c r="F572" s="88">
        <f t="shared" si="9"/>
        <v>500</v>
      </c>
      <c r="G572" s="66"/>
      <c r="H572" s="64"/>
    </row>
    <row r="573" spans="1:8">
      <c r="A573" s="101">
        <v>43891</v>
      </c>
      <c r="B573" s="86" t="s">
        <v>56</v>
      </c>
      <c r="C573" s="74" t="s">
        <v>606</v>
      </c>
      <c r="D573" s="87">
        <v>20100</v>
      </c>
      <c r="E573" s="88">
        <v>11490</v>
      </c>
      <c r="F573" s="88">
        <f t="shared" si="9"/>
        <v>8610</v>
      </c>
      <c r="G573" s="66"/>
      <c r="H573" s="64"/>
    </row>
    <row r="574" spans="1:8">
      <c r="A574" s="101">
        <v>43891</v>
      </c>
      <c r="B574" s="86" t="s">
        <v>56</v>
      </c>
      <c r="C574" s="74" t="s">
        <v>607</v>
      </c>
      <c r="D574" s="87">
        <v>19950</v>
      </c>
      <c r="E574" s="88">
        <v>11490</v>
      </c>
      <c r="F574" s="88">
        <f t="shared" si="9"/>
        <v>8460</v>
      </c>
      <c r="G574" s="66"/>
      <c r="H574" s="64"/>
    </row>
    <row r="575" spans="1:8">
      <c r="A575" s="101">
        <v>43891</v>
      </c>
      <c r="B575" s="86" t="s">
        <v>56</v>
      </c>
      <c r="C575" s="74" t="s">
        <v>396</v>
      </c>
      <c r="D575" s="87">
        <v>3500</v>
      </c>
      <c r="E575" s="88">
        <v>2700</v>
      </c>
      <c r="F575" s="88">
        <f t="shared" si="9"/>
        <v>800</v>
      </c>
      <c r="G575" s="66"/>
      <c r="H575" s="64"/>
    </row>
    <row r="576" spans="1:8">
      <c r="A576" s="101">
        <v>43891</v>
      </c>
      <c r="B576" s="86" t="s">
        <v>56</v>
      </c>
      <c r="C576" s="74" t="s">
        <v>259</v>
      </c>
      <c r="D576" s="87">
        <v>1100</v>
      </c>
      <c r="E576" s="88">
        <v>1100</v>
      </c>
      <c r="F576" s="88">
        <f t="shared" si="9"/>
        <v>0</v>
      </c>
      <c r="G576" s="66"/>
      <c r="H576" s="64"/>
    </row>
    <row r="577" spans="1:8">
      <c r="A577" s="101">
        <v>43891</v>
      </c>
      <c r="B577" s="86" t="s">
        <v>56</v>
      </c>
      <c r="C577" s="74" t="s">
        <v>811</v>
      </c>
      <c r="D577" s="87">
        <v>6600</v>
      </c>
      <c r="E577" s="88">
        <v>3100</v>
      </c>
      <c r="F577" s="88">
        <f t="shared" si="9"/>
        <v>3500</v>
      </c>
      <c r="G577" s="66"/>
      <c r="H577" s="64"/>
    </row>
    <row r="578" spans="1:8">
      <c r="A578" s="101">
        <v>43891</v>
      </c>
      <c r="B578" s="86" t="s">
        <v>56</v>
      </c>
      <c r="C578" s="74" t="s">
        <v>810</v>
      </c>
      <c r="D578" s="87">
        <v>6600</v>
      </c>
      <c r="E578" s="88">
        <v>3100</v>
      </c>
      <c r="F578" s="88">
        <f t="shared" si="9"/>
        <v>3500</v>
      </c>
      <c r="G578" s="66"/>
      <c r="H578" s="64"/>
    </row>
    <row r="579" spans="1:8">
      <c r="A579" s="101">
        <v>43891</v>
      </c>
      <c r="B579" s="86" t="s">
        <v>260</v>
      </c>
      <c r="C579" s="74" t="s">
        <v>261</v>
      </c>
      <c r="D579" s="87">
        <v>37100</v>
      </c>
      <c r="E579" s="88">
        <v>24769</v>
      </c>
      <c r="F579" s="88">
        <f t="shared" si="9"/>
        <v>12331</v>
      </c>
      <c r="G579" s="66"/>
      <c r="H579" s="64"/>
    </row>
    <row r="580" spans="1:8">
      <c r="A580" s="101">
        <v>43891</v>
      </c>
      <c r="B580" s="86" t="s">
        <v>246</v>
      </c>
      <c r="C580" s="74" t="s">
        <v>245</v>
      </c>
      <c r="D580" s="87">
        <v>400</v>
      </c>
      <c r="E580" s="88">
        <v>100</v>
      </c>
      <c r="F580" s="88">
        <f t="shared" si="9"/>
        <v>300</v>
      </c>
      <c r="G580" s="66"/>
      <c r="H580" s="64"/>
    </row>
    <row r="581" spans="1:8">
      <c r="A581" s="101">
        <v>43891</v>
      </c>
      <c r="B581" s="86" t="s">
        <v>246</v>
      </c>
      <c r="C581" s="74" t="s">
        <v>244</v>
      </c>
      <c r="D581" s="87">
        <v>100</v>
      </c>
      <c r="E581" s="88">
        <v>100</v>
      </c>
      <c r="F581" s="88">
        <f t="shared" si="9"/>
        <v>0</v>
      </c>
      <c r="G581" s="66"/>
      <c r="H581" s="64"/>
    </row>
    <row r="582" spans="1:8">
      <c r="A582" s="101">
        <v>43891</v>
      </c>
      <c r="B582" s="86" t="s">
        <v>262</v>
      </c>
      <c r="C582" s="74" t="s">
        <v>263</v>
      </c>
      <c r="D582" s="87">
        <v>21000</v>
      </c>
      <c r="E582" s="88">
        <v>14000</v>
      </c>
      <c r="F582" s="88">
        <f t="shared" si="9"/>
        <v>7000</v>
      </c>
      <c r="G582" s="66"/>
      <c r="H582" s="64"/>
    </row>
    <row r="583" spans="1:8">
      <c r="A583" s="101">
        <v>43891</v>
      </c>
      <c r="B583" s="86" t="s">
        <v>262</v>
      </c>
      <c r="C583" s="74" t="s">
        <v>264</v>
      </c>
      <c r="D583" s="87">
        <v>600</v>
      </c>
      <c r="E583" s="88">
        <v>600</v>
      </c>
      <c r="F583" s="88">
        <f t="shared" si="9"/>
        <v>0</v>
      </c>
      <c r="G583" s="66"/>
      <c r="H583" s="64"/>
    </row>
    <row r="584" spans="1:8">
      <c r="A584" s="101">
        <v>43891</v>
      </c>
      <c r="B584" s="86" t="s">
        <v>262</v>
      </c>
      <c r="C584" s="74" t="s">
        <v>265</v>
      </c>
      <c r="D584" s="87">
        <v>10200</v>
      </c>
      <c r="E584" s="88">
        <v>10200</v>
      </c>
      <c r="F584" s="88">
        <f t="shared" si="9"/>
        <v>0</v>
      </c>
      <c r="G584" s="66"/>
      <c r="H584" s="64"/>
    </row>
    <row r="585" spans="1:8">
      <c r="A585" s="101">
        <v>43891</v>
      </c>
      <c r="B585" s="86" t="s">
        <v>262</v>
      </c>
      <c r="C585" s="74" t="s">
        <v>809</v>
      </c>
      <c r="D585" s="87">
        <v>690</v>
      </c>
      <c r="E585" s="88">
        <v>600</v>
      </c>
      <c r="F585" s="88">
        <f t="shared" si="9"/>
        <v>90</v>
      </c>
      <c r="G585" s="67"/>
      <c r="H585" s="64"/>
    </row>
    <row r="586" spans="1:8">
      <c r="A586" s="101">
        <v>43891</v>
      </c>
      <c r="B586" s="86" t="s">
        <v>262</v>
      </c>
      <c r="C586" s="74" t="s">
        <v>267</v>
      </c>
      <c r="D586" s="87">
        <v>10000</v>
      </c>
      <c r="E586" s="88">
        <v>10000</v>
      </c>
      <c r="F586" s="88">
        <f t="shared" si="9"/>
        <v>0</v>
      </c>
      <c r="G586" s="66"/>
      <c r="H586" s="64"/>
    </row>
    <row r="587" spans="1:8">
      <c r="A587" s="101">
        <v>43891</v>
      </c>
      <c r="B587" s="86" t="s">
        <v>262</v>
      </c>
      <c r="C587" s="74" t="s">
        <v>268</v>
      </c>
      <c r="D587" s="87">
        <v>5000</v>
      </c>
      <c r="E587" s="88">
        <v>5000</v>
      </c>
      <c r="F587" s="88">
        <f t="shared" si="9"/>
        <v>0</v>
      </c>
      <c r="G587" s="66"/>
      <c r="H587" s="64"/>
    </row>
    <row r="588" spans="1:8">
      <c r="A588" s="101">
        <v>43891</v>
      </c>
      <c r="B588" s="86" t="s">
        <v>93</v>
      </c>
      <c r="C588" s="74" t="s">
        <v>94</v>
      </c>
      <c r="D588" s="87">
        <v>3300</v>
      </c>
      <c r="E588" s="88">
        <v>3215</v>
      </c>
      <c r="F588" s="88">
        <f t="shared" si="9"/>
        <v>85</v>
      </c>
      <c r="G588" s="66"/>
      <c r="H588" s="64"/>
    </row>
    <row r="589" spans="1:8">
      <c r="A589" s="101">
        <v>43891</v>
      </c>
      <c r="B589" s="86" t="s">
        <v>93</v>
      </c>
      <c r="C589" s="74" t="s">
        <v>562</v>
      </c>
      <c r="D589" s="87">
        <v>2400</v>
      </c>
      <c r="E589" s="88">
        <v>2400</v>
      </c>
      <c r="F589" s="88">
        <f t="shared" si="9"/>
        <v>0</v>
      </c>
      <c r="G589" s="66"/>
      <c r="H589" s="64"/>
    </row>
    <row r="590" spans="1:8">
      <c r="A590" s="101">
        <v>43891</v>
      </c>
      <c r="B590" s="86" t="s">
        <v>93</v>
      </c>
      <c r="C590" s="74" t="s">
        <v>808</v>
      </c>
      <c r="D590" s="87">
        <v>19600</v>
      </c>
      <c r="E590" s="88">
        <v>18080</v>
      </c>
      <c r="F590" s="88">
        <f t="shared" si="9"/>
        <v>1520</v>
      </c>
      <c r="G590" s="66"/>
      <c r="H590" s="64"/>
    </row>
    <row r="591" spans="1:8">
      <c r="A591" s="101">
        <v>43891</v>
      </c>
      <c r="B591" s="86" t="s">
        <v>93</v>
      </c>
      <c r="C591" s="74" t="s">
        <v>569</v>
      </c>
      <c r="D591" s="87">
        <v>65920</v>
      </c>
      <c r="E591" s="88">
        <v>59120</v>
      </c>
      <c r="F591" s="88">
        <f t="shared" si="9"/>
        <v>6800</v>
      </c>
      <c r="G591" s="66"/>
      <c r="H591" s="64"/>
    </row>
    <row r="592" spans="1:8">
      <c r="A592" s="101">
        <v>43891</v>
      </c>
      <c r="B592" s="86" t="s">
        <v>93</v>
      </c>
      <c r="C592" s="74" t="s">
        <v>564</v>
      </c>
      <c r="D592" s="87">
        <v>480</v>
      </c>
      <c r="E592" s="88">
        <v>480</v>
      </c>
      <c r="F592" s="88">
        <f t="shared" si="9"/>
        <v>0</v>
      </c>
      <c r="G592" s="66"/>
      <c r="H592" s="70"/>
    </row>
    <row r="593" spans="1:8">
      <c r="A593" s="101">
        <v>43891</v>
      </c>
      <c r="B593" s="86" t="s">
        <v>93</v>
      </c>
      <c r="C593" s="74" t="s">
        <v>95</v>
      </c>
      <c r="D593" s="87">
        <v>4600</v>
      </c>
      <c r="E593" s="88">
        <v>3600</v>
      </c>
      <c r="F593" s="88">
        <f t="shared" si="9"/>
        <v>1000</v>
      </c>
      <c r="G593" s="66"/>
      <c r="H593" s="70"/>
    </row>
    <row r="594" spans="1:8">
      <c r="A594" s="101">
        <v>43891</v>
      </c>
      <c r="B594" s="86" t="s">
        <v>93</v>
      </c>
      <c r="C594" s="74" t="s">
        <v>97</v>
      </c>
      <c r="D594" s="87">
        <v>12400</v>
      </c>
      <c r="E594" s="88">
        <v>12400</v>
      </c>
      <c r="F594" s="88">
        <f t="shared" si="9"/>
        <v>0</v>
      </c>
      <c r="G594" s="66"/>
      <c r="H594" s="70"/>
    </row>
    <row r="595" spans="1:8">
      <c r="A595" s="101">
        <v>43891</v>
      </c>
      <c r="B595" s="86" t="s">
        <v>93</v>
      </c>
      <c r="C595" s="74" t="s">
        <v>98</v>
      </c>
      <c r="D595" s="87">
        <v>900</v>
      </c>
      <c r="E595" s="88">
        <v>900</v>
      </c>
      <c r="F595" s="88">
        <f t="shared" si="9"/>
        <v>0</v>
      </c>
      <c r="G595" s="66"/>
      <c r="H595" s="70"/>
    </row>
    <row r="596" spans="1:8">
      <c r="A596" s="101">
        <v>43891</v>
      </c>
      <c r="B596" s="86" t="s">
        <v>93</v>
      </c>
      <c r="C596" s="74" t="s">
        <v>99</v>
      </c>
      <c r="D596" s="87">
        <v>1900</v>
      </c>
      <c r="E596" s="88">
        <v>1900</v>
      </c>
      <c r="F596" s="88">
        <f t="shared" si="9"/>
        <v>0</v>
      </c>
      <c r="G596" s="67"/>
      <c r="H596" s="70"/>
    </row>
    <row r="597" spans="1:8">
      <c r="A597" s="101">
        <v>43891</v>
      </c>
      <c r="B597" s="86" t="s">
        <v>93</v>
      </c>
      <c r="C597" s="74" t="s">
        <v>846</v>
      </c>
      <c r="D597" s="87">
        <v>40</v>
      </c>
      <c r="E597" s="88">
        <v>40</v>
      </c>
      <c r="F597" s="88">
        <f t="shared" si="9"/>
        <v>0</v>
      </c>
      <c r="G597" s="66"/>
      <c r="H597" s="70"/>
    </row>
    <row r="598" spans="1:8">
      <c r="A598" s="101">
        <v>43891</v>
      </c>
      <c r="B598" s="86" t="s">
        <v>93</v>
      </c>
      <c r="C598" s="74" t="s">
        <v>101</v>
      </c>
      <c r="D598" s="87">
        <v>1400</v>
      </c>
      <c r="E598" s="88">
        <v>1400</v>
      </c>
      <c r="F598" s="88">
        <f t="shared" si="9"/>
        <v>0</v>
      </c>
      <c r="G598" s="66"/>
      <c r="H598" s="70"/>
    </row>
    <row r="599" spans="1:8">
      <c r="A599" s="101">
        <v>43891</v>
      </c>
      <c r="B599" s="86" t="s">
        <v>93</v>
      </c>
      <c r="C599" s="74" t="s">
        <v>626</v>
      </c>
      <c r="D599" s="87">
        <v>3300</v>
      </c>
      <c r="E599" s="88">
        <v>3300</v>
      </c>
      <c r="F599" s="88">
        <f t="shared" si="9"/>
        <v>0</v>
      </c>
      <c r="G599" s="66"/>
      <c r="H599" s="70"/>
    </row>
    <row r="600" spans="1:8">
      <c r="A600" s="101">
        <v>43891</v>
      </c>
      <c r="B600" s="86" t="s">
        <v>93</v>
      </c>
      <c r="C600" s="74" t="s">
        <v>103</v>
      </c>
      <c r="D600" s="87">
        <v>200</v>
      </c>
      <c r="E600" s="88">
        <v>200</v>
      </c>
      <c r="F600" s="88">
        <f t="shared" si="9"/>
        <v>0</v>
      </c>
      <c r="G600" s="67"/>
      <c r="H600" s="64"/>
    </row>
    <row r="601" spans="1:8">
      <c r="A601" s="101">
        <v>43891</v>
      </c>
      <c r="B601" s="86" t="s">
        <v>93</v>
      </c>
      <c r="C601" s="74" t="s">
        <v>106</v>
      </c>
      <c r="D601" s="87">
        <v>1800</v>
      </c>
      <c r="E601" s="88">
        <v>1500</v>
      </c>
      <c r="F601" s="88">
        <f t="shared" si="9"/>
        <v>300</v>
      </c>
      <c r="G601" s="66"/>
      <c r="H601" s="64"/>
    </row>
    <row r="602" spans="1:8">
      <c r="A602" s="101">
        <v>43891</v>
      </c>
      <c r="B602" s="86" t="s">
        <v>93</v>
      </c>
      <c r="C602" s="74" t="s">
        <v>107</v>
      </c>
      <c r="D602" s="87">
        <v>900</v>
      </c>
      <c r="E602" s="88">
        <v>900</v>
      </c>
      <c r="F602" s="88">
        <f t="shared" si="9"/>
        <v>0</v>
      </c>
      <c r="G602" s="67"/>
      <c r="H602" s="64"/>
    </row>
    <row r="603" spans="1:8">
      <c r="A603" s="101">
        <v>43891</v>
      </c>
      <c r="B603" s="86" t="s">
        <v>93</v>
      </c>
      <c r="C603" s="74" t="s">
        <v>108</v>
      </c>
      <c r="D603" s="87">
        <v>2700</v>
      </c>
      <c r="E603" s="88">
        <v>2400</v>
      </c>
      <c r="F603" s="88">
        <f t="shared" si="9"/>
        <v>300</v>
      </c>
      <c r="G603" s="67"/>
      <c r="H603" s="64"/>
    </row>
    <row r="604" spans="1:8">
      <c r="A604" s="101">
        <v>43891</v>
      </c>
      <c r="B604" s="86" t="s">
        <v>93</v>
      </c>
      <c r="C604" s="74" t="s">
        <v>109</v>
      </c>
      <c r="D604" s="87">
        <v>41600</v>
      </c>
      <c r="E604" s="88">
        <v>33600</v>
      </c>
      <c r="F604" s="88">
        <f t="shared" si="9"/>
        <v>8000</v>
      </c>
      <c r="G604" s="67"/>
      <c r="H604" s="64"/>
    </row>
    <row r="605" spans="1:8">
      <c r="A605" s="101">
        <v>43891</v>
      </c>
      <c r="B605" s="86" t="s">
        <v>93</v>
      </c>
      <c r="C605" s="74" t="s">
        <v>110</v>
      </c>
      <c r="D605" s="87">
        <v>3000</v>
      </c>
      <c r="E605" s="88">
        <v>2700</v>
      </c>
      <c r="F605" s="88">
        <f t="shared" si="9"/>
        <v>300</v>
      </c>
      <c r="G605" s="67"/>
      <c r="H605" s="70"/>
    </row>
    <row r="606" spans="1:8">
      <c r="A606" s="101">
        <v>43891</v>
      </c>
      <c r="B606" s="86" t="s">
        <v>93</v>
      </c>
      <c r="C606" s="74" t="s">
        <v>111</v>
      </c>
      <c r="D606" s="87">
        <v>1200</v>
      </c>
      <c r="E606" s="88">
        <v>900</v>
      </c>
      <c r="F606" s="88">
        <f t="shared" si="9"/>
        <v>300</v>
      </c>
      <c r="G606" s="67"/>
      <c r="H606" s="70"/>
    </row>
    <row r="607" spans="1:8">
      <c r="A607" s="101">
        <v>43891</v>
      </c>
      <c r="B607" s="86" t="s">
        <v>93</v>
      </c>
      <c r="C607" s="74" t="s">
        <v>112</v>
      </c>
      <c r="D607" s="87">
        <v>900</v>
      </c>
      <c r="E607" s="88">
        <v>900</v>
      </c>
      <c r="F607" s="88">
        <f t="shared" si="9"/>
        <v>0</v>
      </c>
      <c r="G607" s="66"/>
      <c r="H607" s="64"/>
    </row>
    <row r="608" spans="1:8">
      <c r="A608" s="101">
        <v>43891</v>
      </c>
      <c r="B608" s="86" t="s">
        <v>93</v>
      </c>
      <c r="C608" s="74" t="s">
        <v>113</v>
      </c>
      <c r="D608" s="87">
        <v>300</v>
      </c>
      <c r="E608" s="88">
        <v>300</v>
      </c>
      <c r="F608" s="88">
        <f t="shared" si="9"/>
        <v>0</v>
      </c>
      <c r="G608" s="66"/>
      <c r="H608" s="64"/>
    </row>
    <row r="609" spans="1:8">
      <c r="A609" s="101">
        <v>43891</v>
      </c>
      <c r="B609" s="86" t="s">
        <v>93</v>
      </c>
      <c r="C609" s="74" t="s">
        <v>114</v>
      </c>
      <c r="D609" s="87">
        <v>600</v>
      </c>
      <c r="E609" s="88">
        <v>600</v>
      </c>
      <c r="F609" s="88">
        <f t="shared" si="9"/>
        <v>0</v>
      </c>
      <c r="G609" s="66"/>
      <c r="H609" s="64"/>
    </row>
    <row r="610" spans="1:8">
      <c r="A610" s="101">
        <v>43891</v>
      </c>
      <c r="B610" s="86" t="s">
        <v>93</v>
      </c>
      <c r="C610" s="74" t="s">
        <v>117</v>
      </c>
      <c r="D610" s="87">
        <v>300</v>
      </c>
      <c r="E610" s="88">
        <v>300</v>
      </c>
      <c r="F610" s="88">
        <f t="shared" si="9"/>
        <v>0</v>
      </c>
      <c r="G610" s="66"/>
      <c r="H610" s="64"/>
    </row>
    <row r="611" spans="1:8">
      <c r="A611" s="101">
        <v>43891</v>
      </c>
      <c r="B611" s="86" t="s">
        <v>93</v>
      </c>
      <c r="C611" s="74" t="s">
        <v>269</v>
      </c>
      <c r="D611" s="87">
        <v>2200</v>
      </c>
      <c r="E611" s="88">
        <v>2200</v>
      </c>
      <c r="F611" s="88">
        <f t="shared" si="9"/>
        <v>0</v>
      </c>
      <c r="G611" s="67"/>
      <c r="H611" s="64"/>
    </row>
    <row r="612" spans="1:8">
      <c r="A612" s="101">
        <v>43891</v>
      </c>
      <c r="B612" s="86" t="s">
        <v>93</v>
      </c>
      <c r="C612" s="74" t="s">
        <v>118</v>
      </c>
      <c r="D612" s="87">
        <v>81000</v>
      </c>
      <c r="E612" s="88">
        <v>81000</v>
      </c>
      <c r="F612" s="88">
        <f t="shared" si="9"/>
        <v>0</v>
      </c>
      <c r="G612" s="67"/>
      <c r="H612" s="64"/>
    </row>
    <row r="613" spans="1:8">
      <c r="A613" s="101">
        <v>43891</v>
      </c>
      <c r="B613" s="86" t="s">
        <v>93</v>
      </c>
      <c r="C613" s="74" t="s">
        <v>119</v>
      </c>
      <c r="D613" s="87">
        <v>235000</v>
      </c>
      <c r="E613" s="88">
        <v>235000</v>
      </c>
      <c r="F613" s="88">
        <f t="shared" si="9"/>
        <v>0</v>
      </c>
      <c r="G613" s="66"/>
      <c r="H613" s="64"/>
    </row>
    <row r="614" spans="1:8">
      <c r="A614" s="101">
        <v>43891</v>
      </c>
      <c r="B614" s="86" t="s">
        <v>93</v>
      </c>
      <c r="C614" s="74" t="s">
        <v>120</v>
      </c>
      <c r="D614" s="87">
        <v>4400</v>
      </c>
      <c r="E614" s="88">
        <v>4400</v>
      </c>
      <c r="F614" s="88">
        <f t="shared" si="9"/>
        <v>0</v>
      </c>
      <c r="G614" s="67"/>
      <c r="H614" s="64"/>
    </row>
    <row r="615" spans="1:8">
      <c r="A615" s="101">
        <v>43891</v>
      </c>
      <c r="B615" s="86" t="s">
        <v>93</v>
      </c>
      <c r="C615" s="74" t="s">
        <v>121</v>
      </c>
      <c r="D615" s="87">
        <v>14000</v>
      </c>
      <c r="E615" s="88">
        <v>14000</v>
      </c>
      <c r="F615" s="88">
        <f t="shared" si="9"/>
        <v>0</v>
      </c>
      <c r="G615" s="67"/>
      <c r="H615" s="64"/>
    </row>
    <row r="616" spans="1:8">
      <c r="A616" s="101">
        <v>43891</v>
      </c>
      <c r="B616" s="86" t="s">
        <v>93</v>
      </c>
      <c r="C616" s="74" t="s">
        <v>122</v>
      </c>
      <c r="D616" s="87">
        <v>37600</v>
      </c>
      <c r="E616" s="88">
        <v>37600</v>
      </c>
      <c r="F616" s="88">
        <f t="shared" si="9"/>
        <v>0</v>
      </c>
      <c r="G616" s="66"/>
      <c r="H616" s="64"/>
    </row>
    <row r="617" spans="1:8">
      <c r="A617" s="101">
        <v>43891</v>
      </c>
      <c r="B617" s="86" t="s">
        <v>93</v>
      </c>
      <c r="C617" s="74" t="s">
        <v>123</v>
      </c>
      <c r="D617" s="87">
        <v>32800</v>
      </c>
      <c r="E617" s="88">
        <v>32800</v>
      </c>
      <c r="F617" s="88">
        <f t="shared" si="9"/>
        <v>0</v>
      </c>
      <c r="G617" s="67"/>
      <c r="H617" s="64"/>
    </row>
    <row r="618" spans="1:8">
      <c r="A618" s="101">
        <v>43891</v>
      </c>
      <c r="B618" s="86" t="s">
        <v>93</v>
      </c>
      <c r="C618" s="74" t="s">
        <v>126</v>
      </c>
      <c r="D618" s="87">
        <v>1440</v>
      </c>
      <c r="E618" s="88">
        <v>632</v>
      </c>
      <c r="F618" s="88">
        <f t="shared" si="9"/>
        <v>808</v>
      </c>
      <c r="G618" s="67"/>
      <c r="H618" s="64"/>
    </row>
    <row r="619" spans="1:8">
      <c r="A619" s="101">
        <v>43891</v>
      </c>
      <c r="B619" s="86" t="s">
        <v>93</v>
      </c>
      <c r="C619" s="74" t="s">
        <v>129</v>
      </c>
      <c r="D619" s="87">
        <v>1040</v>
      </c>
      <c r="E619" s="88">
        <v>880</v>
      </c>
      <c r="F619" s="88">
        <f t="shared" si="9"/>
        <v>160</v>
      </c>
      <c r="G619" s="66"/>
      <c r="H619" s="64"/>
    </row>
    <row r="620" spans="1:8">
      <c r="A620" s="101">
        <v>43891</v>
      </c>
      <c r="B620" s="86" t="s">
        <v>93</v>
      </c>
      <c r="C620" s="74" t="s">
        <v>131</v>
      </c>
      <c r="D620" s="87">
        <v>33000</v>
      </c>
      <c r="E620" s="88">
        <v>31801</v>
      </c>
      <c r="F620" s="88">
        <f t="shared" si="9"/>
        <v>1199</v>
      </c>
      <c r="G620" s="66"/>
      <c r="H620" s="64"/>
    </row>
    <row r="621" spans="1:8">
      <c r="A621" s="101">
        <v>43891</v>
      </c>
      <c r="B621" s="86" t="s">
        <v>93</v>
      </c>
      <c r="C621" s="74" t="s">
        <v>132</v>
      </c>
      <c r="D621" s="87">
        <v>150000</v>
      </c>
      <c r="E621" s="88">
        <v>140000</v>
      </c>
      <c r="F621" s="88">
        <f t="shared" si="9"/>
        <v>10000</v>
      </c>
      <c r="G621" s="66"/>
      <c r="H621" s="64"/>
    </row>
    <row r="622" spans="1:8">
      <c r="A622" s="101">
        <v>43891</v>
      </c>
      <c r="B622" s="86" t="s">
        <v>93</v>
      </c>
      <c r="C622" s="74" t="s">
        <v>627</v>
      </c>
      <c r="D622" s="87">
        <v>61700</v>
      </c>
      <c r="E622" s="88">
        <v>53700</v>
      </c>
      <c r="F622" s="88">
        <f t="shared" si="9"/>
        <v>8000</v>
      </c>
      <c r="G622" s="66"/>
      <c r="H622" s="64"/>
    </row>
    <row r="623" spans="1:8">
      <c r="A623" s="101">
        <v>43891</v>
      </c>
      <c r="B623" s="86" t="s">
        <v>93</v>
      </c>
      <c r="C623" s="74" t="s">
        <v>133</v>
      </c>
      <c r="D623" s="87">
        <v>2400</v>
      </c>
      <c r="E623" s="88">
        <v>2400</v>
      </c>
      <c r="F623" s="88">
        <f t="shared" si="9"/>
        <v>0</v>
      </c>
      <c r="G623" s="67"/>
      <c r="H623" s="64"/>
    </row>
    <row r="624" spans="1:8">
      <c r="A624" s="101">
        <v>43891</v>
      </c>
      <c r="B624" s="86" t="s">
        <v>93</v>
      </c>
      <c r="C624" s="74" t="s">
        <v>134</v>
      </c>
      <c r="D624" s="87">
        <v>4500</v>
      </c>
      <c r="E624" s="88">
        <v>4500</v>
      </c>
      <c r="F624" s="88">
        <f t="shared" si="9"/>
        <v>0</v>
      </c>
      <c r="G624" s="66"/>
      <c r="H624" s="64"/>
    </row>
    <row r="625" spans="1:8">
      <c r="A625" s="101">
        <v>43891</v>
      </c>
      <c r="B625" s="86" t="s">
        <v>93</v>
      </c>
      <c r="C625" s="74" t="s">
        <v>135</v>
      </c>
      <c r="D625" s="87">
        <v>3400</v>
      </c>
      <c r="E625" s="88">
        <v>3400</v>
      </c>
      <c r="F625" s="88">
        <f t="shared" si="9"/>
        <v>0</v>
      </c>
      <c r="G625" s="66"/>
      <c r="H625" s="64"/>
    </row>
    <row r="626" spans="1:8">
      <c r="A626" s="101">
        <v>43891</v>
      </c>
      <c r="B626" s="86" t="s">
        <v>93</v>
      </c>
      <c r="C626" s="74" t="s">
        <v>136</v>
      </c>
      <c r="D626" s="87">
        <v>28320</v>
      </c>
      <c r="E626" s="88">
        <v>23764</v>
      </c>
      <c r="F626" s="88">
        <f t="shared" si="9"/>
        <v>4556</v>
      </c>
      <c r="G626" s="66"/>
      <c r="H626" s="64"/>
    </row>
    <row r="627" spans="1:8">
      <c r="A627" s="101">
        <v>43891</v>
      </c>
      <c r="B627" s="86" t="s">
        <v>93</v>
      </c>
      <c r="C627" s="74" t="s">
        <v>137</v>
      </c>
      <c r="D627" s="87">
        <v>5800</v>
      </c>
      <c r="E627" s="88">
        <v>4391</v>
      </c>
      <c r="F627" s="88">
        <f t="shared" si="9"/>
        <v>1409</v>
      </c>
      <c r="G627" s="66"/>
      <c r="H627" s="64"/>
    </row>
    <row r="628" spans="1:8">
      <c r="A628" s="101">
        <v>43891</v>
      </c>
      <c r="B628" s="86" t="s">
        <v>93</v>
      </c>
      <c r="C628" s="74" t="s">
        <v>138</v>
      </c>
      <c r="D628" s="87">
        <v>27000</v>
      </c>
      <c r="E628" s="88">
        <v>23900</v>
      </c>
      <c r="F628" s="88">
        <f t="shared" si="9"/>
        <v>3100</v>
      </c>
      <c r="G628" s="66"/>
      <c r="H628" s="64"/>
    </row>
    <row r="629" spans="1:8">
      <c r="A629" s="101">
        <v>43891</v>
      </c>
      <c r="B629" s="86" t="s">
        <v>93</v>
      </c>
      <c r="C629" s="74" t="s">
        <v>271</v>
      </c>
      <c r="D629" s="87">
        <v>8500</v>
      </c>
      <c r="E629" s="88">
        <v>8500</v>
      </c>
      <c r="F629" s="88">
        <f t="shared" si="9"/>
        <v>0</v>
      </c>
      <c r="G629" s="66"/>
      <c r="H629" s="64"/>
    </row>
    <row r="630" spans="1:8">
      <c r="A630" s="101">
        <v>43891</v>
      </c>
      <c r="B630" s="86" t="s">
        <v>93</v>
      </c>
      <c r="C630" s="74" t="s">
        <v>272</v>
      </c>
      <c r="D630" s="87">
        <v>8300</v>
      </c>
      <c r="E630" s="88">
        <v>8300</v>
      </c>
      <c r="F630" s="88">
        <f t="shared" si="9"/>
        <v>0</v>
      </c>
      <c r="G630" s="66"/>
      <c r="H630" s="64"/>
    </row>
    <row r="631" spans="1:8">
      <c r="A631" s="101">
        <v>43891</v>
      </c>
      <c r="B631" s="86" t="s">
        <v>93</v>
      </c>
      <c r="C631" s="74" t="s">
        <v>273</v>
      </c>
      <c r="D631" s="87">
        <v>8400</v>
      </c>
      <c r="E631" s="88">
        <v>8101</v>
      </c>
      <c r="F631" s="88">
        <f t="shared" si="9"/>
        <v>299</v>
      </c>
      <c r="G631" s="66"/>
      <c r="H631" s="64"/>
    </row>
    <row r="632" spans="1:8">
      <c r="A632" s="101">
        <v>43891</v>
      </c>
      <c r="B632" s="86" t="s">
        <v>93</v>
      </c>
      <c r="C632" s="74" t="s">
        <v>628</v>
      </c>
      <c r="D632" s="87">
        <v>8500</v>
      </c>
      <c r="E632" s="88">
        <v>7700</v>
      </c>
      <c r="F632" s="88">
        <f t="shared" si="9"/>
        <v>800</v>
      </c>
      <c r="G632" s="66"/>
      <c r="H632" s="64"/>
    </row>
    <row r="633" spans="1:8">
      <c r="A633" s="101">
        <v>43891</v>
      </c>
      <c r="B633" s="86" t="s">
        <v>93</v>
      </c>
      <c r="C633" s="74" t="s">
        <v>1159</v>
      </c>
      <c r="D633" s="87">
        <v>26100</v>
      </c>
      <c r="E633" s="88">
        <v>25601</v>
      </c>
      <c r="F633" s="88">
        <f t="shared" ref="F633:F696" si="10">(D633-E633)</f>
        <v>499</v>
      </c>
      <c r="G633" s="66"/>
      <c r="H633" s="64"/>
    </row>
    <row r="634" spans="1:8">
      <c r="A634" s="101">
        <v>43891</v>
      </c>
      <c r="B634" s="86" t="s">
        <v>93</v>
      </c>
      <c r="C634" s="74" t="s">
        <v>1158</v>
      </c>
      <c r="D634" s="87">
        <v>8300</v>
      </c>
      <c r="E634" s="88">
        <v>8300</v>
      </c>
      <c r="F634" s="88">
        <f t="shared" si="10"/>
        <v>0</v>
      </c>
      <c r="G634" s="66"/>
      <c r="H634" s="64"/>
    </row>
    <row r="635" spans="1:8">
      <c r="A635" s="101">
        <v>43891</v>
      </c>
      <c r="B635" s="86" t="s">
        <v>93</v>
      </c>
      <c r="C635" s="74" t="s">
        <v>1156</v>
      </c>
      <c r="D635" s="87">
        <v>850</v>
      </c>
      <c r="E635" s="88">
        <v>850</v>
      </c>
      <c r="F635" s="88">
        <f t="shared" si="10"/>
        <v>0</v>
      </c>
      <c r="G635" s="66"/>
      <c r="H635" s="64"/>
    </row>
    <row r="636" spans="1:8">
      <c r="A636" s="101">
        <v>43891</v>
      </c>
      <c r="B636" s="86" t="s">
        <v>93</v>
      </c>
      <c r="C636" s="74" t="s">
        <v>1155</v>
      </c>
      <c r="D636" s="87">
        <v>400</v>
      </c>
      <c r="E636" s="88">
        <v>400</v>
      </c>
      <c r="F636" s="88">
        <f t="shared" si="10"/>
        <v>0</v>
      </c>
      <c r="G636" s="66"/>
      <c r="H636" s="64"/>
    </row>
    <row r="637" spans="1:8">
      <c r="A637" s="101">
        <v>43891</v>
      </c>
      <c r="B637" s="86" t="s">
        <v>93</v>
      </c>
      <c r="C637" s="74" t="s">
        <v>1154</v>
      </c>
      <c r="D637" s="87">
        <v>250</v>
      </c>
      <c r="E637" s="88">
        <v>250</v>
      </c>
      <c r="F637" s="88">
        <f t="shared" si="10"/>
        <v>0</v>
      </c>
      <c r="G637" s="66"/>
      <c r="H637" s="64"/>
    </row>
    <row r="638" spans="1:8">
      <c r="A638" s="101">
        <v>43891</v>
      </c>
      <c r="B638" s="86" t="s">
        <v>93</v>
      </c>
      <c r="C638" s="74" t="s">
        <v>1314</v>
      </c>
      <c r="D638" s="87">
        <v>300</v>
      </c>
      <c r="E638" s="88">
        <v>100</v>
      </c>
      <c r="F638" s="88">
        <f t="shared" si="10"/>
        <v>200</v>
      </c>
      <c r="G638" s="66"/>
      <c r="H638" s="64"/>
    </row>
    <row r="639" spans="1:8">
      <c r="A639" s="101">
        <v>43891</v>
      </c>
      <c r="B639" s="86" t="s">
        <v>274</v>
      </c>
      <c r="C639" s="74" t="s">
        <v>275</v>
      </c>
      <c r="D639" s="87">
        <v>2800</v>
      </c>
      <c r="E639" s="88">
        <v>2229</v>
      </c>
      <c r="F639" s="88">
        <f t="shared" si="10"/>
        <v>571</v>
      </c>
      <c r="G639" s="66"/>
      <c r="H639" s="64"/>
    </row>
    <row r="640" spans="1:8">
      <c r="A640" s="101">
        <v>43891</v>
      </c>
      <c r="B640" s="86" t="s">
        <v>274</v>
      </c>
      <c r="C640" s="74" t="s">
        <v>276</v>
      </c>
      <c r="D640" s="87">
        <v>500</v>
      </c>
      <c r="E640" s="88">
        <v>500</v>
      </c>
      <c r="F640" s="88">
        <f t="shared" si="10"/>
        <v>0</v>
      </c>
      <c r="G640" s="66"/>
      <c r="H640" s="64"/>
    </row>
    <row r="641" spans="1:8">
      <c r="A641" s="101">
        <v>43891</v>
      </c>
      <c r="B641" s="86" t="s">
        <v>274</v>
      </c>
      <c r="C641" s="74" t="s">
        <v>277</v>
      </c>
      <c r="D641" s="87">
        <v>18000</v>
      </c>
      <c r="E641" s="88">
        <v>12335</v>
      </c>
      <c r="F641" s="88">
        <f t="shared" si="10"/>
        <v>5665</v>
      </c>
      <c r="G641" s="66"/>
      <c r="H641" s="64"/>
    </row>
    <row r="642" spans="1:8">
      <c r="A642" s="101">
        <v>43891</v>
      </c>
      <c r="B642" s="86" t="s">
        <v>278</v>
      </c>
      <c r="C642" s="74" t="s">
        <v>397</v>
      </c>
      <c r="D642" s="88">
        <v>440</v>
      </c>
      <c r="E642" s="88">
        <v>440</v>
      </c>
      <c r="F642" s="88">
        <f t="shared" si="10"/>
        <v>0</v>
      </c>
      <c r="G642" s="66"/>
      <c r="H642" s="64"/>
    </row>
    <row r="643" spans="1:8">
      <c r="A643" s="101">
        <v>43891</v>
      </c>
      <c r="B643" s="86" t="s">
        <v>278</v>
      </c>
      <c r="C643" s="74" t="s">
        <v>54</v>
      </c>
      <c r="D643" s="88">
        <v>440</v>
      </c>
      <c r="E643" s="88">
        <v>440</v>
      </c>
      <c r="F643" s="88">
        <f t="shared" si="10"/>
        <v>0</v>
      </c>
      <c r="G643" s="66"/>
      <c r="H643" s="64"/>
    </row>
    <row r="644" spans="1:8">
      <c r="A644" s="101">
        <v>43891</v>
      </c>
      <c r="B644" s="86" t="s">
        <v>279</v>
      </c>
      <c r="C644" s="74" t="s">
        <v>280</v>
      </c>
      <c r="D644" s="88">
        <v>100</v>
      </c>
      <c r="E644" s="88">
        <v>100</v>
      </c>
      <c r="F644" s="88">
        <f t="shared" si="10"/>
        <v>0</v>
      </c>
      <c r="G644" s="66"/>
      <c r="H644" s="64"/>
    </row>
    <row r="645" spans="1:8">
      <c r="A645" s="101">
        <v>43891</v>
      </c>
      <c r="B645" s="86" t="s">
        <v>166</v>
      </c>
      <c r="C645" s="74" t="s">
        <v>167</v>
      </c>
      <c r="D645" s="88">
        <v>5000</v>
      </c>
      <c r="E645" s="88">
        <v>5000</v>
      </c>
      <c r="F645" s="88">
        <f t="shared" si="10"/>
        <v>0</v>
      </c>
      <c r="G645" s="66"/>
      <c r="H645" s="64"/>
    </row>
    <row r="646" spans="1:8">
      <c r="A646" s="101">
        <v>43891</v>
      </c>
      <c r="B646" s="86" t="s">
        <v>166</v>
      </c>
      <c r="C646" s="74" t="s">
        <v>169</v>
      </c>
      <c r="D646" s="88">
        <v>12500</v>
      </c>
      <c r="E646" s="88">
        <v>11700</v>
      </c>
      <c r="F646" s="88">
        <f t="shared" si="10"/>
        <v>800</v>
      </c>
      <c r="G646" s="66"/>
      <c r="H646" s="64"/>
    </row>
    <row r="647" spans="1:8">
      <c r="A647" s="101">
        <v>43891</v>
      </c>
      <c r="B647" s="86" t="s">
        <v>166</v>
      </c>
      <c r="C647" s="74" t="s">
        <v>170</v>
      </c>
      <c r="D647" s="88">
        <v>12600</v>
      </c>
      <c r="E647" s="88">
        <v>12600</v>
      </c>
      <c r="F647" s="88">
        <f t="shared" si="10"/>
        <v>0</v>
      </c>
      <c r="G647" s="66"/>
      <c r="H647" s="64"/>
    </row>
    <row r="648" spans="1:8">
      <c r="A648" s="101">
        <v>43891</v>
      </c>
      <c r="B648" s="86" t="s">
        <v>166</v>
      </c>
      <c r="C648" s="74" t="s">
        <v>171</v>
      </c>
      <c r="D648" s="88">
        <v>14500</v>
      </c>
      <c r="E648" s="88">
        <v>14500</v>
      </c>
      <c r="F648" s="88">
        <f t="shared" si="10"/>
        <v>0</v>
      </c>
      <c r="G648" s="66"/>
      <c r="H648" s="64"/>
    </row>
    <row r="649" spans="1:8">
      <c r="A649" s="101">
        <v>43891</v>
      </c>
      <c r="B649" s="86" t="s">
        <v>166</v>
      </c>
      <c r="C649" s="74" t="s">
        <v>172</v>
      </c>
      <c r="D649" s="88">
        <v>14900</v>
      </c>
      <c r="E649" s="88">
        <v>14900</v>
      </c>
      <c r="F649" s="88">
        <f t="shared" si="10"/>
        <v>0</v>
      </c>
      <c r="G649" s="66"/>
      <c r="H649" s="64"/>
    </row>
    <row r="650" spans="1:8">
      <c r="A650" s="101">
        <v>43891</v>
      </c>
      <c r="B650" s="86" t="s">
        <v>166</v>
      </c>
      <c r="C650" s="74" t="s">
        <v>504</v>
      </c>
      <c r="D650" s="88">
        <v>11200</v>
      </c>
      <c r="E650" s="88">
        <v>11200</v>
      </c>
      <c r="F650" s="88">
        <f t="shared" si="10"/>
        <v>0</v>
      </c>
      <c r="G650" s="66"/>
      <c r="H650" s="64"/>
    </row>
    <row r="651" spans="1:8">
      <c r="A651" s="101">
        <v>43891</v>
      </c>
      <c r="B651" s="86" t="s">
        <v>284</v>
      </c>
      <c r="C651" s="74" t="s">
        <v>380</v>
      </c>
      <c r="D651" s="88">
        <v>5000</v>
      </c>
      <c r="E651" s="88">
        <v>5000</v>
      </c>
      <c r="F651" s="88">
        <f t="shared" si="10"/>
        <v>0</v>
      </c>
      <c r="G651" s="66"/>
      <c r="H651" s="64"/>
    </row>
    <row r="652" spans="1:8">
      <c r="A652" s="101">
        <v>43891</v>
      </c>
      <c r="B652" s="86" t="s">
        <v>598</v>
      </c>
      <c r="C652" s="74" t="s">
        <v>599</v>
      </c>
      <c r="D652" s="88">
        <v>196</v>
      </c>
      <c r="E652" s="88">
        <v>196</v>
      </c>
      <c r="F652" s="88">
        <f t="shared" si="10"/>
        <v>0</v>
      </c>
      <c r="G652" s="66"/>
      <c r="H652" s="64"/>
    </row>
    <row r="653" spans="1:8">
      <c r="A653" s="101">
        <v>43891</v>
      </c>
      <c r="B653" s="86" t="s">
        <v>598</v>
      </c>
      <c r="C653" s="74" t="s">
        <v>875</v>
      </c>
      <c r="D653" s="88">
        <v>1000</v>
      </c>
      <c r="E653" s="88">
        <v>1000</v>
      </c>
      <c r="F653" s="88">
        <f t="shared" si="10"/>
        <v>0</v>
      </c>
      <c r="G653" s="66"/>
      <c r="H653" s="64"/>
    </row>
    <row r="654" spans="1:8">
      <c r="A654" s="101">
        <v>43891</v>
      </c>
      <c r="B654" s="86" t="s">
        <v>1141</v>
      </c>
      <c r="C654" s="74" t="s">
        <v>181</v>
      </c>
      <c r="D654" s="88">
        <v>300</v>
      </c>
      <c r="E654" s="88">
        <v>200</v>
      </c>
      <c r="F654" s="88">
        <f t="shared" si="10"/>
        <v>100</v>
      </c>
      <c r="G654" s="66"/>
      <c r="H654" s="64"/>
    </row>
    <row r="655" spans="1:8">
      <c r="A655" s="101">
        <v>43891</v>
      </c>
      <c r="B655" s="86" t="s">
        <v>1141</v>
      </c>
      <c r="C655" s="74" t="s">
        <v>182</v>
      </c>
      <c r="D655" s="88">
        <v>1000</v>
      </c>
      <c r="E655" s="88">
        <v>1000</v>
      </c>
      <c r="F655" s="88">
        <f t="shared" si="10"/>
        <v>0</v>
      </c>
      <c r="G655" s="66"/>
      <c r="H655" s="64"/>
    </row>
    <row r="656" spans="1:8">
      <c r="A656" s="101">
        <v>43891</v>
      </c>
      <c r="B656" s="86" t="s">
        <v>1141</v>
      </c>
      <c r="C656" s="74" t="s">
        <v>183</v>
      </c>
      <c r="D656" s="88">
        <v>22300</v>
      </c>
      <c r="E656" s="88">
        <v>19600</v>
      </c>
      <c r="F656" s="88">
        <f t="shared" si="10"/>
        <v>2700</v>
      </c>
      <c r="G656" s="66"/>
      <c r="H656" s="64"/>
    </row>
    <row r="657" spans="1:8">
      <c r="A657" s="101">
        <v>43891</v>
      </c>
      <c r="B657" s="86" t="s">
        <v>1141</v>
      </c>
      <c r="C657" s="74" t="s">
        <v>184</v>
      </c>
      <c r="D657" s="88">
        <v>33500</v>
      </c>
      <c r="E657" s="88">
        <v>25500</v>
      </c>
      <c r="F657" s="88">
        <f t="shared" si="10"/>
        <v>8000</v>
      </c>
      <c r="G657" s="66"/>
      <c r="H657" s="64"/>
    </row>
    <row r="658" spans="1:8">
      <c r="A658" s="101">
        <v>43891</v>
      </c>
      <c r="B658" s="86" t="s">
        <v>1141</v>
      </c>
      <c r="C658" s="74" t="s">
        <v>286</v>
      </c>
      <c r="D658" s="88">
        <v>4900</v>
      </c>
      <c r="E658" s="88">
        <v>3800</v>
      </c>
      <c r="F658" s="88">
        <f t="shared" si="10"/>
        <v>1100</v>
      </c>
      <c r="G658" s="66"/>
      <c r="H658" s="64"/>
    </row>
    <row r="659" spans="1:8">
      <c r="A659" s="101">
        <v>43891</v>
      </c>
      <c r="B659" s="86" t="s">
        <v>1141</v>
      </c>
      <c r="C659" s="74" t="s">
        <v>187</v>
      </c>
      <c r="D659" s="88">
        <v>5900</v>
      </c>
      <c r="E659" s="88">
        <v>4675</v>
      </c>
      <c r="F659" s="88">
        <f t="shared" si="10"/>
        <v>1225</v>
      </c>
      <c r="G659" s="66"/>
      <c r="H659" s="64"/>
    </row>
    <row r="660" spans="1:8">
      <c r="A660" s="101">
        <v>43891</v>
      </c>
      <c r="B660" s="86" t="s">
        <v>1141</v>
      </c>
      <c r="C660" s="74" t="s">
        <v>188</v>
      </c>
      <c r="D660" s="88">
        <v>9200</v>
      </c>
      <c r="E660" s="88">
        <v>5550</v>
      </c>
      <c r="F660" s="88">
        <f t="shared" si="10"/>
        <v>3650</v>
      </c>
      <c r="G660" s="66"/>
      <c r="H660" s="64"/>
    </row>
    <row r="661" spans="1:8">
      <c r="A661" s="101">
        <v>43891</v>
      </c>
      <c r="B661" s="86" t="s">
        <v>1141</v>
      </c>
      <c r="C661" s="74" t="s">
        <v>189</v>
      </c>
      <c r="D661" s="88">
        <v>2200</v>
      </c>
      <c r="E661" s="88">
        <v>2200</v>
      </c>
      <c r="F661" s="88">
        <f t="shared" si="10"/>
        <v>0</v>
      </c>
      <c r="G661" s="66"/>
      <c r="H661" s="64"/>
    </row>
    <row r="662" spans="1:8">
      <c r="A662" s="101">
        <v>43891</v>
      </c>
      <c r="B662" s="86" t="s">
        <v>1141</v>
      </c>
      <c r="C662" s="74" t="s">
        <v>287</v>
      </c>
      <c r="D662" s="88">
        <v>5000</v>
      </c>
      <c r="E662" s="88">
        <v>3525</v>
      </c>
      <c r="F662" s="88">
        <f t="shared" si="10"/>
        <v>1475</v>
      </c>
      <c r="G662" s="66"/>
      <c r="H662" s="64"/>
    </row>
    <row r="663" spans="1:8">
      <c r="A663" s="101">
        <v>43891</v>
      </c>
      <c r="B663" s="86" t="s">
        <v>1141</v>
      </c>
      <c r="C663" s="74" t="s">
        <v>288</v>
      </c>
      <c r="D663" s="88">
        <v>100</v>
      </c>
      <c r="E663" s="88">
        <v>100</v>
      </c>
      <c r="F663" s="88">
        <f t="shared" si="10"/>
        <v>0</v>
      </c>
      <c r="G663" s="66"/>
      <c r="H663" s="64"/>
    </row>
    <row r="664" spans="1:8">
      <c r="A664" s="101">
        <v>43891</v>
      </c>
      <c r="B664" s="86" t="s">
        <v>1141</v>
      </c>
      <c r="C664" s="74" t="s">
        <v>193</v>
      </c>
      <c r="D664" s="88">
        <v>200</v>
      </c>
      <c r="E664" s="88">
        <v>200</v>
      </c>
      <c r="F664" s="88">
        <f t="shared" si="10"/>
        <v>0</v>
      </c>
      <c r="G664" s="66"/>
      <c r="H664" s="64"/>
    </row>
    <row r="665" spans="1:8">
      <c r="A665" s="101">
        <v>43891</v>
      </c>
      <c r="B665" s="86" t="s">
        <v>1141</v>
      </c>
      <c r="C665" s="74" t="s">
        <v>194</v>
      </c>
      <c r="D665" s="88">
        <v>200</v>
      </c>
      <c r="E665" s="88">
        <v>200</v>
      </c>
      <c r="F665" s="88">
        <f t="shared" si="10"/>
        <v>0</v>
      </c>
      <c r="G665" s="66"/>
      <c r="H665" s="64"/>
    </row>
    <row r="666" spans="1:8">
      <c r="A666" s="101">
        <v>43891</v>
      </c>
      <c r="B666" s="86" t="s">
        <v>1141</v>
      </c>
      <c r="C666" s="74" t="s">
        <v>196</v>
      </c>
      <c r="D666" s="88">
        <v>200</v>
      </c>
      <c r="E666" s="88">
        <v>200</v>
      </c>
      <c r="F666" s="88">
        <f t="shared" si="10"/>
        <v>0</v>
      </c>
      <c r="G666" s="66"/>
      <c r="H666" s="64"/>
    </row>
    <row r="667" spans="1:8">
      <c r="A667" s="101">
        <v>43891</v>
      </c>
      <c r="B667" s="86" t="s">
        <v>1141</v>
      </c>
      <c r="C667" s="74" t="s">
        <v>478</v>
      </c>
      <c r="D667" s="88">
        <v>1000</v>
      </c>
      <c r="E667" s="88">
        <v>800</v>
      </c>
      <c r="F667" s="88">
        <f t="shared" si="10"/>
        <v>200</v>
      </c>
      <c r="G667" s="66"/>
      <c r="H667" s="64"/>
    </row>
    <row r="668" spans="1:8">
      <c r="A668" s="101">
        <v>43891</v>
      </c>
      <c r="B668" s="86" t="s">
        <v>1141</v>
      </c>
      <c r="C668" s="74" t="s">
        <v>382</v>
      </c>
      <c r="D668" s="88">
        <v>1500</v>
      </c>
      <c r="E668" s="88">
        <v>1227</v>
      </c>
      <c r="F668" s="88">
        <f t="shared" si="10"/>
        <v>273</v>
      </c>
      <c r="G668" s="66"/>
      <c r="H668" s="64"/>
    </row>
    <row r="669" spans="1:8">
      <c r="A669" s="101">
        <v>43891</v>
      </c>
      <c r="B669" s="86" t="s">
        <v>1141</v>
      </c>
      <c r="C669" s="74" t="s">
        <v>383</v>
      </c>
      <c r="D669" s="88">
        <v>1600</v>
      </c>
      <c r="E669" s="88">
        <v>1587</v>
      </c>
      <c r="F669" s="88">
        <f t="shared" si="10"/>
        <v>13</v>
      </c>
      <c r="G669" s="67"/>
      <c r="H669" s="64"/>
    </row>
    <row r="670" spans="1:8">
      <c r="A670" s="101">
        <v>43891</v>
      </c>
      <c r="B670" s="86" t="s">
        <v>1141</v>
      </c>
      <c r="C670" s="74" t="s">
        <v>1313</v>
      </c>
      <c r="D670" s="88">
        <v>210000</v>
      </c>
      <c r="E670" s="88">
        <v>161000</v>
      </c>
      <c r="F670" s="88">
        <f t="shared" si="10"/>
        <v>49000</v>
      </c>
      <c r="G670" s="66"/>
      <c r="H670" s="64"/>
    </row>
    <row r="671" spans="1:8">
      <c r="A671" s="101">
        <v>43891</v>
      </c>
      <c r="B671" s="86" t="s">
        <v>289</v>
      </c>
      <c r="C671" s="74" t="s">
        <v>1312</v>
      </c>
      <c r="D671" s="88">
        <v>400</v>
      </c>
      <c r="E671" s="88"/>
      <c r="F671" s="88">
        <f t="shared" si="10"/>
        <v>400</v>
      </c>
      <c r="G671" s="66"/>
      <c r="H671" s="64"/>
    </row>
    <row r="672" spans="1:8">
      <c r="A672" s="101">
        <v>43891</v>
      </c>
      <c r="B672" s="86" t="s">
        <v>243</v>
      </c>
      <c r="C672" s="74" t="s">
        <v>242</v>
      </c>
      <c r="D672" s="88">
        <v>10000</v>
      </c>
      <c r="E672" s="88">
        <v>6750</v>
      </c>
      <c r="F672" s="88">
        <f t="shared" si="10"/>
        <v>3250</v>
      </c>
      <c r="G672" s="66"/>
      <c r="H672" s="64"/>
    </row>
    <row r="673" spans="1:8">
      <c r="A673" s="101">
        <v>43891</v>
      </c>
      <c r="B673" s="86" t="s">
        <v>243</v>
      </c>
      <c r="C673" s="74" t="s">
        <v>375</v>
      </c>
      <c r="D673" s="88">
        <v>13000</v>
      </c>
      <c r="E673" s="88">
        <v>6360</v>
      </c>
      <c r="F673" s="88">
        <f t="shared" si="10"/>
        <v>6640</v>
      </c>
      <c r="G673" s="66"/>
      <c r="H673" s="64"/>
    </row>
    <row r="674" spans="1:8">
      <c r="A674" s="101">
        <v>43891</v>
      </c>
      <c r="B674" s="86" t="s">
        <v>243</v>
      </c>
      <c r="C674" s="74" t="s">
        <v>524</v>
      </c>
      <c r="D674" s="88">
        <v>3000</v>
      </c>
      <c r="E674" s="88">
        <v>2000</v>
      </c>
      <c r="F674" s="88">
        <f t="shared" si="10"/>
        <v>1000</v>
      </c>
      <c r="G674" s="66"/>
      <c r="H674" s="64"/>
    </row>
    <row r="675" spans="1:8">
      <c r="A675" s="101">
        <v>43891</v>
      </c>
      <c r="B675" s="86" t="s">
        <v>243</v>
      </c>
      <c r="C675" s="74" t="s">
        <v>587</v>
      </c>
      <c r="D675" s="88">
        <v>8000</v>
      </c>
      <c r="E675" s="88">
        <v>720</v>
      </c>
      <c r="F675" s="88">
        <f t="shared" si="10"/>
        <v>7280</v>
      </c>
      <c r="G675" s="66"/>
      <c r="H675" s="64"/>
    </row>
    <row r="676" spans="1:8">
      <c r="A676" s="101">
        <v>43891</v>
      </c>
      <c r="B676" s="86" t="s">
        <v>243</v>
      </c>
      <c r="C676" s="74" t="s">
        <v>634</v>
      </c>
      <c r="D676" s="88">
        <v>8000</v>
      </c>
      <c r="E676" s="88">
        <v>1680</v>
      </c>
      <c r="F676" s="88">
        <f t="shared" si="10"/>
        <v>6320</v>
      </c>
      <c r="G676" s="66"/>
      <c r="H676" s="64"/>
    </row>
    <row r="677" spans="1:8">
      <c r="A677" s="101">
        <v>43891</v>
      </c>
      <c r="B677" s="86" t="s">
        <v>198</v>
      </c>
      <c r="C677" s="74" t="s">
        <v>199</v>
      </c>
      <c r="D677" s="88">
        <v>1500</v>
      </c>
      <c r="E677" s="88">
        <v>1385</v>
      </c>
      <c r="F677" s="88">
        <f t="shared" si="10"/>
        <v>115</v>
      </c>
      <c r="G677" s="66"/>
      <c r="H677" s="64"/>
    </row>
    <row r="678" spans="1:8">
      <c r="A678" s="101">
        <v>43891</v>
      </c>
      <c r="B678" s="86" t="s">
        <v>198</v>
      </c>
      <c r="C678" s="74" t="s">
        <v>201</v>
      </c>
      <c r="D678" s="88">
        <v>3500</v>
      </c>
      <c r="E678" s="88">
        <v>2941</v>
      </c>
      <c r="F678" s="88">
        <f t="shared" si="10"/>
        <v>559</v>
      </c>
      <c r="G678" s="66"/>
      <c r="H678" s="64"/>
    </row>
    <row r="679" spans="1:8">
      <c r="A679" s="101">
        <v>43891</v>
      </c>
      <c r="B679" s="86" t="s">
        <v>198</v>
      </c>
      <c r="C679" s="74" t="s">
        <v>202</v>
      </c>
      <c r="D679" s="88">
        <v>6750</v>
      </c>
      <c r="E679" s="88">
        <v>3600</v>
      </c>
      <c r="F679" s="88">
        <f t="shared" si="10"/>
        <v>3150</v>
      </c>
      <c r="G679" s="66"/>
      <c r="H679" s="64"/>
    </row>
    <row r="680" spans="1:8">
      <c r="A680" s="101">
        <v>43891</v>
      </c>
      <c r="B680" s="86" t="s">
        <v>198</v>
      </c>
      <c r="C680" s="74" t="s">
        <v>203</v>
      </c>
      <c r="D680" s="88">
        <v>3560</v>
      </c>
      <c r="E680" s="88">
        <v>3560</v>
      </c>
      <c r="F680" s="88">
        <f t="shared" si="10"/>
        <v>0</v>
      </c>
      <c r="G680" s="66"/>
      <c r="H680" s="64"/>
    </row>
    <row r="681" spans="1:8">
      <c r="A681" s="101">
        <v>43891</v>
      </c>
      <c r="B681" s="86" t="s">
        <v>198</v>
      </c>
      <c r="C681" s="74" t="s">
        <v>204</v>
      </c>
      <c r="D681" s="88">
        <v>600</v>
      </c>
      <c r="E681" s="88">
        <v>600</v>
      </c>
      <c r="F681" s="88">
        <f t="shared" si="10"/>
        <v>0</v>
      </c>
      <c r="G681" s="66"/>
      <c r="H681" s="64"/>
    </row>
    <row r="682" spans="1:8">
      <c r="A682" s="101">
        <v>43891</v>
      </c>
      <c r="B682" s="86" t="s">
        <v>249</v>
      </c>
      <c r="C682" s="61" t="s">
        <v>294</v>
      </c>
      <c r="D682" s="88">
        <v>1500</v>
      </c>
      <c r="E682" s="88">
        <v>105</v>
      </c>
      <c r="F682" s="88">
        <f t="shared" si="10"/>
        <v>1395</v>
      </c>
      <c r="G682" s="66"/>
      <c r="H682" s="64"/>
    </row>
    <row r="683" spans="1:8">
      <c r="A683" s="101">
        <v>43891</v>
      </c>
      <c r="B683" s="86" t="s">
        <v>299</v>
      </c>
      <c r="C683" s="74" t="s">
        <v>300</v>
      </c>
      <c r="D683" s="88">
        <v>500</v>
      </c>
      <c r="E683" s="88">
        <v>500</v>
      </c>
      <c r="F683" s="88">
        <f t="shared" si="10"/>
        <v>0</v>
      </c>
      <c r="G683" s="66"/>
      <c r="H683" s="64"/>
    </row>
    <row r="684" spans="1:8">
      <c r="A684" s="101">
        <v>43891</v>
      </c>
      <c r="B684" s="86" t="s">
        <v>1140</v>
      </c>
      <c r="C684" s="74" t="s">
        <v>210</v>
      </c>
      <c r="D684" s="88">
        <v>9000</v>
      </c>
      <c r="E684" s="88"/>
      <c r="F684" s="88">
        <f t="shared" si="10"/>
        <v>9000</v>
      </c>
      <c r="G684" s="66"/>
      <c r="H684" s="64"/>
    </row>
    <row r="685" spans="1:8">
      <c r="A685" s="101">
        <v>43891</v>
      </c>
      <c r="B685" s="86" t="s">
        <v>1140</v>
      </c>
      <c r="C685" s="74" t="s">
        <v>508</v>
      </c>
      <c r="D685" s="88">
        <v>7000</v>
      </c>
      <c r="E685" s="88">
        <v>7000</v>
      </c>
      <c r="F685" s="88">
        <f t="shared" si="10"/>
        <v>0</v>
      </c>
      <c r="G685" s="66"/>
      <c r="H685" s="64"/>
    </row>
    <row r="686" spans="1:8">
      <c r="A686" s="101">
        <v>43891</v>
      </c>
      <c r="B686" s="86" t="s">
        <v>1140</v>
      </c>
      <c r="C686" s="74" t="s">
        <v>211</v>
      </c>
      <c r="D686" s="88">
        <v>4500</v>
      </c>
      <c r="E686" s="88"/>
      <c r="F686" s="88">
        <f t="shared" si="10"/>
        <v>4500</v>
      </c>
      <c r="G686" s="66"/>
      <c r="H686" s="64"/>
    </row>
    <row r="687" spans="1:8">
      <c r="A687" s="101">
        <v>43891</v>
      </c>
      <c r="B687" s="86" t="s">
        <v>303</v>
      </c>
      <c r="C687" s="74" t="s">
        <v>304</v>
      </c>
      <c r="D687" s="88">
        <v>20000</v>
      </c>
      <c r="E687" s="88">
        <v>20000</v>
      </c>
      <c r="F687" s="88">
        <f t="shared" si="10"/>
        <v>0</v>
      </c>
      <c r="G687" s="66"/>
      <c r="H687" s="64"/>
    </row>
    <row r="688" spans="1:8">
      <c r="A688" s="101">
        <v>43891</v>
      </c>
      <c r="B688" s="86" t="s">
        <v>212</v>
      </c>
      <c r="C688" s="61" t="s">
        <v>213</v>
      </c>
      <c r="D688" s="88">
        <v>200</v>
      </c>
      <c r="E688" s="88">
        <v>200</v>
      </c>
      <c r="F688" s="88">
        <f t="shared" si="10"/>
        <v>0</v>
      </c>
      <c r="G688" s="66"/>
      <c r="H688" s="64"/>
    </row>
    <row r="689" spans="1:8">
      <c r="A689" s="101">
        <v>43891</v>
      </c>
      <c r="B689" s="86" t="s">
        <v>212</v>
      </c>
      <c r="C689" s="61" t="s">
        <v>214</v>
      </c>
      <c r="D689" s="88">
        <v>200</v>
      </c>
      <c r="E689" s="88">
        <v>200</v>
      </c>
      <c r="F689" s="88">
        <f t="shared" si="10"/>
        <v>0</v>
      </c>
      <c r="G689" s="67"/>
      <c r="H689" s="64"/>
    </row>
    <row r="690" spans="1:8">
      <c r="A690" s="101">
        <v>43891</v>
      </c>
      <c r="B690" s="86" t="s">
        <v>212</v>
      </c>
      <c r="C690" s="61" t="s">
        <v>215</v>
      </c>
      <c r="D690" s="88">
        <v>12500</v>
      </c>
      <c r="E690" s="88">
        <v>500</v>
      </c>
      <c r="F690" s="88">
        <f t="shared" si="10"/>
        <v>12000</v>
      </c>
      <c r="G690" s="66"/>
      <c r="H690" s="64"/>
    </row>
    <row r="691" spans="1:8">
      <c r="A691" s="101">
        <v>43891</v>
      </c>
      <c r="B691" s="86" t="s">
        <v>212</v>
      </c>
      <c r="C691" s="61" t="s">
        <v>216</v>
      </c>
      <c r="D691" s="88">
        <v>900</v>
      </c>
      <c r="E691" s="88">
        <v>600</v>
      </c>
      <c r="F691" s="88">
        <f t="shared" si="10"/>
        <v>300</v>
      </c>
      <c r="G691" s="66"/>
      <c r="H691" s="64"/>
    </row>
    <row r="692" spans="1:8">
      <c r="A692" s="101">
        <v>43891</v>
      </c>
      <c r="B692" s="86" t="s">
        <v>212</v>
      </c>
      <c r="C692" s="61" t="s">
        <v>217</v>
      </c>
      <c r="D692" s="88">
        <v>400</v>
      </c>
      <c r="E692" s="88">
        <v>200</v>
      </c>
      <c r="F692" s="88">
        <f t="shared" si="10"/>
        <v>200</v>
      </c>
      <c r="G692" s="66"/>
      <c r="H692" s="64"/>
    </row>
    <row r="693" spans="1:8">
      <c r="A693" s="101">
        <v>43891</v>
      </c>
      <c r="B693" s="86" t="s">
        <v>212</v>
      </c>
      <c r="C693" s="61" t="s">
        <v>218</v>
      </c>
      <c r="D693" s="88">
        <v>250</v>
      </c>
      <c r="E693" s="88">
        <v>89</v>
      </c>
      <c r="F693" s="88">
        <f t="shared" si="10"/>
        <v>161</v>
      </c>
      <c r="G693" s="66"/>
      <c r="H693" s="64"/>
    </row>
    <row r="694" spans="1:8">
      <c r="A694" s="101">
        <v>43891</v>
      </c>
      <c r="B694" s="86" t="s">
        <v>212</v>
      </c>
      <c r="C694" s="61" t="s">
        <v>219</v>
      </c>
      <c r="D694" s="88">
        <v>560</v>
      </c>
      <c r="E694" s="88">
        <v>340</v>
      </c>
      <c r="F694" s="88">
        <f t="shared" si="10"/>
        <v>220</v>
      </c>
      <c r="G694" s="66"/>
      <c r="H694" s="64"/>
    </row>
    <row r="695" spans="1:8">
      <c r="A695" s="101">
        <v>43891</v>
      </c>
      <c r="B695" s="86" t="s">
        <v>212</v>
      </c>
      <c r="C695" s="61" t="s">
        <v>220</v>
      </c>
      <c r="D695" s="88">
        <v>500</v>
      </c>
      <c r="E695" s="88">
        <v>80</v>
      </c>
      <c r="F695" s="88">
        <f t="shared" si="10"/>
        <v>420</v>
      </c>
      <c r="G695" s="67"/>
      <c r="H695" s="64"/>
    </row>
    <row r="696" spans="1:8">
      <c r="A696" s="101">
        <v>43891</v>
      </c>
      <c r="B696" s="86" t="s">
        <v>212</v>
      </c>
      <c r="C696" s="61" t="s">
        <v>223</v>
      </c>
      <c r="D696" s="88">
        <v>30</v>
      </c>
      <c r="E696" s="88">
        <v>30</v>
      </c>
      <c r="F696" s="88">
        <f t="shared" si="10"/>
        <v>0</v>
      </c>
      <c r="G696" s="66"/>
      <c r="H696" s="64"/>
    </row>
    <row r="697" spans="1:8">
      <c r="A697" s="101">
        <v>43891</v>
      </c>
      <c r="B697" s="86" t="s">
        <v>212</v>
      </c>
      <c r="C697" s="97" t="s">
        <v>1311</v>
      </c>
      <c r="D697" s="88">
        <v>60</v>
      </c>
      <c r="E697" s="88">
        <v>38</v>
      </c>
      <c r="F697" s="88">
        <f t="shared" ref="F697:F760" si="11">(D697-E697)</f>
        <v>22</v>
      </c>
      <c r="G697" s="66"/>
      <c r="H697" s="70"/>
    </row>
    <row r="698" spans="1:8">
      <c r="A698" s="101">
        <v>43891</v>
      </c>
      <c r="B698" s="91" t="s">
        <v>312</v>
      </c>
      <c r="C698" s="74" t="s">
        <v>313</v>
      </c>
      <c r="D698" s="88">
        <v>2500</v>
      </c>
      <c r="E698" s="88">
        <v>2263</v>
      </c>
      <c r="F698" s="88">
        <f t="shared" si="11"/>
        <v>237</v>
      </c>
      <c r="G698" s="66"/>
      <c r="H698" s="64"/>
    </row>
    <row r="699" spans="1:8">
      <c r="A699" s="101">
        <v>43891</v>
      </c>
      <c r="B699" s="86" t="s">
        <v>615</v>
      </c>
      <c r="C699" s="74" t="s">
        <v>616</v>
      </c>
      <c r="D699" s="88">
        <v>7000</v>
      </c>
      <c r="E699" s="88">
        <v>2900</v>
      </c>
      <c r="F699" s="88">
        <f t="shared" si="11"/>
        <v>4100</v>
      </c>
      <c r="G699" s="66"/>
      <c r="H699" s="64"/>
    </row>
    <row r="700" spans="1:8">
      <c r="A700" s="101">
        <v>43891</v>
      </c>
      <c r="B700" s="86" t="s">
        <v>241</v>
      </c>
      <c r="C700" s="74" t="s">
        <v>238</v>
      </c>
      <c r="D700" s="88">
        <v>2000</v>
      </c>
      <c r="E700" s="88">
        <v>720</v>
      </c>
      <c r="F700" s="88">
        <f t="shared" si="11"/>
        <v>1280</v>
      </c>
      <c r="G700" s="66"/>
      <c r="H700" s="64"/>
    </row>
    <row r="701" spans="1:8">
      <c r="A701" s="101">
        <v>43891</v>
      </c>
      <c r="B701" s="86" t="s">
        <v>241</v>
      </c>
      <c r="C701" s="74" t="s">
        <v>321</v>
      </c>
      <c r="D701" s="88">
        <v>14000</v>
      </c>
      <c r="E701" s="88">
        <v>4800</v>
      </c>
      <c r="F701" s="88">
        <f t="shared" si="11"/>
        <v>9200</v>
      </c>
      <c r="G701" s="67"/>
      <c r="H701" s="64"/>
    </row>
    <row r="702" spans="1:8">
      <c r="A702" s="101">
        <v>43891</v>
      </c>
      <c r="B702" s="86" t="s">
        <v>241</v>
      </c>
      <c r="C702" s="74" t="s">
        <v>407</v>
      </c>
      <c r="D702" s="88">
        <v>7000</v>
      </c>
      <c r="E702" s="88">
        <v>1498</v>
      </c>
      <c r="F702" s="88">
        <f t="shared" si="11"/>
        <v>5502</v>
      </c>
      <c r="G702" s="67"/>
      <c r="H702" s="64"/>
    </row>
    <row r="703" spans="1:8">
      <c r="A703" s="101">
        <v>43891</v>
      </c>
      <c r="B703" s="86" t="s">
        <v>241</v>
      </c>
      <c r="C703" s="74" t="s">
        <v>900</v>
      </c>
      <c r="D703" s="88">
        <v>5000</v>
      </c>
      <c r="E703" s="88">
        <v>450</v>
      </c>
      <c r="F703" s="88">
        <f t="shared" si="11"/>
        <v>4550</v>
      </c>
      <c r="G703" s="67"/>
      <c r="H703" s="64"/>
    </row>
    <row r="704" spans="1:8">
      <c r="A704" s="101">
        <v>43891</v>
      </c>
      <c r="B704" s="86" t="s">
        <v>241</v>
      </c>
      <c r="C704" s="74" t="s">
        <v>795</v>
      </c>
      <c r="D704" s="88">
        <v>200</v>
      </c>
      <c r="E704" s="88">
        <v>200</v>
      </c>
      <c r="F704" s="88">
        <f t="shared" si="11"/>
        <v>0</v>
      </c>
      <c r="G704" s="66"/>
      <c r="H704" s="64"/>
    </row>
    <row r="705" spans="1:8">
      <c r="A705" s="101">
        <v>43891</v>
      </c>
      <c r="B705" s="86" t="s">
        <v>744</v>
      </c>
      <c r="C705" s="74" t="s">
        <v>322</v>
      </c>
      <c r="D705" s="88">
        <v>3000</v>
      </c>
      <c r="E705" s="88"/>
      <c r="F705" s="88">
        <f t="shared" si="11"/>
        <v>3000</v>
      </c>
      <c r="G705" s="66"/>
      <c r="H705" s="64"/>
    </row>
    <row r="706" spans="1:8">
      <c r="A706" s="101">
        <v>43891</v>
      </c>
      <c r="B706" s="86" t="s">
        <v>744</v>
      </c>
      <c r="C706" s="61" t="s">
        <v>325</v>
      </c>
      <c r="D706" s="88">
        <v>10000</v>
      </c>
      <c r="E706" s="88">
        <v>10000</v>
      </c>
      <c r="F706" s="88">
        <f t="shared" si="11"/>
        <v>0</v>
      </c>
      <c r="G706" s="66"/>
      <c r="H706" s="64"/>
    </row>
    <row r="707" spans="1:8">
      <c r="A707" s="101">
        <v>43891</v>
      </c>
      <c r="B707" s="86" t="s">
        <v>744</v>
      </c>
      <c r="C707" s="61" t="s">
        <v>251</v>
      </c>
      <c r="D707" s="88">
        <v>3000</v>
      </c>
      <c r="E707" s="88">
        <v>2000</v>
      </c>
      <c r="F707" s="88">
        <f t="shared" si="11"/>
        <v>1000</v>
      </c>
      <c r="G707" s="66"/>
      <c r="H707" s="64"/>
    </row>
    <row r="708" spans="1:8">
      <c r="A708" s="101">
        <v>43891</v>
      </c>
      <c r="B708" s="86" t="s">
        <v>744</v>
      </c>
      <c r="C708" s="61" t="s">
        <v>328</v>
      </c>
      <c r="D708" s="88">
        <v>1800</v>
      </c>
      <c r="E708" s="88">
        <v>500</v>
      </c>
      <c r="F708" s="88">
        <f t="shared" si="11"/>
        <v>1300</v>
      </c>
      <c r="G708" s="67"/>
      <c r="H708" s="64"/>
    </row>
    <row r="709" spans="1:8">
      <c r="A709" s="101">
        <v>43891</v>
      </c>
      <c r="B709" s="86" t="s">
        <v>744</v>
      </c>
      <c r="C709" s="61" t="s">
        <v>1310</v>
      </c>
      <c r="D709" s="88">
        <v>1200</v>
      </c>
      <c r="E709" s="88">
        <v>200</v>
      </c>
      <c r="F709" s="88">
        <f t="shared" si="11"/>
        <v>1000</v>
      </c>
      <c r="G709" s="66"/>
      <c r="H709" s="64"/>
    </row>
    <row r="710" spans="1:8">
      <c r="A710" s="101">
        <v>43891</v>
      </c>
      <c r="B710" s="86" t="s">
        <v>744</v>
      </c>
      <c r="C710" s="61" t="s">
        <v>334</v>
      </c>
      <c r="D710" s="88">
        <v>7000</v>
      </c>
      <c r="E710" s="88">
        <v>4440</v>
      </c>
      <c r="F710" s="88">
        <f t="shared" si="11"/>
        <v>2560</v>
      </c>
      <c r="G710" s="66"/>
      <c r="H710" s="64"/>
    </row>
    <row r="711" spans="1:8">
      <c r="A711" s="101">
        <v>43891</v>
      </c>
      <c r="B711" s="86" t="s">
        <v>744</v>
      </c>
      <c r="C711" s="61" t="s">
        <v>368</v>
      </c>
      <c r="D711" s="88">
        <v>1000</v>
      </c>
      <c r="E711" s="88">
        <v>1000</v>
      </c>
      <c r="F711" s="88">
        <f t="shared" si="11"/>
        <v>0</v>
      </c>
      <c r="G711" s="66"/>
      <c r="H711" s="64"/>
    </row>
    <row r="712" spans="1:8">
      <c r="A712" s="101">
        <v>43891</v>
      </c>
      <c r="B712" s="86" t="s">
        <v>744</v>
      </c>
      <c r="C712" s="61" t="s">
        <v>867</v>
      </c>
      <c r="D712" s="88">
        <v>700</v>
      </c>
      <c r="E712" s="88">
        <v>700</v>
      </c>
      <c r="F712" s="88">
        <f t="shared" si="11"/>
        <v>0</v>
      </c>
      <c r="G712" s="66"/>
      <c r="H712" s="64"/>
    </row>
    <row r="713" spans="1:8">
      <c r="A713" s="101">
        <v>43891</v>
      </c>
      <c r="B713" s="86" t="s">
        <v>744</v>
      </c>
      <c r="C713" s="61" t="s">
        <v>866</v>
      </c>
      <c r="D713" s="88">
        <v>500</v>
      </c>
      <c r="E713" s="88">
        <v>500</v>
      </c>
      <c r="F713" s="88">
        <f t="shared" si="11"/>
        <v>0</v>
      </c>
      <c r="G713" s="66"/>
      <c r="H713" s="64"/>
    </row>
    <row r="714" spans="1:8">
      <c r="A714" s="101">
        <v>43891</v>
      </c>
      <c r="B714" s="86" t="s">
        <v>744</v>
      </c>
      <c r="C714" s="61" t="s">
        <v>589</v>
      </c>
      <c r="D714" s="88">
        <v>1200</v>
      </c>
      <c r="E714" s="88">
        <v>1200</v>
      </c>
      <c r="F714" s="88">
        <f t="shared" si="11"/>
        <v>0</v>
      </c>
      <c r="G714" s="66"/>
      <c r="H714" s="64"/>
    </row>
    <row r="715" spans="1:8">
      <c r="A715" s="101">
        <v>43891</v>
      </c>
      <c r="B715" s="86" t="s">
        <v>744</v>
      </c>
      <c r="C715" s="61" t="s">
        <v>1175</v>
      </c>
      <c r="D715" s="88">
        <v>300</v>
      </c>
      <c r="E715" s="88">
        <v>300</v>
      </c>
      <c r="F715" s="88">
        <f t="shared" si="11"/>
        <v>0</v>
      </c>
      <c r="G715" s="66"/>
      <c r="H715" s="64"/>
    </row>
    <row r="716" spans="1:8">
      <c r="A716" s="101">
        <v>43891</v>
      </c>
      <c r="B716" s="86" t="s">
        <v>253</v>
      </c>
      <c r="C716" s="74" t="s">
        <v>254</v>
      </c>
      <c r="D716" s="88">
        <v>2900</v>
      </c>
      <c r="E716" s="88">
        <v>2000</v>
      </c>
      <c r="F716" s="88">
        <f t="shared" si="11"/>
        <v>900</v>
      </c>
      <c r="G716" s="66"/>
      <c r="H716" s="64"/>
    </row>
    <row r="717" spans="1:8">
      <c r="A717" s="101">
        <v>43891</v>
      </c>
      <c r="B717" s="86" t="s">
        <v>231</v>
      </c>
      <c r="C717" s="74" t="s">
        <v>232</v>
      </c>
      <c r="D717" s="88">
        <v>26000</v>
      </c>
      <c r="E717" s="88">
        <v>19500</v>
      </c>
      <c r="F717" s="88">
        <f t="shared" si="11"/>
        <v>6500</v>
      </c>
      <c r="G717" s="66"/>
      <c r="H717" s="64"/>
    </row>
    <row r="718" spans="1:8">
      <c r="A718" s="101">
        <v>43891</v>
      </c>
      <c r="B718" s="86" t="s">
        <v>231</v>
      </c>
      <c r="C718" s="74" t="s">
        <v>371</v>
      </c>
      <c r="D718" s="88">
        <v>3500</v>
      </c>
      <c r="E718" s="88">
        <v>3060</v>
      </c>
      <c r="F718" s="88">
        <f t="shared" si="11"/>
        <v>440</v>
      </c>
      <c r="G718" s="66"/>
      <c r="H718" s="64"/>
    </row>
    <row r="719" spans="1:8">
      <c r="A719" s="101">
        <v>43891</v>
      </c>
      <c r="B719" s="86" t="s">
        <v>231</v>
      </c>
      <c r="C719" s="74" t="s">
        <v>830</v>
      </c>
      <c r="D719" s="88">
        <v>2000</v>
      </c>
      <c r="E719" s="88">
        <v>2000</v>
      </c>
      <c r="F719" s="88">
        <f t="shared" si="11"/>
        <v>0</v>
      </c>
      <c r="G719" s="67"/>
      <c r="H719" s="64"/>
    </row>
    <row r="720" spans="1:8">
      <c r="A720" s="101">
        <v>43891</v>
      </c>
      <c r="B720" s="86" t="s">
        <v>233</v>
      </c>
      <c r="C720" s="74" t="s">
        <v>570</v>
      </c>
      <c r="D720" s="88">
        <v>3000</v>
      </c>
      <c r="E720" s="88">
        <v>3000</v>
      </c>
      <c r="F720" s="88">
        <f t="shared" si="11"/>
        <v>0</v>
      </c>
      <c r="G720" s="66"/>
      <c r="H720" s="64"/>
    </row>
    <row r="721" spans="1:8">
      <c r="A721" s="101">
        <v>43891</v>
      </c>
      <c r="B721" s="86" t="s">
        <v>233</v>
      </c>
      <c r="C721" s="74" t="s">
        <v>571</v>
      </c>
      <c r="D721" s="88">
        <v>3000</v>
      </c>
      <c r="E721" s="88">
        <v>3000</v>
      </c>
      <c r="F721" s="88">
        <f t="shared" si="11"/>
        <v>0</v>
      </c>
      <c r="G721" s="66"/>
      <c r="H721" s="64"/>
    </row>
    <row r="722" spans="1:8">
      <c r="A722" s="101">
        <v>43891</v>
      </c>
      <c r="B722" s="86" t="s">
        <v>233</v>
      </c>
      <c r="C722" s="74" t="s">
        <v>572</v>
      </c>
      <c r="D722" s="88">
        <v>6500</v>
      </c>
      <c r="E722" s="88">
        <v>3200</v>
      </c>
      <c r="F722" s="88">
        <f t="shared" si="11"/>
        <v>3300</v>
      </c>
      <c r="G722" s="66"/>
      <c r="H722" s="64"/>
    </row>
    <row r="723" spans="1:8">
      <c r="A723" s="101">
        <v>43891</v>
      </c>
      <c r="B723" s="86" t="s">
        <v>340</v>
      </c>
      <c r="C723" s="74" t="s">
        <v>341</v>
      </c>
      <c r="D723" s="88">
        <v>1200</v>
      </c>
      <c r="E723" s="88">
        <v>1200</v>
      </c>
      <c r="F723" s="88">
        <f t="shared" si="11"/>
        <v>0</v>
      </c>
      <c r="G723" s="66"/>
      <c r="H723" s="64"/>
    </row>
    <row r="724" spans="1:8">
      <c r="A724" s="101">
        <v>43891</v>
      </c>
      <c r="B724" s="86" t="s">
        <v>753</v>
      </c>
      <c r="C724" s="62" t="s">
        <v>619</v>
      </c>
      <c r="D724" s="88">
        <v>1984</v>
      </c>
      <c r="E724" s="88">
        <v>1984</v>
      </c>
      <c r="F724" s="88">
        <f t="shared" si="11"/>
        <v>0</v>
      </c>
      <c r="G724" s="66"/>
      <c r="H724" s="64"/>
    </row>
    <row r="725" spans="1:8">
      <c r="A725" s="101">
        <v>43891</v>
      </c>
      <c r="B725" s="86" t="s">
        <v>750</v>
      </c>
      <c r="C725" s="61" t="s">
        <v>602</v>
      </c>
      <c r="D725" s="88">
        <v>170</v>
      </c>
      <c r="E725" s="88">
        <v>20</v>
      </c>
      <c r="F725" s="88">
        <f t="shared" si="11"/>
        <v>150</v>
      </c>
      <c r="G725" s="66"/>
      <c r="H725" s="64"/>
    </row>
    <row r="726" spans="1:8">
      <c r="A726" s="101">
        <v>43891</v>
      </c>
      <c r="B726" s="86" t="s">
        <v>750</v>
      </c>
      <c r="C726" s="61" t="s">
        <v>601</v>
      </c>
      <c r="D726" s="88">
        <v>50</v>
      </c>
      <c r="E726" s="88"/>
      <c r="F726" s="88">
        <f t="shared" si="11"/>
        <v>50</v>
      </c>
      <c r="G726" s="66"/>
      <c r="H726" s="64"/>
    </row>
    <row r="727" spans="1:8">
      <c r="A727" s="101">
        <v>43891</v>
      </c>
      <c r="B727" s="86" t="s">
        <v>763</v>
      </c>
      <c r="C727" s="61" t="s">
        <v>766</v>
      </c>
      <c r="D727" s="88">
        <v>420000</v>
      </c>
      <c r="E727" s="88">
        <v>420000</v>
      </c>
      <c r="F727" s="88">
        <f t="shared" si="11"/>
        <v>0</v>
      </c>
      <c r="G727" s="66"/>
      <c r="H727" s="64"/>
    </row>
    <row r="728" spans="1:8">
      <c r="A728" s="101">
        <v>43891</v>
      </c>
      <c r="B728" s="86" t="s">
        <v>763</v>
      </c>
      <c r="C728" s="61" t="s">
        <v>764</v>
      </c>
      <c r="D728" s="88">
        <v>400000</v>
      </c>
      <c r="E728" s="88">
        <v>400000</v>
      </c>
      <c r="F728" s="88">
        <f t="shared" si="11"/>
        <v>0</v>
      </c>
      <c r="G728" s="66"/>
      <c r="H728" s="64"/>
    </row>
    <row r="729" spans="1:8">
      <c r="A729" s="101">
        <v>43891</v>
      </c>
      <c r="B729" s="86" t="s">
        <v>763</v>
      </c>
      <c r="C729" s="61" t="s">
        <v>912</v>
      </c>
      <c r="D729" s="88">
        <v>19406</v>
      </c>
      <c r="E729" s="88">
        <v>11830</v>
      </c>
      <c r="F729" s="88">
        <f t="shared" si="11"/>
        <v>7576</v>
      </c>
      <c r="G729" s="66"/>
      <c r="H729" s="64"/>
    </row>
    <row r="730" spans="1:8">
      <c r="A730" s="101">
        <v>43891</v>
      </c>
      <c r="B730" s="86" t="s">
        <v>763</v>
      </c>
      <c r="C730" s="61" t="s">
        <v>1120</v>
      </c>
      <c r="D730" s="88">
        <v>1750000</v>
      </c>
      <c r="E730" s="88">
        <v>1750000</v>
      </c>
      <c r="F730" s="88">
        <f t="shared" si="11"/>
        <v>0</v>
      </c>
      <c r="G730" s="66"/>
      <c r="H730" s="64"/>
    </row>
    <row r="731" spans="1:8">
      <c r="A731" s="101">
        <v>43891</v>
      </c>
      <c r="B731" s="86" t="s">
        <v>763</v>
      </c>
      <c r="C731" s="61" t="s">
        <v>1119</v>
      </c>
      <c r="D731" s="88">
        <v>1650000</v>
      </c>
      <c r="E731" s="88">
        <v>1650000</v>
      </c>
      <c r="F731" s="88">
        <f t="shared" si="11"/>
        <v>0</v>
      </c>
      <c r="G731" s="66"/>
      <c r="H731" s="64"/>
    </row>
    <row r="732" spans="1:8">
      <c r="A732" s="101">
        <v>43891</v>
      </c>
      <c r="B732" s="86" t="s">
        <v>763</v>
      </c>
      <c r="C732" s="61" t="s">
        <v>1309</v>
      </c>
      <c r="D732" s="88">
        <v>200</v>
      </c>
      <c r="E732" s="88">
        <v>200</v>
      </c>
      <c r="F732" s="88">
        <f t="shared" si="11"/>
        <v>0</v>
      </c>
      <c r="G732" s="103"/>
      <c r="H732" s="64"/>
    </row>
    <row r="733" spans="1:8">
      <c r="A733" s="101">
        <v>43922</v>
      </c>
      <c r="B733" s="86" t="s">
        <v>1</v>
      </c>
      <c r="C733" s="74" t="s">
        <v>2</v>
      </c>
      <c r="D733" s="87">
        <v>31000</v>
      </c>
      <c r="E733" s="88">
        <v>31000</v>
      </c>
      <c r="F733" s="88">
        <f t="shared" si="11"/>
        <v>0</v>
      </c>
      <c r="G733" s="67"/>
      <c r="H733" s="64"/>
    </row>
    <row r="734" spans="1:8">
      <c r="A734" s="101">
        <v>43922</v>
      </c>
      <c r="B734" s="86" t="s">
        <v>1</v>
      </c>
      <c r="C734" s="74" t="s">
        <v>3</v>
      </c>
      <c r="D734" s="87">
        <v>23500</v>
      </c>
      <c r="E734" s="88">
        <v>23500</v>
      </c>
      <c r="F734" s="88">
        <f t="shared" si="11"/>
        <v>0</v>
      </c>
      <c r="G734" s="67"/>
      <c r="H734" s="64"/>
    </row>
    <row r="735" spans="1:8">
      <c r="A735" s="101">
        <v>43922</v>
      </c>
      <c r="B735" s="86" t="s">
        <v>1</v>
      </c>
      <c r="C735" s="74" t="s">
        <v>4</v>
      </c>
      <c r="D735" s="87">
        <v>100</v>
      </c>
      <c r="E735" s="88">
        <v>100</v>
      </c>
      <c r="F735" s="88">
        <f t="shared" si="11"/>
        <v>0</v>
      </c>
      <c r="G735" s="66"/>
      <c r="H735" s="64"/>
    </row>
    <row r="736" spans="1:8">
      <c r="A736" s="101">
        <v>43922</v>
      </c>
      <c r="B736" s="86" t="s">
        <v>1</v>
      </c>
      <c r="C736" s="74" t="s">
        <v>5</v>
      </c>
      <c r="D736" s="87">
        <v>14200</v>
      </c>
      <c r="E736" s="88">
        <v>10000</v>
      </c>
      <c r="F736" s="88">
        <f t="shared" si="11"/>
        <v>4200</v>
      </c>
      <c r="G736" s="67"/>
      <c r="H736" s="64"/>
    </row>
    <row r="737" spans="1:8">
      <c r="A737" s="101">
        <v>43922</v>
      </c>
      <c r="B737" s="86" t="s">
        <v>1</v>
      </c>
      <c r="C737" s="74" t="s">
        <v>6</v>
      </c>
      <c r="D737" s="87">
        <v>300</v>
      </c>
      <c r="E737" s="88"/>
      <c r="F737" s="88">
        <f t="shared" si="11"/>
        <v>300</v>
      </c>
      <c r="G737" s="66"/>
      <c r="H737" s="64"/>
    </row>
    <row r="738" spans="1:8">
      <c r="A738" s="101">
        <v>43922</v>
      </c>
      <c r="B738" s="86" t="s">
        <v>1</v>
      </c>
      <c r="C738" s="74" t="s">
        <v>7</v>
      </c>
      <c r="D738" s="87">
        <v>6000</v>
      </c>
      <c r="E738" s="88">
        <v>600</v>
      </c>
      <c r="F738" s="88">
        <f t="shared" si="11"/>
        <v>5400</v>
      </c>
      <c r="G738" s="66"/>
      <c r="H738" s="64"/>
    </row>
    <row r="739" spans="1:8">
      <c r="A739" s="101">
        <v>43922</v>
      </c>
      <c r="B739" s="86" t="s">
        <v>1</v>
      </c>
      <c r="C739" s="74" t="s">
        <v>621</v>
      </c>
      <c r="D739" s="87">
        <v>25000</v>
      </c>
      <c r="E739" s="88">
        <v>25000</v>
      </c>
      <c r="F739" s="88">
        <f t="shared" si="11"/>
        <v>0</v>
      </c>
      <c r="G739" s="66"/>
      <c r="H739" s="64"/>
    </row>
    <row r="740" spans="1:8">
      <c r="A740" s="101">
        <v>43922</v>
      </c>
      <c r="B740" s="86" t="s">
        <v>1</v>
      </c>
      <c r="C740" s="74" t="s">
        <v>815</v>
      </c>
      <c r="D740" s="87">
        <v>23000</v>
      </c>
      <c r="E740" s="88">
        <v>23000</v>
      </c>
      <c r="F740" s="88">
        <f t="shared" si="11"/>
        <v>0</v>
      </c>
      <c r="G740" s="67"/>
      <c r="H740" s="64"/>
    </row>
    <row r="741" spans="1:8">
      <c r="A741" s="101">
        <v>43922</v>
      </c>
      <c r="B741" s="86" t="s">
        <v>1</v>
      </c>
      <c r="C741" s="74" t="s">
        <v>14</v>
      </c>
      <c r="D741" s="87">
        <v>2000</v>
      </c>
      <c r="E741" s="88">
        <v>2000</v>
      </c>
      <c r="F741" s="88">
        <f t="shared" si="11"/>
        <v>0</v>
      </c>
      <c r="G741" s="67"/>
      <c r="H741" s="64"/>
    </row>
    <row r="742" spans="1:8">
      <c r="A742" s="101">
        <v>43922</v>
      </c>
      <c r="B742" s="86" t="s">
        <v>1</v>
      </c>
      <c r="C742" s="74" t="s">
        <v>15</v>
      </c>
      <c r="D742" s="87">
        <v>2000</v>
      </c>
      <c r="E742" s="88">
        <v>2000</v>
      </c>
      <c r="F742" s="88">
        <f t="shared" si="11"/>
        <v>0</v>
      </c>
      <c r="G742" s="67"/>
      <c r="H742" s="64"/>
    </row>
    <row r="743" spans="1:8">
      <c r="A743" s="101">
        <v>43922</v>
      </c>
      <c r="B743" s="86" t="s">
        <v>1</v>
      </c>
      <c r="C743" s="74" t="s">
        <v>16</v>
      </c>
      <c r="D743" s="87">
        <v>3200</v>
      </c>
      <c r="E743" s="88">
        <v>3200</v>
      </c>
      <c r="F743" s="88">
        <f t="shared" si="11"/>
        <v>0</v>
      </c>
      <c r="G743" s="66"/>
      <c r="H743" s="64"/>
    </row>
    <row r="744" spans="1:8">
      <c r="A744" s="101">
        <v>43922</v>
      </c>
      <c r="B744" s="86" t="s">
        <v>1</v>
      </c>
      <c r="C744" s="74" t="s">
        <v>18</v>
      </c>
      <c r="D744" s="87">
        <v>500</v>
      </c>
      <c r="E744" s="88">
        <v>500</v>
      </c>
      <c r="F744" s="88">
        <f t="shared" si="11"/>
        <v>0</v>
      </c>
      <c r="G744" s="66"/>
      <c r="H744" s="64"/>
    </row>
    <row r="745" spans="1:8">
      <c r="A745" s="101">
        <v>43922</v>
      </c>
      <c r="B745" s="86" t="s">
        <v>1</v>
      </c>
      <c r="C745" s="74" t="s">
        <v>20</v>
      </c>
      <c r="D745" s="87">
        <v>2200</v>
      </c>
      <c r="E745" s="88">
        <v>2200</v>
      </c>
      <c r="F745" s="88">
        <f t="shared" si="11"/>
        <v>0</v>
      </c>
      <c r="G745" s="66"/>
      <c r="H745" s="64"/>
    </row>
    <row r="746" spans="1:8">
      <c r="A746" s="101">
        <v>43922</v>
      </c>
      <c r="B746" s="86" t="s">
        <v>1</v>
      </c>
      <c r="C746" s="74" t="s">
        <v>21</v>
      </c>
      <c r="D746" s="87">
        <v>3000</v>
      </c>
      <c r="E746" s="88">
        <v>3000</v>
      </c>
      <c r="F746" s="88">
        <f t="shared" si="11"/>
        <v>0</v>
      </c>
      <c r="G746" s="67"/>
      <c r="H746" s="64"/>
    </row>
    <row r="747" spans="1:8">
      <c r="A747" s="101">
        <v>43922</v>
      </c>
      <c r="B747" s="86" t="s">
        <v>1</v>
      </c>
      <c r="C747" s="74" t="s">
        <v>23</v>
      </c>
      <c r="D747" s="87">
        <v>3300</v>
      </c>
      <c r="E747" s="88">
        <v>3300</v>
      </c>
      <c r="F747" s="88">
        <f t="shared" si="11"/>
        <v>0</v>
      </c>
      <c r="G747" s="66"/>
      <c r="H747" s="64"/>
    </row>
    <row r="748" spans="1:8">
      <c r="A748" s="101">
        <v>43922</v>
      </c>
      <c r="B748" s="86" t="s">
        <v>1</v>
      </c>
      <c r="C748" s="74" t="s">
        <v>24</v>
      </c>
      <c r="D748" s="87">
        <v>14000</v>
      </c>
      <c r="E748" s="88">
        <v>14000</v>
      </c>
      <c r="F748" s="88">
        <f t="shared" si="11"/>
        <v>0</v>
      </c>
      <c r="G748" s="66"/>
      <c r="H748" s="64"/>
    </row>
    <row r="749" spans="1:8">
      <c r="A749" s="101">
        <v>43922</v>
      </c>
      <c r="B749" s="86" t="s">
        <v>1</v>
      </c>
      <c r="C749" s="74" t="s">
        <v>25</v>
      </c>
      <c r="D749" s="87">
        <v>100</v>
      </c>
      <c r="E749" s="88">
        <v>100</v>
      </c>
      <c r="F749" s="88">
        <f t="shared" si="11"/>
        <v>0</v>
      </c>
      <c r="G749" s="66"/>
      <c r="H749" s="64"/>
    </row>
    <row r="750" spans="1:8">
      <c r="A750" s="101">
        <v>43922</v>
      </c>
      <c r="B750" s="86" t="s">
        <v>1</v>
      </c>
      <c r="C750" s="74" t="s">
        <v>26</v>
      </c>
      <c r="D750" s="87">
        <v>100</v>
      </c>
      <c r="E750" s="88">
        <v>100</v>
      </c>
      <c r="F750" s="88">
        <f t="shared" si="11"/>
        <v>0</v>
      </c>
      <c r="G750" s="66"/>
      <c r="H750" s="64"/>
    </row>
    <row r="751" spans="1:8">
      <c r="A751" s="101">
        <v>43922</v>
      </c>
      <c r="B751" s="86" t="s">
        <v>1</v>
      </c>
      <c r="C751" s="74" t="s">
        <v>27</v>
      </c>
      <c r="D751" s="87">
        <v>100</v>
      </c>
      <c r="E751" s="88">
        <v>100</v>
      </c>
      <c r="F751" s="88">
        <f t="shared" si="11"/>
        <v>0</v>
      </c>
      <c r="G751" s="66"/>
      <c r="H751" s="64"/>
    </row>
    <row r="752" spans="1:8">
      <c r="A752" s="101">
        <v>43922</v>
      </c>
      <c r="B752" s="86" t="s">
        <v>1</v>
      </c>
      <c r="C752" s="74" t="s">
        <v>28</v>
      </c>
      <c r="D752" s="87">
        <v>5200</v>
      </c>
      <c r="E752" s="88">
        <v>5200</v>
      </c>
      <c r="F752" s="88">
        <f t="shared" si="11"/>
        <v>0</v>
      </c>
      <c r="G752" s="66"/>
      <c r="H752" s="64"/>
    </row>
    <row r="753" spans="1:8">
      <c r="A753" s="101">
        <v>43922</v>
      </c>
      <c r="B753" s="86" t="s">
        <v>1</v>
      </c>
      <c r="C753" s="74" t="s">
        <v>29</v>
      </c>
      <c r="D753" s="87">
        <v>200</v>
      </c>
      <c r="E753" s="88">
        <v>200</v>
      </c>
      <c r="F753" s="88">
        <f t="shared" si="11"/>
        <v>0</v>
      </c>
      <c r="G753" s="66"/>
      <c r="H753" s="64"/>
    </row>
    <row r="754" spans="1:8">
      <c r="A754" s="101">
        <v>43922</v>
      </c>
      <c r="B754" s="86" t="s">
        <v>1</v>
      </c>
      <c r="C754" s="74" t="s">
        <v>475</v>
      </c>
      <c r="D754" s="87">
        <v>250</v>
      </c>
      <c r="E754" s="88">
        <v>250</v>
      </c>
      <c r="F754" s="88">
        <f t="shared" si="11"/>
        <v>0</v>
      </c>
      <c r="G754" s="66"/>
      <c r="H754" s="64"/>
    </row>
    <row r="755" spans="1:8">
      <c r="A755" s="101">
        <v>43922</v>
      </c>
      <c r="B755" s="86" t="s">
        <v>1</v>
      </c>
      <c r="C755" s="74" t="s">
        <v>574</v>
      </c>
      <c r="D755" s="87">
        <v>300</v>
      </c>
      <c r="E755" s="88">
        <v>300</v>
      </c>
      <c r="F755" s="88">
        <f t="shared" si="11"/>
        <v>0</v>
      </c>
      <c r="G755" s="66"/>
      <c r="H755" s="64"/>
    </row>
    <row r="756" spans="1:8">
      <c r="A756" s="101">
        <v>43922</v>
      </c>
      <c r="B756" s="86" t="s">
        <v>1</v>
      </c>
      <c r="C756" s="74" t="s">
        <v>31</v>
      </c>
      <c r="D756" s="87">
        <v>5000</v>
      </c>
      <c r="E756" s="88">
        <v>5000</v>
      </c>
      <c r="F756" s="88">
        <f t="shared" si="11"/>
        <v>0</v>
      </c>
      <c r="G756" s="66"/>
      <c r="H756" s="64"/>
    </row>
    <row r="757" spans="1:8">
      <c r="A757" s="101">
        <v>43922</v>
      </c>
      <c r="B757" s="86" t="s">
        <v>1</v>
      </c>
      <c r="C757" s="74" t="s">
        <v>35</v>
      </c>
      <c r="D757" s="87">
        <v>500</v>
      </c>
      <c r="E757" s="88">
        <v>500</v>
      </c>
      <c r="F757" s="88">
        <f t="shared" si="11"/>
        <v>0</v>
      </c>
      <c r="G757" s="66"/>
      <c r="H757" s="64"/>
    </row>
    <row r="758" spans="1:8">
      <c r="A758" s="101">
        <v>43922</v>
      </c>
      <c r="B758" s="86" t="s">
        <v>1</v>
      </c>
      <c r="C758" s="74" t="s">
        <v>36</v>
      </c>
      <c r="D758" s="87">
        <v>22700</v>
      </c>
      <c r="E758" s="88">
        <v>22700</v>
      </c>
      <c r="F758" s="88">
        <f t="shared" si="11"/>
        <v>0</v>
      </c>
      <c r="G758" s="66"/>
      <c r="H758" s="64"/>
    </row>
    <row r="759" spans="1:8">
      <c r="A759" s="101">
        <v>43922</v>
      </c>
      <c r="B759" s="86" t="s">
        <v>1</v>
      </c>
      <c r="C759" s="74" t="s">
        <v>37</v>
      </c>
      <c r="D759" s="87">
        <v>1180</v>
      </c>
      <c r="E759" s="88">
        <v>1180</v>
      </c>
      <c r="F759" s="88">
        <f t="shared" si="11"/>
        <v>0</v>
      </c>
      <c r="G759" s="66"/>
      <c r="H759" s="64"/>
    </row>
    <row r="760" spans="1:8">
      <c r="A760" s="101">
        <v>43922</v>
      </c>
      <c r="B760" s="86" t="s">
        <v>1</v>
      </c>
      <c r="C760" s="74" t="s">
        <v>44</v>
      </c>
      <c r="D760" s="87">
        <v>800</v>
      </c>
      <c r="E760" s="88">
        <v>800</v>
      </c>
      <c r="F760" s="88">
        <f t="shared" si="11"/>
        <v>0</v>
      </c>
      <c r="G760" s="66"/>
      <c r="H760" s="64"/>
    </row>
    <row r="761" spans="1:8">
      <c r="A761" s="101">
        <v>43922</v>
      </c>
      <c r="B761" s="86" t="s">
        <v>1</v>
      </c>
      <c r="C761" s="74" t="s">
        <v>46</v>
      </c>
      <c r="D761" s="87">
        <v>300</v>
      </c>
      <c r="E761" s="88">
        <v>300</v>
      </c>
      <c r="F761" s="88">
        <f t="shared" ref="F761:F824" si="12">(D761-E761)</f>
        <v>0</v>
      </c>
      <c r="G761" s="66"/>
      <c r="H761" s="64"/>
    </row>
    <row r="762" spans="1:8">
      <c r="A762" s="101">
        <v>43922</v>
      </c>
      <c r="B762" s="86" t="s">
        <v>1</v>
      </c>
      <c r="C762" s="74" t="s">
        <v>47</v>
      </c>
      <c r="D762" s="87">
        <v>100</v>
      </c>
      <c r="E762" s="88">
        <v>100</v>
      </c>
      <c r="F762" s="88">
        <f t="shared" si="12"/>
        <v>0</v>
      </c>
      <c r="G762" s="66"/>
      <c r="H762" s="64"/>
    </row>
    <row r="763" spans="1:8">
      <c r="A763" s="101">
        <v>43922</v>
      </c>
      <c r="B763" s="86" t="s">
        <v>1</v>
      </c>
      <c r="C763" s="74" t="s">
        <v>48</v>
      </c>
      <c r="D763" s="87">
        <v>6000</v>
      </c>
      <c r="E763" s="88">
        <v>6000</v>
      </c>
      <c r="F763" s="88">
        <f t="shared" si="12"/>
        <v>0</v>
      </c>
      <c r="G763" s="66"/>
      <c r="H763" s="64"/>
    </row>
    <row r="764" spans="1:8">
      <c r="A764" s="101">
        <v>43922</v>
      </c>
      <c r="B764" s="86" t="s">
        <v>1</v>
      </c>
      <c r="C764" s="74" t="s">
        <v>49</v>
      </c>
      <c r="D764" s="87">
        <v>1600</v>
      </c>
      <c r="E764" s="88">
        <v>1600</v>
      </c>
      <c r="F764" s="88">
        <f t="shared" si="12"/>
        <v>0</v>
      </c>
      <c r="G764" s="67"/>
      <c r="H764" s="64"/>
    </row>
    <row r="765" spans="1:8">
      <c r="A765" s="101">
        <v>43922</v>
      </c>
      <c r="B765" s="86" t="s">
        <v>1</v>
      </c>
      <c r="C765" s="74" t="s">
        <v>50</v>
      </c>
      <c r="D765" s="87">
        <v>6000</v>
      </c>
      <c r="E765" s="88">
        <v>6000</v>
      </c>
      <c r="F765" s="88">
        <f t="shared" si="12"/>
        <v>0</v>
      </c>
      <c r="G765" s="66"/>
      <c r="H765" s="64"/>
    </row>
    <row r="766" spans="1:8">
      <c r="A766" s="101">
        <v>43922</v>
      </c>
      <c r="B766" s="86" t="s">
        <v>1</v>
      </c>
      <c r="C766" s="74" t="s">
        <v>388</v>
      </c>
      <c r="D766" s="87">
        <v>300</v>
      </c>
      <c r="E766" s="88">
        <v>300</v>
      </c>
      <c r="F766" s="88">
        <f t="shared" si="12"/>
        <v>0</v>
      </c>
      <c r="G766" s="66"/>
      <c r="H766" s="64"/>
    </row>
    <row r="767" spans="1:8">
      <c r="A767" s="101">
        <v>43922</v>
      </c>
      <c r="B767" s="86" t="s">
        <v>1</v>
      </c>
      <c r="C767" s="74" t="s">
        <v>51</v>
      </c>
      <c r="D767" s="87">
        <v>2000</v>
      </c>
      <c r="E767" s="88">
        <v>2000</v>
      </c>
      <c r="F767" s="88">
        <f t="shared" si="12"/>
        <v>0</v>
      </c>
      <c r="G767" s="66"/>
      <c r="H767" s="64"/>
    </row>
    <row r="768" spans="1:8">
      <c r="A768" s="101">
        <v>43922</v>
      </c>
      <c r="B768" s="86" t="s">
        <v>1</v>
      </c>
      <c r="C768" s="74" t="s">
        <v>680</v>
      </c>
      <c r="D768" s="87">
        <v>400</v>
      </c>
      <c r="E768" s="88">
        <v>400</v>
      </c>
      <c r="F768" s="88">
        <f t="shared" si="12"/>
        <v>0</v>
      </c>
      <c r="G768" s="67"/>
      <c r="H768" s="64"/>
    </row>
    <row r="769" spans="1:8">
      <c r="A769" s="101">
        <v>43922</v>
      </c>
      <c r="B769" s="86" t="s">
        <v>1</v>
      </c>
      <c r="C769" s="74" t="s">
        <v>390</v>
      </c>
      <c r="D769" s="87">
        <v>10000</v>
      </c>
      <c r="E769" s="88">
        <v>6125</v>
      </c>
      <c r="F769" s="88">
        <f t="shared" si="12"/>
        <v>3875</v>
      </c>
      <c r="G769" s="66"/>
      <c r="H769" s="64"/>
    </row>
    <row r="770" spans="1:8">
      <c r="A770" s="101">
        <v>43922</v>
      </c>
      <c r="B770" s="86" t="s">
        <v>1</v>
      </c>
      <c r="C770" s="74" t="s">
        <v>391</v>
      </c>
      <c r="D770" s="87">
        <v>400</v>
      </c>
      <c r="E770" s="87">
        <v>400</v>
      </c>
      <c r="F770" s="88">
        <f t="shared" si="12"/>
        <v>0</v>
      </c>
      <c r="G770" s="66"/>
      <c r="H770" s="70"/>
    </row>
    <row r="771" spans="1:8">
      <c r="A771" s="101">
        <v>43922</v>
      </c>
      <c r="B771" s="86" t="s">
        <v>1</v>
      </c>
      <c r="C771" s="74" t="s">
        <v>369</v>
      </c>
      <c r="D771" s="87">
        <v>300</v>
      </c>
      <c r="E771" s="88">
        <v>300</v>
      </c>
      <c r="F771" s="88">
        <f t="shared" si="12"/>
        <v>0</v>
      </c>
      <c r="G771" s="66"/>
      <c r="H771" s="64"/>
    </row>
    <row r="772" spans="1:8">
      <c r="A772" s="101">
        <v>43922</v>
      </c>
      <c r="B772" s="86" t="s">
        <v>56</v>
      </c>
      <c r="C772" s="74" t="s">
        <v>57</v>
      </c>
      <c r="D772" s="87">
        <v>5000</v>
      </c>
      <c r="E772" s="88"/>
      <c r="F772" s="88">
        <f t="shared" si="12"/>
        <v>5000</v>
      </c>
      <c r="G772" s="66"/>
      <c r="H772" s="70"/>
    </row>
    <row r="773" spans="1:8">
      <c r="A773" s="101">
        <v>43922</v>
      </c>
      <c r="B773" s="86" t="s">
        <v>56</v>
      </c>
      <c r="C773" s="74" t="s">
        <v>59</v>
      </c>
      <c r="D773" s="87">
        <v>400</v>
      </c>
      <c r="E773" s="88">
        <v>400</v>
      </c>
      <c r="F773" s="88">
        <f t="shared" si="12"/>
        <v>0</v>
      </c>
      <c r="G773" s="66"/>
      <c r="H773" s="70"/>
    </row>
    <row r="774" spans="1:8">
      <c r="A774" s="101">
        <v>43922</v>
      </c>
      <c r="B774" s="86" t="s">
        <v>56</v>
      </c>
      <c r="C774" s="74" t="s">
        <v>60</v>
      </c>
      <c r="D774" s="87">
        <v>7350</v>
      </c>
      <c r="E774" s="88"/>
      <c r="F774" s="88">
        <f t="shared" si="12"/>
        <v>7350</v>
      </c>
      <c r="G774" s="66"/>
      <c r="H774" s="70"/>
    </row>
    <row r="775" spans="1:8">
      <c r="A775" s="101">
        <v>43922</v>
      </c>
      <c r="B775" s="86" t="s">
        <v>56</v>
      </c>
      <c r="C775" s="74" t="s">
        <v>61</v>
      </c>
      <c r="D775" s="87">
        <v>192</v>
      </c>
      <c r="E775" s="88"/>
      <c r="F775" s="88">
        <f t="shared" si="12"/>
        <v>192</v>
      </c>
      <c r="G775" s="66"/>
      <c r="H775" s="70"/>
    </row>
    <row r="776" spans="1:8">
      <c r="A776" s="101">
        <v>43922</v>
      </c>
      <c r="B776" s="86" t="s">
        <v>56</v>
      </c>
      <c r="C776" s="74" t="s">
        <v>62</v>
      </c>
      <c r="D776" s="87">
        <v>13000</v>
      </c>
      <c r="E776" s="88">
        <v>13000</v>
      </c>
      <c r="F776" s="88">
        <f t="shared" si="12"/>
        <v>0</v>
      </c>
      <c r="G776" s="66"/>
      <c r="H776" s="70"/>
    </row>
    <row r="777" spans="1:8">
      <c r="A777" s="101">
        <v>43922</v>
      </c>
      <c r="B777" s="86" t="s">
        <v>56</v>
      </c>
      <c r="C777" s="74" t="s">
        <v>65</v>
      </c>
      <c r="D777" s="87">
        <v>3000</v>
      </c>
      <c r="E777" s="88">
        <v>3000</v>
      </c>
      <c r="F777" s="88">
        <f t="shared" si="12"/>
        <v>0</v>
      </c>
      <c r="G777" s="66"/>
      <c r="H777" s="70"/>
    </row>
    <row r="778" spans="1:8">
      <c r="A778" s="101">
        <v>43922</v>
      </c>
      <c r="B778" s="86" t="s">
        <v>56</v>
      </c>
      <c r="C778" s="74" t="s">
        <v>69</v>
      </c>
      <c r="D778" s="87">
        <v>14500</v>
      </c>
      <c r="E778" s="88">
        <v>14500</v>
      </c>
      <c r="F778" s="88">
        <f t="shared" si="12"/>
        <v>0</v>
      </c>
      <c r="G778" s="66"/>
      <c r="H778" s="70"/>
    </row>
    <row r="779" spans="1:8">
      <c r="A779" s="101">
        <v>43922</v>
      </c>
      <c r="B779" s="86" t="s">
        <v>56</v>
      </c>
      <c r="C779" s="74" t="s">
        <v>71</v>
      </c>
      <c r="D779" s="87">
        <v>72000</v>
      </c>
      <c r="E779" s="88">
        <v>72000</v>
      </c>
      <c r="F779" s="88">
        <f t="shared" si="12"/>
        <v>0</v>
      </c>
      <c r="G779" s="66"/>
      <c r="H779" s="70"/>
    </row>
    <row r="780" spans="1:8">
      <c r="A780" s="101">
        <v>43922</v>
      </c>
      <c r="B780" s="86" t="s">
        <v>56</v>
      </c>
      <c r="C780" s="74" t="s">
        <v>72</v>
      </c>
      <c r="D780" s="87">
        <v>3000</v>
      </c>
      <c r="E780" s="88"/>
      <c r="F780" s="88">
        <f t="shared" si="12"/>
        <v>3000</v>
      </c>
      <c r="G780" s="66"/>
      <c r="H780" s="70"/>
    </row>
    <row r="781" spans="1:8">
      <c r="A781" s="101">
        <v>43922</v>
      </c>
      <c r="B781" s="86" t="s">
        <v>56</v>
      </c>
      <c r="C781" s="74" t="s">
        <v>75</v>
      </c>
      <c r="D781" s="87">
        <v>8000</v>
      </c>
      <c r="E781" s="88"/>
      <c r="F781" s="88">
        <f t="shared" si="12"/>
        <v>8000</v>
      </c>
      <c r="G781" s="66"/>
      <c r="H781" s="70"/>
    </row>
    <row r="782" spans="1:8">
      <c r="A782" s="101">
        <v>43922</v>
      </c>
      <c r="B782" s="86" t="s">
        <v>56</v>
      </c>
      <c r="C782" s="74" t="s">
        <v>77</v>
      </c>
      <c r="D782" s="87">
        <v>3000</v>
      </c>
      <c r="E782" s="88">
        <v>1050</v>
      </c>
      <c r="F782" s="88">
        <f t="shared" si="12"/>
        <v>1950</v>
      </c>
      <c r="G782" s="66"/>
      <c r="H782" s="70"/>
    </row>
    <row r="783" spans="1:8">
      <c r="A783" s="101">
        <v>43922</v>
      </c>
      <c r="B783" s="86" t="s">
        <v>56</v>
      </c>
      <c r="C783" s="74" t="s">
        <v>79</v>
      </c>
      <c r="D783" s="87">
        <v>3150</v>
      </c>
      <c r="E783" s="88"/>
      <c r="F783" s="88">
        <f t="shared" si="12"/>
        <v>3150</v>
      </c>
      <c r="G783" s="66"/>
      <c r="H783" s="64"/>
    </row>
    <row r="784" spans="1:8">
      <c r="A784" s="101">
        <v>43922</v>
      </c>
      <c r="B784" s="86" t="s">
        <v>56</v>
      </c>
      <c r="C784" s="74" t="s">
        <v>81</v>
      </c>
      <c r="D784" s="87">
        <v>9000</v>
      </c>
      <c r="E784" s="88">
        <v>9000</v>
      </c>
      <c r="F784" s="88">
        <f t="shared" si="12"/>
        <v>0</v>
      </c>
      <c r="G784" s="66"/>
      <c r="H784" s="64"/>
    </row>
    <row r="785" spans="1:8">
      <c r="A785" s="101">
        <v>43922</v>
      </c>
      <c r="B785" s="86" t="s">
        <v>56</v>
      </c>
      <c r="C785" s="74" t="s">
        <v>82</v>
      </c>
      <c r="D785" s="87">
        <v>4500</v>
      </c>
      <c r="E785" s="88">
        <v>680</v>
      </c>
      <c r="F785" s="88">
        <f t="shared" si="12"/>
        <v>3820</v>
      </c>
      <c r="G785" s="66"/>
      <c r="H785" s="64"/>
    </row>
    <row r="786" spans="1:8">
      <c r="A786" s="101">
        <v>43922</v>
      </c>
      <c r="B786" s="86" t="s">
        <v>56</v>
      </c>
      <c r="C786" s="74" t="s">
        <v>1308</v>
      </c>
      <c r="D786" s="87">
        <v>200</v>
      </c>
      <c r="E786" s="88">
        <v>200</v>
      </c>
      <c r="F786" s="88">
        <f t="shared" si="12"/>
        <v>0</v>
      </c>
      <c r="G786" s="66"/>
      <c r="H786" s="64"/>
    </row>
    <row r="787" spans="1:8">
      <c r="A787" s="101">
        <v>43922</v>
      </c>
      <c r="B787" s="86" t="s">
        <v>56</v>
      </c>
      <c r="C787" s="74" t="s">
        <v>1263</v>
      </c>
      <c r="D787" s="87">
        <v>2400</v>
      </c>
      <c r="E787" s="88">
        <v>2400</v>
      </c>
      <c r="F787" s="88">
        <f t="shared" si="12"/>
        <v>0</v>
      </c>
      <c r="G787" s="66"/>
      <c r="H787" s="64"/>
    </row>
    <row r="788" spans="1:8">
      <c r="A788" s="101">
        <v>43922</v>
      </c>
      <c r="B788" s="86" t="s">
        <v>56</v>
      </c>
      <c r="C788" s="74" t="s">
        <v>1307</v>
      </c>
      <c r="D788" s="87">
        <v>2700</v>
      </c>
      <c r="E788" s="88">
        <v>2700</v>
      </c>
      <c r="F788" s="88">
        <f t="shared" si="12"/>
        <v>0</v>
      </c>
      <c r="G788" s="66"/>
      <c r="H788" s="64"/>
    </row>
    <row r="789" spans="1:8">
      <c r="A789" s="101">
        <v>43922</v>
      </c>
      <c r="B789" s="86" t="s">
        <v>56</v>
      </c>
      <c r="C789" s="74" t="s">
        <v>1306</v>
      </c>
      <c r="D789" s="87">
        <v>3500</v>
      </c>
      <c r="E789" s="88">
        <v>3500</v>
      </c>
      <c r="F789" s="88">
        <f t="shared" si="12"/>
        <v>0</v>
      </c>
      <c r="G789" s="66"/>
      <c r="H789" s="64"/>
    </row>
    <row r="790" spans="1:8">
      <c r="A790" s="101">
        <v>43922</v>
      </c>
      <c r="B790" s="86" t="s">
        <v>56</v>
      </c>
      <c r="C790" s="74" t="s">
        <v>1305</v>
      </c>
      <c r="D790" s="87">
        <v>4200</v>
      </c>
      <c r="E790" s="88">
        <v>4200</v>
      </c>
      <c r="F790" s="88">
        <f t="shared" si="12"/>
        <v>0</v>
      </c>
      <c r="G790" s="66"/>
      <c r="H790" s="64"/>
    </row>
    <row r="791" spans="1:8">
      <c r="A791" s="101">
        <v>43922</v>
      </c>
      <c r="B791" s="86" t="s">
        <v>56</v>
      </c>
      <c r="C791" s="74" t="s">
        <v>1304</v>
      </c>
      <c r="D791" s="87">
        <v>4200</v>
      </c>
      <c r="E791" s="88">
        <v>4200</v>
      </c>
      <c r="F791" s="88">
        <f t="shared" si="12"/>
        <v>0</v>
      </c>
      <c r="G791" s="66"/>
      <c r="H791" s="64"/>
    </row>
    <row r="792" spans="1:8">
      <c r="A792" s="101">
        <v>43922</v>
      </c>
      <c r="B792" s="86" t="s">
        <v>56</v>
      </c>
      <c r="C792" s="74" t="s">
        <v>1303</v>
      </c>
      <c r="D792" s="87">
        <v>8100</v>
      </c>
      <c r="E792" s="88">
        <v>8100</v>
      </c>
      <c r="F792" s="88">
        <f t="shared" si="12"/>
        <v>0</v>
      </c>
      <c r="G792" s="66"/>
      <c r="H792" s="64"/>
    </row>
    <row r="793" spans="1:8">
      <c r="A793" s="101">
        <v>43922</v>
      </c>
      <c r="B793" s="86" t="s">
        <v>56</v>
      </c>
      <c r="C793" s="74" t="s">
        <v>1302</v>
      </c>
      <c r="D793" s="87">
        <v>1250</v>
      </c>
      <c r="E793" s="88">
        <v>1250</v>
      </c>
      <c r="F793" s="88">
        <f t="shared" si="12"/>
        <v>0</v>
      </c>
      <c r="G793" s="66"/>
      <c r="H793" s="64"/>
    </row>
    <row r="794" spans="1:8">
      <c r="A794" s="101">
        <v>43922</v>
      </c>
      <c r="B794" s="86" t="s">
        <v>56</v>
      </c>
      <c r="C794" s="74" t="s">
        <v>1301</v>
      </c>
      <c r="D794" s="87">
        <v>11000</v>
      </c>
      <c r="E794" s="88">
        <v>11000</v>
      </c>
      <c r="F794" s="88">
        <f t="shared" si="12"/>
        <v>0</v>
      </c>
      <c r="G794" s="66"/>
      <c r="H794" s="64"/>
    </row>
    <row r="795" spans="1:8">
      <c r="A795" s="101">
        <v>43922</v>
      </c>
      <c r="B795" s="86" t="s">
        <v>56</v>
      </c>
      <c r="C795" s="74" t="s">
        <v>1300</v>
      </c>
      <c r="D795" s="87">
        <v>7050</v>
      </c>
      <c r="E795" s="88">
        <v>7050</v>
      </c>
      <c r="F795" s="88">
        <f t="shared" si="12"/>
        <v>0</v>
      </c>
      <c r="G795" s="66"/>
      <c r="H795" s="64"/>
    </row>
    <row r="796" spans="1:8">
      <c r="A796" s="101">
        <v>43922</v>
      </c>
      <c r="B796" s="86" t="s">
        <v>56</v>
      </c>
      <c r="C796" s="74" t="s">
        <v>86</v>
      </c>
      <c r="D796" s="87">
        <v>4500</v>
      </c>
      <c r="E796" s="88">
        <v>1150</v>
      </c>
      <c r="F796" s="88">
        <f t="shared" si="12"/>
        <v>3350</v>
      </c>
      <c r="G796" s="66"/>
      <c r="H796" s="64"/>
    </row>
    <row r="797" spans="1:8">
      <c r="A797" s="101">
        <v>43922</v>
      </c>
      <c r="B797" s="86" t="s">
        <v>56</v>
      </c>
      <c r="C797" s="74" t="s">
        <v>88</v>
      </c>
      <c r="D797" s="87">
        <v>48060</v>
      </c>
      <c r="E797" s="88">
        <v>48060</v>
      </c>
      <c r="F797" s="88">
        <f t="shared" si="12"/>
        <v>0</v>
      </c>
      <c r="G797" s="66"/>
      <c r="H797" s="64"/>
    </row>
    <row r="798" spans="1:8">
      <c r="A798" s="101">
        <v>43922</v>
      </c>
      <c r="B798" s="86" t="s">
        <v>56</v>
      </c>
      <c r="C798" s="74" t="s">
        <v>89</v>
      </c>
      <c r="D798" s="87">
        <v>35000</v>
      </c>
      <c r="E798" s="88">
        <v>35000</v>
      </c>
      <c r="F798" s="88">
        <f t="shared" si="12"/>
        <v>0</v>
      </c>
      <c r="G798" s="66"/>
      <c r="H798" s="64"/>
    </row>
    <row r="799" spans="1:8">
      <c r="A799" s="101">
        <v>43922</v>
      </c>
      <c r="B799" s="86" t="s">
        <v>56</v>
      </c>
      <c r="C799" s="74" t="s">
        <v>90</v>
      </c>
      <c r="D799" s="87">
        <v>6000</v>
      </c>
      <c r="E799" s="88">
        <v>6000</v>
      </c>
      <c r="F799" s="88">
        <f t="shared" si="12"/>
        <v>0</v>
      </c>
      <c r="G799" s="66"/>
      <c r="H799" s="64"/>
    </row>
    <row r="800" spans="1:8">
      <c r="A800" s="101">
        <v>43922</v>
      </c>
      <c r="B800" s="86" t="s">
        <v>56</v>
      </c>
      <c r="C800" s="74" t="s">
        <v>91</v>
      </c>
      <c r="D800" s="87">
        <v>20000</v>
      </c>
      <c r="E800" s="88">
        <v>20000</v>
      </c>
      <c r="F800" s="88">
        <f t="shared" si="12"/>
        <v>0</v>
      </c>
      <c r="G800" s="66"/>
      <c r="H800" s="64"/>
    </row>
    <row r="801" spans="1:8">
      <c r="A801" s="101">
        <v>43922</v>
      </c>
      <c r="B801" s="86" t="s">
        <v>56</v>
      </c>
      <c r="C801" s="74" t="s">
        <v>813</v>
      </c>
      <c r="D801" s="87">
        <v>4000</v>
      </c>
      <c r="E801" s="88">
        <v>4000</v>
      </c>
      <c r="F801" s="88">
        <f t="shared" si="12"/>
        <v>0</v>
      </c>
      <c r="G801" s="66"/>
      <c r="H801" s="64"/>
    </row>
    <row r="802" spans="1:8">
      <c r="A802" s="101">
        <v>43922</v>
      </c>
      <c r="B802" s="86" t="s">
        <v>56</v>
      </c>
      <c r="C802" s="74" t="s">
        <v>396</v>
      </c>
      <c r="D802" s="87">
        <v>3675</v>
      </c>
      <c r="E802" s="88">
        <v>3675</v>
      </c>
      <c r="F802" s="88">
        <f t="shared" si="12"/>
        <v>0</v>
      </c>
      <c r="G802" s="66"/>
      <c r="H802" s="64"/>
    </row>
    <row r="803" spans="1:8">
      <c r="A803" s="101">
        <v>43922</v>
      </c>
      <c r="B803" s="86" t="s">
        <v>56</v>
      </c>
      <c r="C803" s="74" t="s">
        <v>259</v>
      </c>
      <c r="D803" s="87">
        <v>3100</v>
      </c>
      <c r="E803" s="88">
        <v>3100</v>
      </c>
      <c r="F803" s="88">
        <f t="shared" si="12"/>
        <v>0</v>
      </c>
      <c r="G803" s="66"/>
      <c r="H803" s="64"/>
    </row>
    <row r="804" spans="1:8">
      <c r="A804" s="101">
        <v>43922</v>
      </c>
      <c r="B804" s="86" t="s">
        <v>56</v>
      </c>
      <c r="C804" s="74" t="s">
        <v>811</v>
      </c>
      <c r="D804" s="87">
        <v>8000</v>
      </c>
      <c r="E804" s="88">
        <v>8000</v>
      </c>
      <c r="F804" s="88">
        <f t="shared" si="12"/>
        <v>0</v>
      </c>
      <c r="G804" s="66"/>
      <c r="H804" s="64"/>
    </row>
    <row r="805" spans="1:8">
      <c r="A805" s="101">
        <v>43922</v>
      </c>
      <c r="B805" s="86" t="s">
        <v>260</v>
      </c>
      <c r="C805" s="74" t="s">
        <v>261</v>
      </c>
      <c r="D805" s="87">
        <v>13100</v>
      </c>
      <c r="E805" s="88">
        <v>4000</v>
      </c>
      <c r="F805" s="88">
        <f t="shared" si="12"/>
        <v>9100</v>
      </c>
      <c r="G805" s="66"/>
      <c r="H805" s="64"/>
    </row>
    <row r="806" spans="1:8">
      <c r="A806" s="101">
        <v>43922</v>
      </c>
      <c r="B806" s="86" t="s">
        <v>262</v>
      </c>
      <c r="C806" s="74" t="s">
        <v>263</v>
      </c>
      <c r="D806" s="87">
        <v>12000</v>
      </c>
      <c r="E806" s="88">
        <v>12000</v>
      </c>
      <c r="F806" s="88">
        <f t="shared" si="12"/>
        <v>0</v>
      </c>
      <c r="G806" s="66"/>
      <c r="H806" s="64"/>
    </row>
    <row r="807" spans="1:8">
      <c r="A807" s="101">
        <v>43922</v>
      </c>
      <c r="B807" s="86" t="s">
        <v>262</v>
      </c>
      <c r="C807" s="74" t="s">
        <v>264</v>
      </c>
      <c r="D807" s="87">
        <v>300</v>
      </c>
      <c r="E807" s="88">
        <v>300</v>
      </c>
      <c r="F807" s="88">
        <f t="shared" si="12"/>
        <v>0</v>
      </c>
      <c r="G807" s="66"/>
      <c r="H807" s="64"/>
    </row>
    <row r="808" spans="1:8">
      <c r="A808" s="101">
        <v>43922</v>
      </c>
      <c r="B808" s="86" t="s">
        <v>262</v>
      </c>
      <c r="C808" s="74" t="s">
        <v>265</v>
      </c>
      <c r="D808" s="87">
        <v>7500</v>
      </c>
      <c r="E808" s="88">
        <v>7500</v>
      </c>
      <c r="F808" s="88">
        <f t="shared" si="12"/>
        <v>0</v>
      </c>
      <c r="G808" s="66"/>
      <c r="H808" s="64"/>
    </row>
    <row r="809" spans="1:8">
      <c r="A809" s="101">
        <v>43922</v>
      </c>
      <c r="B809" s="86" t="s">
        <v>262</v>
      </c>
      <c r="C809" s="74" t="s">
        <v>809</v>
      </c>
      <c r="D809" s="87">
        <v>270</v>
      </c>
      <c r="E809" s="88">
        <v>270</v>
      </c>
      <c r="F809" s="88">
        <f t="shared" si="12"/>
        <v>0</v>
      </c>
      <c r="G809" s="66"/>
      <c r="H809" s="64"/>
    </row>
    <row r="810" spans="1:8">
      <c r="A810" s="101">
        <v>43922</v>
      </c>
      <c r="B810" s="86" t="s">
        <v>262</v>
      </c>
      <c r="C810" s="74" t="s">
        <v>267</v>
      </c>
      <c r="D810" s="87">
        <v>8000</v>
      </c>
      <c r="E810" s="88">
        <v>8000</v>
      </c>
      <c r="F810" s="88">
        <f t="shared" si="12"/>
        <v>0</v>
      </c>
      <c r="G810" s="66"/>
      <c r="H810" s="70"/>
    </row>
    <row r="811" spans="1:8">
      <c r="A811" s="101">
        <v>43922</v>
      </c>
      <c r="B811" s="86" t="s">
        <v>262</v>
      </c>
      <c r="C811" s="74" t="s">
        <v>268</v>
      </c>
      <c r="D811" s="87">
        <v>5000</v>
      </c>
      <c r="E811" s="88">
        <v>5000</v>
      </c>
      <c r="F811" s="88">
        <f t="shared" si="12"/>
        <v>0</v>
      </c>
      <c r="G811" s="66"/>
      <c r="H811" s="70"/>
    </row>
    <row r="812" spans="1:8">
      <c r="A812" s="101">
        <v>43922</v>
      </c>
      <c r="B812" s="86" t="s">
        <v>93</v>
      </c>
      <c r="C812" s="74" t="s">
        <v>94</v>
      </c>
      <c r="D812" s="87">
        <v>150</v>
      </c>
      <c r="E812" s="88">
        <v>150</v>
      </c>
      <c r="F812" s="88">
        <f t="shared" si="12"/>
        <v>0</v>
      </c>
      <c r="G812" s="66"/>
      <c r="H812" s="70"/>
    </row>
    <row r="813" spans="1:8">
      <c r="A813" s="101">
        <v>43922</v>
      </c>
      <c r="B813" s="86" t="s">
        <v>93</v>
      </c>
      <c r="C813" s="74" t="s">
        <v>808</v>
      </c>
      <c r="D813" s="87">
        <v>5000</v>
      </c>
      <c r="E813" s="88">
        <v>5000</v>
      </c>
      <c r="F813" s="88">
        <f t="shared" si="12"/>
        <v>0</v>
      </c>
      <c r="G813" s="66"/>
      <c r="H813" s="70"/>
    </row>
    <row r="814" spans="1:8">
      <c r="A814" s="101">
        <v>43922</v>
      </c>
      <c r="B814" s="86" t="s">
        <v>93</v>
      </c>
      <c r="C814" s="74" t="s">
        <v>95</v>
      </c>
      <c r="D814" s="87">
        <v>1600</v>
      </c>
      <c r="E814" s="88">
        <v>1600</v>
      </c>
      <c r="F814" s="88">
        <f t="shared" si="12"/>
        <v>0</v>
      </c>
      <c r="G814" s="66"/>
      <c r="H814" s="70"/>
    </row>
    <row r="815" spans="1:8">
      <c r="A815" s="101">
        <v>43922</v>
      </c>
      <c r="B815" s="86" t="s">
        <v>93</v>
      </c>
      <c r="C815" s="74" t="s">
        <v>624</v>
      </c>
      <c r="D815" s="87">
        <v>15000</v>
      </c>
      <c r="E815" s="88">
        <v>15000</v>
      </c>
      <c r="F815" s="88">
        <f t="shared" si="12"/>
        <v>0</v>
      </c>
      <c r="G815" s="66"/>
      <c r="H815" s="70"/>
    </row>
    <row r="816" spans="1:8">
      <c r="A816" s="101">
        <v>43922</v>
      </c>
      <c r="B816" s="86" t="s">
        <v>93</v>
      </c>
      <c r="C816" s="74" t="s">
        <v>625</v>
      </c>
      <c r="D816" s="87">
        <v>10000</v>
      </c>
      <c r="E816" s="88">
        <v>10000</v>
      </c>
      <c r="F816" s="88">
        <f t="shared" si="12"/>
        <v>0</v>
      </c>
      <c r="G816" s="66"/>
      <c r="H816" s="70"/>
    </row>
    <row r="817" spans="1:8">
      <c r="A817" s="101">
        <v>43922</v>
      </c>
      <c r="B817" s="86" t="s">
        <v>93</v>
      </c>
      <c r="C817" s="74" t="s">
        <v>97</v>
      </c>
      <c r="D817" s="87">
        <v>6400</v>
      </c>
      <c r="E817" s="88">
        <v>6400</v>
      </c>
      <c r="F817" s="88">
        <f t="shared" si="12"/>
        <v>0</v>
      </c>
      <c r="G817" s="66"/>
      <c r="H817" s="70"/>
    </row>
    <row r="818" spans="1:8">
      <c r="A818" s="101">
        <v>43922</v>
      </c>
      <c r="B818" s="86" t="s">
        <v>93</v>
      </c>
      <c r="C818" s="74" t="s">
        <v>98</v>
      </c>
      <c r="D818" s="87">
        <v>1600</v>
      </c>
      <c r="E818" s="88">
        <v>1600</v>
      </c>
      <c r="F818" s="88">
        <f t="shared" si="12"/>
        <v>0</v>
      </c>
      <c r="G818" s="66"/>
      <c r="H818" s="64"/>
    </row>
    <row r="819" spans="1:8">
      <c r="A819" s="101">
        <v>43922</v>
      </c>
      <c r="B819" s="86" t="s">
        <v>93</v>
      </c>
      <c r="C819" s="74" t="s">
        <v>99</v>
      </c>
      <c r="D819" s="87">
        <v>1600</v>
      </c>
      <c r="E819" s="88">
        <v>1600</v>
      </c>
      <c r="F819" s="88">
        <f t="shared" si="12"/>
        <v>0</v>
      </c>
      <c r="G819" s="67"/>
      <c r="H819" s="64"/>
    </row>
    <row r="820" spans="1:8">
      <c r="A820" s="101">
        <v>43922</v>
      </c>
      <c r="B820" s="86" t="s">
        <v>93</v>
      </c>
      <c r="C820" s="74" t="s">
        <v>101</v>
      </c>
      <c r="D820" s="87">
        <v>100</v>
      </c>
      <c r="E820" s="88">
        <v>100</v>
      </c>
      <c r="F820" s="88">
        <f t="shared" si="12"/>
        <v>0</v>
      </c>
      <c r="G820" s="66"/>
      <c r="H820" s="64"/>
    </row>
    <row r="821" spans="1:8">
      <c r="A821" s="101">
        <v>43922</v>
      </c>
      <c r="B821" s="86" t="s">
        <v>93</v>
      </c>
      <c r="C821" s="74" t="s">
        <v>626</v>
      </c>
      <c r="D821" s="87">
        <v>1800</v>
      </c>
      <c r="E821" s="88">
        <v>1800</v>
      </c>
      <c r="F821" s="88">
        <f t="shared" si="12"/>
        <v>0</v>
      </c>
      <c r="G821" s="66"/>
      <c r="H821" s="64"/>
    </row>
    <row r="822" spans="1:8">
      <c r="A822" s="101">
        <v>43922</v>
      </c>
      <c r="B822" s="86" t="s">
        <v>93</v>
      </c>
      <c r="C822" s="74" t="s">
        <v>105</v>
      </c>
      <c r="D822" s="87">
        <v>900</v>
      </c>
      <c r="E822" s="88">
        <v>900</v>
      </c>
      <c r="F822" s="88">
        <f t="shared" si="12"/>
        <v>0</v>
      </c>
      <c r="G822" s="66"/>
      <c r="H822" s="64"/>
    </row>
    <row r="823" spans="1:8">
      <c r="A823" s="101">
        <v>43922</v>
      </c>
      <c r="B823" s="86" t="s">
        <v>93</v>
      </c>
      <c r="C823" s="74" t="s">
        <v>106</v>
      </c>
      <c r="D823" s="87">
        <v>4615</v>
      </c>
      <c r="E823" s="88">
        <v>4615</v>
      </c>
      <c r="F823" s="88">
        <f t="shared" si="12"/>
        <v>0</v>
      </c>
      <c r="G823" s="66"/>
      <c r="H823" s="64"/>
    </row>
    <row r="824" spans="1:8">
      <c r="A824" s="101">
        <v>43922</v>
      </c>
      <c r="B824" s="86" t="s">
        <v>93</v>
      </c>
      <c r="C824" s="74" t="s">
        <v>807</v>
      </c>
      <c r="D824" s="87">
        <v>250</v>
      </c>
      <c r="E824" s="88">
        <v>250</v>
      </c>
      <c r="F824" s="88">
        <f t="shared" si="12"/>
        <v>0</v>
      </c>
      <c r="G824" s="66"/>
      <c r="H824" s="64"/>
    </row>
    <row r="825" spans="1:8">
      <c r="A825" s="101">
        <v>43922</v>
      </c>
      <c r="B825" s="86" t="s">
        <v>93</v>
      </c>
      <c r="C825" s="74" t="s">
        <v>107</v>
      </c>
      <c r="D825" s="87">
        <v>900</v>
      </c>
      <c r="E825" s="88">
        <v>900</v>
      </c>
      <c r="F825" s="88">
        <f t="shared" ref="F825:F888" si="13">(D825-E825)</f>
        <v>0</v>
      </c>
      <c r="G825" s="66"/>
      <c r="H825" s="64"/>
    </row>
    <row r="826" spans="1:8">
      <c r="A826" s="101">
        <v>43922</v>
      </c>
      <c r="B826" s="86" t="s">
        <v>93</v>
      </c>
      <c r="C826" s="74" t="s">
        <v>108</v>
      </c>
      <c r="D826" s="87">
        <v>3600</v>
      </c>
      <c r="E826" s="88">
        <v>3600</v>
      </c>
      <c r="F826" s="88">
        <f t="shared" si="13"/>
        <v>0</v>
      </c>
      <c r="G826" s="67"/>
      <c r="H826" s="64"/>
    </row>
    <row r="827" spans="1:8">
      <c r="A827" s="101">
        <v>43922</v>
      </c>
      <c r="B827" s="86" t="s">
        <v>93</v>
      </c>
      <c r="C827" s="74" t="s">
        <v>109</v>
      </c>
      <c r="D827" s="87">
        <v>9600</v>
      </c>
      <c r="E827" s="88">
        <v>9600</v>
      </c>
      <c r="F827" s="88">
        <f t="shared" si="13"/>
        <v>0</v>
      </c>
      <c r="G827" s="67"/>
      <c r="H827" s="64"/>
    </row>
    <row r="828" spans="1:8">
      <c r="A828" s="101">
        <v>43922</v>
      </c>
      <c r="B828" s="86" t="s">
        <v>93</v>
      </c>
      <c r="C828" s="74" t="s">
        <v>110</v>
      </c>
      <c r="D828" s="87">
        <v>900</v>
      </c>
      <c r="E828" s="88">
        <v>900</v>
      </c>
      <c r="F828" s="88">
        <f t="shared" si="13"/>
        <v>0</v>
      </c>
      <c r="G828" s="66"/>
      <c r="H828" s="64"/>
    </row>
    <row r="829" spans="1:8">
      <c r="A829" s="101">
        <v>43922</v>
      </c>
      <c r="B829" s="86" t="s">
        <v>93</v>
      </c>
      <c r="C829" s="74" t="s">
        <v>111</v>
      </c>
      <c r="D829" s="87">
        <v>900</v>
      </c>
      <c r="E829" s="88">
        <v>900</v>
      </c>
      <c r="F829" s="88">
        <f t="shared" si="13"/>
        <v>0</v>
      </c>
      <c r="G829" s="67"/>
      <c r="H829" s="64"/>
    </row>
    <row r="830" spans="1:8">
      <c r="A830" s="101">
        <v>43922</v>
      </c>
      <c r="B830" s="86" t="s">
        <v>93</v>
      </c>
      <c r="C830" s="74" t="s">
        <v>112</v>
      </c>
      <c r="D830" s="87">
        <v>1200</v>
      </c>
      <c r="E830" s="88">
        <v>1200</v>
      </c>
      <c r="F830" s="88">
        <f t="shared" si="13"/>
        <v>0</v>
      </c>
      <c r="G830" s="67"/>
      <c r="H830" s="64"/>
    </row>
    <row r="831" spans="1:8">
      <c r="A831" s="101">
        <v>43922</v>
      </c>
      <c r="B831" s="86" t="s">
        <v>93</v>
      </c>
      <c r="C831" s="74" t="s">
        <v>113</v>
      </c>
      <c r="D831" s="87">
        <v>300</v>
      </c>
      <c r="E831" s="88">
        <v>300</v>
      </c>
      <c r="F831" s="88">
        <f t="shared" si="13"/>
        <v>0</v>
      </c>
      <c r="G831" s="67"/>
      <c r="H831" s="64"/>
    </row>
    <row r="832" spans="1:8">
      <c r="A832" s="101">
        <v>43922</v>
      </c>
      <c r="B832" s="86" t="s">
        <v>93</v>
      </c>
      <c r="C832" s="74" t="s">
        <v>114</v>
      </c>
      <c r="D832" s="87">
        <v>600</v>
      </c>
      <c r="E832" s="88">
        <v>600</v>
      </c>
      <c r="F832" s="88">
        <f t="shared" si="13"/>
        <v>0</v>
      </c>
      <c r="G832" s="66"/>
      <c r="H832" s="64"/>
    </row>
    <row r="833" spans="1:8">
      <c r="A833" s="101">
        <v>43922</v>
      </c>
      <c r="B833" s="86" t="s">
        <v>93</v>
      </c>
      <c r="C833" s="74" t="s">
        <v>115</v>
      </c>
      <c r="D833" s="87">
        <v>300</v>
      </c>
      <c r="E833" s="88">
        <v>300</v>
      </c>
      <c r="F833" s="88">
        <f t="shared" si="13"/>
        <v>0</v>
      </c>
      <c r="G833" s="67"/>
      <c r="H833" s="64"/>
    </row>
    <row r="834" spans="1:8">
      <c r="A834" s="101">
        <v>43922</v>
      </c>
      <c r="B834" s="86" t="s">
        <v>93</v>
      </c>
      <c r="C834" s="74" t="s">
        <v>116</v>
      </c>
      <c r="D834" s="87">
        <v>600</v>
      </c>
      <c r="E834" s="88">
        <v>600</v>
      </c>
      <c r="F834" s="88">
        <f t="shared" si="13"/>
        <v>0</v>
      </c>
      <c r="G834" s="67"/>
      <c r="H834" s="64"/>
    </row>
    <row r="835" spans="1:8">
      <c r="A835" s="101">
        <v>43922</v>
      </c>
      <c r="B835" s="86" t="s">
        <v>93</v>
      </c>
      <c r="C835" s="74" t="s">
        <v>269</v>
      </c>
      <c r="D835" s="87">
        <v>700</v>
      </c>
      <c r="E835" s="88">
        <v>700</v>
      </c>
      <c r="F835" s="88">
        <f t="shared" si="13"/>
        <v>0</v>
      </c>
      <c r="G835" s="67"/>
      <c r="H835" s="64"/>
    </row>
    <row r="836" spans="1:8">
      <c r="A836" s="101">
        <v>43922</v>
      </c>
      <c r="B836" s="86" t="s">
        <v>93</v>
      </c>
      <c r="C836" s="74" t="s">
        <v>118</v>
      </c>
      <c r="D836" s="87">
        <v>48000</v>
      </c>
      <c r="E836" s="88">
        <v>48000</v>
      </c>
      <c r="F836" s="88">
        <f t="shared" si="13"/>
        <v>0</v>
      </c>
      <c r="G836" s="67"/>
      <c r="H836" s="64"/>
    </row>
    <row r="837" spans="1:8">
      <c r="A837" s="101">
        <v>43922</v>
      </c>
      <c r="B837" s="86" t="s">
        <v>93</v>
      </c>
      <c r="C837" s="74" t="s">
        <v>119</v>
      </c>
      <c r="D837" s="87">
        <v>18650</v>
      </c>
      <c r="E837" s="88">
        <v>18650</v>
      </c>
      <c r="F837" s="88">
        <f t="shared" si="13"/>
        <v>0</v>
      </c>
      <c r="G837" s="66"/>
      <c r="H837" s="64"/>
    </row>
    <row r="838" spans="1:8">
      <c r="A838" s="101">
        <v>43922</v>
      </c>
      <c r="B838" s="86" t="s">
        <v>93</v>
      </c>
      <c r="C838" s="74" t="s">
        <v>120</v>
      </c>
      <c r="D838" s="87">
        <v>1600</v>
      </c>
      <c r="E838" s="88">
        <v>1600</v>
      </c>
      <c r="F838" s="88">
        <f t="shared" si="13"/>
        <v>0</v>
      </c>
      <c r="G838" s="66"/>
      <c r="H838" s="64"/>
    </row>
    <row r="839" spans="1:8">
      <c r="A839" s="101">
        <v>43922</v>
      </c>
      <c r="B839" s="86" t="s">
        <v>93</v>
      </c>
      <c r="C839" s="74" t="s">
        <v>121</v>
      </c>
      <c r="D839" s="87">
        <v>3200</v>
      </c>
      <c r="E839" s="88">
        <v>3200</v>
      </c>
      <c r="F839" s="88">
        <f t="shared" si="13"/>
        <v>0</v>
      </c>
      <c r="G839" s="66"/>
      <c r="H839" s="64"/>
    </row>
    <row r="840" spans="1:8">
      <c r="A840" s="101">
        <v>43922</v>
      </c>
      <c r="B840" s="86" t="s">
        <v>93</v>
      </c>
      <c r="C840" s="74" t="s">
        <v>122</v>
      </c>
      <c r="D840" s="87">
        <v>9600</v>
      </c>
      <c r="E840" s="88">
        <v>9600</v>
      </c>
      <c r="F840" s="88">
        <f t="shared" si="13"/>
        <v>0</v>
      </c>
      <c r="G840" s="66"/>
      <c r="H840" s="64"/>
    </row>
    <row r="841" spans="1:8">
      <c r="A841" s="101">
        <v>43922</v>
      </c>
      <c r="B841" s="86" t="s">
        <v>93</v>
      </c>
      <c r="C841" s="74" t="s">
        <v>123</v>
      </c>
      <c r="D841" s="87">
        <v>4800</v>
      </c>
      <c r="E841" s="88">
        <v>4800</v>
      </c>
      <c r="F841" s="88">
        <f t="shared" si="13"/>
        <v>0</v>
      </c>
      <c r="G841" s="66"/>
      <c r="H841" s="64"/>
    </row>
    <row r="842" spans="1:8">
      <c r="A842" s="101">
        <v>43922</v>
      </c>
      <c r="B842" s="86" t="s">
        <v>93</v>
      </c>
      <c r="C842" s="74" t="s">
        <v>125</v>
      </c>
      <c r="D842" s="87">
        <v>900</v>
      </c>
      <c r="E842" s="88">
        <v>900</v>
      </c>
      <c r="F842" s="88">
        <f t="shared" si="13"/>
        <v>0</v>
      </c>
      <c r="G842" s="67"/>
      <c r="H842" s="64"/>
    </row>
    <row r="843" spans="1:8">
      <c r="A843" s="101">
        <v>43922</v>
      </c>
      <c r="B843" s="86" t="s">
        <v>93</v>
      </c>
      <c r="C843" s="74" t="s">
        <v>128</v>
      </c>
      <c r="D843" s="87">
        <v>320</v>
      </c>
      <c r="E843" s="88">
        <v>320</v>
      </c>
      <c r="F843" s="88">
        <f t="shared" si="13"/>
        <v>0</v>
      </c>
      <c r="G843" s="66"/>
      <c r="H843" s="64"/>
    </row>
    <row r="844" spans="1:8">
      <c r="A844" s="101">
        <v>43922</v>
      </c>
      <c r="B844" s="86" t="s">
        <v>93</v>
      </c>
      <c r="C844" s="74" t="s">
        <v>129</v>
      </c>
      <c r="D844" s="87">
        <v>560</v>
      </c>
      <c r="E844" s="88">
        <v>560</v>
      </c>
      <c r="F844" s="88">
        <f t="shared" si="13"/>
        <v>0</v>
      </c>
      <c r="G844" s="66"/>
      <c r="H844" s="64"/>
    </row>
    <row r="845" spans="1:8">
      <c r="A845" s="101">
        <v>43922</v>
      </c>
      <c r="B845" s="86" t="s">
        <v>93</v>
      </c>
      <c r="C845" s="74" t="s">
        <v>131</v>
      </c>
      <c r="D845" s="87">
        <v>5789</v>
      </c>
      <c r="E845" s="88">
        <v>5789</v>
      </c>
      <c r="F845" s="88">
        <f t="shared" si="13"/>
        <v>0</v>
      </c>
      <c r="G845" s="66"/>
      <c r="H845" s="64"/>
    </row>
    <row r="846" spans="1:8">
      <c r="A846" s="101">
        <v>43922</v>
      </c>
      <c r="B846" s="86" t="s">
        <v>93</v>
      </c>
      <c r="C846" s="74" t="s">
        <v>132</v>
      </c>
      <c r="D846" s="87">
        <v>26000</v>
      </c>
      <c r="E846" s="88">
        <v>26000</v>
      </c>
      <c r="F846" s="88">
        <f t="shared" si="13"/>
        <v>0</v>
      </c>
      <c r="G846" s="66"/>
      <c r="H846" s="64"/>
    </row>
    <row r="847" spans="1:8">
      <c r="A847" s="101">
        <v>43922</v>
      </c>
      <c r="B847" s="86" t="s">
        <v>93</v>
      </c>
      <c r="C847" s="74" t="s">
        <v>627</v>
      </c>
      <c r="D847" s="87">
        <v>12000</v>
      </c>
      <c r="E847" s="88">
        <v>12000</v>
      </c>
      <c r="F847" s="88">
        <f t="shared" si="13"/>
        <v>0</v>
      </c>
      <c r="G847" s="67"/>
      <c r="H847" s="64"/>
    </row>
    <row r="848" spans="1:8">
      <c r="A848" s="101">
        <v>43922</v>
      </c>
      <c r="B848" s="86" t="s">
        <v>93</v>
      </c>
      <c r="C848" s="74" t="s">
        <v>133</v>
      </c>
      <c r="D848" s="87">
        <v>900</v>
      </c>
      <c r="E848" s="88">
        <v>900</v>
      </c>
      <c r="F848" s="88">
        <f t="shared" si="13"/>
        <v>0</v>
      </c>
      <c r="G848" s="66"/>
      <c r="H848" s="64"/>
    </row>
    <row r="849" spans="1:8">
      <c r="A849" s="101">
        <v>43922</v>
      </c>
      <c r="B849" s="86" t="s">
        <v>93</v>
      </c>
      <c r="C849" s="74" t="s">
        <v>134</v>
      </c>
      <c r="D849" s="87">
        <v>1400</v>
      </c>
      <c r="E849" s="88">
        <v>1400</v>
      </c>
      <c r="F849" s="88">
        <f t="shared" si="13"/>
        <v>0</v>
      </c>
      <c r="G849" s="66"/>
      <c r="H849" s="64"/>
    </row>
    <row r="850" spans="1:8">
      <c r="A850" s="101">
        <v>43922</v>
      </c>
      <c r="B850" s="86" t="s">
        <v>93</v>
      </c>
      <c r="C850" s="74" t="s">
        <v>135</v>
      </c>
      <c r="D850" s="87">
        <v>1600</v>
      </c>
      <c r="E850" s="88">
        <v>1600</v>
      </c>
      <c r="F850" s="88">
        <f t="shared" si="13"/>
        <v>0</v>
      </c>
      <c r="G850" s="66"/>
      <c r="H850" s="64"/>
    </row>
    <row r="851" spans="1:8">
      <c r="A851" s="101">
        <v>43922</v>
      </c>
      <c r="B851" s="86" t="s">
        <v>93</v>
      </c>
      <c r="C851" s="74" t="s">
        <v>136</v>
      </c>
      <c r="D851" s="87">
        <v>3120</v>
      </c>
      <c r="E851" s="88">
        <v>3120</v>
      </c>
      <c r="F851" s="88">
        <f t="shared" si="13"/>
        <v>0</v>
      </c>
      <c r="G851" s="66"/>
      <c r="H851" s="64"/>
    </row>
    <row r="852" spans="1:8">
      <c r="A852" s="101">
        <v>43922</v>
      </c>
      <c r="B852" s="86" t="s">
        <v>93</v>
      </c>
      <c r="C852" s="74" t="s">
        <v>137</v>
      </c>
      <c r="D852" s="87">
        <v>3400</v>
      </c>
      <c r="E852" s="88">
        <v>3400</v>
      </c>
      <c r="F852" s="88">
        <f t="shared" si="13"/>
        <v>0</v>
      </c>
      <c r="G852" s="66"/>
      <c r="H852" s="64"/>
    </row>
    <row r="853" spans="1:8">
      <c r="A853" s="101">
        <v>43922</v>
      </c>
      <c r="B853" s="86" t="s">
        <v>93</v>
      </c>
      <c r="C853" s="74" t="s">
        <v>138</v>
      </c>
      <c r="D853" s="87">
        <v>7900</v>
      </c>
      <c r="E853" s="88">
        <v>7900</v>
      </c>
      <c r="F853" s="88">
        <f t="shared" si="13"/>
        <v>0</v>
      </c>
      <c r="G853" s="66"/>
      <c r="H853" s="64"/>
    </row>
    <row r="854" spans="1:8">
      <c r="A854" s="101">
        <v>43922</v>
      </c>
      <c r="B854" s="86" t="s">
        <v>93</v>
      </c>
      <c r="C854" s="74" t="s">
        <v>271</v>
      </c>
      <c r="D854" s="87">
        <v>2400</v>
      </c>
      <c r="E854" s="88">
        <v>2400</v>
      </c>
      <c r="F854" s="88">
        <f t="shared" si="13"/>
        <v>0</v>
      </c>
      <c r="G854" s="66"/>
      <c r="H854" s="64"/>
    </row>
    <row r="855" spans="1:8">
      <c r="A855" s="101">
        <v>43922</v>
      </c>
      <c r="B855" s="86" t="s">
        <v>93</v>
      </c>
      <c r="C855" s="74" t="s">
        <v>272</v>
      </c>
      <c r="D855" s="87">
        <v>1400</v>
      </c>
      <c r="E855" s="88">
        <v>1400</v>
      </c>
      <c r="F855" s="88">
        <f t="shared" si="13"/>
        <v>0</v>
      </c>
      <c r="G855" s="66"/>
      <c r="H855" s="64"/>
    </row>
    <row r="856" spans="1:8">
      <c r="A856" s="101">
        <v>43922</v>
      </c>
      <c r="B856" s="86" t="s">
        <v>93</v>
      </c>
      <c r="C856" s="74" t="s">
        <v>273</v>
      </c>
      <c r="D856" s="87">
        <v>2200</v>
      </c>
      <c r="E856" s="88">
        <v>2200</v>
      </c>
      <c r="F856" s="88">
        <f t="shared" si="13"/>
        <v>0</v>
      </c>
      <c r="G856" s="66"/>
      <c r="H856" s="64"/>
    </row>
    <row r="857" spans="1:8">
      <c r="A857" s="101">
        <v>43922</v>
      </c>
      <c r="B857" s="86" t="s">
        <v>93</v>
      </c>
      <c r="C857" s="74" t="s">
        <v>628</v>
      </c>
      <c r="D857" s="87">
        <v>400</v>
      </c>
      <c r="E857" s="88">
        <v>400</v>
      </c>
      <c r="F857" s="88">
        <f t="shared" si="13"/>
        <v>0</v>
      </c>
      <c r="G857" s="66"/>
      <c r="H857" s="64"/>
    </row>
    <row r="858" spans="1:8">
      <c r="A858" s="101">
        <v>43922</v>
      </c>
      <c r="B858" s="86" t="s">
        <v>93</v>
      </c>
      <c r="C858" s="74" t="s">
        <v>1159</v>
      </c>
      <c r="D858" s="87">
        <v>9200</v>
      </c>
      <c r="E858" s="88">
        <v>9200</v>
      </c>
      <c r="F858" s="88">
        <f t="shared" si="13"/>
        <v>0</v>
      </c>
      <c r="G858" s="66"/>
      <c r="H858" s="64"/>
    </row>
    <row r="859" spans="1:8">
      <c r="A859" s="101">
        <v>43922</v>
      </c>
      <c r="B859" s="86" t="s">
        <v>93</v>
      </c>
      <c r="C859" s="74" t="s">
        <v>1158</v>
      </c>
      <c r="D859" s="87">
        <v>1400</v>
      </c>
      <c r="E859" s="88">
        <v>1400</v>
      </c>
      <c r="F859" s="88">
        <f t="shared" si="13"/>
        <v>0</v>
      </c>
      <c r="G859" s="66"/>
      <c r="H859" s="64"/>
    </row>
    <row r="860" spans="1:8">
      <c r="A860" s="101">
        <v>43922</v>
      </c>
      <c r="B860" s="86" t="s">
        <v>93</v>
      </c>
      <c r="C860" s="74" t="s">
        <v>1281</v>
      </c>
      <c r="D860" s="87">
        <v>100</v>
      </c>
      <c r="E860" s="88">
        <v>100</v>
      </c>
      <c r="F860" s="88">
        <f t="shared" si="13"/>
        <v>0</v>
      </c>
      <c r="G860" s="66"/>
      <c r="H860" s="64"/>
    </row>
    <row r="861" spans="1:8">
      <c r="A861" s="101">
        <v>43922</v>
      </c>
      <c r="B861" s="86" t="s">
        <v>93</v>
      </c>
      <c r="C861" s="74" t="s">
        <v>1156</v>
      </c>
      <c r="D861" s="87">
        <v>700</v>
      </c>
      <c r="E861" s="88">
        <v>700</v>
      </c>
      <c r="F861" s="88">
        <f t="shared" si="13"/>
        <v>0</v>
      </c>
      <c r="G861" s="66"/>
      <c r="H861" s="64"/>
    </row>
    <row r="862" spans="1:8">
      <c r="A862" s="101">
        <v>43922</v>
      </c>
      <c r="B862" s="86" t="s">
        <v>93</v>
      </c>
      <c r="C862" s="74" t="s">
        <v>1155</v>
      </c>
      <c r="D862" s="87">
        <v>284</v>
      </c>
      <c r="E862" s="88">
        <v>284</v>
      </c>
      <c r="F862" s="88">
        <f t="shared" si="13"/>
        <v>0</v>
      </c>
      <c r="G862" s="66"/>
      <c r="H862" s="64"/>
    </row>
    <row r="863" spans="1:8">
      <c r="A863" s="101">
        <v>43922</v>
      </c>
      <c r="B863" s="86" t="s">
        <v>93</v>
      </c>
      <c r="C863" s="74" t="s">
        <v>1244</v>
      </c>
      <c r="D863" s="87">
        <v>102</v>
      </c>
      <c r="E863" s="88">
        <v>102</v>
      </c>
      <c r="F863" s="88">
        <f t="shared" si="13"/>
        <v>0</v>
      </c>
      <c r="G863" s="66"/>
      <c r="H863" s="64"/>
    </row>
    <row r="864" spans="1:8">
      <c r="A864" s="101">
        <v>43922</v>
      </c>
      <c r="B864" s="86" t="s">
        <v>278</v>
      </c>
      <c r="C864" s="74" t="s">
        <v>397</v>
      </c>
      <c r="D864" s="88">
        <v>108</v>
      </c>
      <c r="E864" s="88">
        <v>108</v>
      </c>
      <c r="F864" s="88">
        <f t="shared" si="13"/>
        <v>0</v>
      </c>
      <c r="G864" s="66"/>
      <c r="H864" s="64"/>
    </row>
    <row r="865" spans="1:8">
      <c r="A865" s="101">
        <v>43922</v>
      </c>
      <c r="B865" s="86" t="s">
        <v>278</v>
      </c>
      <c r="C865" s="74" t="s">
        <v>54</v>
      </c>
      <c r="D865" s="88">
        <v>108</v>
      </c>
      <c r="E865" s="88">
        <v>108</v>
      </c>
      <c r="F865" s="88">
        <f t="shared" si="13"/>
        <v>0</v>
      </c>
      <c r="G865" s="66"/>
      <c r="H865" s="64"/>
    </row>
    <row r="866" spans="1:8">
      <c r="A866" s="101">
        <v>43922</v>
      </c>
      <c r="B866" s="86" t="s">
        <v>281</v>
      </c>
      <c r="C866" s="74" t="s">
        <v>632</v>
      </c>
      <c r="D866" s="88">
        <v>1000</v>
      </c>
      <c r="E866" s="88"/>
      <c r="F866" s="88">
        <f t="shared" si="13"/>
        <v>1000</v>
      </c>
      <c r="G866" s="67"/>
      <c r="H866" s="64"/>
    </row>
    <row r="867" spans="1:8">
      <c r="A867" s="101">
        <v>43922</v>
      </c>
      <c r="B867" s="86" t="s">
        <v>166</v>
      </c>
      <c r="C867" s="74" t="s">
        <v>167</v>
      </c>
      <c r="D867" s="88">
        <v>5000</v>
      </c>
      <c r="E867" s="88">
        <v>5000</v>
      </c>
      <c r="F867" s="88">
        <f t="shared" si="13"/>
        <v>0</v>
      </c>
      <c r="G867" s="66"/>
      <c r="H867" s="64"/>
    </row>
    <row r="868" spans="1:8">
      <c r="A868" s="101">
        <v>43922</v>
      </c>
      <c r="B868" s="86" t="s">
        <v>166</v>
      </c>
      <c r="C868" s="74" t="s">
        <v>169</v>
      </c>
      <c r="D868" s="88">
        <v>11000</v>
      </c>
      <c r="E868" s="88">
        <v>9100</v>
      </c>
      <c r="F868" s="88">
        <f t="shared" si="13"/>
        <v>1900</v>
      </c>
      <c r="G868" s="66"/>
      <c r="H868" s="64"/>
    </row>
    <row r="869" spans="1:8">
      <c r="A869" s="101">
        <v>43922</v>
      </c>
      <c r="B869" s="86" t="s">
        <v>166</v>
      </c>
      <c r="C869" s="74" t="s">
        <v>170</v>
      </c>
      <c r="D869" s="88">
        <v>11700</v>
      </c>
      <c r="E869" s="88">
        <v>10600</v>
      </c>
      <c r="F869" s="88">
        <f t="shared" si="13"/>
        <v>1100</v>
      </c>
      <c r="G869" s="66"/>
      <c r="H869" s="64"/>
    </row>
    <row r="870" spans="1:8">
      <c r="A870" s="101">
        <v>43922</v>
      </c>
      <c r="B870" s="86" t="s">
        <v>166</v>
      </c>
      <c r="C870" s="74" t="s">
        <v>171</v>
      </c>
      <c r="D870" s="88">
        <v>22500</v>
      </c>
      <c r="E870" s="88">
        <v>22500</v>
      </c>
      <c r="F870" s="88">
        <f t="shared" si="13"/>
        <v>0</v>
      </c>
      <c r="G870" s="66"/>
      <c r="H870" s="64"/>
    </row>
    <row r="871" spans="1:8">
      <c r="A871" s="101">
        <v>43922</v>
      </c>
      <c r="B871" s="86" t="s">
        <v>166</v>
      </c>
      <c r="C871" s="74" t="s">
        <v>172</v>
      </c>
      <c r="D871" s="88">
        <v>19900</v>
      </c>
      <c r="E871" s="88">
        <v>19900</v>
      </c>
      <c r="F871" s="88">
        <f t="shared" si="13"/>
        <v>0</v>
      </c>
      <c r="G871" s="66"/>
      <c r="H871" s="74"/>
    </row>
    <row r="872" spans="1:8">
      <c r="A872" s="101">
        <v>43922</v>
      </c>
      <c r="B872" s="86" t="s">
        <v>166</v>
      </c>
      <c r="C872" s="74" t="s">
        <v>504</v>
      </c>
      <c r="D872" s="88">
        <v>12000</v>
      </c>
      <c r="E872" s="88">
        <v>8400</v>
      </c>
      <c r="F872" s="88">
        <f t="shared" si="13"/>
        <v>3600</v>
      </c>
      <c r="G872" s="66"/>
      <c r="H872" s="64"/>
    </row>
    <row r="873" spans="1:8">
      <c r="A873" s="101">
        <v>43922</v>
      </c>
      <c r="B873" s="86" t="s">
        <v>166</v>
      </c>
      <c r="C873" s="74" t="s">
        <v>877</v>
      </c>
      <c r="D873" s="88">
        <v>200</v>
      </c>
      <c r="E873" s="88">
        <v>200</v>
      </c>
      <c r="F873" s="88">
        <f t="shared" si="13"/>
        <v>0</v>
      </c>
      <c r="G873" s="66"/>
      <c r="H873" s="64"/>
    </row>
    <row r="874" spans="1:8">
      <c r="A874" s="101">
        <v>43922</v>
      </c>
      <c r="B874" s="86" t="s">
        <v>598</v>
      </c>
      <c r="C874" s="74" t="s">
        <v>875</v>
      </c>
      <c r="D874" s="88">
        <v>182</v>
      </c>
      <c r="E874" s="88">
        <v>182</v>
      </c>
      <c r="F874" s="88">
        <f t="shared" si="13"/>
        <v>0</v>
      </c>
      <c r="G874" s="66"/>
      <c r="H874" s="64"/>
    </row>
    <row r="875" spans="1:8">
      <c r="A875" s="101">
        <v>43922</v>
      </c>
      <c r="B875" s="86" t="s">
        <v>1141</v>
      </c>
      <c r="C875" s="74" t="s">
        <v>177</v>
      </c>
      <c r="D875" s="88">
        <v>101000</v>
      </c>
      <c r="E875" s="88">
        <v>101000</v>
      </c>
      <c r="F875" s="88">
        <f t="shared" si="13"/>
        <v>0</v>
      </c>
      <c r="G875" s="66"/>
      <c r="H875" s="64"/>
    </row>
    <row r="876" spans="1:8">
      <c r="A876" s="101">
        <v>43922</v>
      </c>
      <c r="B876" s="86" t="s">
        <v>1141</v>
      </c>
      <c r="C876" s="74" t="s">
        <v>182</v>
      </c>
      <c r="D876" s="88">
        <v>400</v>
      </c>
      <c r="E876" s="88">
        <v>400</v>
      </c>
      <c r="F876" s="88">
        <f t="shared" si="13"/>
        <v>0</v>
      </c>
      <c r="G876" s="66"/>
      <c r="H876" s="64"/>
    </row>
    <row r="877" spans="1:8">
      <c r="A877" s="101">
        <v>43922</v>
      </c>
      <c r="B877" s="86" t="s">
        <v>1141</v>
      </c>
      <c r="C877" s="74" t="s">
        <v>183</v>
      </c>
      <c r="D877" s="88">
        <v>2800</v>
      </c>
      <c r="E877" s="88">
        <v>2800</v>
      </c>
      <c r="F877" s="88">
        <f t="shared" si="13"/>
        <v>0</v>
      </c>
      <c r="G877" s="66"/>
      <c r="H877" s="64"/>
    </row>
    <row r="878" spans="1:8">
      <c r="A878" s="101">
        <v>43922</v>
      </c>
      <c r="B878" s="86" t="s">
        <v>1141</v>
      </c>
      <c r="C878" s="74" t="s">
        <v>184</v>
      </c>
      <c r="D878" s="88">
        <v>4300</v>
      </c>
      <c r="E878" s="88">
        <v>4300</v>
      </c>
      <c r="F878" s="88">
        <f t="shared" si="13"/>
        <v>0</v>
      </c>
      <c r="G878" s="66"/>
      <c r="H878" s="64"/>
    </row>
    <row r="879" spans="1:8">
      <c r="A879" s="101">
        <v>43922</v>
      </c>
      <c r="B879" s="86" t="s">
        <v>1141</v>
      </c>
      <c r="C879" s="74" t="s">
        <v>286</v>
      </c>
      <c r="D879" s="88">
        <v>2700</v>
      </c>
      <c r="E879" s="88">
        <v>2700</v>
      </c>
      <c r="F879" s="88">
        <f t="shared" si="13"/>
        <v>0</v>
      </c>
      <c r="G879" s="66"/>
      <c r="H879" s="64"/>
    </row>
    <row r="880" spans="1:8">
      <c r="A880" s="101">
        <v>43922</v>
      </c>
      <c r="B880" s="86" t="s">
        <v>1141</v>
      </c>
      <c r="C880" s="74" t="s">
        <v>187</v>
      </c>
      <c r="D880" s="88">
        <v>4100</v>
      </c>
      <c r="E880" s="88">
        <v>3925</v>
      </c>
      <c r="F880" s="88">
        <f t="shared" si="13"/>
        <v>175</v>
      </c>
      <c r="G880" s="66"/>
      <c r="H880" s="64"/>
    </row>
    <row r="881" spans="1:8">
      <c r="A881" s="101">
        <v>43922</v>
      </c>
      <c r="B881" s="86" t="s">
        <v>1141</v>
      </c>
      <c r="C881" s="74" t="s">
        <v>188</v>
      </c>
      <c r="D881" s="88">
        <v>3200</v>
      </c>
      <c r="E881" s="88">
        <v>1900</v>
      </c>
      <c r="F881" s="88">
        <f t="shared" si="13"/>
        <v>1300</v>
      </c>
      <c r="G881" s="66"/>
      <c r="H881" s="64"/>
    </row>
    <row r="882" spans="1:8">
      <c r="A882" s="101">
        <v>43922</v>
      </c>
      <c r="B882" s="86" t="s">
        <v>1141</v>
      </c>
      <c r="C882" s="74" t="s">
        <v>189</v>
      </c>
      <c r="D882" s="88">
        <v>700</v>
      </c>
      <c r="E882" s="88">
        <v>700</v>
      </c>
      <c r="F882" s="88">
        <f t="shared" si="13"/>
        <v>0</v>
      </c>
      <c r="G882" s="66"/>
      <c r="H882" s="64"/>
    </row>
    <row r="883" spans="1:8">
      <c r="A883" s="101">
        <v>43922</v>
      </c>
      <c r="B883" s="86" t="s">
        <v>1141</v>
      </c>
      <c r="C883" s="74" t="s">
        <v>190</v>
      </c>
      <c r="D883" s="88">
        <v>200</v>
      </c>
      <c r="E883" s="88">
        <v>200</v>
      </c>
      <c r="F883" s="88">
        <f t="shared" si="13"/>
        <v>0</v>
      </c>
      <c r="G883" s="66"/>
      <c r="H883" s="64"/>
    </row>
    <row r="884" spans="1:8">
      <c r="A884" s="101">
        <v>43922</v>
      </c>
      <c r="B884" s="86" t="s">
        <v>1141</v>
      </c>
      <c r="C884" s="74" t="s">
        <v>192</v>
      </c>
      <c r="D884" s="88">
        <v>100</v>
      </c>
      <c r="E884" s="88">
        <v>100</v>
      </c>
      <c r="F884" s="88">
        <f t="shared" si="13"/>
        <v>0</v>
      </c>
      <c r="G884" s="66"/>
      <c r="H884" s="64"/>
    </row>
    <row r="885" spans="1:8">
      <c r="A885" s="101">
        <v>43922</v>
      </c>
      <c r="B885" s="86" t="s">
        <v>1141</v>
      </c>
      <c r="C885" s="74" t="s">
        <v>287</v>
      </c>
      <c r="D885" s="88">
        <v>2600</v>
      </c>
      <c r="E885" s="88">
        <v>2600</v>
      </c>
      <c r="F885" s="88">
        <f t="shared" si="13"/>
        <v>0</v>
      </c>
      <c r="G885" s="66"/>
      <c r="H885" s="64"/>
    </row>
    <row r="886" spans="1:8">
      <c r="A886" s="101">
        <v>43922</v>
      </c>
      <c r="B886" s="86" t="s">
        <v>1141</v>
      </c>
      <c r="C886" s="74" t="s">
        <v>194</v>
      </c>
      <c r="D886" s="88">
        <v>200</v>
      </c>
      <c r="E886" s="88">
        <v>200</v>
      </c>
      <c r="F886" s="88">
        <f t="shared" si="13"/>
        <v>0</v>
      </c>
      <c r="G886" s="66"/>
      <c r="H886" s="64"/>
    </row>
    <row r="887" spans="1:8">
      <c r="A887" s="101">
        <v>43922</v>
      </c>
      <c r="B887" s="86" t="s">
        <v>1141</v>
      </c>
      <c r="C887" s="74" t="s">
        <v>195</v>
      </c>
      <c r="D887" s="88">
        <v>300</v>
      </c>
      <c r="E887" s="88">
        <v>300</v>
      </c>
      <c r="F887" s="88">
        <f t="shared" si="13"/>
        <v>0</v>
      </c>
      <c r="G887" s="66"/>
      <c r="H887" s="64"/>
    </row>
    <row r="888" spans="1:8">
      <c r="A888" s="101">
        <v>43922</v>
      </c>
      <c r="B888" s="86" t="s">
        <v>1141</v>
      </c>
      <c r="C888" s="74" t="s">
        <v>382</v>
      </c>
      <c r="D888" s="88">
        <v>800</v>
      </c>
      <c r="E888" s="88">
        <v>800</v>
      </c>
      <c r="F888" s="88">
        <f t="shared" si="13"/>
        <v>0</v>
      </c>
      <c r="G888" s="66"/>
      <c r="H888" s="64"/>
    </row>
    <row r="889" spans="1:8">
      <c r="A889" s="101">
        <v>43922</v>
      </c>
      <c r="B889" s="86" t="s">
        <v>1141</v>
      </c>
      <c r="C889" s="74" t="s">
        <v>383</v>
      </c>
      <c r="D889" s="88">
        <v>400</v>
      </c>
      <c r="E889" s="88">
        <v>400</v>
      </c>
      <c r="F889" s="88">
        <f t="shared" ref="F889:F952" si="14">(D889-E889)</f>
        <v>0</v>
      </c>
      <c r="G889" s="66"/>
      <c r="H889" s="64"/>
    </row>
    <row r="890" spans="1:8">
      <c r="A890" s="101">
        <v>43922</v>
      </c>
      <c r="B890" s="86" t="s">
        <v>1141</v>
      </c>
      <c r="C890" s="74" t="s">
        <v>1080</v>
      </c>
      <c r="D890" s="88">
        <v>150</v>
      </c>
      <c r="E890" s="88">
        <v>110</v>
      </c>
      <c r="F890" s="88">
        <f t="shared" si="14"/>
        <v>40</v>
      </c>
      <c r="G890" s="67"/>
      <c r="H890" s="64"/>
    </row>
    <row r="891" spans="1:8">
      <c r="A891" s="101">
        <v>43922</v>
      </c>
      <c r="B891" s="86" t="s">
        <v>243</v>
      </c>
      <c r="C891" s="74" t="s">
        <v>586</v>
      </c>
      <c r="D891" s="88">
        <v>10000</v>
      </c>
      <c r="E891" s="88">
        <v>168</v>
      </c>
      <c r="F891" s="88">
        <f t="shared" si="14"/>
        <v>9832</v>
      </c>
      <c r="G891" s="66"/>
      <c r="H891" s="64"/>
    </row>
    <row r="892" spans="1:8">
      <c r="A892" s="101">
        <v>43922</v>
      </c>
      <c r="B892" s="86" t="s">
        <v>198</v>
      </c>
      <c r="C892" s="74" t="s">
        <v>199</v>
      </c>
      <c r="D892" s="88">
        <v>900</v>
      </c>
      <c r="E892" s="88"/>
      <c r="F892" s="88">
        <f t="shared" si="14"/>
        <v>900</v>
      </c>
      <c r="G892" s="66"/>
      <c r="H892" s="64"/>
    </row>
    <row r="893" spans="1:8">
      <c r="A893" s="101">
        <v>43922</v>
      </c>
      <c r="B893" s="86" t="s">
        <v>198</v>
      </c>
      <c r="C893" s="74" t="s">
        <v>201</v>
      </c>
      <c r="D893" s="88">
        <v>1200</v>
      </c>
      <c r="E893" s="88">
        <v>1200</v>
      </c>
      <c r="F893" s="88">
        <f t="shared" si="14"/>
        <v>0</v>
      </c>
      <c r="G893" s="66"/>
      <c r="H893" s="64"/>
    </row>
    <row r="894" spans="1:8">
      <c r="A894" s="101">
        <v>43922</v>
      </c>
      <c r="B894" s="86" t="s">
        <v>198</v>
      </c>
      <c r="C894" s="74" t="s">
        <v>203</v>
      </c>
      <c r="D894" s="88">
        <v>1600</v>
      </c>
      <c r="E894" s="88">
        <v>1600</v>
      </c>
      <c r="F894" s="88">
        <f t="shared" si="14"/>
        <v>0</v>
      </c>
      <c r="G894" s="66"/>
      <c r="H894" s="64"/>
    </row>
    <row r="895" spans="1:8">
      <c r="A895" s="101">
        <v>43922</v>
      </c>
      <c r="B895" s="86" t="s">
        <v>198</v>
      </c>
      <c r="C895" s="74" t="s">
        <v>204</v>
      </c>
      <c r="D895" s="88">
        <v>1000</v>
      </c>
      <c r="E895" s="88">
        <v>1000</v>
      </c>
      <c r="F895" s="88">
        <f t="shared" si="14"/>
        <v>0</v>
      </c>
      <c r="G895" s="66"/>
      <c r="H895" s="64"/>
    </row>
    <row r="896" spans="1:8">
      <c r="A896" s="101">
        <v>43922</v>
      </c>
      <c r="B896" s="86" t="s">
        <v>198</v>
      </c>
      <c r="C896" s="74" t="s">
        <v>205</v>
      </c>
      <c r="D896" s="88">
        <v>1000</v>
      </c>
      <c r="E896" s="88">
        <v>1000</v>
      </c>
      <c r="F896" s="88">
        <f t="shared" si="14"/>
        <v>0</v>
      </c>
      <c r="G896" s="66"/>
      <c r="H896" s="64"/>
    </row>
    <row r="897" spans="1:8">
      <c r="A897" s="101">
        <v>43922</v>
      </c>
      <c r="B897" s="86" t="s">
        <v>291</v>
      </c>
      <c r="C897" s="74" t="s">
        <v>873</v>
      </c>
      <c r="D897" s="88">
        <v>945</v>
      </c>
      <c r="E897" s="88">
        <v>909</v>
      </c>
      <c r="F897" s="88">
        <f t="shared" si="14"/>
        <v>36</v>
      </c>
      <c r="G897" s="66"/>
      <c r="H897" s="64"/>
    </row>
    <row r="898" spans="1:8">
      <c r="A898" s="101">
        <v>43922</v>
      </c>
      <c r="B898" s="86" t="s">
        <v>291</v>
      </c>
      <c r="C898" s="74" t="s">
        <v>370</v>
      </c>
      <c r="D898" s="88">
        <v>10000</v>
      </c>
      <c r="E898" s="88">
        <v>10000</v>
      </c>
      <c r="F898" s="88">
        <f t="shared" si="14"/>
        <v>0</v>
      </c>
      <c r="G898" s="67"/>
      <c r="H898" s="64"/>
    </row>
    <row r="899" spans="1:8">
      <c r="A899" s="101">
        <v>43922</v>
      </c>
      <c r="B899" s="86" t="s">
        <v>291</v>
      </c>
      <c r="C899" s="74" t="s">
        <v>527</v>
      </c>
      <c r="D899" s="88">
        <v>10000</v>
      </c>
      <c r="E899" s="88">
        <v>10000</v>
      </c>
      <c r="F899" s="88">
        <f t="shared" si="14"/>
        <v>0</v>
      </c>
      <c r="G899" s="66"/>
      <c r="H899" s="64"/>
    </row>
    <row r="900" spans="1:8">
      <c r="A900" s="101">
        <v>43922</v>
      </c>
      <c r="B900" s="86" t="s">
        <v>1140</v>
      </c>
      <c r="C900" s="74" t="s">
        <v>209</v>
      </c>
      <c r="D900" s="88">
        <v>6000</v>
      </c>
      <c r="E900" s="88">
        <v>6000</v>
      </c>
      <c r="F900" s="88">
        <f t="shared" si="14"/>
        <v>0</v>
      </c>
      <c r="G900" s="66"/>
      <c r="H900" s="64"/>
    </row>
    <row r="901" spans="1:8">
      <c r="A901" s="101">
        <v>43922</v>
      </c>
      <c r="B901" s="86" t="s">
        <v>1140</v>
      </c>
      <c r="C901" s="74" t="s">
        <v>211</v>
      </c>
      <c r="D901" s="88">
        <v>3000</v>
      </c>
      <c r="E901" s="88"/>
      <c r="F901" s="88">
        <f t="shared" si="14"/>
        <v>3000</v>
      </c>
      <c r="G901" s="66"/>
      <c r="H901" s="64"/>
    </row>
    <row r="902" spans="1:8">
      <c r="A902" s="101">
        <v>43922</v>
      </c>
      <c r="B902" s="86" t="s">
        <v>212</v>
      </c>
      <c r="C902" s="61" t="s">
        <v>213</v>
      </c>
      <c r="D902" s="88">
        <v>60</v>
      </c>
      <c r="E902" s="88">
        <v>60</v>
      </c>
      <c r="F902" s="88">
        <f t="shared" si="14"/>
        <v>0</v>
      </c>
      <c r="G902" s="66"/>
      <c r="H902" s="64"/>
    </row>
    <row r="903" spans="1:8">
      <c r="A903" s="101">
        <v>43922</v>
      </c>
      <c r="B903" s="86" t="s">
        <v>212</v>
      </c>
      <c r="C903" s="61" t="s">
        <v>214</v>
      </c>
      <c r="D903" s="88">
        <v>60</v>
      </c>
      <c r="E903" s="88"/>
      <c r="F903" s="88">
        <f t="shared" si="14"/>
        <v>60</v>
      </c>
      <c r="G903" s="66"/>
      <c r="H903" s="64"/>
    </row>
    <row r="904" spans="1:8">
      <c r="A904" s="101">
        <v>43922</v>
      </c>
      <c r="B904" s="86" t="s">
        <v>212</v>
      </c>
      <c r="C904" s="97" t="s">
        <v>226</v>
      </c>
      <c r="D904" s="88">
        <v>30</v>
      </c>
      <c r="E904" s="88">
        <v>30</v>
      </c>
      <c r="F904" s="88">
        <f t="shared" si="14"/>
        <v>0</v>
      </c>
      <c r="G904" s="66"/>
      <c r="H904" s="64"/>
    </row>
    <row r="905" spans="1:8">
      <c r="A905" s="101">
        <v>43922</v>
      </c>
      <c r="B905" s="86" t="s">
        <v>212</v>
      </c>
      <c r="C905" s="61" t="s">
        <v>305</v>
      </c>
      <c r="D905" s="88">
        <v>30</v>
      </c>
      <c r="E905" s="88"/>
      <c r="F905" s="88">
        <f t="shared" si="14"/>
        <v>30</v>
      </c>
      <c r="G905" s="66"/>
      <c r="H905" s="64"/>
    </row>
    <row r="906" spans="1:8">
      <c r="A906" s="101">
        <v>43922</v>
      </c>
      <c r="B906" s="86" t="s">
        <v>306</v>
      </c>
      <c r="C906" s="74" t="s">
        <v>1299</v>
      </c>
      <c r="D906" s="88">
        <v>100</v>
      </c>
      <c r="E906" s="88">
        <v>100</v>
      </c>
      <c r="F906" s="88">
        <f t="shared" si="14"/>
        <v>0</v>
      </c>
      <c r="G906" s="66"/>
      <c r="H906" s="64"/>
    </row>
    <row r="907" spans="1:8">
      <c r="A907" s="101">
        <v>43922</v>
      </c>
      <c r="B907" s="86" t="s">
        <v>615</v>
      </c>
      <c r="C907" s="74" t="s">
        <v>616</v>
      </c>
      <c r="D907" s="88">
        <v>7080</v>
      </c>
      <c r="E907" s="88">
        <v>7080</v>
      </c>
      <c r="F907" s="88">
        <f t="shared" si="14"/>
        <v>0</v>
      </c>
      <c r="G907" s="66"/>
      <c r="H907" s="64"/>
    </row>
    <row r="908" spans="1:8">
      <c r="A908" s="101">
        <v>43922</v>
      </c>
      <c r="B908" s="86" t="s">
        <v>241</v>
      </c>
      <c r="C908" s="61" t="s">
        <v>240</v>
      </c>
      <c r="D908" s="88">
        <v>10000</v>
      </c>
      <c r="E908" s="88">
        <v>10000</v>
      </c>
      <c r="F908" s="88">
        <f t="shared" si="14"/>
        <v>0</v>
      </c>
      <c r="G908" s="66"/>
      <c r="H908" s="64"/>
    </row>
    <row r="909" spans="1:8">
      <c r="A909" s="101">
        <v>43922</v>
      </c>
      <c r="B909" s="86" t="s">
        <v>241</v>
      </c>
      <c r="C909" s="61" t="s">
        <v>239</v>
      </c>
      <c r="D909" s="88">
        <v>3000</v>
      </c>
      <c r="E909" s="88"/>
      <c r="F909" s="88">
        <f t="shared" si="14"/>
        <v>3000</v>
      </c>
      <c r="G909" s="66"/>
      <c r="H909" s="64"/>
    </row>
    <row r="910" spans="1:8">
      <c r="A910" s="101">
        <v>43922</v>
      </c>
      <c r="B910" s="86" t="s">
        <v>241</v>
      </c>
      <c r="C910" s="74" t="s">
        <v>238</v>
      </c>
      <c r="D910" s="88">
        <v>2000</v>
      </c>
      <c r="E910" s="88">
        <v>258</v>
      </c>
      <c r="F910" s="88">
        <f t="shared" si="14"/>
        <v>1742</v>
      </c>
      <c r="G910" s="66"/>
      <c r="H910" s="64"/>
    </row>
    <row r="911" spans="1:8">
      <c r="A911" s="101">
        <v>43922</v>
      </c>
      <c r="B911" s="86" t="s">
        <v>241</v>
      </c>
      <c r="C911" s="74" t="s">
        <v>236</v>
      </c>
      <c r="D911" s="88">
        <v>2000</v>
      </c>
      <c r="E911" s="88"/>
      <c r="F911" s="88">
        <f t="shared" si="14"/>
        <v>2000</v>
      </c>
      <c r="G911" s="66"/>
      <c r="H911" s="64"/>
    </row>
    <row r="912" spans="1:8">
      <c r="A912" s="101">
        <v>43922</v>
      </c>
      <c r="B912" s="86" t="s">
        <v>241</v>
      </c>
      <c r="C912" s="74" t="s">
        <v>407</v>
      </c>
      <c r="D912" s="88">
        <v>6000</v>
      </c>
      <c r="E912" s="88">
        <v>4196</v>
      </c>
      <c r="F912" s="88">
        <f t="shared" si="14"/>
        <v>1804</v>
      </c>
      <c r="G912" s="66"/>
      <c r="H912" s="64"/>
    </row>
    <row r="913" spans="1:8">
      <c r="A913" s="101">
        <v>43922</v>
      </c>
      <c r="B913" s="86" t="s">
        <v>744</v>
      </c>
      <c r="C913" s="61" t="s">
        <v>325</v>
      </c>
      <c r="D913" s="88">
        <v>14000</v>
      </c>
      <c r="E913" s="88">
        <v>14000</v>
      </c>
      <c r="F913" s="88">
        <f t="shared" si="14"/>
        <v>0</v>
      </c>
      <c r="G913" s="66"/>
      <c r="H913" s="64"/>
    </row>
    <row r="914" spans="1:8">
      <c r="A914" s="101">
        <v>43922</v>
      </c>
      <c r="B914" s="86" t="s">
        <v>744</v>
      </c>
      <c r="C914" s="61" t="s">
        <v>326</v>
      </c>
      <c r="D914" s="88">
        <v>3500</v>
      </c>
      <c r="E914" s="88">
        <v>3500</v>
      </c>
      <c r="F914" s="88">
        <f t="shared" si="14"/>
        <v>0</v>
      </c>
      <c r="G914" s="66"/>
      <c r="H914" s="64"/>
    </row>
    <row r="915" spans="1:8">
      <c r="A915" s="101">
        <v>43922</v>
      </c>
      <c r="B915" s="86" t="s">
        <v>744</v>
      </c>
      <c r="C915" s="61" t="s">
        <v>251</v>
      </c>
      <c r="D915" s="88">
        <v>3200</v>
      </c>
      <c r="E915" s="88">
        <v>3200</v>
      </c>
      <c r="F915" s="88">
        <f t="shared" si="14"/>
        <v>0</v>
      </c>
      <c r="G915" s="66"/>
      <c r="H915" s="64"/>
    </row>
    <row r="916" spans="1:8">
      <c r="A916" s="101">
        <v>43922</v>
      </c>
      <c r="B916" s="86" t="s">
        <v>744</v>
      </c>
      <c r="C916" s="61" t="s">
        <v>367</v>
      </c>
      <c r="D916" s="88">
        <v>2100</v>
      </c>
      <c r="E916" s="88">
        <v>2100</v>
      </c>
      <c r="F916" s="88">
        <f t="shared" si="14"/>
        <v>0</v>
      </c>
      <c r="G916" s="66"/>
      <c r="H916" s="64"/>
    </row>
    <row r="917" spans="1:8">
      <c r="A917" s="101">
        <v>43922</v>
      </c>
      <c r="B917" s="86" t="s">
        <v>744</v>
      </c>
      <c r="C917" s="61" t="s">
        <v>252</v>
      </c>
      <c r="D917" s="88">
        <v>300</v>
      </c>
      <c r="E917" s="88"/>
      <c r="F917" s="88">
        <f t="shared" si="14"/>
        <v>300</v>
      </c>
      <c r="G917" s="66"/>
      <c r="H917" s="64"/>
    </row>
    <row r="918" spans="1:8">
      <c r="A918" s="101">
        <v>43922</v>
      </c>
      <c r="B918" s="86" t="s">
        <v>744</v>
      </c>
      <c r="C918" s="61" t="s">
        <v>328</v>
      </c>
      <c r="D918" s="88">
        <v>600</v>
      </c>
      <c r="E918" s="88"/>
      <c r="F918" s="88">
        <f t="shared" si="14"/>
        <v>600</v>
      </c>
      <c r="G918" s="66"/>
      <c r="H918" s="64"/>
    </row>
    <row r="919" spans="1:8">
      <c r="A919" s="101">
        <v>43922</v>
      </c>
      <c r="B919" s="86" t="s">
        <v>744</v>
      </c>
      <c r="C919" s="61" t="s">
        <v>330</v>
      </c>
      <c r="D919" s="88">
        <v>1200</v>
      </c>
      <c r="E919" s="88">
        <v>1200</v>
      </c>
      <c r="F919" s="88">
        <f t="shared" si="14"/>
        <v>0</v>
      </c>
      <c r="G919" s="66"/>
      <c r="H919" s="64"/>
    </row>
    <row r="920" spans="1:8">
      <c r="A920" s="101">
        <v>43922</v>
      </c>
      <c r="B920" s="86" t="s">
        <v>744</v>
      </c>
      <c r="C920" s="93" t="s">
        <v>333</v>
      </c>
      <c r="D920" s="88">
        <v>3800</v>
      </c>
      <c r="E920" s="88">
        <v>3800</v>
      </c>
      <c r="F920" s="88">
        <f t="shared" si="14"/>
        <v>0</v>
      </c>
      <c r="G920" s="66"/>
      <c r="H920" s="64"/>
    </row>
    <row r="921" spans="1:8">
      <c r="A921" s="101">
        <v>43922</v>
      </c>
      <c r="B921" s="86" t="s">
        <v>744</v>
      </c>
      <c r="C921" s="61" t="s">
        <v>334</v>
      </c>
      <c r="D921" s="88">
        <v>3000</v>
      </c>
      <c r="E921" s="88">
        <v>3000</v>
      </c>
      <c r="F921" s="88">
        <f t="shared" si="14"/>
        <v>0</v>
      </c>
      <c r="G921" s="66"/>
      <c r="H921" s="64"/>
    </row>
    <row r="922" spans="1:8">
      <c r="A922" s="101">
        <v>43922</v>
      </c>
      <c r="B922" s="86" t="s">
        <v>744</v>
      </c>
      <c r="C922" s="61" t="s">
        <v>480</v>
      </c>
      <c r="D922" s="88">
        <v>5000</v>
      </c>
      <c r="E922" s="88">
        <v>5000</v>
      </c>
      <c r="F922" s="88">
        <f t="shared" si="14"/>
        <v>0</v>
      </c>
      <c r="G922" s="66"/>
      <c r="H922" s="64"/>
    </row>
    <row r="923" spans="1:8">
      <c r="A923" s="101">
        <v>43922</v>
      </c>
      <c r="B923" s="86" t="s">
        <v>744</v>
      </c>
      <c r="C923" s="61" t="s">
        <v>481</v>
      </c>
      <c r="D923" s="88">
        <v>1000</v>
      </c>
      <c r="E923" s="88">
        <v>1000</v>
      </c>
      <c r="F923" s="88">
        <f t="shared" si="14"/>
        <v>0</v>
      </c>
      <c r="G923" s="66"/>
      <c r="H923" s="64"/>
    </row>
    <row r="924" spans="1:8">
      <c r="A924" s="101">
        <v>43922</v>
      </c>
      <c r="B924" s="86" t="s">
        <v>744</v>
      </c>
      <c r="C924" s="61" t="s">
        <v>368</v>
      </c>
      <c r="D924" s="88">
        <v>2500</v>
      </c>
      <c r="E924" s="88">
        <v>2500</v>
      </c>
      <c r="F924" s="88">
        <f t="shared" si="14"/>
        <v>0</v>
      </c>
      <c r="G924" s="66"/>
      <c r="H924" s="64"/>
    </row>
    <row r="925" spans="1:8">
      <c r="A925" s="101">
        <v>43922</v>
      </c>
      <c r="B925" s="86" t="s">
        <v>744</v>
      </c>
      <c r="C925" s="61" t="s">
        <v>589</v>
      </c>
      <c r="D925" s="88">
        <v>500</v>
      </c>
      <c r="E925" s="88">
        <v>500</v>
      </c>
      <c r="F925" s="88">
        <f t="shared" si="14"/>
        <v>0</v>
      </c>
      <c r="G925" s="66"/>
      <c r="H925" s="64"/>
    </row>
    <row r="926" spans="1:8">
      <c r="A926" s="101">
        <v>43922</v>
      </c>
      <c r="B926" s="86" t="s">
        <v>231</v>
      </c>
      <c r="C926" s="74" t="s">
        <v>232</v>
      </c>
      <c r="D926" s="88">
        <v>15000</v>
      </c>
      <c r="E926" s="88">
        <v>15000</v>
      </c>
      <c r="F926" s="88">
        <f t="shared" si="14"/>
        <v>0</v>
      </c>
      <c r="G926" s="66"/>
      <c r="H926" s="64"/>
    </row>
    <row r="927" spans="1:8">
      <c r="A927" s="101">
        <v>43922</v>
      </c>
      <c r="B927" s="86" t="s">
        <v>231</v>
      </c>
      <c r="C927" s="74" t="s">
        <v>830</v>
      </c>
      <c r="D927" s="88">
        <v>2000</v>
      </c>
      <c r="E927" s="88">
        <v>2000</v>
      </c>
      <c r="F927" s="88">
        <f t="shared" si="14"/>
        <v>0</v>
      </c>
      <c r="G927" s="67"/>
      <c r="H927" s="64"/>
    </row>
    <row r="928" spans="1:8">
      <c r="A928" s="101">
        <v>43922</v>
      </c>
      <c r="B928" s="86" t="s">
        <v>338</v>
      </c>
      <c r="C928" s="74" t="s">
        <v>339</v>
      </c>
      <c r="D928" s="88">
        <v>4400</v>
      </c>
      <c r="E928" s="88">
        <v>4400</v>
      </c>
      <c r="F928" s="88">
        <f t="shared" si="14"/>
        <v>0</v>
      </c>
      <c r="G928" s="66"/>
      <c r="H928" s="64"/>
    </row>
    <row r="929" spans="1:8">
      <c r="A929" s="101">
        <v>43922</v>
      </c>
      <c r="B929" s="86" t="s">
        <v>233</v>
      </c>
      <c r="C929" s="74" t="s">
        <v>570</v>
      </c>
      <c r="D929" s="88">
        <v>1500</v>
      </c>
      <c r="E929" s="88">
        <v>1500</v>
      </c>
      <c r="F929" s="88">
        <f t="shared" si="14"/>
        <v>0</v>
      </c>
      <c r="G929" s="66"/>
      <c r="H929" s="64"/>
    </row>
    <row r="930" spans="1:8">
      <c r="A930" s="101">
        <v>43922</v>
      </c>
      <c r="B930" s="86" t="s">
        <v>233</v>
      </c>
      <c r="C930" s="74" t="s">
        <v>571</v>
      </c>
      <c r="D930" s="88">
        <v>1500</v>
      </c>
      <c r="E930" s="88">
        <v>1500</v>
      </c>
      <c r="F930" s="88">
        <f t="shared" si="14"/>
        <v>0</v>
      </c>
      <c r="G930" s="66"/>
      <c r="H930" s="64"/>
    </row>
    <row r="931" spans="1:8">
      <c r="A931" s="101">
        <v>43922</v>
      </c>
      <c r="B931" s="86" t="s">
        <v>233</v>
      </c>
      <c r="C931" s="74" t="s">
        <v>572</v>
      </c>
      <c r="D931" s="88">
        <v>2000</v>
      </c>
      <c r="E931" s="88">
        <v>2000</v>
      </c>
      <c r="F931" s="88">
        <f t="shared" si="14"/>
        <v>0</v>
      </c>
      <c r="G931" s="67"/>
      <c r="H931" s="64"/>
    </row>
    <row r="932" spans="1:8">
      <c r="A932" s="101">
        <v>43922</v>
      </c>
      <c r="B932" s="86" t="s">
        <v>340</v>
      </c>
      <c r="C932" s="74" t="s">
        <v>341</v>
      </c>
      <c r="D932" s="88">
        <v>300</v>
      </c>
      <c r="E932" s="88">
        <v>300</v>
      </c>
      <c r="F932" s="88">
        <f t="shared" si="14"/>
        <v>0</v>
      </c>
      <c r="G932" s="66"/>
      <c r="H932" s="64"/>
    </row>
    <row r="933" spans="1:8">
      <c r="A933" s="101">
        <v>43922</v>
      </c>
      <c r="B933" s="86" t="s">
        <v>342</v>
      </c>
      <c r="C933" s="62" t="s">
        <v>1298</v>
      </c>
      <c r="D933" s="88">
        <v>30</v>
      </c>
      <c r="E933" s="88">
        <v>30</v>
      </c>
      <c r="F933" s="88">
        <f t="shared" si="14"/>
        <v>0</v>
      </c>
      <c r="G933" s="66"/>
      <c r="H933" s="64"/>
    </row>
    <row r="934" spans="1:8">
      <c r="A934" s="101">
        <v>43922</v>
      </c>
      <c r="B934" s="86" t="s">
        <v>342</v>
      </c>
      <c r="C934" s="62" t="s">
        <v>1297</v>
      </c>
      <c r="D934" s="88">
        <v>500</v>
      </c>
      <c r="E934" s="88">
        <v>500</v>
      </c>
      <c r="F934" s="88">
        <f t="shared" si="14"/>
        <v>0</v>
      </c>
      <c r="G934" s="66"/>
      <c r="H934" s="64"/>
    </row>
    <row r="935" spans="1:8">
      <c r="A935" s="101">
        <v>43922</v>
      </c>
      <c r="B935" s="86" t="s">
        <v>342</v>
      </c>
      <c r="C935" s="62" t="s">
        <v>1296</v>
      </c>
      <c r="D935" s="88">
        <v>300</v>
      </c>
      <c r="E935" s="88">
        <v>300</v>
      </c>
      <c r="F935" s="88">
        <f t="shared" si="14"/>
        <v>0</v>
      </c>
      <c r="G935" s="66"/>
      <c r="H935" s="64"/>
    </row>
    <row r="936" spans="1:8">
      <c r="A936" s="101">
        <v>43922</v>
      </c>
      <c r="B936" s="86" t="s">
        <v>342</v>
      </c>
      <c r="C936" s="62" t="s">
        <v>1295</v>
      </c>
      <c r="D936" s="88">
        <v>84</v>
      </c>
      <c r="E936" s="88">
        <v>84</v>
      </c>
      <c r="F936" s="88">
        <f t="shared" si="14"/>
        <v>0</v>
      </c>
      <c r="G936" s="66"/>
      <c r="H936" s="64"/>
    </row>
    <row r="937" spans="1:8">
      <c r="A937" s="101">
        <v>43922</v>
      </c>
      <c r="B937" s="86" t="s">
        <v>342</v>
      </c>
      <c r="C937" s="62" t="s">
        <v>1294</v>
      </c>
      <c r="D937" s="88">
        <v>45</v>
      </c>
      <c r="E937" s="88">
        <v>45</v>
      </c>
      <c r="F937" s="88">
        <f t="shared" si="14"/>
        <v>0</v>
      </c>
      <c r="G937" s="66"/>
      <c r="H937" s="64"/>
    </row>
    <row r="938" spans="1:8">
      <c r="A938" s="101">
        <v>43922</v>
      </c>
      <c r="B938" s="86" t="s">
        <v>342</v>
      </c>
      <c r="C938" s="62" t="s">
        <v>1293</v>
      </c>
      <c r="D938" s="88">
        <v>21</v>
      </c>
      <c r="E938" s="88">
        <v>21</v>
      </c>
      <c r="F938" s="88">
        <f t="shared" si="14"/>
        <v>0</v>
      </c>
      <c r="G938" s="66"/>
      <c r="H938" s="64"/>
    </row>
    <row r="939" spans="1:8">
      <c r="A939" s="101">
        <v>43922</v>
      </c>
      <c r="B939" s="86" t="s">
        <v>342</v>
      </c>
      <c r="C939" s="62" t="s">
        <v>1292</v>
      </c>
      <c r="D939" s="88">
        <v>1000</v>
      </c>
      <c r="E939" s="88">
        <v>1000</v>
      </c>
      <c r="F939" s="88">
        <f t="shared" si="14"/>
        <v>0</v>
      </c>
      <c r="G939" s="66"/>
      <c r="H939" s="64"/>
    </row>
    <row r="940" spans="1:8">
      <c r="A940" s="101">
        <v>43922</v>
      </c>
      <c r="B940" s="86" t="s">
        <v>342</v>
      </c>
      <c r="C940" s="62" t="s">
        <v>1291</v>
      </c>
      <c r="D940" s="88">
        <v>500</v>
      </c>
      <c r="E940" s="88">
        <v>500</v>
      </c>
      <c r="F940" s="88">
        <f t="shared" si="14"/>
        <v>0</v>
      </c>
      <c r="G940" s="66"/>
      <c r="H940" s="64"/>
    </row>
    <row r="941" spans="1:8">
      <c r="A941" s="101">
        <v>43922</v>
      </c>
      <c r="B941" s="86" t="s">
        <v>770</v>
      </c>
      <c r="C941" s="62" t="s">
        <v>769</v>
      </c>
      <c r="D941" s="88">
        <v>9500</v>
      </c>
      <c r="E941" s="88">
        <v>9500</v>
      </c>
      <c r="F941" s="88">
        <f t="shared" si="14"/>
        <v>0</v>
      </c>
      <c r="G941" s="67"/>
      <c r="H941" s="64"/>
    </row>
    <row r="942" spans="1:8">
      <c r="A942" s="101">
        <v>43922</v>
      </c>
      <c r="B942" s="86" t="s">
        <v>381</v>
      </c>
      <c r="C942" s="62" t="s">
        <v>1122</v>
      </c>
      <c r="D942" s="88">
        <v>5000</v>
      </c>
      <c r="E942" s="88">
        <v>5000</v>
      </c>
      <c r="F942" s="88">
        <f t="shared" si="14"/>
        <v>0</v>
      </c>
      <c r="G942" s="66"/>
      <c r="H942" s="64"/>
    </row>
    <row r="943" spans="1:8">
      <c r="A943" s="101">
        <v>43922</v>
      </c>
      <c r="B943" s="86" t="s">
        <v>357</v>
      </c>
      <c r="C943" s="62" t="s">
        <v>1023</v>
      </c>
      <c r="D943" s="88">
        <v>20000</v>
      </c>
      <c r="E943" s="88">
        <v>20000</v>
      </c>
      <c r="F943" s="88">
        <f t="shared" si="14"/>
        <v>0</v>
      </c>
      <c r="G943" s="66"/>
      <c r="H943" s="64"/>
    </row>
    <row r="944" spans="1:8">
      <c r="A944" s="101">
        <v>43922</v>
      </c>
      <c r="B944" s="86" t="s">
        <v>753</v>
      </c>
      <c r="C944" s="62" t="s">
        <v>619</v>
      </c>
      <c r="D944" s="88">
        <v>1260</v>
      </c>
      <c r="E944" s="88">
        <v>1260</v>
      </c>
      <c r="F944" s="88">
        <f t="shared" si="14"/>
        <v>0</v>
      </c>
      <c r="G944" s="67"/>
      <c r="H944" s="64"/>
    </row>
    <row r="945" spans="1:8">
      <c r="A945" s="101">
        <v>43922</v>
      </c>
      <c r="B945" s="86" t="s">
        <v>750</v>
      </c>
      <c r="C945" s="61" t="s">
        <v>602</v>
      </c>
      <c r="D945" s="88">
        <v>720</v>
      </c>
      <c r="E945" s="88">
        <v>720</v>
      </c>
      <c r="F945" s="88">
        <f t="shared" si="14"/>
        <v>0</v>
      </c>
      <c r="G945" s="66"/>
      <c r="H945" s="64"/>
    </row>
    <row r="946" spans="1:8">
      <c r="A946" s="101">
        <v>43922</v>
      </c>
      <c r="B946" s="86" t="s">
        <v>750</v>
      </c>
      <c r="C946" s="61" t="s">
        <v>603</v>
      </c>
      <c r="D946" s="88">
        <v>250</v>
      </c>
      <c r="E946" s="88">
        <v>250</v>
      </c>
      <c r="F946" s="88">
        <f t="shared" si="14"/>
        <v>0</v>
      </c>
      <c r="G946" s="66"/>
      <c r="H946" s="64"/>
    </row>
    <row r="947" spans="1:8">
      <c r="A947" s="101">
        <v>43922</v>
      </c>
      <c r="B947" s="86" t="s">
        <v>750</v>
      </c>
      <c r="C947" s="61" t="s">
        <v>623</v>
      </c>
      <c r="D947" s="88">
        <v>120</v>
      </c>
      <c r="E947" s="88">
        <v>120</v>
      </c>
      <c r="F947" s="88">
        <f t="shared" si="14"/>
        <v>0</v>
      </c>
      <c r="G947" s="66"/>
      <c r="H947" s="64"/>
    </row>
    <row r="948" spans="1:8">
      <c r="A948" s="101">
        <v>43922</v>
      </c>
      <c r="B948" s="86" t="s">
        <v>750</v>
      </c>
      <c r="C948" s="61" t="s">
        <v>601</v>
      </c>
      <c r="D948" s="88">
        <v>310</v>
      </c>
      <c r="E948" s="88">
        <v>310</v>
      </c>
      <c r="F948" s="88">
        <f t="shared" si="14"/>
        <v>0</v>
      </c>
      <c r="G948" s="66"/>
      <c r="H948" s="64"/>
    </row>
    <row r="949" spans="1:8">
      <c r="A949" s="101">
        <v>43922</v>
      </c>
      <c r="B949" s="86" t="s">
        <v>750</v>
      </c>
      <c r="C949" s="61" t="s">
        <v>773</v>
      </c>
      <c r="D949" s="88">
        <v>780</v>
      </c>
      <c r="E949" s="88">
        <v>780</v>
      </c>
      <c r="F949" s="88">
        <f t="shared" si="14"/>
        <v>0</v>
      </c>
      <c r="G949" s="66"/>
      <c r="H949" s="64"/>
    </row>
    <row r="950" spans="1:8">
      <c r="A950" s="101">
        <v>43922</v>
      </c>
      <c r="B950" s="86" t="s">
        <v>750</v>
      </c>
      <c r="C950" s="61" t="s">
        <v>772</v>
      </c>
      <c r="D950" s="88">
        <v>790</v>
      </c>
      <c r="E950" s="88">
        <v>790</v>
      </c>
      <c r="F950" s="88">
        <f t="shared" si="14"/>
        <v>0</v>
      </c>
      <c r="G950" s="66"/>
      <c r="H950" s="64"/>
    </row>
    <row r="951" spans="1:8">
      <c r="A951" s="101">
        <v>43922</v>
      </c>
      <c r="B951" s="86" t="s">
        <v>750</v>
      </c>
      <c r="C951" s="94" t="s">
        <v>817</v>
      </c>
      <c r="D951" s="88">
        <v>350</v>
      </c>
      <c r="E951" s="88">
        <v>350</v>
      </c>
      <c r="F951" s="88">
        <f t="shared" si="14"/>
        <v>0</v>
      </c>
      <c r="G951" s="66"/>
      <c r="H951" s="64"/>
    </row>
    <row r="952" spans="1:8">
      <c r="A952" s="101">
        <v>43922</v>
      </c>
      <c r="B952" s="86" t="s">
        <v>750</v>
      </c>
      <c r="C952" s="94" t="s">
        <v>1022</v>
      </c>
      <c r="D952" s="88">
        <v>760</v>
      </c>
      <c r="E952" s="88">
        <v>760</v>
      </c>
      <c r="F952" s="88">
        <f t="shared" si="14"/>
        <v>0</v>
      </c>
      <c r="G952" s="66"/>
      <c r="H952" s="64"/>
    </row>
    <row r="953" spans="1:8">
      <c r="A953" s="101">
        <v>43922</v>
      </c>
      <c r="B953" s="86" t="s">
        <v>750</v>
      </c>
      <c r="C953" s="94" t="s">
        <v>850</v>
      </c>
      <c r="D953" s="88">
        <v>160</v>
      </c>
      <c r="E953" s="88">
        <v>160</v>
      </c>
      <c r="F953" s="88">
        <f t="shared" ref="F953:F1016" si="15">(D953-E953)</f>
        <v>0</v>
      </c>
      <c r="G953" s="66"/>
      <c r="H953" s="64"/>
    </row>
    <row r="954" spans="1:8">
      <c r="A954" s="101">
        <v>43922</v>
      </c>
      <c r="B954" s="86" t="s">
        <v>608</v>
      </c>
      <c r="C954" s="61" t="s">
        <v>609</v>
      </c>
      <c r="D954" s="88">
        <v>1000</v>
      </c>
      <c r="E954" s="88">
        <v>1000</v>
      </c>
      <c r="F954" s="88">
        <f t="shared" si="15"/>
        <v>0</v>
      </c>
      <c r="G954" s="66"/>
      <c r="H954" s="64"/>
    </row>
    <row r="955" spans="1:8">
      <c r="A955" s="101">
        <v>43922</v>
      </c>
      <c r="B955" s="86" t="s">
        <v>763</v>
      </c>
      <c r="C955" s="61" t="s">
        <v>1290</v>
      </c>
      <c r="D955" s="88">
        <v>20993</v>
      </c>
      <c r="E955" s="88">
        <v>2600</v>
      </c>
      <c r="F955" s="88">
        <f t="shared" si="15"/>
        <v>18393</v>
      </c>
      <c r="G955" s="66"/>
      <c r="H955" s="64"/>
    </row>
    <row r="956" spans="1:8">
      <c r="A956" s="101">
        <v>43922</v>
      </c>
      <c r="B956" s="86" t="s">
        <v>763</v>
      </c>
      <c r="C956" s="61" t="s">
        <v>1289</v>
      </c>
      <c r="D956" s="88">
        <v>54778</v>
      </c>
      <c r="E956" s="88">
        <v>3500</v>
      </c>
      <c r="F956" s="88">
        <f t="shared" si="15"/>
        <v>51278</v>
      </c>
      <c r="G956" s="66"/>
      <c r="H956" s="64"/>
    </row>
    <row r="957" spans="1:8">
      <c r="A957" s="101">
        <v>43922</v>
      </c>
      <c r="B957" s="86" t="s">
        <v>763</v>
      </c>
      <c r="C957" s="61" t="s">
        <v>766</v>
      </c>
      <c r="D957" s="88">
        <v>1100000</v>
      </c>
      <c r="E957" s="88">
        <v>357500</v>
      </c>
      <c r="F957" s="88">
        <f t="shared" si="15"/>
        <v>742500</v>
      </c>
      <c r="G957" s="66"/>
      <c r="H957" s="64"/>
    </row>
    <row r="958" spans="1:8">
      <c r="A958" s="101">
        <v>43922</v>
      </c>
      <c r="B958" s="86" t="s">
        <v>763</v>
      </c>
      <c r="C958" s="61" t="s">
        <v>764</v>
      </c>
      <c r="D958" s="88">
        <v>350000</v>
      </c>
      <c r="E958" s="88">
        <v>350000</v>
      </c>
      <c r="F958" s="88">
        <f t="shared" si="15"/>
        <v>0</v>
      </c>
      <c r="G958" s="66"/>
      <c r="H958" s="64"/>
    </row>
    <row r="959" spans="1:8">
      <c r="A959" s="101">
        <v>43922</v>
      </c>
      <c r="B959" s="86" t="s">
        <v>763</v>
      </c>
      <c r="C959" s="61" t="s">
        <v>1288</v>
      </c>
      <c r="D959" s="88">
        <v>10763</v>
      </c>
      <c r="E959" s="88">
        <v>1516</v>
      </c>
      <c r="F959" s="88">
        <f t="shared" si="15"/>
        <v>9247</v>
      </c>
      <c r="G959" s="66"/>
      <c r="H959" s="64"/>
    </row>
    <row r="960" spans="1:8">
      <c r="A960" s="101">
        <v>43922</v>
      </c>
      <c r="B960" s="86" t="s">
        <v>763</v>
      </c>
      <c r="C960" s="61" t="s">
        <v>1120</v>
      </c>
      <c r="D960" s="88">
        <v>1260000</v>
      </c>
      <c r="E960" s="88">
        <v>1260000</v>
      </c>
      <c r="F960" s="88">
        <f t="shared" si="15"/>
        <v>0</v>
      </c>
      <c r="G960" s="66"/>
      <c r="H960" s="64"/>
    </row>
    <row r="961" spans="1:8">
      <c r="A961" s="101">
        <v>43922</v>
      </c>
      <c r="B961" s="86" t="s">
        <v>763</v>
      </c>
      <c r="C961" s="61" t="s">
        <v>1119</v>
      </c>
      <c r="D961" s="88">
        <v>630000</v>
      </c>
      <c r="E961" s="88">
        <v>160000</v>
      </c>
      <c r="F961" s="88">
        <f t="shared" si="15"/>
        <v>470000</v>
      </c>
      <c r="G961" s="67"/>
      <c r="H961" s="64"/>
    </row>
    <row r="962" spans="1:8">
      <c r="A962" s="101">
        <v>43922</v>
      </c>
      <c r="B962" s="86" t="s">
        <v>763</v>
      </c>
      <c r="C962" s="61" t="s">
        <v>1287</v>
      </c>
      <c r="D962" s="88">
        <v>1250</v>
      </c>
      <c r="E962" s="88">
        <v>1250</v>
      </c>
      <c r="F962" s="88">
        <f t="shared" si="15"/>
        <v>0</v>
      </c>
      <c r="G962" s="66"/>
      <c r="H962" s="64"/>
    </row>
    <row r="963" spans="1:8">
      <c r="A963" s="101">
        <v>43922</v>
      </c>
      <c r="B963" s="86" t="s">
        <v>763</v>
      </c>
      <c r="C963" s="61" t="s">
        <v>1286</v>
      </c>
      <c r="D963" s="88">
        <v>200</v>
      </c>
      <c r="E963" s="88">
        <v>200</v>
      </c>
      <c r="F963" s="88">
        <f t="shared" si="15"/>
        <v>0</v>
      </c>
      <c r="G963" s="66"/>
      <c r="H963" s="64"/>
    </row>
    <row r="964" spans="1:8">
      <c r="A964" s="101">
        <v>43922</v>
      </c>
      <c r="B964" s="86" t="s">
        <v>759</v>
      </c>
      <c r="C964" s="61" t="s">
        <v>758</v>
      </c>
      <c r="D964" s="88">
        <v>10000</v>
      </c>
      <c r="E964" s="88">
        <v>10000</v>
      </c>
      <c r="F964" s="88">
        <f t="shared" si="15"/>
        <v>0</v>
      </c>
      <c r="G964" s="66"/>
      <c r="H964" s="64"/>
    </row>
    <row r="965" spans="1:8">
      <c r="A965" s="101">
        <v>43922</v>
      </c>
      <c r="B965" s="86" t="s">
        <v>759</v>
      </c>
      <c r="C965" s="74" t="s">
        <v>1170</v>
      </c>
      <c r="D965" s="88">
        <v>10000</v>
      </c>
      <c r="E965" s="88">
        <v>10000</v>
      </c>
      <c r="F965" s="88">
        <f t="shared" si="15"/>
        <v>0</v>
      </c>
      <c r="G965" s="66"/>
      <c r="H965" s="64"/>
    </row>
    <row r="966" spans="1:8">
      <c r="A966" s="101">
        <v>43952</v>
      </c>
      <c r="B966" s="86" t="s">
        <v>1</v>
      </c>
      <c r="C966" s="74" t="s">
        <v>2</v>
      </c>
      <c r="D966" s="87">
        <v>1000</v>
      </c>
      <c r="E966" s="88">
        <v>1000</v>
      </c>
      <c r="F966" s="88">
        <f t="shared" si="15"/>
        <v>0</v>
      </c>
      <c r="G966" s="67"/>
      <c r="H966" s="70"/>
    </row>
    <row r="967" spans="1:8">
      <c r="A967" s="101">
        <v>43952</v>
      </c>
      <c r="B967" s="86" t="s">
        <v>1</v>
      </c>
      <c r="C967" s="74" t="s">
        <v>3</v>
      </c>
      <c r="D967" s="87">
        <v>5000</v>
      </c>
      <c r="E967" s="88">
        <v>1560</v>
      </c>
      <c r="F967" s="90">
        <f t="shared" si="15"/>
        <v>3440</v>
      </c>
      <c r="G967" s="67" t="s">
        <v>1040</v>
      </c>
      <c r="H967" s="70"/>
    </row>
    <row r="968" spans="1:8">
      <c r="A968" s="101">
        <v>43952</v>
      </c>
      <c r="B968" s="86" t="s">
        <v>1</v>
      </c>
      <c r="C968" s="74" t="s">
        <v>4</v>
      </c>
      <c r="D968" s="87">
        <v>100</v>
      </c>
      <c r="E968" s="88">
        <v>100</v>
      </c>
      <c r="F968" s="88">
        <f t="shared" si="15"/>
        <v>0</v>
      </c>
      <c r="G968" s="67"/>
      <c r="H968" s="70"/>
    </row>
    <row r="969" spans="1:8">
      <c r="A969" s="101">
        <v>43952</v>
      </c>
      <c r="B969" s="86" t="s">
        <v>1</v>
      </c>
      <c r="C969" s="74" t="s">
        <v>6</v>
      </c>
      <c r="D969" s="87">
        <v>500</v>
      </c>
      <c r="E969" s="88">
        <v>500</v>
      </c>
      <c r="F969" s="88">
        <f t="shared" si="15"/>
        <v>0</v>
      </c>
      <c r="G969" s="67"/>
      <c r="H969" s="70"/>
    </row>
    <row r="970" spans="1:8">
      <c r="A970" s="101">
        <v>43952</v>
      </c>
      <c r="B970" s="86" t="s">
        <v>1</v>
      </c>
      <c r="C970" s="74" t="s">
        <v>7</v>
      </c>
      <c r="D970" s="87">
        <v>500</v>
      </c>
      <c r="E970" s="88">
        <v>500</v>
      </c>
      <c r="F970" s="88">
        <f t="shared" si="15"/>
        <v>0</v>
      </c>
      <c r="G970" s="67"/>
      <c r="H970" s="70"/>
    </row>
    <row r="971" spans="1:8">
      <c r="A971" s="101">
        <v>43952</v>
      </c>
      <c r="B971" s="86" t="s">
        <v>1</v>
      </c>
      <c r="C971" s="74" t="s">
        <v>621</v>
      </c>
      <c r="D971" s="87">
        <v>5000</v>
      </c>
      <c r="E971" s="88">
        <v>5000</v>
      </c>
      <c r="F971" s="88">
        <f t="shared" si="15"/>
        <v>0</v>
      </c>
      <c r="G971" s="67"/>
      <c r="H971" s="70"/>
    </row>
    <row r="972" spans="1:8">
      <c r="A972" s="101">
        <v>43952</v>
      </c>
      <c r="B972" s="86" t="s">
        <v>1</v>
      </c>
      <c r="C972" s="74" t="s">
        <v>815</v>
      </c>
      <c r="D972" s="87">
        <v>22000</v>
      </c>
      <c r="E972" s="88">
        <v>22000</v>
      </c>
      <c r="F972" s="88">
        <f t="shared" si="15"/>
        <v>0</v>
      </c>
      <c r="G972" s="67"/>
      <c r="H972" s="70"/>
    </row>
    <row r="973" spans="1:8">
      <c r="A973" s="101">
        <v>43952</v>
      </c>
      <c r="B973" s="86" t="s">
        <v>1</v>
      </c>
      <c r="C973" s="74" t="s">
        <v>14</v>
      </c>
      <c r="D973" s="87">
        <v>2500</v>
      </c>
      <c r="E973" s="88">
        <v>2500</v>
      </c>
      <c r="F973" s="88">
        <f t="shared" si="15"/>
        <v>0</v>
      </c>
      <c r="G973" s="67"/>
      <c r="H973" s="70"/>
    </row>
    <row r="974" spans="1:8">
      <c r="A974" s="101">
        <v>43952</v>
      </c>
      <c r="B974" s="86" t="s">
        <v>1</v>
      </c>
      <c r="C974" s="74" t="s">
        <v>15</v>
      </c>
      <c r="D974" s="87">
        <v>3500</v>
      </c>
      <c r="E974" s="88">
        <v>2700</v>
      </c>
      <c r="F974" s="90">
        <f t="shared" si="15"/>
        <v>800</v>
      </c>
      <c r="G974" s="67" t="s">
        <v>1040</v>
      </c>
      <c r="H974" s="70"/>
    </row>
    <row r="975" spans="1:8">
      <c r="A975" s="101">
        <v>43952</v>
      </c>
      <c r="B975" s="86" t="s">
        <v>1</v>
      </c>
      <c r="C975" s="74" t="s">
        <v>19</v>
      </c>
      <c r="D975" s="87">
        <v>4800</v>
      </c>
      <c r="E975" s="88">
        <v>4800</v>
      </c>
      <c r="F975" s="88">
        <f t="shared" si="15"/>
        <v>0</v>
      </c>
      <c r="G975" s="67"/>
      <c r="H975" s="70"/>
    </row>
    <row r="976" spans="1:8">
      <c r="A976" s="101">
        <v>43952</v>
      </c>
      <c r="B976" s="86" t="s">
        <v>1</v>
      </c>
      <c r="C976" s="74" t="s">
        <v>20</v>
      </c>
      <c r="D976" s="87">
        <v>2000</v>
      </c>
      <c r="E976" s="88">
        <v>1021</v>
      </c>
      <c r="F976" s="90">
        <f t="shared" si="15"/>
        <v>979</v>
      </c>
      <c r="G976" s="67" t="s">
        <v>1040</v>
      </c>
      <c r="H976" s="70"/>
    </row>
    <row r="977" spans="1:8">
      <c r="A977" s="101">
        <v>43952</v>
      </c>
      <c r="B977" s="86" t="s">
        <v>1</v>
      </c>
      <c r="C977" s="74" t="s">
        <v>21</v>
      </c>
      <c r="D977" s="87">
        <v>2000</v>
      </c>
      <c r="E977" s="88">
        <v>2000</v>
      </c>
      <c r="F977" s="88">
        <f t="shared" si="15"/>
        <v>0</v>
      </c>
      <c r="G977" s="67"/>
      <c r="H977" s="70"/>
    </row>
    <row r="978" spans="1:8">
      <c r="A978" s="101">
        <v>43952</v>
      </c>
      <c r="B978" s="86" t="s">
        <v>1</v>
      </c>
      <c r="C978" s="74" t="s">
        <v>22</v>
      </c>
      <c r="D978" s="87">
        <v>2000</v>
      </c>
      <c r="E978" s="88">
        <v>2000</v>
      </c>
      <c r="F978" s="88">
        <f t="shared" si="15"/>
        <v>0</v>
      </c>
      <c r="G978" s="67"/>
      <c r="H978" s="70"/>
    </row>
    <row r="979" spans="1:8">
      <c r="A979" s="101">
        <v>43952</v>
      </c>
      <c r="B979" s="86" t="s">
        <v>1</v>
      </c>
      <c r="C979" s="74" t="s">
        <v>23</v>
      </c>
      <c r="D979" s="87">
        <v>1000</v>
      </c>
      <c r="E979" s="88">
        <v>1000</v>
      </c>
      <c r="F979" s="88">
        <f t="shared" si="15"/>
        <v>0</v>
      </c>
      <c r="G979" s="67"/>
      <c r="H979" s="70"/>
    </row>
    <row r="980" spans="1:8">
      <c r="A980" s="101">
        <v>43952</v>
      </c>
      <c r="B980" s="86" t="s">
        <v>1</v>
      </c>
      <c r="C980" s="74" t="s">
        <v>24</v>
      </c>
      <c r="D980" s="87">
        <v>13200</v>
      </c>
      <c r="E980" s="88">
        <v>13200</v>
      </c>
      <c r="F980" s="88">
        <f t="shared" si="15"/>
        <v>0</v>
      </c>
      <c r="G980" s="67"/>
      <c r="H980" s="70"/>
    </row>
    <row r="981" spans="1:8">
      <c r="A981" s="101">
        <v>43952</v>
      </c>
      <c r="B981" s="86" t="s">
        <v>1</v>
      </c>
      <c r="C981" s="74" t="s">
        <v>28</v>
      </c>
      <c r="D981" s="87">
        <v>2900</v>
      </c>
      <c r="E981" s="88">
        <v>2900</v>
      </c>
      <c r="F981" s="88">
        <f t="shared" si="15"/>
        <v>0</v>
      </c>
      <c r="G981" s="67"/>
      <c r="H981" s="70"/>
    </row>
    <row r="982" spans="1:8">
      <c r="A982" s="101">
        <v>43952</v>
      </c>
      <c r="B982" s="86" t="s">
        <v>1</v>
      </c>
      <c r="C982" s="74" t="s">
        <v>31</v>
      </c>
      <c r="D982" s="87">
        <v>3000</v>
      </c>
      <c r="E982" s="88">
        <v>3000</v>
      </c>
      <c r="F982" s="88">
        <f t="shared" si="15"/>
        <v>0</v>
      </c>
      <c r="G982" s="67"/>
      <c r="H982" s="70"/>
    </row>
    <row r="983" spans="1:8">
      <c r="A983" s="101">
        <v>43952</v>
      </c>
      <c r="B983" s="86" t="s">
        <v>1</v>
      </c>
      <c r="C983" s="74" t="s">
        <v>32</v>
      </c>
      <c r="D983" s="87">
        <v>300</v>
      </c>
      <c r="E983" s="88">
        <v>300</v>
      </c>
      <c r="F983" s="88">
        <f t="shared" si="15"/>
        <v>0</v>
      </c>
      <c r="G983" s="67"/>
      <c r="H983" s="70"/>
    </row>
    <row r="984" spans="1:8">
      <c r="A984" s="101">
        <v>43952</v>
      </c>
      <c r="B984" s="86" t="s">
        <v>1</v>
      </c>
      <c r="C984" s="74" t="s">
        <v>33</v>
      </c>
      <c r="D984" s="87">
        <v>300</v>
      </c>
      <c r="E984" s="88">
        <v>300</v>
      </c>
      <c r="F984" s="88">
        <f t="shared" si="15"/>
        <v>0</v>
      </c>
      <c r="G984" s="67"/>
      <c r="H984" s="70"/>
    </row>
    <row r="985" spans="1:8">
      <c r="A985" s="101">
        <v>43952</v>
      </c>
      <c r="B985" s="86" t="s">
        <v>1</v>
      </c>
      <c r="C985" s="74" t="s">
        <v>34</v>
      </c>
      <c r="D985" s="87">
        <v>300</v>
      </c>
      <c r="E985" s="88">
        <v>300</v>
      </c>
      <c r="F985" s="88">
        <f t="shared" si="15"/>
        <v>0</v>
      </c>
      <c r="G985" s="67"/>
      <c r="H985" s="70"/>
    </row>
    <row r="986" spans="1:8">
      <c r="A986" s="101">
        <v>43952</v>
      </c>
      <c r="B986" s="86" t="s">
        <v>1</v>
      </c>
      <c r="C986" s="74" t="s">
        <v>36</v>
      </c>
      <c r="D986" s="87">
        <v>5000</v>
      </c>
      <c r="E986" s="88">
        <v>2100</v>
      </c>
      <c r="F986" s="90">
        <f t="shared" si="15"/>
        <v>2900</v>
      </c>
      <c r="G986" s="67" t="s">
        <v>1285</v>
      </c>
      <c r="H986" s="70"/>
    </row>
    <row r="987" spans="1:8">
      <c r="A987" s="101">
        <v>43952</v>
      </c>
      <c r="B987" s="86" t="s">
        <v>1</v>
      </c>
      <c r="C987" s="74" t="s">
        <v>41</v>
      </c>
      <c r="D987" s="87">
        <v>700</v>
      </c>
      <c r="E987" s="88">
        <v>700</v>
      </c>
      <c r="F987" s="88">
        <f t="shared" si="15"/>
        <v>0</v>
      </c>
      <c r="G987" s="67"/>
      <c r="H987" s="70"/>
    </row>
    <row r="988" spans="1:8">
      <c r="A988" s="101">
        <v>43952</v>
      </c>
      <c r="B988" s="86" t="s">
        <v>1</v>
      </c>
      <c r="C988" s="74" t="s">
        <v>48</v>
      </c>
      <c r="D988" s="87">
        <v>1700</v>
      </c>
      <c r="E988" s="88">
        <v>1700</v>
      </c>
      <c r="F988" s="88">
        <f t="shared" si="15"/>
        <v>0</v>
      </c>
      <c r="G988" s="67"/>
      <c r="H988" s="70"/>
    </row>
    <row r="989" spans="1:8">
      <c r="A989" s="101">
        <v>43952</v>
      </c>
      <c r="B989" s="86" t="s">
        <v>1</v>
      </c>
      <c r="C989" s="74" t="s">
        <v>49</v>
      </c>
      <c r="D989" s="87">
        <v>500</v>
      </c>
      <c r="E989" s="88">
        <v>500</v>
      </c>
      <c r="F989" s="88">
        <f t="shared" si="15"/>
        <v>0</v>
      </c>
      <c r="G989" s="67"/>
      <c r="H989" s="70"/>
    </row>
    <row r="990" spans="1:8">
      <c r="A990" s="101">
        <v>43952</v>
      </c>
      <c r="B990" s="86" t="s">
        <v>1</v>
      </c>
      <c r="C990" s="74" t="s">
        <v>50</v>
      </c>
      <c r="D990" s="87">
        <v>1700</v>
      </c>
      <c r="E990" s="88">
        <v>1700</v>
      </c>
      <c r="F990" s="88">
        <f t="shared" si="15"/>
        <v>0</v>
      </c>
      <c r="G990" s="67"/>
      <c r="H990" s="70"/>
    </row>
    <row r="991" spans="1:8">
      <c r="A991" s="101">
        <v>43952</v>
      </c>
      <c r="B991" s="86" t="s">
        <v>1</v>
      </c>
      <c r="C991" s="74" t="s">
        <v>256</v>
      </c>
      <c r="D991" s="87">
        <v>20</v>
      </c>
      <c r="E991" s="88">
        <v>20</v>
      </c>
      <c r="F991" s="88">
        <f t="shared" si="15"/>
        <v>0</v>
      </c>
      <c r="G991" s="67"/>
      <c r="H991" s="70"/>
    </row>
    <row r="992" spans="1:8">
      <c r="A992" s="101">
        <v>43952</v>
      </c>
      <c r="B992" s="86" t="s">
        <v>1</v>
      </c>
      <c r="C992" s="74" t="s">
        <v>391</v>
      </c>
      <c r="D992" s="87">
        <v>800</v>
      </c>
      <c r="E992" s="87">
        <v>754</v>
      </c>
      <c r="F992" s="90">
        <f t="shared" si="15"/>
        <v>46</v>
      </c>
      <c r="G992" s="67" t="s">
        <v>1040</v>
      </c>
      <c r="H992" s="70"/>
    </row>
    <row r="993" spans="1:8">
      <c r="A993" s="101">
        <v>43952</v>
      </c>
      <c r="B993" s="86" t="s">
        <v>1</v>
      </c>
      <c r="C993" s="74" t="s">
        <v>943</v>
      </c>
      <c r="D993" s="87">
        <v>1000</v>
      </c>
      <c r="E993" s="88">
        <v>1000</v>
      </c>
      <c r="F993" s="88">
        <f t="shared" si="15"/>
        <v>0</v>
      </c>
      <c r="G993" s="67"/>
      <c r="H993" s="70"/>
    </row>
    <row r="994" spans="1:8">
      <c r="A994" s="101">
        <v>43952</v>
      </c>
      <c r="B994" s="86" t="s">
        <v>1</v>
      </c>
      <c r="C994" s="74" t="s">
        <v>942</v>
      </c>
      <c r="D994" s="87">
        <v>1200</v>
      </c>
      <c r="E994" s="88">
        <v>1200</v>
      </c>
      <c r="F994" s="88">
        <f t="shared" si="15"/>
        <v>0</v>
      </c>
      <c r="G994" s="67"/>
      <c r="H994" s="70"/>
    </row>
    <row r="995" spans="1:8">
      <c r="A995" s="101">
        <v>43952</v>
      </c>
      <c r="B995" s="86" t="s">
        <v>56</v>
      </c>
      <c r="C995" s="74" t="s">
        <v>1164</v>
      </c>
      <c r="D995" s="87">
        <v>200</v>
      </c>
      <c r="E995" s="88">
        <v>200</v>
      </c>
      <c r="F995" s="88">
        <f t="shared" si="15"/>
        <v>0</v>
      </c>
      <c r="G995" s="67"/>
      <c r="H995" s="70"/>
    </row>
    <row r="996" spans="1:8">
      <c r="A996" s="101">
        <v>43952</v>
      </c>
      <c r="B996" s="86" t="s">
        <v>56</v>
      </c>
      <c r="C996" s="74" t="s">
        <v>1284</v>
      </c>
      <c r="D996" s="87">
        <v>150</v>
      </c>
      <c r="E996" s="88">
        <v>150</v>
      </c>
      <c r="F996" s="88">
        <f t="shared" si="15"/>
        <v>0</v>
      </c>
      <c r="G996" s="67"/>
      <c r="H996" s="70"/>
    </row>
    <row r="997" spans="1:8">
      <c r="A997" s="101">
        <v>43952</v>
      </c>
      <c r="B997" s="86" t="s">
        <v>246</v>
      </c>
      <c r="C997" s="74" t="s">
        <v>245</v>
      </c>
      <c r="D997" s="87">
        <v>200</v>
      </c>
      <c r="E997" s="88">
        <v>200</v>
      </c>
      <c r="F997" s="88">
        <f t="shared" si="15"/>
        <v>0</v>
      </c>
      <c r="G997" s="67"/>
      <c r="H997" s="70"/>
    </row>
    <row r="998" spans="1:8">
      <c r="A998" s="101">
        <v>43952</v>
      </c>
      <c r="B998" s="86" t="s">
        <v>246</v>
      </c>
      <c r="C998" s="74" t="s">
        <v>244</v>
      </c>
      <c r="D998" s="87">
        <v>160</v>
      </c>
      <c r="E998" s="88">
        <v>160</v>
      </c>
      <c r="F998" s="88">
        <f t="shared" si="15"/>
        <v>0</v>
      </c>
      <c r="G998" s="67"/>
      <c r="H998" s="70"/>
    </row>
    <row r="999" spans="1:8">
      <c r="A999" s="101">
        <v>43952</v>
      </c>
      <c r="B999" s="86" t="s">
        <v>262</v>
      </c>
      <c r="C999" s="74" t="s">
        <v>1283</v>
      </c>
      <c r="D999" s="87">
        <v>3197</v>
      </c>
      <c r="E999" s="88">
        <v>3197</v>
      </c>
      <c r="F999" s="88">
        <f t="shared" si="15"/>
        <v>0</v>
      </c>
      <c r="G999" s="67"/>
      <c r="H999" s="70"/>
    </row>
    <row r="1000" spans="1:8">
      <c r="A1000" s="101">
        <v>43952</v>
      </c>
      <c r="B1000" s="86" t="s">
        <v>262</v>
      </c>
      <c r="C1000" s="74" t="s">
        <v>1282</v>
      </c>
      <c r="D1000" s="87">
        <v>3018</v>
      </c>
      <c r="E1000" s="88">
        <v>3018</v>
      </c>
      <c r="F1000" s="88">
        <f t="shared" si="15"/>
        <v>0</v>
      </c>
      <c r="G1000" s="67"/>
      <c r="H1000" s="70"/>
    </row>
    <row r="1001" spans="1:8">
      <c r="A1001" s="101">
        <v>43952</v>
      </c>
      <c r="B1001" s="86" t="s">
        <v>93</v>
      </c>
      <c r="C1001" s="74" t="s">
        <v>94</v>
      </c>
      <c r="D1001" s="87">
        <v>2100</v>
      </c>
      <c r="E1001" s="88">
        <v>2100</v>
      </c>
      <c r="F1001" s="88">
        <f t="shared" si="15"/>
        <v>0</v>
      </c>
      <c r="G1001" s="67"/>
      <c r="H1001" s="70"/>
    </row>
    <row r="1002" spans="1:8">
      <c r="A1002" s="101">
        <v>43952</v>
      </c>
      <c r="B1002" s="86" t="s">
        <v>93</v>
      </c>
      <c r="C1002" s="74" t="s">
        <v>562</v>
      </c>
      <c r="D1002" s="87">
        <v>15120</v>
      </c>
      <c r="E1002" s="88">
        <v>15120</v>
      </c>
      <c r="F1002" s="88">
        <f t="shared" si="15"/>
        <v>0</v>
      </c>
      <c r="G1002" s="67"/>
      <c r="H1002" s="70"/>
    </row>
    <row r="1003" spans="1:8">
      <c r="A1003" s="101">
        <v>43952</v>
      </c>
      <c r="B1003" s="86" t="s">
        <v>93</v>
      </c>
      <c r="C1003" s="74" t="s">
        <v>808</v>
      </c>
      <c r="D1003" s="87">
        <v>2640</v>
      </c>
      <c r="E1003" s="88">
        <v>2640</v>
      </c>
      <c r="F1003" s="88">
        <f t="shared" si="15"/>
        <v>0</v>
      </c>
      <c r="G1003" s="67"/>
      <c r="H1003" s="70"/>
    </row>
    <row r="1004" spans="1:8">
      <c r="A1004" s="101">
        <v>43952</v>
      </c>
      <c r="B1004" s="86" t="s">
        <v>93</v>
      </c>
      <c r="C1004" s="74" t="s">
        <v>569</v>
      </c>
      <c r="D1004" s="87">
        <v>1520</v>
      </c>
      <c r="E1004" s="88">
        <v>1520</v>
      </c>
      <c r="F1004" s="88">
        <f t="shared" si="15"/>
        <v>0</v>
      </c>
      <c r="G1004" s="67"/>
      <c r="H1004" s="70"/>
    </row>
    <row r="1005" spans="1:8">
      <c r="A1005" s="101">
        <v>43952</v>
      </c>
      <c r="B1005" s="86" t="s">
        <v>93</v>
      </c>
      <c r="C1005" s="74" t="s">
        <v>564</v>
      </c>
      <c r="D1005" s="87">
        <v>480</v>
      </c>
      <c r="E1005" s="88">
        <v>480</v>
      </c>
      <c r="F1005" s="88">
        <f t="shared" si="15"/>
        <v>0</v>
      </c>
      <c r="G1005" s="67"/>
      <c r="H1005" s="70"/>
    </row>
    <row r="1006" spans="1:8">
      <c r="A1006" s="101">
        <v>43952</v>
      </c>
      <c r="B1006" s="86" t="s">
        <v>93</v>
      </c>
      <c r="C1006" s="74" t="s">
        <v>95</v>
      </c>
      <c r="D1006" s="87">
        <v>1000</v>
      </c>
      <c r="E1006" s="88">
        <v>1000</v>
      </c>
      <c r="F1006" s="88">
        <f t="shared" si="15"/>
        <v>0</v>
      </c>
      <c r="G1006" s="67"/>
      <c r="H1006" s="70"/>
    </row>
    <row r="1007" spans="1:8">
      <c r="A1007" s="101">
        <v>43952</v>
      </c>
      <c r="B1007" s="86" t="s">
        <v>93</v>
      </c>
      <c r="C1007" s="74" t="s">
        <v>625</v>
      </c>
      <c r="D1007" s="87">
        <v>320</v>
      </c>
      <c r="E1007" s="88">
        <v>320</v>
      </c>
      <c r="F1007" s="88">
        <f t="shared" si="15"/>
        <v>0</v>
      </c>
      <c r="G1007" s="67"/>
      <c r="H1007" s="70"/>
    </row>
    <row r="1008" spans="1:8">
      <c r="A1008" s="101">
        <v>43952</v>
      </c>
      <c r="B1008" s="86" t="s">
        <v>93</v>
      </c>
      <c r="C1008" s="74" t="s">
        <v>98</v>
      </c>
      <c r="D1008" s="87">
        <v>700</v>
      </c>
      <c r="E1008" s="88">
        <v>700</v>
      </c>
      <c r="F1008" s="88">
        <f t="shared" si="15"/>
        <v>0</v>
      </c>
      <c r="G1008" s="67"/>
      <c r="H1008" s="70"/>
    </row>
    <row r="1009" spans="1:8">
      <c r="A1009" s="101">
        <v>43952</v>
      </c>
      <c r="B1009" s="86" t="s">
        <v>93</v>
      </c>
      <c r="C1009" s="74" t="s">
        <v>99</v>
      </c>
      <c r="D1009" s="87">
        <v>1100</v>
      </c>
      <c r="E1009" s="88">
        <v>1100</v>
      </c>
      <c r="F1009" s="88">
        <f t="shared" si="15"/>
        <v>0</v>
      </c>
      <c r="G1009" s="67"/>
      <c r="H1009" s="70"/>
    </row>
    <row r="1010" spans="1:8">
      <c r="A1010" s="101">
        <v>43952</v>
      </c>
      <c r="B1010" s="86" t="s">
        <v>93</v>
      </c>
      <c r="C1010" s="74" t="s">
        <v>626</v>
      </c>
      <c r="D1010" s="87">
        <v>100</v>
      </c>
      <c r="E1010" s="88">
        <v>100</v>
      </c>
      <c r="F1010" s="88">
        <f t="shared" si="15"/>
        <v>0</v>
      </c>
      <c r="G1010" s="67"/>
      <c r="H1010" s="70"/>
    </row>
    <row r="1011" spans="1:8">
      <c r="A1011" s="101">
        <v>43952</v>
      </c>
      <c r="B1011" s="86" t="s">
        <v>93</v>
      </c>
      <c r="C1011" s="74" t="s">
        <v>102</v>
      </c>
      <c r="D1011" s="87">
        <v>200</v>
      </c>
      <c r="E1011" s="88">
        <v>200</v>
      </c>
      <c r="F1011" s="88">
        <f t="shared" si="15"/>
        <v>0</v>
      </c>
      <c r="G1011" s="67"/>
      <c r="H1011" s="70"/>
    </row>
    <row r="1012" spans="1:8">
      <c r="A1012" s="101">
        <v>43952</v>
      </c>
      <c r="B1012" s="86" t="s">
        <v>93</v>
      </c>
      <c r="C1012" s="74" t="s">
        <v>105</v>
      </c>
      <c r="D1012" s="87">
        <v>600</v>
      </c>
      <c r="E1012" s="88">
        <v>600</v>
      </c>
      <c r="F1012" s="88">
        <f t="shared" si="15"/>
        <v>0</v>
      </c>
      <c r="G1012" s="67"/>
      <c r="H1012" s="70"/>
    </row>
    <row r="1013" spans="1:8">
      <c r="A1013" s="101">
        <v>43952</v>
      </c>
      <c r="B1013" s="86" t="s">
        <v>93</v>
      </c>
      <c r="C1013" s="74" t="s">
        <v>106</v>
      </c>
      <c r="D1013" s="87">
        <v>1500</v>
      </c>
      <c r="E1013" s="88">
        <v>1500</v>
      </c>
      <c r="F1013" s="88">
        <f t="shared" si="15"/>
        <v>0</v>
      </c>
      <c r="G1013" s="67"/>
      <c r="H1013" s="70"/>
    </row>
    <row r="1014" spans="1:8">
      <c r="A1014" s="101">
        <v>43952</v>
      </c>
      <c r="B1014" s="86" t="s">
        <v>93</v>
      </c>
      <c r="C1014" s="74" t="s">
        <v>807</v>
      </c>
      <c r="D1014" s="87">
        <v>100</v>
      </c>
      <c r="E1014" s="88">
        <v>100</v>
      </c>
      <c r="F1014" s="88">
        <f t="shared" si="15"/>
        <v>0</v>
      </c>
      <c r="G1014" s="67"/>
      <c r="H1014" s="70"/>
    </row>
    <row r="1015" spans="1:8">
      <c r="A1015" s="101">
        <v>43952</v>
      </c>
      <c r="B1015" s="86" t="s">
        <v>93</v>
      </c>
      <c r="C1015" s="74" t="s">
        <v>107</v>
      </c>
      <c r="D1015" s="87">
        <v>300</v>
      </c>
      <c r="E1015" s="88">
        <v>300</v>
      </c>
      <c r="F1015" s="88">
        <f t="shared" si="15"/>
        <v>0</v>
      </c>
      <c r="G1015" s="67"/>
      <c r="H1015" s="70"/>
    </row>
    <row r="1016" spans="1:8">
      <c r="A1016" s="101">
        <v>43952</v>
      </c>
      <c r="B1016" s="86" t="s">
        <v>93</v>
      </c>
      <c r="C1016" s="74" t="s">
        <v>108</v>
      </c>
      <c r="D1016" s="87">
        <v>1200</v>
      </c>
      <c r="E1016" s="88">
        <v>1200</v>
      </c>
      <c r="F1016" s="88">
        <f t="shared" si="15"/>
        <v>0</v>
      </c>
      <c r="G1016" s="67"/>
      <c r="H1016" s="70"/>
    </row>
    <row r="1017" spans="1:8">
      <c r="A1017" s="101">
        <v>43952</v>
      </c>
      <c r="B1017" s="86" t="s">
        <v>93</v>
      </c>
      <c r="C1017" s="74" t="s">
        <v>109</v>
      </c>
      <c r="D1017" s="87">
        <v>3400</v>
      </c>
      <c r="E1017" s="88">
        <v>3400</v>
      </c>
      <c r="F1017" s="88">
        <f t="shared" ref="F1017:F1080" si="16">(D1017-E1017)</f>
        <v>0</v>
      </c>
      <c r="G1017" s="67"/>
      <c r="H1017" s="70"/>
    </row>
    <row r="1018" spans="1:8">
      <c r="A1018" s="101">
        <v>43952</v>
      </c>
      <c r="B1018" s="86" t="s">
        <v>93</v>
      </c>
      <c r="C1018" s="74" t="s">
        <v>112</v>
      </c>
      <c r="D1018" s="87">
        <v>300</v>
      </c>
      <c r="E1018" s="88">
        <v>300</v>
      </c>
      <c r="F1018" s="88">
        <f t="shared" si="16"/>
        <v>0</v>
      </c>
      <c r="G1018" s="67"/>
      <c r="H1018" s="70"/>
    </row>
    <row r="1019" spans="1:8">
      <c r="A1019" s="101">
        <v>43952</v>
      </c>
      <c r="B1019" s="86" t="s">
        <v>93</v>
      </c>
      <c r="C1019" s="74" t="s">
        <v>269</v>
      </c>
      <c r="D1019" s="87">
        <v>100</v>
      </c>
      <c r="E1019" s="88">
        <v>100</v>
      </c>
      <c r="F1019" s="88">
        <f t="shared" si="16"/>
        <v>0</v>
      </c>
      <c r="G1019" s="67"/>
      <c r="H1019" s="70"/>
    </row>
    <row r="1020" spans="1:8">
      <c r="A1020" s="101">
        <v>43952</v>
      </c>
      <c r="B1020" s="86" t="s">
        <v>93</v>
      </c>
      <c r="C1020" s="74" t="s">
        <v>118</v>
      </c>
      <c r="D1020" s="87">
        <v>9200</v>
      </c>
      <c r="E1020" s="88">
        <v>9200</v>
      </c>
      <c r="F1020" s="88">
        <f t="shared" si="16"/>
        <v>0</v>
      </c>
      <c r="G1020" s="67"/>
      <c r="H1020" s="70"/>
    </row>
    <row r="1021" spans="1:8">
      <c r="A1021" s="101">
        <v>43952</v>
      </c>
      <c r="B1021" s="86" t="s">
        <v>93</v>
      </c>
      <c r="C1021" s="74" t="s">
        <v>119</v>
      </c>
      <c r="D1021" s="87">
        <v>36000</v>
      </c>
      <c r="E1021" s="88">
        <v>36000</v>
      </c>
      <c r="F1021" s="88">
        <f t="shared" si="16"/>
        <v>0</v>
      </c>
      <c r="G1021" s="67"/>
      <c r="H1021" s="70"/>
    </row>
    <row r="1022" spans="1:8">
      <c r="A1022" s="101">
        <v>43952</v>
      </c>
      <c r="B1022" s="86" t="s">
        <v>93</v>
      </c>
      <c r="C1022" s="74" t="s">
        <v>120</v>
      </c>
      <c r="D1022" s="87">
        <v>400</v>
      </c>
      <c r="E1022" s="88">
        <v>400</v>
      </c>
      <c r="F1022" s="88">
        <f t="shared" si="16"/>
        <v>0</v>
      </c>
      <c r="G1022" s="67"/>
      <c r="H1022" s="70"/>
    </row>
    <row r="1023" spans="1:8">
      <c r="A1023" s="101">
        <v>43952</v>
      </c>
      <c r="B1023" s="86" t="s">
        <v>93</v>
      </c>
      <c r="C1023" s="74" t="s">
        <v>121</v>
      </c>
      <c r="D1023" s="87">
        <v>3200</v>
      </c>
      <c r="E1023" s="88">
        <v>3200</v>
      </c>
      <c r="F1023" s="88">
        <f t="shared" si="16"/>
        <v>0</v>
      </c>
      <c r="G1023" s="67"/>
      <c r="H1023" s="70"/>
    </row>
    <row r="1024" spans="1:8">
      <c r="A1024" s="101">
        <v>43952</v>
      </c>
      <c r="B1024" s="86" t="s">
        <v>93</v>
      </c>
      <c r="C1024" s="74" t="s">
        <v>124</v>
      </c>
      <c r="D1024" s="87">
        <v>900</v>
      </c>
      <c r="E1024" s="88">
        <v>900</v>
      </c>
      <c r="F1024" s="88">
        <f t="shared" si="16"/>
        <v>0</v>
      </c>
      <c r="G1024" s="67"/>
      <c r="H1024" s="70"/>
    </row>
    <row r="1025" spans="1:8">
      <c r="A1025" s="101">
        <v>43952</v>
      </c>
      <c r="B1025" s="86" t="s">
        <v>93</v>
      </c>
      <c r="C1025" s="74" t="s">
        <v>125</v>
      </c>
      <c r="D1025" s="87">
        <v>900</v>
      </c>
      <c r="E1025" s="88">
        <v>900</v>
      </c>
      <c r="F1025" s="88">
        <f t="shared" si="16"/>
        <v>0</v>
      </c>
      <c r="G1025" s="67"/>
      <c r="H1025" s="70"/>
    </row>
    <row r="1026" spans="1:8">
      <c r="A1026" s="101">
        <v>43952</v>
      </c>
      <c r="B1026" s="86" t="s">
        <v>93</v>
      </c>
      <c r="C1026" s="74" t="s">
        <v>126</v>
      </c>
      <c r="D1026" s="87">
        <v>240</v>
      </c>
      <c r="E1026" s="88">
        <v>240</v>
      </c>
      <c r="F1026" s="88">
        <f t="shared" si="16"/>
        <v>0</v>
      </c>
      <c r="G1026" s="67"/>
      <c r="H1026" s="70"/>
    </row>
    <row r="1027" spans="1:8">
      <c r="A1027" s="101">
        <v>43952</v>
      </c>
      <c r="B1027" s="86" t="s">
        <v>93</v>
      </c>
      <c r="C1027" s="74" t="s">
        <v>128</v>
      </c>
      <c r="D1027" s="87">
        <v>960</v>
      </c>
      <c r="E1027" s="88">
        <v>960</v>
      </c>
      <c r="F1027" s="88">
        <f t="shared" si="16"/>
        <v>0</v>
      </c>
      <c r="G1027" s="67"/>
      <c r="H1027" s="70"/>
    </row>
    <row r="1028" spans="1:8">
      <c r="A1028" s="101">
        <v>43952</v>
      </c>
      <c r="B1028" s="86" t="s">
        <v>93</v>
      </c>
      <c r="C1028" s="74" t="s">
        <v>129</v>
      </c>
      <c r="D1028" s="87">
        <v>1120</v>
      </c>
      <c r="E1028" s="88">
        <v>1120</v>
      </c>
      <c r="F1028" s="88">
        <f t="shared" si="16"/>
        <v>0</v>
      </c>
      <c r="G1028" s="67"/>
      <c r="H1028" s="70"/>
    </row>
    <row r="1029" spans="1:8">
      <c r="A1029" s="101">
        <v>43952</v>
      </c>
      <c r="B1029" s="86" t="s">
        <v>93</v>
      </c>
      <c r="C1029" s="74" t="s">
        <v>132</v>
      </c>
      <c r="D1029" s="87">
        <v>30400</v>
      </c>
      <c r="E1029" s="88">
        <v>30400</v>
      </c>
      <c r="F1029" s="88">
        <f t="shared" si="16"/>
        <v>0</v>
      </c>
      <c r="G1029" s="67"/>
      <c r="H1029" s="70"/>
    </row>
    <row r="1030" spans="1:8">
      <c r="A1030" s="101">
        <v>43952</v>
      </c>
      <c r="B1030" s="86" t="s">
        <v>93</v>
      </c>
      <c r="C1030" s="74" t="s">
        <v>627</v>
      </c>
      <c r="D1030" s="87">
        <v>8000</v>
      </c>
      <c r="E1030" s="88">
        <v>8000</v>
      </c>
      <c r="F1030" s="88">
        <f t="shared" si="16"/>
        <v>0</v>
      </c>
      <c r="G1030" s="67"/>
      <c r="H1030" s="70"/>
    </row>
    <row r="1031" spans="1:8">
      <c r="A1031" s="101">
        <v>43952</v>
      </c>
      <c r="B1031" s="86" t="s">
        <v>93</v>
      </c>
      <c r="C1031" s="74" t="s">
        <v>133</v>
      </c>
      <c r="D1031" s="87">
        <v>800</v>
      </c>
      <c r="E1031" s="88">
        <v>800</v>
      </c>
      <c r="F1031" s="88">
        <f t="shared" si="16"/>
        <v>0</v>
      </c>
      <c r="G1031" s="67"/>
      <c r="H1031" s="70"/>
    </row>
    <row r="1032" spans="1:8">
      <c r="A1032" s="101">
        <v>43952</v>
      </c>
      <c r="B1032" s="86" t="s">
        <v>93</v>
      </c>
      <c r="C1032" s="74" t="s">
        <v>134</v>
      </c>
      <c r="D1032" s="87">
        <v>200</v>
      </c>
      <c r="E1032" s="88">
        <v>200</v>
      </c>
      <c r="F1032" s="88">
        <f t="shared" si="16"/>
        <v>0</v>
      </c>
      <c r="G1032" s="67"/>
      <c r="H1032" s="70"/>
    </row>
    <row r="1033" spans="1:8">
      <c r="A1033" s="101">
        <v>43952</v>
      </c>
      <c r="B1033" s="86" t="s">
        <v>93</v>
      </c>
      <c r="C1033" s="74" t="s">
        <v>137</v>
      </c>
      <c r="D1033" s="87">
        <v>1190</v>
      </c>
      <c r="E1033" s="88">
        <v>1190</v>
      </c>
      <c r="F1033" s="88">
        <f t="shared" si="16"/>
        <v>0</v>
      </c>
      <c r="G1033" s="67"/>
      <c r="H1033" s="70"/>
    </row>
    <row r="1034" spans="1:8">
      <c r="A1034" s="101">
        <v>43952</v>
      </c>
      <c r="B1034" s="86" t="s">
        <v>93</v>
      </c>
      <c r="C1034" s="74" t="s">
        <v>138</v>
      </c>
      <c r="D1034" s="87">
        <v>5700</v>
      </c>
      <c r="E1034" s="88">
        <v>5700</v>
      </c>
      <c r="F1034" s="88">
        <f t="shared" si="16"/>
        <v>0</v>
      </c>
      <c r="G1034" s="67"/>
      <c r="H1034" s="70"/>
    </row>
    <row r="1035" spans="1:8">
      <c r="A1035" s="101">
        <v>43952</v>
      </c>
      <c r="B1035" s="86" t="s">
        <v>93</v>
      </c>
      <c r="C1035" s="74" t="s">
        <v>272</v>
      </c>
      <c r="D1035" s="87">
        <v>400</v>
      </c>
      <c r="E1035" s="88">
        <v>400</v>
      </c>
      <c r="F1035" s="88">
        <f t="shared" si="16"/>
        <v>0</v>
      </c>
      <c r="G1035" s="67"/>
      <c r="H1035" s="70"/>
    </row>
    <row r="1036" spans="1:8">
      <c r="A1036" s="101">
        <v>43952</v>
      </c>
      <c r="B1036" s="86" t="s">
        <v>93</v>
      </c>
      <c r="C1036" s="74" t="s">
        <v>1281</v>
      </c>
      <c r="D1036" s="87">
        <v>500</v>
      </c>
      <c r="E1036" s="88">
        <v>500</v>
      </c>
      <c r="F1036" s="88">
        <f t="shared" si="16"/>
        <v>0</v>
      </c>
      <c r="G1036" s="67"/>
      <c r="H1036" s="70"/>
    </row>
    <row r="1037" spans="1:8">
      <c r="A1037" s="101">
        <v>43952</v>
      </c>
      <c r="B1037" s="86" t="s">
        <v>93</v>
      </c>
      <c r="C1037" s="74" t="s">
        <v>1156</v>
      </c>
      <c r="D1037" s="87">
        <v>200</v>
      </c>
      <c r="E1037" s="88"/>
      <c r="F1037" s="89">
        <f t="shared" si="16"/>
        <v>200</v>
      </c>
      <c r="G1037" s="67"/>
      <c r="H1037" s="70" t="s">
        <v>659</v>
      </c>
    </row>
    <row r="1038" spans="1:8">
      <c r="A1038" s="101">
        <v>43952</v>
      </c>
      <c r="B1038" s="86" t="s">
        <v>93</v>
      </c>
      <c r="C1038" s="74" t="s">
        <v>1155</v>
      </c>
      <c r="D1038" s="87">
        <v>100</v>
      </c>
      <c r="E1038" s="88"/>
      <c r="F1038" s="89">
        <f t="shared" si="16"/>
        <v>100</v>
      </c>
      <c r="G1038" s="67"/>
      <c r="H1038" s="70" t="s">
        <v>659</v>
      </c>
    </row>
    <row r="1039" spans="1:8">
      <c r="A1039" s="101">
        <v>43952</v>
      </c>
      <c r="B1039" s="86" t="s">
        <v>93</v>
      </c>
      <c r="C1039" s="74" t="s">
        <v>1280</v>
      </c>
      <c r="D1039" s="87">
        <v>100</v>
      </c>
      <c r="E1039" s="88"/>
      <c r="F1039" s="89">
        <f t="shared" si="16"/>
        <v>100</v>
      </c>
      <c r="G1039" s="67"/>
      <c r="H1039" s="70" t="s">
        <v>659</v>
      </c>
    </row>
    <row r="1040" spans="1:8">
      <c r="A1040" s="101">
        <v>43952</v>
      </c>
      <c r="B1040" s="86" t="s">
        <v>93</v>
      </c>
      <c r="C1040" s="74" t="s">
        <v>1245</v>
      </c>
      <c r="D1040" s="87">
        <v>100</v>
      </c>
      <c r="E1040" s="88"/>
      <c r="F1040" s="89">
        <f t="shared" si="16"/>
        <v>100</v>
      </c>
      <c r="G1040" s="67"/>
      <c r="H1040" s="70" t="s">
        <v>659</v>
      </c>
    </row>
    <row r="1041" spans="1:8">
      <c r="A1041" s="101">
        <v>43952</v>
      </c>
      <c r="B1041" s="86" t="s">
        <v>1278</v>
      </c>
      <c r="C1041" s="74" t="s">
        <v>1279</v>
      </c>
      <c r="D1041" s="88">
        <v>317</v>
      </c>
      <c r="E1041" s="88">
        <v>317</v>
      </c>
      <c r="F1041" s="88">
        <f t="shared" si="16"/>
        <v>0</v>
      </c>
      <c r="G1041" s="67"/>
      <c r="H1041" s="70"/>
    </row>
    <row r="1042" spans="1:8">
      <c r="A1042" s="101">
        <v>43952</v>
      </c>
      <c r="B1042" s="86" t="s">
        <v>1278</v>
      </c>
      <c r="C1042" s="74" t="s">
        <v>407</v>
      </c>
      <c r="D1042" s="88">
        <v>1804</v>
      </c>
      <c r="E1042" s="88">
        <v>1804</v>
      </c>
      <c r="F1042" s="88">
        <f t="shared" si="16"/>
        <v>0</v>
      </c>
      <c r="G1042" s="67"/>
      <c r="H1042" s="70"/>
    </row>
    <row r="1043" spans="1:8">
      <c r="A1043" s="101">
        <v>43952</v>
      </c>
      <c r="B1043" s="86" t="s">
        <v>1278</v>
      </c>
      <c r="C1043" s="74" t="s">
        <v>1277</v>
      </c>
      <c r="D1043" s="88">
        <v>1524</v>
      </c>
      <c r="E1043" s="88">
        <v>1524</v>
      </c>
      <c r="F1043" s="88">
        <f t="shared" si="16"/>
        <v>0</v>
      </c>
      <c r="G1043" s="67"/>
      <c r="H1043" s="70"/>
    </row>
    <row r="1044" spans="1:8">
      <c r="A1044" s="101">
        <v>43952</v>
      </c>
      <c r="B1044" s="86" t="s">
        <v>281</v>
      </c>
      <c r="C1044" s="74" t="s">
        <v>632</v>
      </c>
      <c r="D1044" s="88">
        <v>1000</v>
      </c>
      <c r="E1044" s="88">
        <v>1000</v>
      </c>
      <c r="F1044" s="88">
        <f t="shared" si="16"/>
        <v>0</v>
      </c>
      <c r="G1044" s="67"/>
      <c r="H1044" s="70"/>
    </row>
    <row r="1045" spans="1:8">
      <c r="A1045" s="101">
        <v>43952</v>
      </c>
      <c r="B1045" s="86" t="s">
        <v>166</v>
      </c>
      <c r="C1045" s="74" t="s">
        <v>167</v>
      </c>
      <c r="D1045" s="88">
        <v>4000</v>
      </c>
      <c r="E1045" s="88">
        <v>4000</v>
      </c>
      <c r="F1045" s="88">
        <f t="shared" si="16"/>
        <v>0</v>
      </c>
      <c r="G1045" s="67"/>
      <c r="H1045" s="70"/>
    </row>
    <row r="1046" spans="1:8">
      <c r="A1046" s="101">
        <v>43952</v>
      </c>
      <c r="B1046" s="86" t="s">
        <v>166</v>
      </c>
      <c r="C1046" s="74" t="s">
        <v>169</v>
      </c>
      <c r="D1046" s="88">
        <v>2000</v>
      </c>
      <c r="E1046" s="88"/>
      <c r="F1046" s="89">
        <f t="shared" si="16"/>
        <v>2000</v>
      </c>
      <c r="G1046" s="67"/>
      <c r="H1046" s="70" t="s">
        <v>1276</v>
      </c>
    </row>
    <row r="1047" spans="1:8">
      <c r="A1047" s="101">
        <v>43952</v>
      </c>
      <c r="B1047" s="86" t="s">
        <v>166</v>
      </c>
      <c r="C1047" s="74" t="s">
        <v>171</v>
      </c>
      <c r="D1047" s="88">
        <v>24500</v>
      </c>
      <c r="E1047" s="88">
        <v>15000</v>
      </c>
      <c r="F1047" s="89">
        <f t="shared" si="16"/>
        <v>9500</v>
      </c>
      <c r="G1047" s="67"/>
      <c r="H1047" s="70" t="s">
        <v>1276</v>
      </c>
    </row>
    <row r="1048" spans="1:8">
      <c r="A1048" s="101">
        <v>43952</v>
      </c>
      <c r="B1048" s="86" t="s">
        <v>166</v>
      </c>
      <c r="C1048" s="74" t="s">
        <v>172</v>
      </c>
      <c r="D1048" s="88">
        <v>28500</v>
      </c>
      <c r="E1048" s="88">
        <v>10600</v>
      </c>
      <c r="F1048" s="89">
        <f t="shared" si="16"/>
        <v>17900</v>
      </c>
      <c r="G1048" s="67"/>
      <c r="H1048" s="70" t="s">
        <v>1276</v>
      </c>
    </row>
    <row r="1049" spans="1:8">
      <c r="A1049" s="101">
        <v>43952</v>
      </c>
      <c r="B1049" s="86" t="s">
        <v>166</v>
      </c>
      <c r="C1049" s="74" t="s">
        <v>504</v>
      </c>
      <c r="D1049" s="88">
        <v>1800</v>
      </c>
      <c r="E1049" s="88"/>
      <c r="F1049" s="89">
        <f t="shared" si="16"/>
        <v>1800</v>
      </c>
      <c r="G1049" s="67"/>
      <c r="H1049" s="70" t="s">
        <v>1276</v>
      </c>
    </row>
    <row r="1050" spans="1:8">
      <c r="A1050" s="101">
        <v>43952</v>
      </c>
      <c r="B1050" s="86" t="s">
        <v>1141</v>
      </c>
      <c r="C1050" s="74" t="s">
        <v>177</v>
      </c>
      <c r="D1050" s="88">
        <v>80000</v>
      </c>
      <c r="E1050" s="88">
        <v>80000</v>
      </c>
      <c r="F1050" s="88">
        <f t="shared" si="16"/>
        <v>0</v>
      </c>
      <c r="G1050" s="67"/>
      <c r="H1050" s="70"/>
    </row>
    <row r="1051" spans="1:8">
      <c r="A1051" s="101">
        <v>43952</v>
      </c>
      <c r="B1051" s="86" t="s">
        <v>1141</v>
      </c>
      <c r="C1051" s="74" t="s">
        <v>182</v>
      </c>
      <c r="D1051" s="88">
        <v>400</v>
      </c>
      <c r="E1051" s="88">
        <v>400</v>
      </c>
      <c r="F1051" s="88">
        <f t="shared" si="16"/>
        <v>0</v>
      </c>
      <c r="G1051" s="67"/>
      <c r="H1051" s="70"/>
    </row>
    <row r="1052" spans="1:8">
      <c r="A1052" s="101">
        <v>43952</v>
      </c>
      <c r="B1052" s="86" t="s">
        <v>1141</v>
      </c>
      <c r="C1052" s="74" t="s">
        <v>183</v>
      </c>
      <c r="D1052" s="88">
        <v>3600</v>
      </c>
      <c r="E1052" s="88">
        <v>3600</v>
      </c>
      <c r="F1052" s="88">
        <f t="shared" si="16"/>
        <v>0</v>
      </c>
      <c r="G1052" s="67"/>
      <c r="H1052" s="70"/>
    </row>
    <row r="1053" spans="1:8">
      <c r="A1053" s="101">
        <v>43952</v>
      </c>
      <c r="B1053" s="86" t="s">
        <v>1141</v>
      </c>
      <c r="C1053" s="74" t="s">
        <v>184</v>
      </c>
      <c r="D1053" s="88">
        <v>4600</v>
      </c>
      <c r="E1053" s="88">
        <v>4600</v>
      </c>
      <c r="F1053" s="88">
        <f t="shared" si="16"/>
        <v>0</v>
      </c>
      <c r="G1053" s="67"/>
      <c r="H1053" s="70"/>
    </row>
    <row r="1054" spans="1:8">
      <c r="A1054" s="101">
        <v>43952</v>
      </c>
      <c r="B1054" s="86" t="s">
        <v>1141</v>
      </c>
      <c r="C1054" s="74" t="s">
        <v>286</v>
      </c>
      <c r="D1054" s="88">
        <v>2100</v>
      </c>
      <c r="E1054" s="88">
        <v>2100</v>
      </c>
      <c r="F1054" s="88">
        <f t="shared" si="16"/>
        <v>0</v>
      </c>
      <c r="G1054" s="67"/>
      <c r="H1054" s="70"/>
    </row>
    <row r="1055" spans="1:8">
      <c r="A1055" s="101">
        <v>43952</v>
      </c>
      <c r="B1055" s="86" t="s">
        <v>1141</v>
      </c>
      <c r="C1055" s="74" t="s">
        <v>188</v>
      </c>
      <c r="D1055" s="88">
        <v>1300</v>
      </c>
      <c r="E1055" s="88">
        <v>1300</v>
      </c>
      <c r="F1055" s="88">
        <f t="shared" si="16"/>
        <v>0</v>
      </c>
      <c r="G1055" s="67"/>
      <c r="H1055" s="70"/>
    </row>
    <row r="1056" spans="1:8">
      <c r="A1056" s="101">
        <v>43952</v>
      </c>
      <c r="B1056" s="86" t="s">
        <v>1141</v>
      </c>
      <c r="C1056" s="74" t="s">
        <v>287</v>
      </c>
      <c r="D1056" s="88">
        <v>1400</v>
      </c>
      <c r="E1056" s="88">
        <v>1400</v>
      </c>
      <c r="F1056" s="88">
        <f t="shared" si="16"/>
        <v>0</v>
      </c>
      <c r="G1056" s="67"/>
      <c r="H1056" s="70"/>
    </row>
    <row r="1057" spans="1:8">
      <c r="A1057" s="101">
        <v>43952</v>
      </c>
      <c r="B1057" s="86" t="s">
        <v>1141</v>
      </c>
      <c r="C1057" s="74" t="s">
        <v>288</v>
      </c>
      <c r="D1057" s="88">
        <v>200</v>
      </c>
      <c r="E1057" s="88">
        <v>200</v>
      </c>
      <c r="F1057" s="88">
        <f t="shared" si="16"/>
        <v>0</v>
      </c>
      <c r="G1057" s="67"/>
      <c r="H1057" s="70"/>
    </row>
    <row r="1058" spans="1:8">
      <c r="A1058" s="101">
        <v>43952</v>
      </c>
      <c r="B1058" s="86" t="s">
        <v>1141</v>
      </c>
      <c r="C1058" s="74" t="s">
        <v>195</v>
      </c>
      <c r="D1058" s="88">
        <v>50</v>
      </c>
      <c r="E1058" s="88">
        <v>50</v>
      </c>
      <c r="F1058" s="88">
        <f t="shared" si="16"/>
        <v>0</v>
      </c>
      <c r="G1058" s="67"/>
      <c r="H1058" s="70"/>
    </row>
    <row r="1059" spans="1:8">
      <c r="A1059" s="101">
        <v>43952</v>
      </c>
      <c r="B1059" s="86" t="s">
        <v>1141</v>
      </c>
      <c r="C1059" s="74" t="s">
        <v>196</v>
      </c>
      <c r="D1059" s="88">
        <v>200</v>
      </c>
      <c r="E1059" s="88">
        <v>94</v>
      </c>
      <c r="F1059" s="90">
        <f t="shared" si="16"/>
        <v>106</v>
      </c>
      <c r="G1059" s="67" t="s">
        <v>1040</v>
      </c>
      <c r="H1059" s="70"/>
    </row>
    <row r="1060" spans="1:8">
      <c r="A1060" s="101">
        <v>43952</v>
      </c>
      <c r="B1060" s="86" t="s">
        <v>1141</v>
      </c>
      <c r="C1060" s="74" t="s">
        <v>383</v>
      </c>
      <c r="D1060" s="88">
        <v>200</v>
      </c>
      <c r="E1060" s="88"/>
      <c r="F1060" s="90">
        <f t="shared" si="16"/>
        <v>200</v>
      </c>
      <c r="G1060" s="67" t="s">
        <v>1040</v>
      </c>
      <c r="H1060" s="70"/>
    </row>
    <row r="1061" spans="1:8">
      <c r="A1061" s="101">
        <v>43952</v>
      </c>
      <c r="B1061" s="86" t="s">
        <v>243</v>
      </c>
      <c r="C1061" s="74" t="s">
        <v>404</v>
      </c>
      <c r="D1061" s="88">
        <v>5000</v>
      </c>
      <c r="E1061" s="88"/>
      <c r="F1061" s="89">
        <f t="shared" si="16"/>
        <v>5000</v>
      </c>
      <c r="G1061" s="67"/>
      <c r="H1061" s="70" t="s">
        <v>842</v>
      </c>
    </row>
    <row r="1062" spans="1:8">
      <c r="A1062" s="101">
        <v>43952</v>
      </c>
      <c r="B1062" s="86" t="s">
        <v>243</v>
      </c>
      <c r="C1062" s="74" t="s">
        <v>248</v>
      </c>
      <c r="D1062" s="88">
        <v>5000</v>
      </c>
      <c r="E1062" s="88"/>
      <c r="F1062" s="89">
        <f t="shared" si="16"/>
        <v>5000</v>
      </c>
      <c r="G1062" s="67"/>
      <c r="H1062" s="70" t="s">
        <v>842</v>
      </c>
    </row>
    <row r="1063" spans="1:8">
      <c r="A1063" s="101">
        <v>43952</v>
      </c>
      <c r="B1063" s="86" t="s">
        <v>243</v>
      </c>
      <c r="C1063" s="74" t="s">
        <v>1275</v>
      </c>
      <c r="D1063" s="88">
        <v>10000</v>
      </c>
      <c r="E1063" s="88"/>
      <c r="F1063" s="89">
        <f t="shared" si="16"/>
        <v>10000</v>
      </c>
      <c r="G1063" s="67"/>
      <c r="H1063" s="70" t="s">
        <v>842</v>
      </c>
    </row>
    <row r="1064" spans="1:8">
      <c r="A1064" s="101">
        <v>43952</v>
      </c>
      <c r="B1064" s="86" t="s">
        <v>206</v>
      </c>
      <c r="C1064" s="74" t="s">
        <v>1213</v>
      </c>
      <c r="D1064" s="88">
        <v>390</v>
      </c>
      <c r="E1064" s="88">
        <v>390</v>
      </c>
      <c r="F1064" s="88">
        <f t="shared" si="16"/>
        <v>0</v>
      </c>
      <c r="G1064" s="67"/>
      <c r="H1064" s="70"/>
    </row>
    <row r="1065" spans="1:8">
      <c r="A1065" s="101">
        <v>43952</v>
      </c>
      <c r="B1065" s="86" t="s">
        <v>212</v>
      </c>
      <c r="C1065" s="61" t="s">
        <v>215</v>
      </c>
      <c r="D1065" s="88">
        <v>5614</v>
      </c>
      <c r="E1065" s="88">
        <v>5614</v>
      </c>
      <c r="F1065" s="88">
        <f t="shared" si="16"/>
        <v>0</v>
      </c>
      <c r="G1065" s="67"/>
      <c r="H1065" s="70"/>
    </row>
    <row r="1066" spans="1:8">
      <c r="A1066" s="101">
        <v>43952</v>
      </c>
      <c r="B1066" s="86" t="s">
        <v>212</v>
      </c>
      <c r="C1066" s="61" t="s">
        <v>219</v>
      </c>
      <c r="D1066" s="88">
        <v>100</v>
      </c>
      <c r="E1066" s="88">
        <v>100</v>
      </c>
      <c r="F1066" s="88">
        <f t="shared" si="16"/>
        <v>0</v>
      </c>
      <c r="G1066" s="67"/>
      <c r="H1066" s="70"/>
    </row>
    <row r="1067" spans="1:8">
      <c r="A1067" s="101">
        <v>43952</v>
      </c>
      <c r="B1067" s="86" t="s">
        <v>212</v>
      </c>
      <c r="C1067" s="61" t="s">
        <v>220</v>
      </c>
      <c r="D1067" s="88">
        <v>100</v>
      </c>
      <c r="E1067" s="88">
        <v>100</v>
      </c>
      <c r="F1067" s="88">
        <f t="shared" si="16"/>
        <v>0</v>
      </c>
      <c r="G1067" s="67"/>
      <c r="H1067" s="70"/>
    </row>
    <row r="1068" spans="1:8">
      <c r="A1068" s="101">
        <v>43952</v>
      </c>
      <c r="B1068" s="86" t="s">
        <v>212</v>
      </c>
      <c r="C1068" s="61" t="s">
        <v>223</v>
      </c>
      <c r="D1068" s="88">
        <v>12</v>
      </c>
      <c r="E1068" s="88"/>
      <c r="F1068" s="90">
        <f t="shared" si="16"/>
        <v>12</v>
      </c>
      <c r="G1068" s="67" t="s">
        <v>1040</v>
      </c>
      <c r="H1068" s="70"/>
    </row>
    <row r="1069" spans="1:8">
      <c r="A1069" s="101">
        <v>43952</v>
      </c>
      <c r="B1069" s="86" t="s">
        <v>212</v>
      </c>
      <c r="C1069" s="61" t="s">
        <v>224</v>
      </c>
      <c r="D1069" s="88">
        <v>12</v>
      </c>
      <c r="E1069" s="88">
        <v>12</v>
      </c>
      <c r="F1069" s="88">
        <f t="shared" si="16"/>
        <v>0</v>
      </c>
      <c r="G1069" s="67"/>
      <c r="H1069" s="70"/>
    </row>
    <row r="1070" spans="1:8">
      <c r="A1070" s="101">
        <v>43952</v>
      </c>
      <c r="B1070" s="86" t="s">
        <v>212</v>
      </c>
      <c r="C1070" s="61" t="s">
        <v>225</v>
      </c>
      <c r="D1070" s="88">
        <v>12</v>
      </c>
      <c r="E1070" s="88">
        <v>12</v>
      </c>
      <c r="F1070" s="88">
        <f t="shared" si="16"/>
        <v>0</v>
      </c>
      <c r="G1070" s="67"/>
      <c r="H1070" s="70"/>
    </row>
    <row r="1071" spans="1:8">
      <c r="A1071" s="101">
        <v>43952</v>
      </c>
      <c r="B1071" s="86" t="s">
        <v>212</v>
      </c>
      <c r="C1071" s="61" t="s">
        <v>305</v>
      </c>
      <c r="D1071" s="88">
        <v>30</v>
      </c>
      <c r="E1071" s="88">
        <v>30</v>
      </c>
      <c r="F1071" s="88">
        <f t="shared" si="16"/>
        <v>0</v>
      </c>
      <c r="G1071" s="67"/>
      <c r="H1071" s="70"/>
    </row>
    <row r="1072" spans="1:8">
      <c r="A1072" s="101">
        <v>43952</v>
      </c>
      <c r="B1072" s="86" t="s">
        <v>212</v>
      </c>
      <c r="C1072" s="97" t="s">
        <v>796</v>
      </c>
      <c r="D1072" s="88">
        <v>60</v>
      </c>
      <c r="E1072" s="88"/>
      <c r="F1072" s="90">
        <f t="shared" si="16"/>
        <v>60</v>
      </c>
      <c r="G1072" s="67" t="s">
        <v>1040</v>
      </c>
      <c r="H1072" s="70"/>
    </row>
    <row r="1073" spans="1:8">
      <c r="A1073" s="101">
        <v>43952</v>
      </c>
      <c r="B1073" s="86" t="s">
        <v>309</v>
      </c>
      <c r="C1073" s="74" t="s">
        <v>689</v>
      </c>
      <c r="D1073" s="88">
        <v>2500</v>
      </c>
      <c r="E1073" s="88"/>
      <c r="F1073" s="89">
        <f t="shared" si="16"/>
        <v>2500</v>
      </c>
      <c r="G1073" s="67"/>
      <c r="H1073" s="70" t="s">
        <v>842</v>
      </c>
    </row>
    <row r="1074" spans="1:8">
      <c r="A1074" s="101">
        <v>43952</v>
      </c>
      <c r="B1074" s="86" t="s">
        <v>309</v>
      </c>
      <c r="C1074" s="74" t="s">
        <v>690</v>
      </c>
      <c r="D1074" s="88">
        <v>3000</v>
      </c>
      <c r="E1074" s="88"/>
      <c r="F1074" s="89">
        <f t="shared" si="16"/>
        <v>3000</v>
      </c>
      <c r="G1074" s="67"/>
      <c r="H1074" s="70" t="s">
        <v>842</v>
      </c>
    </row>
    <row r="1075" spans="1:8">
      <c r="A1075" s="101">
        <v>43952</v>
      </c>
      <c r="B1075" s="86" t="s">
        <v>306</v>
      </c>
      <c r="C1075" s="74" t="s">
        <v>1274</v>
      </c>
      <c r="D1075" s="88">
        <v>1238</v>
      </c>
      <c r="E1075" s="88">
        <v>1238</v>
      </c>
      <c r="F1075" s="88">
        <f t="shared" si="16"/>
        <v>0</v>
      </c>
      <c r="G1075" s="67"/>
      <c r="H1075" s="70"/>
    </row>
    <row r="1076" spans="1:8">
      <c r="A1076" s="101">
        <v>43952</v>
      </c>
      <c r="B1076" s="86" t="s">
        <v>615</v>
      </c>
      <c r="C1076" s="74" t="s">
        <v>616</v>
      </c>
      <c r="D1076" s="88">
        <v>1000</v>
      </c>
      <c r="E1076" s="88">
        <v>1000</v>
      </c>
      <c r="F1076" s="88">
        <f t="shared" si="16"/>
        <v>0</v>
      </c>
      <c r="G1076" s="67"/>
      <c r="H1076" s="70"/>
    </row>
    <row r="1077" spans="1:8">
      <c r="A1077" s="101">
        <v>43952</v>
      </c>
      <c r="B1077" s="86" t="s">
        <v>746</v>
      </c>
      <c r="C1077" s="61" t="s">
        <v>640</v>
      </c>
      <c r="D1077" s="88">
        <v>462</v>
      </c>
      <c r="E1077" s="88">
        <v>462</v>
      </c>
      <c r="F1077" s="88">
        <f t="shared" si="16"/>
        <v>0</v>
      </c>
      <c r="G1077" s="67"/>
      <c r="H1077" s="70"/>
    </row>
    <row r="1078" spans="1:8">
      <c r="A1078" s="101">
        <v>43952</v>
      </c>
      <c r="B1078" s="86" t="s">
        <v>746</v>
      </c>
      <c r="C1078" s="61" t="s">
        <v>1273</v>
      </c>
      <c r="D1078" s="88">
        <v>3059</v>
      </c>
      <c r="E1078" s="88">
        <v>3059</v>
      </c>
      <c r="F1078" s="88">
        <f t="shared" si="16"/>
        <v>0</v>
      </c>
      <c r="G1078" s="67"/>
      <c r="H1078" s="70"/>
    </row>
    <row r="1079" spans="1:8">
      <c r="A1079" s="101">
        <v>43952</v>
      </c>
      <c r="B1079" s="86" t="s">
        <v>746</v>
      </c>
      <c r="C1079" s="61" t="s">
        <v>335</v>
      </c>
      <c r="D1079" s="88">
        <v>888</v>
      </c>
      <c r="E1079" s="88">
        <v>888</v>
      </c>
      <c r="F1079" s="88">
        <f t="shared" si="16"/>
        <v>0</v>
      </c>
      <c r="G1079" s="67"/>
      <c r="H1079" s="70"/>
    </row>
    <row r="1080" spans="1:8">
      <c r="A1080" s="101">
        <v>43952</v>
      </c>
      <c r="B1080" s="86" t="s">
        <v>746</v>
      </c>
      <c r="C1080" s="74" t="s">
        <v>471</v>
      </c>
      <c r="D1080" s="88">
        <v>226</v>
      </c>
      <c r="E1080" s="88">
        <v>226</v>
      </c>
      <c r="F1080" s="88">
        <f t="shared" si="16"/>
        <v>0</v>
      </c>
      <c r="G1080" s="67"/>
      <c r="H1080" s="70"/>
    </row>
    <row r="1081" spans="1:8">
      <c r="A1081" s="101">
        <v>43952</v>
      </c>
      <c r="B1081" s="86" t="s">
        <v>253</v>
      </c>
      <c r="C1081" s="74" t="s">
        <v>254</v>
      </c>
      <c r="D1081" s="88">
        <v>1400</v>
      </c>
      <c r="E1081" s="88">
        <v>1400</v>
      </c>
      <c r="F1081" s="88">
        <f t="shared" ref="F1081:F1144" si="17">(D1081-E1081)</f>
        <v>0</v>
      </c>
      <c r="G1081" s="67"/>
      <c r="H1081" s="70"/>
    </row>
    <row r="1082" spans="1:8">
      <c r="A1082" s="101">
        <v>43952</v>
      </c>
      <c r="B1082" s="86" t="s">
        <v>253</v>
      </c>
      <c r="C1082" s="74" t="s">
        <v>337</v>
      </c>
      <c r="D1082" s="88">
        <v>1000</v>
      </c>
      <c r="E1082" s="88">
        <v>1000</v>
      </c>
      <c r="F1082" s="88">
        <f t="shared" si="17"/>
        <v>0</v>
      </c>
      <c r="G1082" s="67"/>
      <c r="H1082" s="70"/>
    </row>
    <row r="1083" spans="1:8">
      <c r="A1083" s="101">
        <v>43952</v>
      </c>
      <c r="B1083" s="86" t="s">
        <v>233</v>
      </c>
      <c r="C1083" s="74" t="s">
        <v>572</v>
      </c>
      <c r="D1083" s="88">
        <v>1000</v>
      </c>
      <c r="E1083" s="88">
        <v>1000</v>
      </c>
      <c r="F1083" s="88">
        <f t="shared" si="17"/>
        <v>0</v>
      </c>
      <c r="G1083" s="67"/>
      <c r="H1083" s="70"/>
    </row>
    <row r="1084" spans="1:8">
      <c r="A1084" s="101">
        <v>43952</v>
      </c>
      <c r="B1084" s="86" t="s">
        <v>342</v>
      </c>
      <c r="C1084" s="62" t="s">
        <v>1272</v>
      </c>
      <c r="D1084" s="88">
        <v>268</v>
      </c>
      <c r="E1084" s="88">
        <v>268</v>
      </c>
      <c r="F1084" s="88">
        <f t="shared" si="17"/>
        <v>0</v>
      </c>
      <c r="G1084" s="67"/>
      <c r="H1084" s="70"/>
    </row>
    <row r="1085" spans="1:8">
      <c r="A1085" s="101">
        <v>43952</v>
      </c>
      <c r="B1085" s="86" t="s">
        <v>342</v>
      </c>
      <c r="C1085" s="62" t="s">
        <v>1271</v>
      </c>
      <c r="D1085" s="88">
        <v>660</v>
      </c>
      <c r="E1085" s="88">
        <v>660</v>
      </c>
      <c r="F1085" s="88">
        <f t="shared" si="17"/>
        <v>0</v>
      </c>
      <c r="G1085" s="67"/>
      <c r="H1085" s="70"/>
    </row>
    <row r="1086" spans="1:8">
      <c r="A1086" s="101">
        <v>43952</v>
      </c>
      <c r="B1086" s="86" t="s">
        <v>342</v>
      </c>
      <c r="C1086" s="62" t="s">
        <v>1270</v>
      </c>
      <c r="D1086" s="88">
        <v>190</v>
      </c>
      <c r="E1086" s="88">
        <v>190</v>
      </c>
      <c r="F1086" s="88">
        <f t="shared" si="17"/>
        <v>0</v>
      </c>
      <c r="G1086" s="67"/>
      <c r="H1086" s="70"/>
    </row>
    <row r="1087" spans="1:8">
      <c r="A1087" s="101">
        <v>43952</v>
      </c>
      <c r="B1087" s="86" t="s">
        <v>763</v>
      </c>
      <c r="C1087" s="61" t="s">
        <v>766</v>
      </c>
      <c r="D1087" s="88">
        <v>400000</v>
      </c>
      <c r="E1087" s="88"/>
      <c r="F1087" s="89">
        <f t="shared" si="17"/>
        <v>400000</v>
      </c>
      <c r="G1087" s="67"/>
      <c r="H1087" s="70" t="s">
        <v>842</v>
      </c>
    </row>
    <row r="1088" spans="1:8">
      <c r="A1088" s="101">
        <v>43952</v>
      </c>
      <c r="B1088" s="86" t="s">
        <v>763</v>
      </c>
      <c r="C1088" s="61" t="s">
        <v>1119</v>
      </c>
      <c r="D1088" s="88">
        <v>130000</v>
      </c>
      <c r="E1088" s="88">
        <v>130000</v>
      </c>
      <c r="F1088" s="88">
        <f t="shared" si="17"/>
        <v>0</v>
      </c>
      <c r="G1088" s="67"/>
      <c r="H1088" s="70"/>
    </row>
    <row r="1089" spans="1:8">
      <c r="A1089" s="101">
        <v>43952</v>
      </c>
      <c r="B1089" s="86" t="s">
        <v>763</v>
      </c>
      <c r="C1089" s="61" t="s">
        <v>1269</v>
      </c>
      <c r="D1089" s="88">
        <v>1600</v>
      </c>
      <c r="E1089" s="88">
        <v>1600</v>
      </c>
      <c r="F1089" s="88">
        <f t="shared" si="17"/>
        <v>0</v>
      </c>
      <c r="G1089" s="67"/>
      <c r="H1089" s="70"/>
    </row>
    <row r="1090" spans="1:8">
      <c r="A1090" s="101">
        <v>43952</v>
      </c>
      <c r="B1090" s="86" t="s">
        <v>763</v>
      </c>
      <c r="C1090" s="61" t="s">
        <v>1268</v>
      </c>
      <c r="D1090" s="88">
        <v>2199</v>
      </c>
      <c r="E1090" s="88">
        <v>2199</v>
      </c>
      <c r="F1090" s="88">
        <f t="shared" si="17"/>
        <v>0</v>
      </c>
      <c r="G1090" s="67"/>
      <c r="H1090" s="70"/>
    </row>
    <row r="1091" spans="1:8">
      <c r="A1091" s="101">
        <v>43952</v>
      </c>
      <c r="B1091" s="86" t="s">
        <v>759</v>
      </c>
      <c r="C1091" s="61" t="s">
        <v>758</v>
      </c>
      <c r="D1091" s="88">
        <v>7000</v>
      </c>
      <c r="E1091" s="88">
        <v>7000</v>
      </c>
      <c r="F1091" s="88">
        <f t="shared" si="17"/>
        <v>0</v>
      </c>
      <c r="G1091" s="67"/>
      <c r="H1091" s="70"/>
    </row>
    <row r="1092" spans="1:8">
      <c r="A1092" s="101">
        <v>43952</v>
      </c>
      <c r="B1092" s="86" t="s">
        <v>759</v>
      </c>
      <c r="C1092" s="74" t="s">
        <v>1170</v>
      </c>
      <c r="D1092" s="88">
        <v>7000</v>
      </c>
      <c r="E1092" s="88">
        <v>7000</v>
      </c>
      <c r="F1092" s="88">
        <f t="shared" si="17"/>
        <v>0</v>
      </c>
      <c r="G1092" s="67"/>
      <c r="H1092" s="70"/>
    </row>
    <row r="1093" spans="1:8">
      <c r="A1093" s="101">
        <v>43983</v>
      </c>
      <c r="B1093" s="86" t="s">
        <v>1</v>
      </c>
      <c r="C1093" s="74" t="s">
        <v>2</v>
      </c>
      <c r="D1093" s="87">
        <v>12000</v>
      </c>
      <c r="E1093" s="88">
        <v>12000</v>
      </c>
      <c r="F1093" s="88">
        <f t="shared" si="17"/>
        <v>0</v>
      </c>
      <c r="G1093" s="67"/>
      <c r="H1093" s="70"/>
    </row>
    <row r="1094" spans="1:8">
      <c r="A1094" s="101">
        <v>43983</v>
      </c>
      <c r="B1094" s="86" t="s">
        <v>1</v>
      </c>
      <c r="C1094" s="74" t="s">
        <v>3</v>
      </c>
      <c r="D1094" s="87">
        <v>7580</v>
      </c>
      <c r="E1094" s="88">
        <v>7580</v>
      </c>
      <c r="F1094" s="88">
        <f t="shared" si="17"/>
        <v>0</v>
      </c>
      <c r="G1094" s="67"/>
      <c r="H1094" s="70"/>
    </row>
    <row r="1095" spans="1:8">
      <c r="A1095" s="101">
        <v>43983</v>
      </c>
      <c r="B1095" s="86" t="s">
        <v>1</v>
      </c>
      <c r="C1095" s="74" t="s">
        <v>4</v>
      </c>
      <c r="D1095" s="87">
        <v>100</v>
      </c>
      <c r="E1095" s="88">
        <v>100</v>
      </c>
      <c r="F1095" s="88">
        <f t="shared" si="17"/>
        <v>0</v>
      </c>
      <c r="G1095" s="67"/>
      <c r="H1095" s="70"/>
    </row>
    <row r="1096" spans="1:8">
      <c r="A1096" s="101">
        <v>43983</v>
      </c>
      <c r="B1096" s="86" t="s">
        <v>1</v>
      </c>
      <c r="C1096" s="74" t="s">
        <v>5</v>
      </c>
      <c r="D1096" s="87">
        <v>7070</v>
      </c>
      <c r="E1096" s="88">
        <v>7070</v>
      </c>
      <c r="F1096" s="88">
        <f t="shared" si="17"/>
        <v>0</v>
      </c>
      <c r="G1096" s="67"/>
      <c r="H1096" s="70"/>
    </row>
    <row r="1097" spans="1:8">
      <c r="A1097" s="101">
        <v>43983</v>
      </c>
      <c r="B1097" s="86" t="s">
        <v>1</v>
      </c>
      <c r="C1097" s="74" t="s">
        <v>6</v>
      </c>
      <c r="D1097" s="87">
        <v>300</v>
      </c>
      <c r="E1097" s="88"/>
      <c r="F1097" s="89">
        <f t="shared" si="17"/>
        <v>300</v>
      </c>
      <c r="G1097" s="67"/>
      <c r="H1097" s="70" t="s">
        <v>842</v>
      </c>
    </row>
    <row r="1098" spans="1:8">
      <c r="A1098" s="101">
        <v>43983</v>
      </c>
      <c r="B1098" s="86" t="s">
        <v>1</v>
      </c>
      <c r="C1098" s="74" t="s">
        <v>7</v>
      </c>
      <c r="D1098" s="87">
        <v>1500</v>
      </c>
      <c r="E1098" s="88">
        <v>1500</v>
      </c>
      <c r="F1098" s="88">
        <f t="shared" si="17"/>
        <v>0</v>
      </c>
      <c r="G1098" s="67"/>
      <c r="H1098" s="70"/>
    </row>
    <row r="1099" spans="1:8">
      <c r="A1099" s="101">
        <v>43983</v>
      </c>
      <c r="B1099" s="86" t="s">
        <v>1</v>
      </c>
      <c r="C1099" s="74" t="s">
        <v>10</v>
      </c>
      <c r="D1099" s="87">
        <v>100</v>
      </c>
      <c r="E1099" s="88">
        <v>100</v>
      </c>
      <c r="F1099" s="88">
        <f t="shared" si="17"/>
        <v>0</v>
      </c>
      <c r="G1099" s="67"/>
      <c r="H1099" s="70"/>
    </row>
    <row r="1100" spans="1:8">
      <c r="A1100" s="101">
        <v>43983</v>
      </c>
      <c r="B1100" s="86" t="s">
        <v>1</v>
      </c>
      <c r="C1100" s="74" t="s">
        <v>621</v>
      </c>
      <c r="D1100" s="87">
        <v>13100</v>
      </c>
      <c r="E1100" s="88">
        <v>13100</v>
      </c>
      <c r="F1100" s="88">
        <f t="shared" si="17"/>
        <v>0</v>
      </c>
      <c r="G1100" s="67"/>
      <c r="H1100" s="70"/>
    </row>
    <row r="1101" spans="1:8">
      <c r="A1101" s="101">
        <v>43983</v>
      </c>
      <c r="B1101" s="86" t="s">
        <v>1</v>
      </c>
      <c r="C1101" s="74" t="s">
        <v>815</v>
      </c>
      <c r="D1101" s="87">
        <v>14700</v>
      </c>
      <c r="E1101" s="88">
        <v>14700</v>
      </c>
      <c r="F1101" s="88">
        <f t="shared" si="17"/>
        <v>0</v>
      </c>
      <c r="G1101" s="67"/>
      <c r="H1101" s="70"/>
    </row>
    <row r="1102" spans="1:8">
      <c r="A1102" s="101">
        <v>43983</v>
      </c>
      <c r="B1102" s="86" t="s">
        <v>1</v>
      </c>
      <c r="C1102" s="74" t="s">
        <v>14</v>
      </c>
      <c r="D1102" s="87">
        <v>2970</v>
      </c>
      <c r="E1102" s="88">
        <v>1120</v>
      </c>
      <c r="F1102" s="89">
        <f t="shared" si="17"/>
        <v>1850</v>
      </c>
      <c r="G1102" s="67"/>
      <c r="H1102" s="70" t="s">
        <v>842</v>
      </c>
    </row>
    <row r="1103" spans="1:8">
      <c r="A1103" s="101">
        <v>43983</v>
      </c>
      <c r="B1103" s="86" t="s">
        <v>1</v>
      </c>
      <c r="C1103" s="74" t="s">
        <v>15</v>
      </c>
      <c r="D1103" s="87">
        <v>3814</v>
      </c>
      <c r="E1103" s="88">
        <v>2000</v>
      </c>
      <c r="F1103" s="89">
        <f t="shared" si="17"/>
        <v>1814</v>
      </c>
      <c r="G1103" s="67"/>
      <c r="H1103" s="70" t="s">
        <v>842</v>
      </c>
    </row>
    <row r="1104" spans="1:8">
      <c r="A1104" s="101">
        <v>43983</v>
      </c>
      <c r="B1104" s="86" t="s">
        <v>1</v>
      </c>
      <c r="C1104" s="74" t="s">
        <v>20</v>
      </c>
      <c r="D1104" s="87">
        <v>2000</v>
      </c>
      <c r="E1104" s="88"/>
      <c r="F1104" s="90">
        <f t="shared" si="17"/>
        <v>2000</v>
      </c>
      <c r="G1104" s="67" t="s">
        <v>1267</v>
      </c>
      <c r="H1104" s="70"/>
    </row>
    <row r="1105" spans="1:8">
      <c r="A1105" s="101">
        <v>43983</v>
      </c>
      <c r="B1105" s="86" t="s">
        <v>1</v>
      </c>
      <c r="C1105" s="74" t="s">
        <v>22</v>
      </c>
      <c r="D1105" s="87">
        <v>10700</v>
      </c>
      <c r="E1105" s="88">
        <v>2700</v>
      </c>
      <c r="F1105" s="90">
        <f t="shared" si="17"/>
        <v>8000</v>
      </c>
      <c r="G1105" s="67" t="s">
        <v>1266</v>
      </c>
      <c r="H1105" s="70"/>
    </row>
    <row r="1106" spans="1:8">
      <c r="A1106" s="101">
        <v>43983</v>
      </c>
      <c r="B1106" s="86" t="s">
        <v>1</v>
      </c>
      <c r="C1106" s="74" t="s">
        <v>23</v>
      </c>
      <c r="D1106" s="87">
        <v>2798</v>
      </c>
      <c r="E1106" s="88">
        <v>2798</v>
      </c>
      <c r="F1106" s="90">
        <f t="shared" si="17"/>
        <v>0</v>
      </c>
      <c r="G1106" s="67"/>
      <c r="H1106" s="70"/>
    </row>
    <row r="1107" spans="1:8">
      <c r="A1107" s="101">
        <v>43983</v>
      </c>
      <c r="B1107" s="86" t="s">
        <v>1</v>
      </c>
      <c r="C1107" s="74" t="s">
        <v>24</v>
      </c>
      <c r="D1107" s="87">
        <v>15000</v>
      </c>
      <c r="E1107" s="88">
        <v>13560</v>
      </c>
      <c r="F1107" s="90">
        <f t="shared" si="17"/>
        <v>1440</v>
      </c>
      <c r="G1107" s="67" t="s">
        <v>1266</v>
      </c>
      <c r="H1107" s="70"/>
    </row>
    <row r="1108" spans="1:8">
      <c r="A1108" s="101">
        <v>43983</v>
      </c>
      <c r="B1108" s="86" t="s">
        <v>1</v>
      </c>
      <c r="C1108" s="74" t="s">
        <v>28</v>
      </c>
      <c r="D1108" s="87">
        <v>6000</v>
      </c>
      <c r="E1108" s="88">
        <v>3568</v>
      </c>
      <c r="F1108" s="89">
        <f t="shared" si="17"/>
        <v>2432</v>
      </c>
      <c r="G1108" s="67"/>
      <c r="H1108" s="70" t="s">
        <v>1250</v>
      </c>
    </row>
    <row r="1109" spans="1:8">
      <c r="A1109" s="101">
        <v>43983</v>
      </c>
      <c r="B1109" s="86" t="s">
        <v>1</v>
      </c>
      <c r="C1109" s="74" t="s">
        <v>475</v>
      </c>
      <c r="D1109" s="87">
        <v>1189</v>
      </c>
      <c r="E1109" s="88">
        <v>1189</v>
      </c>
      <c r="F1109" s="88">
        <f t="shared" si="17"/>
        <v>0</v>
      </c>
      <c r="G1109" s="67"/>
      <c r="H1109" s="70"/>
    </row>
    <row r="1110" spans="1:8">
      <c r="A1110" s="101">
        <v>43983</v>
      </c>
      <c r="B1110" s="86" t="s">
        <v>1</v>
      </c>
      <c r="C1110" s="74" t="s">
        <v>574</v>
      </c>
      <c r="D1110" s="87">
        <v>2000</v>
      </c>
      <c r="E1110" s="88">
        <v>2000</v>
      </c>
      <c r="F1110" s="88">
        <f t="shared" si="17"/>
        <v>0</v>
      </c>
      <c r="G1110" s="67"/>
      <c r="H1110" s="70"/>
    </row>
    <row r="1111" spans="1:8">
      <c r="A1111" s="101">
        <v>43983</v>
      </c>
      <c r="B1111" s="86" t="s">
        <v>1</v>
      </c>
      <c r="C1111" s="74" t="s">
        <v>31</v>
      </c>
      <c r="D1111" s="87">
        <v>4281</v>
      </c>
      <c r="E1111" s="88">
        <v>4281</v>
      </c>
      <c r="F1111" s="88">
        <f t="shared" si="17"/>
        <v>0</v>
      </c>
      <c r="G1111" s="67"/>
      <c r="H1111" s="70"/>
    </row>
    <row r="1112" spans="1:8">
      <c r="A1112" s="101">
        <v>43983</v>
      </c>
      <c r="B1112" s="86" t="s">
        <v>1</v>
      </c>
      <c r="C1112" s="74" t="s">
        <v>32</v>
      </c>
      <c r="D1112" s="87">
        <v>100</v>
      </c>
      <c r="E1112" s="88">
        <v>100</v>
      </c>
      <c r="F1112" s="88">
        <f t="shared" si="17"/>
        <v>0</v>
      </c>
      <c r="G1112" s="67"/>
      <c r="H1112" s="70"/>
    </row>
    <row r="1113" spans="1:8">
      <c r="A1113" s="101">
        <v>43983</v>
      </c>
      <c r="B1113" s="86" t="s">
        <v>1</v>
      </c>
      <c r="C1113" s="74" t="s">
        <v>33</v>
      </c>
      <c r="D1113" s="87">
        <v>100</v>
      </c>
      <c r="E1113" s="88">
        <v>100</v>
      </c>
      <c r="F1113" s="88">
        <f t="shared" si="17"/>
        <v>0</v>
      </c>
      <c r="G1113" s="67"/>
      <c r="H1113" s="70"/>
    </row>
    <row r="1114" spans="1:8">
      <c r="A1114" s="101">
        <v>43983</v>
      </c>
      <c r="B1114" s="86" t="s">
        <v>1</v>
      </c>
      <c r="C1114" s="74" t="s">
        <v>34</v>
      </c>
      <c r="D1114" s="87">
        <v>100</v>
      </c>
      <c r="E1114" s="88"/>
      <c r="F1114" s="90">
        <f t="shared" si="17"/>
        <v>100</v>
      </c>
      <c r="G1114" s="67" t="s">
        <v>1235</v>
      </c>
      <c r="H1114" s="70"/>
    </row>
    <row r="1115" spans="1:8">
      <c r="A1115" s="101">
        <v>43983</v>
      </c>
      <c r="B1115" s="86" t="s">
        <v>1</v>
      </c>
      <c r="C1115" s="74" t="s">
        <v>36</v>
      </c>
      <c r="D1115" s="87">
        <v>5900</v>
      </c>
      <c r="E1115" s="88">
        <v>5900</v>
      </c>
      <c r="F1115" s="88">
        <f t="shared" si="17"/>
        <v>0</v>
      </c>
      <c r="G1115" s="67"/>
      <c r="H1115" s="70"/>
    </row>
    <row r="1116" spans="1:8">
      <c r="A1116" s="101">
        <v>43983</v>
      </c>
      <c r="B1116" s="86" t="s">
        <v>1</v>
      </c>
      <c r="C1116" s="74" t="s">
        <v>37</v>
      </c>
      <c r="D1116" s="87">
        <v>1170</v>
      </c>
      <c r="E1116" s="88">
        <v>806</v>
      </c>
      <c r="F1116" s="90">
        <f t="shared" si="17"/>
        <v>364</v>
      </c>
      <c r="G1116" s="67" t="s">
        <v>1265</v>
      </c>
      <c r="H1116" s="70"/>
    </row>
    <row r="1117" spans="1:8">
      <c r="A1117" s="101">
        <v>43983</v>
      </c>
      <c r="B1117" s="86" t="s">
        <v>1</v>
      </c>
      <c r="C1117" s="74" t="s">
        <v>41</v>
      </c>
      <c r="D1117" s="87">
        <v>1200</v>
      </c>
      <c r="E1117" s="88">
        <v>1200</v>
      </c>
      <c r="F1117" s="88">
        <f t="shared" si="17"/>
        <v>0</v>
      </c>
      <c r="G1117" s="67"/>
      <c r="H1117" s="70"/>
    </row>
    <row r="1118" spans="1:8">
      <c r="A1118" s="101">
        <v>43983</v>
      </c>
      <c r="B1118" s="86" t="s">
        <v>1</v>
      </c>
      <c r="C1118" s="74" t="s">
        <v>44</v>
      </c>
      <c r="D1118" s="87">
        <v>2000</v>
      </c>
      <c r="E1118" s="88">
        <v>2000</v>
      </c>
      <c r="F1118" s="88">
        <f t="shared" si="17"/>
        <v>0</v>
      </c>
      <c r="G1118" s="67"/>
      <c r="H1118" s="70"/>
    </row>
    <row r="1119" spans="1:8">
      <c r="A1119" s="101">
        <v>43983</v>
      </c>
      <c r="B1119" s="86" t="s">
        <v>1</v>
      </c>
      <c r="C1119" s="74" t="s">
        <v>48</v>
      </c>
      <c r="D1119" s="87">
        <v>500</v>
      </c>
      <c r="E1119" s="88"/>
      <c r="F1119" s="90">
        <f t="shared" si="17"/>
        <v>500</v>
      </c>
      <c r="G1119" s="67" t="s">
        <v>1235</v>
      </c>
      <c r="H1119" s="70"/>
    </row>
    <row r="1120" spans="1:8">
      <c r="A1120" s="101">
        <v>43983</v>
      </c>
      <c r="B1120" s="86" t="s">
        <v>1</v>
      </c>
      <c r="C1120" s="74" t="s">
        <v>49</v>
      </c>
      <c r="D1120" s="87">
        <v>500</v>
      </c>
      <c r="E1120" s="88"/>
      <c r="F1120" s="90">
        <f t="shared" si="17"/>
        <v>500</v>
      </c>
      <c r="G1120" s="67" t="s">
        <v>1235</v>
      </c>
      <c r="H1120" s="70"/>
    </row>
    <row r="1121" spans="1:8">
      <c r="A1121" s="101">
        <v>43983</v>
      </c>
      <c r="B1121" s="86" t="s">
        <v>1</v>
      </c>
      <c r="C1121" s="74" t="s">
        <v>50</v>
      </c>
      <c r="D1121" s="87">
        <v>1000</v>
      </c>
      <c r="E1121" s="88"/>
      <c r="F1121" s="90">
        <f t="shared" si="17"/>
        <v>1000</v>
      </c>
      <c r="G1121" s="67" t="s">
        <v>1235</v>
      </c>
      <c r="H1121" s="70"/>
    </row>
    <row r="1122" spans="1:8">
      <c r="A1122" s="101">
        <v>43983</v>
      </c>
      <c r="B1122" s="86" t="s">
        <v>1</v>
      </c>
      <c r="C1122" s="74" t="s">
        <v>51</v>
      </c>
      <c r="D1122" s="87">
        <v>1000</v>
      </c>
      <c r="E1122" s="88"/>
      <c r="F1122" s="90">
        <f t="shared" si="17"/>
        <v>1000</v>
      </c>
      <c r="G1122" s="67" t="s">
        <v>1235</v>
      </c>
      <c r="H1122" s="70"/>
    </row>
    <row r="1123" spans="1:8">
      <c r="A1123" s="101">
        <v>43983</v>
      </c>
      <c r="B1123" s="86" t="s">
        <v>56</v>
      </c>
      <c r="C1123" s="74" t="s">
        <v>57</v>
      </c>
      <c r="D1123" s="87">
        <v>3000</v>
      </c>
      <c r="E1123" s="88">
        <v>3000</v>
      </c>
      <c r="F1123" s="88">
        <f t="shared" si="17"/>
        <v>0</v>
      </c>
      <c r="G1123" s="67"/>
      <c r="H1123" s="70"/>
    </row>
    <row r="1124" spans="1:8">
      <c r="A1124" s="101">
        <v>43983</v>
      </c>
      <c r="B1124" s="86" t="s">
        <v>56</v>
      </c>
      <c r="C1124" s="74" t="s">
        <v>58</v>
      </c>
      <c r="D1124" s="87">
        <v>4000</v>
      </c>
      <c r="E1124" s="88">
        <v>4000</v>
      </c>
      <c r="F1124" s="88">
        <f t="shared" si="17"/>
        <v>0</v>
      </c>
      <c r="G1124" s="67"/>
      <c r="H1124" s="70"/>
    </row>
    <row r="1125" spans="1:8">
      <c r="A1125" s="101">
        <v>43983</v>
      </c>
      <c r="B1125" s="86" t="s">
        <v>56</v>
      </c>
      <c r="C1125" s="74" t="s">
        <v>60</v>
      </c>
      <c r="D1125" s="87">
        <v>1500</v>
      </c>
      <c r="E1125" s="88">
        <v>1500</v>
      </c>
      <c r="F1125" s="88">
        <f t="shared" si="17"/>
        <v>0</v>
      </c>
      <c r="G1125" s="67"/>
      <c r="H1125" s="70"/>
    </row>
    <row r="1126" spans="1:8">
      <c r="A1126" s="101">
        <v>43983</v>
      </c>
      <c r="B1126" s="86" t="s">
        <v>56</v>
      </c>
      <c r="C1126" s="74" t="s">
        <v>62</v>
      </c>
      <c r="D1126" s="87">
        <v>3000</v>
      </c>
      <c r="E1126" s="88">
        <v>3000</v>
      </c>
      <c r="F1126" s="88">
        <f t="shared" si="17"/>
        <v>0</v>
      </c>
      <c r="G1126" s="67"/>
      <c r="H1126" s="70"/>
    </row>
    <row r="1127" spans="1:8">
      <c r="A1127" s="101">
        <v>43983</v>
      </c>
      <c r="B1127" s="86" t="s">
        <v>56</v>
      </c>
      <c r="C1127" s="74" t="s">
        <v>63</v>
      </c>
      <c r="D1127" s="87">
        <v>660</v>
      </c>
      <c r="E1127" s="88">
        <v>660</v>
      </c>
      <c r="F1127" s="88">
        <f t="shared" si="17"/>
        <v>0</v>
      </c>
      <c r="G1127" s="67"/>
      <c r="H1127" s="70"/>
    </row>
    <row r="1128" spans="1:8">
      <c r="A1128" s="101">
        <v>43983</v>
      </c>
      <c r="B1128" s="86" t="s">
        <v>56</v>
      </c>
      <c r="C1128" s="74" t="s">
        <v>1264</v>
      </c>
      <c r="D1128" s="87">
        <v>800</v>
      </c>
      <c r="E1128" s="88">
        <v>800</v>
      </c>
      <c r="F1128" s="88">
        <f t="shared" si="17"/>
        <v>0</v>
      </c>
      <c r="G1128" s="67"/>
      <c r="H1128" s="70"/>
    </row>
    <row r="1129" spans="1:8">
      <c r="A1129" s="101">
        <v>43983</v>
      </c>
      <c r="B1129" s="86" t="s">
        <v>56</v>
      </c>
      <c r="C1129" s="74" t="s">
        <v>1263</v>
      </c>
      <c r="D1129" s="87">
        <v>3600</v>
      </c>
      <c r="E1129" s="88">
        <v>3600</v>
      </c>
      <c r="F1129" s="88">
        <f t="shared" si="17"/>
        <v>0</v>
      </c>
      <c r="G1129" s="67"/>
      <c r="H1129" s="70"/>
    </row>
    <row r="1130" spans="1:8">
      <c r="A1130" s="101">
        <v>43983</v>
      </c>
      <c r="B1130" s="86" t="s">
        <v>56</v>
      </c>
      <c r="C1130" s="74" t="s">
        <v>1262</v>
      </c>
      <c r="D1130" s="87">
        <v>1500</v>
      </c>
      <c r="E1130" s="88">
        <v>1500</v>
      </c>
      <c r="F1130" s="88">
        <f t="shared" si="17"/>
        <v>0</v>
      </c>
      <c r="G1130" s="67"/>
      <c r="H1130" s="70"/>
    </row>
    <row r="1131" spans="1:8">
      <c r="A1131" s="101">
        <v>43983</v>
      </c>
      <c r="B1131" s="86" t="s">
        <v>56</v>
      </c>
      <c r="C1131" s="74" t="s">
        <v>67</v>
      </c>
      <c r="D1131" s="87">
        <v>6000</v>
      </c>
      <c r="E1131" s="88">
        <v>6000</v>
      </c>
      <c r="F1131" s="88">
        <f t="shared" si="17"/>
        <v>0</v>
      </c>
      <c r="G1131" s="67"/>
      <c r="H1131" s="70"/>
    </row>
    <row r="1132" spans="1:8">
      <c r="A1132" s="101">
        <v>43983</v>
      </c>
      <c r="B1132" s="86" t="s">
        <v>56</v>
      </c>
      <c r="C1132" s="74" t="s">
        <v>68</v>
      </c>
      <c r="D1132" s="87">
        <v>6000</v>
      </c>
      <c r="E1132" s="88">
        <v>6000</v>
      </c>
      <c r="F1132" s="88">
        <f t="shared" si="17"/>
        <v>0</v>
      </c>
      <c r="G1132" s="67"/>
      <c r="H1132" s="70"/>
    </row>
    <row r="1133" spans="1:8">
      <c r="A1133" s="101">
        <v>43983</v>
      </c>
      <c r="B1133" s="86" t="s">
        <v>56</v>
      </c>
      <c r="C1133" s="74" t="s">
        <v>69</v>
      </c>
      <c r="D1133" s="87">
        <v>5000</v>
      </c>
      <c r="E1133" s="88">
        <v>5000</v>
      </c>
      <c r="F1133" s="88">
        <f t="shared" si="17"/>
        <v>0</v>
      </c>
      <c r="G1133" s="67"/>
      <c r="H1133" s="70"/>
    </row>
    <row r="1134" spans="1:8">
      <c r="A1134" s="101">
        <v>43983</v>
      </c>
      <c r="B1134" s="86" t="s">
        <v>56</v>
      </c>
      <c r="C1134" s="74" t="s">
        <v>71</v>
      </c>
      <c r="D1134" s="87">
        <v>12000</v>
      </c>
      <c r="E1134" s="88">
        <v>12000</v>
      </c>
      <c r="F1134" s="88">
        <f t="shared" si="17"/>
        <v>0</v>
      </c>
      <c r="G1134" s="67"/>
      <c r="H1134" s="70"/>
    </row>
    <row r="1135" spans="1:8">
      <c r="A1135" s="101">
        <v>43983</v>
      </c>
      <c r="B1135" s="86" t="s">
        <v>56</v>
      </c>
      <c r="C1135" s="74" t="s">
        <v>72</v>
      </c>
      <c r="D1135" s="87">
        <v>1200</v>
      </c>
      <c r="E1135" s="88">
        <v>1200</v>
      </c>
      <c r="F1135" s="88">
        <f t="shared" si="17"/>
        <v>0</v>
      </c>
      <c r="G1135" s="67"/>
      <c r="H1135" s="70"/>
    </row>
    <row r="1136" spans="1:8">
      <c r="A1136" s="101">
        <v>43983</v>
      </c>
      <c r="B1136" s="86" t="s">
        <v>56</v>
      </c>
      <c r="C1136" s="74" t="s">
        <v>73</v>
      </c>
      <c r="D1136" s="87">
        <v>1200</v>
      </c>
      <c r="E1136" s="88">
        <v>1200</v>
      </c>
      <c r="F1136" s="88">
        <f t="shared" si="17"/>
        <v>0</v>
      </c>
      <c r="G1136" s="67"/>
      <c r="H1136" s="70"/>
    </row>
    <row r="1137" spans="1:8">
      <c r="A1137" s="101">
        <v>43983</v>
      </c>
      <c r="B1137" s="86" t="s">
        <v>56</v>
      </c>
      <c r="C1137" s="74" t="s">
        <v>88</v>
      </c>
      <c r="D1137" s="87">
        <v>9000</v>
      </c>
      <c r="E1137" s="88">
        <v>9000</v>
      </c>
      <c r="F1137" s="88">
        <f t="shared" si="17"/>
        <v>0</v>
      </c>
      <c r="G1137" s="67"/>
      <c r="H1137" s="70"/>
    </row>
    <row r="1138" spans="1:8">
      <c r="A1138" s="101">
        <v>43983</v>
      </c>
      <c r="B1138" s="86" t="s">
        <v>56</v>
      </c>
      <c r="C1138" s="74" t="s">
        <v>91</v>
      </c>
      <c r="D1138" s="87">
        <v>4000</v>
      </c>
      <c r="E1138" s="88">
        <v>4000</v>
      </c>
      <c r="F1138" s="88">
        <f t="shared" si="17"/>
        <v>0</v>
      </c>
      <c r="G1138" s="67"/>
      <c r="H1138" s="70"/>
    </row>
    <row r="1139" spans="1:8">
      <c r="A1139" s="101">
        <v>43983</v>
      </c>
      <c r="B1139" s="86" t="s">
        <v>56</v>
      </c>
      <c r="C1139" s="74" t="s">
        <v>92</v>
      </c>
      <c r="D1139" s="87">
        <v>4000</v>
      </c>
      <c r="E1139" s="88">
        <v>4000</v>
      </c>
      <c r="F1139" s="88">
        <f t="shared" si="17"/>
        <v>0</v>
      </c>
      <c r="G1139" s="67"/>
      <c r="H1139" s="70"/>
    </row>
    <row r="1140" spans="1:8">
      <c r="A1140" s="101">
        <v>43983</v>
      </c>
      <c r="B1140" s="86" t="s">
        <v>56</v>
      </c>
      <c r="C1140" s="74" t="s">
        <v>396</v>
      </c>
      <c r="D1140" s="87">
        <v>1000</v>
      </c>
      <c r="E1140" s="88">
        <v>1000</v>
      </c>
      <c r="F1140" s="88">
        <f t="shared" si="17"/>
        <v>0</v>
      </c>
      <c r="G1140" s="67"/>
      <c r="H1140" s="70"/>
    </row>
    <row r="1141" spans="1:8">
      <c r="A1141" s="101">
        <v>43983</v>
      </c>
      <c r="B1141" s="86" t="s">
        <v>246</v>
      </c>
      <c r="C1141" s="74" t="s">
        <v>245</v>
      </c>
      <c r="D1141" s="87">
        <v>500</v>
      </c>
      <c r="E1141" s="88">
        <v>500</v>
      </c>
      <c r="F1141" s="88">
        <f t="shared" si="17"/>
        <v>0</v>
      </c>
      <c r="G1141" s="67"/>
      <c r="H1141" s="70"/>
    </row>
    <row r="1142" spans="1:8">
      <c r="A1142" s="101">
        <v>43983</v>
      </c>
      <c r="B1142" s="86" t="s">
        <v>93</v>
      </c>
      <c r="C1142" s="74" t="s">
        <v>94</v>
      </c>
      <c r="D1142" s="87">
        <v>800</v>
      </c>
      <c r="E1142" s="88">
        <v>800</v>
      </c>
      <c r="F1142" s="88">
        <f t="shared" si="17"/>
        <v>0</v>
      </c>
      <c r="G1142" s="67"/>
      <c r="H1142" s="70"/>
    </row>
    <row r="1143" spans="1:8">
      <c r="A1143" s="101">
        <v>43983</v>
      </c>
      <c r="B1143" s="86" t="s">
        <v>93</v>
      </c>
      <c r="C1143" s="74" t="s">
        <v>808</v>
      </c>
      <c r="D1143" s="87">
        <v>5400</v>
      </c>
      <c r="E1143" s="88">
        <v>5400</v>
      </c>
      <c r="F1143" s="88">
        <f t="shared" si="17"/>
        <v>0</v>
      </c>
      <c r="G1143" s="67"/>
      <c r="H1143" s="70"/>
    </row>
    <row r="1144" spans="1:8">
      <c r="A1144" s="101">
        <v>43983</v>
      </c>
      <c r="B1144" s="86" t="s">
        <v>93</v>
      </c>
      <c r="C1144" s="74" t="s">
        <v>569</v>
      </c>
      <c r="D1144" s="87">
        <v>5400</v>
      </c>
      <c r="E1144" s="88">
        <v>5400</v>
      </c>
      <c r="F1144" s="88">
        <f t="shared" si="17"/>
        <v>0</v>
      </c>
      <c r="G1144" s="67"/>
      <c r="H1144" s="70"/>
    </row>
    <row r="1145" spans="1:8">
      <c r="A1145" s="101">
        <v>43983</v>
      </c>
      <c r="B1145" s="86" t="s">
        <v>93</v>
      </c>
      <c r="C1145" s="74" t="s">
        <v>564</v>
      </c>
      <c r="D1145" s="87">
        <v>160</v>
      </c>
      <c r="E1145" s="88">
        <v>160</v>
      </c>
      <c r="F1145" s="88">
        <f t="shared" ref="F1145:F1208" si="18">(D1145-E1145)</f>
        <v>0</v>
      </c>
      <c r="G1145" s="67"/>
      <c r="H1145" s="70"/>
    </row>
    <row r="1146" spans="1:8">
      <c r="A1146" s="101">
        <v>43983</v>
      </c>
      <c r="B1146" s="86" t="s">
        <v>93</v>
      </c>
      <c r="C1146" s="74" t="s">
        <v>95</v>
      </c>
      <c r="D1146" s="87">
        <v>5100</v>
      </c>
      <c r="E1146" s="88">
        <v>5100</v>
      </c>
      <c r="F1146" s="88">
        <f t="shared" si="18"/>
        <v>0</v>
      </c>
      <c r="G1146" s="67"/>
      <c r="H1146" s="70"/>
    </row>
    <row r="1147" spans="1:8">
      <c r="A1147" s="101">
        <v>43983</v>
      </c>
      <c r="B1147" s="86" t="s">
        <v>93</v>
      </c>
      <c r="C1147" s="74" t="s">
        <v>99</v>
      </c>
      <c r="D1147" s="87">
        <v>200</v>
      </c>
      <c r="E1147" s="88">
        <v>200</v>
      </c>
      <c r="F1147" s="88">
        <f t="shared" si="18"/>
        <v>0</v>
      </c>
      <c r="G1147" s="67"/>
      <c r="H1147" s="70"/>
    </row>
    <row r="1148" spans="1:8">
      <c r="A1148" s="101">
        <v>43983</v>
      </c>
      <c r="B1148" s="86" t="s">
        <v>93</v>
      </c>
      <c r="C1148" s="74" t="s">
        <v>102</v>
      </c>
      <c r="D1148" s="87">
        <v>100</v>
      </c>
      <c r="E1148" s="88">
        <v>100</v>
      </c>
      <c r="F1148" s="88">
        <f t="shared" si="18"/>
        <v>0</v>
      </c>
      <c r="G1148" s="67"/>
      <c r="H1148" s="70"/>
    </row>
    <row r="1149" spans="1:8">
      <c r="A1149" s="101">
        <v>43983</v>
      </c>
      <c r="B1149" s="86" t="s">
        <v>93</v>
      </c>
      <c r="C1149" s="74" t="s">
        <v>105</v>
      </c>
      <c r="D1149" s="87">
        <v>1200</v>
      </c>
      <c r="E1149" s="88">
        <v>1200</v>
      </c>
      <c r="F1149" s="88">
        <f t="shared" si="18"/>
        <v>0</v>
      </c>
      <c r="G1149" s="67"/>
      <c r="H1149" s="70"/>
    </row>
    <row r="1150" spans="1:8">
      <c r="A1150" s="101">
        <v>43983</v>
      </c>
      <c r="B1150" s="86" t="s">
        <v>93</v>
      </c>
      <c r="C1150" s="74" t="s">
        <v>108</v>
      </c>
      <c r="D1150" s="87">
        <v>900</v>
      </c>
      <c r="E1150" s="88">
        <v>900</v>
      </c>
      <c r="F1150" s="88">
        <f t="shared" si="18"/>
        <v>0</v>
      </c>
      <c r="G1150" s="67"/>
      <c r="H1150" s="70"/>
    </row>
    <row r="1151" spans="1:8">
      <c r="A1151" s="101">
        <v>43983</v>
      </c>
      <c r="B1151" s="86" t="s">
        <v>93</v>
      </c>
      <c r="C1151" s="74" t="s">
        <v>110</v>
      </c>
      <c r="D1151" s="87">
        <v>900</v>
      </c>
      <c r="E1151" s="88">
        <v>900</v>
      </c>
      <c r="F1151" s="88">
        <f t="shared" si="18"/>
        <v>0</v>
      </c>
      <c r="G1151" s="67"/>
      <c r="H1151" s="70"/>
    </row>
    <row r="1152" spans="1:8">
      <c r="A1152" s="101">
        <v>43983</v>
      </c>
      <c r="B1152" s="86" t="s">
        <v>93</v>
      </c>
      <c r="C1152" s="74" t="s">
        <v>112</v>
      </c>
      <c r="D1152" s="87">
        <v>300</v>
      </c>
      <c r="E1152" s="88">
        <v>300</v>
      </c>
      <c r="F1152" s="88">
        <f t="shared" si="18"/>
        <v>0</v>
      </c>
      <c r="G1152" s="67"/>
      <c r="H1152" s="70"/>
    </row>
    <row r="1153" spans="1:8">
      <c r="A1153" s="101">
        <v>43983</v>
      </c>
      <c r="B1153" s="86" t="s">
        <v>93</v>
      </c>
      <c r="C1153" s="74" t="s">
        <v>113</v>
      </c>
      <c r="D1153" s="87">
        <v>300</v>
      </c>
      <c r="E1153" s="88">
        <v>300</v>
      </c>
      <c r="F1153" s="88">
        <f t="shared" si="18"/>
        <v>0</v>
      </c>
      <c r="G1153" s="67"/>
      <c r="H1153" s="70"/>
    </row>
    <row r="1154" spans="1:8">
      <c r="A1154" s="101">
        <v>43983</v>
      </c>
      <c r="B1154" s="86" t="s">
        <v>93</v>
      </c>
      <c r="C1154" s="74" t="s">
        <v>118</v>
      </c>
      <c r="D1154" s="87">
        <v>43200</v>
      </c>
      <c r="E1154" s="88">
        <v>43200</v>
      </c>
      <c r="F1154" s="88">
        <f t="shared" si="18"/>
        <v>0</v>
      </c>
      <c r="G1154" s="67"/>
      <c r="H1154" s="70"/>
    </row>
    <row r="1155" spans="1:8">
      <c r="A1155" s="101">
        <v>43983</v>
      </c>
      <c r="B1155" s="86" t="s">
        <v>93</v>
      </c>
      <c r="C1155" s="74" t="s">
        <v>119</v>
      </c>
      <c r="D1155" s="87">
        <v>71000</v>
      </c>
      <c r="E1155" s="88">
        <v>71000</v>
      </c>
      <c r="F1155" s="88">
        <f t="shared" si="18"/>
        <v>0</v>
      </c>
      <c r="G1155" s="67"/>
      <c r="H1155" s="70"/>
    </row>
    <row r="1156" spans="1:8">
      <c r="A1156" s="101">
        <v>43983</v>
      </c>
      <c r="B1156" s="86" t="s">
        <v>93</v>
      </c>
      <c r="C1156" s="74" t="s">
        <v>120</v>
      </c>
      <c r="D1156" s="87">
        <v>4400</v>
      </c>
      <c r="E1156" s="88">
        <v>4400</v>
      </c>
      <c r="F1156" s="88">
        <f t="shared" si="18"/>
        <v>0</v>
      </c>
      <c r="G1156" s="67"/>
      <c r="H1156" s="70"/>
    </row>
    <row r="1157" spans="1:8">
      <c r="A1157" s="101">
        <v>43983</v>
      </c>
      <c r="B1157" s="86" t="s">
        <v>93</v>
      </c>
      <c r="C1157" s="74" t="s">
        <v>121</v>
      </c>
      <c r="D1157" s="87">
        <v>8800</v>
      </c>
      <c r="E1157" s="88">
        <v>8800</v>
      </c>
      <c r="F1157" s="88">
        <f t="shared" si="18"/>
        <v>0</v>
      </c>
      <c r="G1157" s="67"/>
      <c r="H1157" s="70"/>
    </row>
    <row r="1158" spans="1:8">
      <c r="A1158" s="101">
        <v>43983</v>
      </c>
      <c r="B1158" s="86" t="s">
        <v>93</v>
      </c>
      <c r="C1158" s="74" t="s">
        <v>122</v>
      </c>
      <c r="D1158" s="87">
        <v>14400</v>
      </c>
      <c r="E1158" s="88">
        <v>14400</v>
      </c>
      <c r="F1158" s="88">
        <f t="shared" si="18"/>
        <v>0</v>
      </c>
      <c r="G1158" s="67"/>
      <c r="H1158" s="70"/>
    </row>
    <row r="1159" spans="1:8">
      <c r="A1159" s="101">
        <v>43983</v>
      </c>
      <c r="B1159" s="86" t="s">
        <v>93</v>
      </c>
      <c r="C1159" s="74" t="s">
        <v>123</v>
      </c>
      <c r="D1159" s="87">
        <v>16400</v>
      </c>
      <c r="E1159" s="88">
        <v>16400</v>
      </c>
      <c r="F1159" s="88">
        <f t="shared" si="18"/>
        <v>0</v>
      </c>
      <c r="G1159" s="67"/>
      <c r="H1159" s="70"/>
    </row>
    <row r="1160" spans="1:8">
      <c r="A1160" s="101">
        <v>43983</v>
      </c>
      <c r="B1160" s="86" t="s">
        <v>93</v>
      </c>
      <c r="C1160" s="74" t="s">
        <v>124</v>
      </c>
      <c r="D1160" s="87">
        <v>1200</v>
      </c>
      <c r="E1160" s="88">
        <v>1200</v>
      </c>
      <c r="F1160" s="88">
        <f t="shared" si="18"/>
        <v>0</v>
      </c>
      <c r="G1160" s="67"/>
      <c r="H1160" s="70"/>
    </row>
    <row r="1161" spans="1:8">
      <c r="A1161" s="101">
        <v>43983</v>
      </c>
      <c r="B1161" s="86" t="s">
        <v>93</v>
      </c>
      <c r="C1161" s="74" t="s">
        <v>125</v>
      </c>
      <c r="D1161" s="87">
        <v>1501</v>
      </c>
      <c r="E1161" s="88">
        <v>1501</v>
      </c>
      <c r="F1161" s="88">
        <f t="shared" si="18"/>
        <v>0</v>
      </c>
      <c r="G1161" s="67"/>
      <c r="H1161" s="70"/>
    </row>
    <row r="1162" spans="1:8">
      <c r="A1162" s="101">
        <v>43983</v>
      </c>
      <c r="B1162" s="86" t="s">
        <v>93</v>
      </c>
      <c r="C1162" s="74" t="s">
        <v>126</v>
      </c>
      <c r="D1162" s="87">
        <v>800</v>
      </c>
      <c r="E1162" s="88">
        <v>800</v>
      </c>
      <c r="F1162" s="88">
        <f t="shared" si="18"/>
        <v>0</v>
      </c>
      <c r="G1162" s="67"/>
      <c r="H1162" s="70"/>
    </row>
    <row r="1163" spans="1:8">
      <c r="A1163" s="101">
        <v>43983</v>
      </c>
      <c r="B1163" s="86" t="s">
        <v>93</v>
      </c>
      <c r="C1163" s="74" t="s">
        <v>128</v>
      </c>
      <c r="D1163" s="87">
        <v>716</v>
      </c>
      <c r="E1163" s="88">
        <v>716</v>
      </c>
      <c r="F1163" s="88">
        <f t="shared" si="18"/>
        <v>0</v>
      </c>
      <c r="G1163" s="67"/>
      <c r="H1163" s="70"/>
    </row>
    <row r="1164" spans="1:8">
      <c r="A1164" s="101">
        <v>43983</v>
      </c>
      <c r="B1164" s="86" t="s">
        <v>93</v>
      </c>
      <c r="C1164" s="74" t="s">
        <v>129</v>
      </c>
      <c r="D1164" s="87">
        <v>964</v>
      </c>
      <c r="E1164" s="88">
        <v>964</v>
      </c>
      <c r="F1164" s="88">
        <f t="shared" si="18"/>
        <v>0</v>
      </c>
      <c r="G1164" s="67"/>
      <c r="H1164" s="70"/>
    </row>
    <row r="1165" spans="1:8">
      <c r="A1165" s="101">
        <v>43983</v>
      </c>
      <c r="B1165" s="86" t="s">
        <v>93</v>
      </c>
      <c r="C1165" s="74" t="s">
        <v>131</v>
      </c>
      <c r="D1165" s="87">
        <v>9000</v>
      </c>
      <c r="E1165" s="88">
        <v>9000</v>
      </c>
      <c r="F1165" s="88">
        <f t="shared" si="18"/>
        <v>0</v>
      </c>
      <c r="G1165" s="67"/>
      <c r="H1165" s="70"/>
    </row>
    <row r="1166" spans="1:8">
      <c r="A1166" s="101">
        <v>43983</v>
      </c>
      <c r="B1166" s="86" t="s">
        <v>93</v>
      </c>
      <c r="C1166" s="74" t="s">
        <v>132</v>
      </c>
      <c r="D1166" s="87">
        <v>25000</v>
      </c>
      <c r="E1166" s="88">
        <v>25000</v>
      </c>
      <c r="F1166" s="88">
        <f t="shared" si="18"/>
        <v>0</v>
      </c>
      <c r="G1166" s="67"/>
      <c r="H1166" s="70"/>
    </row>
    <row r="1167" spans="1:8">
      <c r="A1167" s="101">
        <v>43983</v>
      </c>
      <c r="B1167" s="86" t="s">
        <v>93</v>
      </c>
      <c r="C1167" s="74" t="s">
        <v>627</v>
      </c>
      <c r="D1167" s="87">
        <v>9700</v>
      </c>
      <c r="E1167" s="88">
        <v>9700</v>
      </c>
      <c r="F1167" s="88">
        <f t="shared" si="18"/>
        <v>0</v>
      </c>
      <c r="G1167" s="67"/>
      <c r="H1167" s="70"/>
    </row>
    <row r="1168" spans="1:8">
      <c r="A1168" s="101">
        <v>43983</v>
      </c>
      <c r="B1168" s="86" t="s">
        <v>93</v>
      </c>
      <c r="C1168" s="74" t="s">
        <v>133</v>
      </c>
      <c r="D1168" s="87">
        <v>1100</v>
      </c>
      <c r="E1168" s="88">
        <v>1100</v>
      </c>
      <c r="F1168" s="88">
        <f t="shared" si="18"/>
        <v>0</v>
      </c>
      <c r="G1168" s="67"/>
      <c r="H1168" s="70"/>
    </row>
    <row r="1169" spans="1:8">
      <c r="A1169" s="101">
        <v>43983</v>
      </c>
      <c r="B1169" s="86" t="s">
        <v>93</v>
      </c>
      <c r="C1169" s="74" t="s">
        <v>134</v>
      </c>
      <c r="D1169" s="87">
        <v>100</v>
      </c>
      <c r="E1169" s="88">
        <v>100</v>
      </c>
      <c r="F1169" s="88">
        <f t="shared" si="18"/>
        <v>0</v>
      </c>
      <c r="G1169" s="67"/>
      <c r="H1169" s="70"/>
    </row>
    <row r="1170" spans="1:8">
      <c r="A1170" s="101">
        <v>43983</v>
      </c>
      <c r="B1170" s="86" t="s">
        <v>93</v>
      </c>
      <c r="C1170" s="74" t="s">
        <v>136</v>
      </c>
      <c r="D1170" s="87">
        <v>9360</v>
      </c>
      <c r="E1170" s="88">
        <v>9360</v>
      </c>
      <c r="F1170" s="88">
        <f t="shared" si="18"/>
        <v>0</v>
      </c>
      <c r="G1170" s="67"/>
      <c r="H1170" s="70"/>
    </row>
    <row r="1171" spans="1:8">
      <c r="A1171" s="101">
        <v>43983</v>
      </c>
      <c r="B1171" s="86" t="s">
        <v>93</v>
      </c>
      <c r="C1171" s="74" t="s">
        <v>137</v>
      </c>
      <c r="D1171" s="87">
        <v>4300</v>
      </c>
      <c r="E1171" s="88">
        <v>4300</v>
      </c>
      <c r="F1171" s="88">
        <f t="shared" si="18"/>
        <v>0</v>
      </c>
      <c r="G1171" s="67"/>
      <c r="H1171" s="70"/>
    </row>
    <row r="1172" spans="1:8">
      <c r="A1172" s="101">
        <v>43983</v>
      </c>
      <c r="B1172" s="86" t="s">
        <v>93</v>
      </c>
      <c r="C1172" s="74" t="s">
        <v>138</v>
      </c>
      <c r="D1172" s="87">
        <v>5800</v>
      </c>
      <c r="E1172" s="88">
        <v>5800</v>
      </c>
      <c r="F1172" s="88">
        <f t="shared" si="18"/>
        <v>0</v>
      </c>
      <c r="G1172" s="67"/>
      <c r="H1172" s="70"/>
    </row>
    <row r="1173" spans="1:8">
      <c r="A1173" s="101">
        <v>43983</v>
      </c>
      <c r="B1173" s="86" t="s">
        <v>93</v>
      </c>
      <c r="C1173" s="74" t="s">
        <v>271</v>
      </c>
      <c r="D1173" s="87">
        <v>2200</v>
      </c>
      <c r="E1173" s="88">
        <v>2200</v>
      </c>
      <c r="F1173" s="88">
        <f t="shared" si="18"/>
        <v>0</v>
      </c>
      <c r="G1173" s="67"/>
      <c r="H1173" s="70"/>
    </row>
    <row r="1174" spans="1:8">
      <c r="A1174" s="101">
        <v>43983</v>
      </c>
      <c r="B1174" s="86" t="s">
        <v>93</v>
      </c>
      <c r="C1174" s="74" t="s">
        <v>272</v>
      </c>
      <c r="D1174" s="87">
        <v>4000</v>
      </c>
      <c r="E1174" s="88">
        <v>4000</v>
      </c>
      <c r="F1174" s="88">
        <f t="shared" si="18"/>
        <v>0</v>
      </c>
      <c r="G1174" s="67"/>
      <c r="H1174" s="70"/>
    </row>
    <row r="1175" spans="1:8">
      <c r="A1175" s="101">
        <v>43983</v>
      </c>
      <c r="B1175" s="86" t="s">
        <v>93</v>
      </c>
      <c r="C1175" s="74" t="s">
        <v>273</v>
      </c>
      <c r="D1175" s="87">
        <v>3500</v>
      </c>
      <c r="E1175" s="88">
        <v>3500</v>
      </c>
      <c r="F1175" s="88">
        <f t="shared" si="18"/>
        <v>0</v>
      </c>
      <c r="G1175" s="67"/>
      <c r="H1175" s="70"/>
    </row>
    <row r="1176" spans="1:8">
      <c r="A1176" s="101">
        <v>43983</v>
      </c>
      <c r="B1176" s="86" t="s">
        <v>93</v>
      </c>
      <c r="C1176" s="74" t="s">
        <v>1159</v>
      </c>
      <c r="D1176" s="87">
        <v>10500</v>
      </c>
      <c r="E1176" s="88">
        <v>10500</v>
      </c>
      <c r="F1176" s="88">
        <f t="shared" si="18"/>
        <v>0</v>
      </c>
      <c r="G1176" s="67"/>
      <c r="H1176" s="70"/>
    </row>
    <row r="1177" spans="1:8">
      <c r="A1177" s="101">
        <v>43983</v>
      </c>
      <c r="B1177" s="86" t="s">
        <v>93</v>
      </c>
      <c r="C1177" s="74" t="s">
        <v>1158</v>
      </c>
      <c r="D1177" s="87">
        <v>200</v>
      </c>
      <c r="E1177" s="88">
        <v>200</v>
      </c>
      <c r="F1177" s="88">
        <f t="shared" si="18"/>
        <v>0</v>
      </c>
      <c r="G1177" s="67"/>
      <c r="H1177" s="70"/>
    </row>
    <row r="1178" spans="1:8">
      <c r="A1178" s="101">
        <v>43983</v>
      </c>
      <c r="B1178" s="86" t="s">
        <v>93</v>
      </c>
      <c r="C1178" s="74" t="s">
        <v>1155</v>
      </c>
      <c r="D1178" s="87">
        <v>600</v>
      </c>
      <c r="E1178" s="88">
        <v>600</v>
      </c>
      <c r="F1178" s="88">
        <f t="shared" si="18"/>
        <v>0</v>
      </c>
      <c r="G1178" s="67"/>
      <c r="H1178" s="70"/>
    </row>
    <row r="1179" spans="1:8">
      <c r="A1179" s="101">
        <v>43983</v>
      </c>
      <c r="B1179" s="86" t="s">
        <v>93</v>
      </c>
      <c r="C1179" s="74" t="s">
        <v>1245</v>
      </c>
      <c r="D1179" s="87">
        <v>400</v>
      </c>
      <c r="E1179" s="88">
        <v>400</v>
      </c>
      <c r="F1179" s="88">
        <f t="shared" si="18"/>
        <v>0</v>
      </c>
      <c r="G1179" s="67"/>
      <c r="H1179" s="70"/>
    </row>
    <row r="1180" spans="1:8">
      <c r="A1180" s="101">
        <v>43983</v>
      </c>
      <c r="B1180" s="86" t="s">
        <v>93</v>
      </c>
      <c r="C1180" s="74" t="s">
        <v>1244</v>
      </c>
      <c r="D1180" s="87">
        <v>324</v>
      </c>
      <c r="E1180" s="88">
        <v>324</v>
      </c>
      <c r="F1180" s="88">
        <f t="shared" si="18"/>
        <v>0</v>
      </c>
      <c r="G1180" s="67"/>
      <c r="H1180" s="70"/>
    </row>
    <row r="1181" spans="1:8">
      <c r="A1181" s="101">
        <v>43983</v>
      </c>
      <c r="B1181" s="86" t="s">
        <v>155</v>
      </c>
      <c r="C1181" s="74" t="s">
        <v>158</v>
      </c>
      <c r="D1181" s="88">
        <v>1000</v>
      </c>
      <c r="E1181" s="88">
        <v>1000</v>
      </c>
      <c r="F1181" s="88">
        <f t="shared" si="18"/>
        <v>0</v>
      </c>
      <c r="G1181" s="67"/>
      <c r="H1181" s="70"/>
    </row>
    <row r="1182" spans="1:8">
      <c r="A1182" s="101">
        <v>43983</v>
      </c>
      <c r="B1182" s="86" t="s">
        <v>155</v>
      </c>
      <c r="C1182" s="74" t="s">
        <v>159</v>
      </c>
      <c r="D1182" s="88">
        <v>100</v>
      </c>
      <c r="E1182" s="88">
        <v>100</v>
      </c>
      <c r="F1182" s="88">
        <f t="shared" si="18"/>
        <v>0</v>
      </c>
      <c r="G1182" s="67"/>
      <c r="H1182" s="70"/>
    </row>
    <row r="1183" spans="1:8">
      <c r="A1183" s="101">
        <v>43983</v>
      </c>
      <c r="B1183" s="86" t="s">
        <v>166</v>
      </c>
      <c r="C1183" s="74" t="s">
        <v>167</v>
      </c>
      <c r="D1183" s="88">
        <v>6000</v>
      </c>
      <c r="E1183" s="88"/>
      <c r="F1183" s="89">
        <f t="shared" si="18"/>
        <v>6000</v>
      </c>
      <c r="G1183" s="67"/>
      <c r="H1183" s="70" t="s">
        <v>257</v>
      </c>
    </row>
    <row r="1184" spans="1:8">
      <c r="A1184" s="101">
        <v>43983</v>
      </c>
      <c r="B1184" s="86" t="s">
        <v>166</v>
      </c>
      <c r="C1184" s="74" t="s">
        <v>170</v>
      </c>
      <c r="D1184" s="88">
        <v>8000</v>
      </c>
      <c r="E1184" s="88">
        <v>8000</v>
      </c>
      <c r="F1184" s="88">
        <f t="shared" si="18"/>
        <v>0</v>
      </c>
      <c r="G1184" s="67"/>
      <c r="H1184" s="70"/>
    </row>
    <row r="1185" spans="1:8">
      <c r="A1185" s="101">
        <v>43983</v>
      </c>
      <c r="B1185" s="86" t="s">
        <v>166</v>
      </c>
      <c r="C1185" s="74" t="s">
        <v>171</v>
      </c>
      <c r="D1185" s="88">
        <v>3000</v>
      </c>
      <c r="E1185" s="88">
        <v>3000</v>
      </c>
      <c r="F1185" s="88">
        <f t="shared" si="18"/>
        <v>0</v>
      </c>
      <c r="G1185" s="67"/>
      <c r="H1185" s="70"/>
    </row>
    <row r="1186" spans="1:8">
      <c r="A1186" s="101">
        <v>43983</v>
      </c>
      <c r="B1186" s="86" t="s">
        <v>166</v>
      </c>
      <c r="C1186" s="74" t="s">
        <v>172</v>
      </c>
      <c r="D1186" s="88">
        <v>3800</v>
      </c>
      <c r="E1186" s="88">
        <v>3600</v>
      </c>
      <c r="F1186" s="89">
        <f t="shared" si="18"/>
        <v>200</v>
      </c>
      <c r="G1186" s="67"/>
      <c r="H1186" s="70" t="s">
        <v>257</v>
      </c>
    </row>
    <row r="1187" spans="1:8">
      <c r="A1187" s="101">
        <v>43983</v>
      </c>
      <c r="B1187" s="86" t="s">
        <v>166</v>
      </c>
      <c r="C1187" s="74" t="s">
        <v>504</v>
      </c>
      <c r="D1187" s="88">
        <v>5600</v>
      </c>
      <c r="E1187" s="88">
        <v>4400</v>
      </c>
      <c r="F1187" s="89">
        <f t="shared" si="18"/>
        <v>1200</v>
      </c>
      <c r="G1187" s="67"/>
      <c r="H1187" s="70" t="s">
        <v>257</v>
      </c>
    </row>
    <row r="1188" spans="1:8">
      <c r="A1188" s="101">
        <v>43983</v>
      </c>
      <c r="B1188" s="86" t="s">
        <v>166</v>
      </c>
      <c r="C1188" s="74" t="s">
        <v>877</v>
      </c>
      <c r="D1188" s="88">
        <v>200</v>
      </c>
      <c r="E1188" s="88">
        <v>200</v>
      </c>
      <c r="F1188" s="88">
        <f t="shared" si="18"/>
        <v>0</v>
      </c>
      <c r="G1188" s="67"/>
      <c r="H1188" s="70"/>
    </row>
    <row r="1189" spans="1:8">
      <c r="A1189" s="101">
        <v>43983</v>
      </c>
      <c r="B1189" s="86" t="s">
        <v>1141</v>
      </c>
      <c r="C1189" s="74" t="s">
        <v>177</v>
      </c>
      <c r="D1189" s="88">
        <v>69000</v>
      </c>
      <c r="E1189" s="88">
        <v>69000</v>
      </c>
      <c r="F1189" s="88">
        <f t="shared" si="18"/>
        <v>0</v>
      </c>
      <c r="G1189" s="67"/>
      <c r="H1189" s="70"/>
    </row>
    <row r="1190" spans="1:8">
      <c r="A1190" s="101">
        <v>43983</v>
      </c>
      <c r="B1190" s="86" t="s">
        <v>1141</v>
      </c>
      <c r="C1190" s="74" t="s">
        <v>186</v>
      </c>
      <c r="D1190" s="88">
        <v>5000</v>
      </c>
      <c r="E1190" s="88"/>
      <c r="F1190" s="89">
        <f t="shared" si="18"/>
        <v>5000</v>
      </c>
      <c r="G1190" s="67"/>
      <c r="H1190" s="70" t="s">
        <v>1250</v>
      </c>
    </row>
    <row r="1191" spans="1:8">
      <c r="A1191" s="101">
        <v>43983</v>
      </c>
      <c r="B1191" s="86" t="s">
        <v>1141</v>
      </c>
      <c r="C1191" s="74" t="s">
        <v>286</v>
      </c>
      <c r="D1191" s="88">
        <v>1000</v>
      </c>
      <c r="E1191" s="88"/>
      <c r="F1191" s="89">
        <f t="shared" si="18"/>
        <v>1000</v>
      </c>
      <c r="G1191" s="67"/>
      <c r="H1191" s="70"/>
    </row>
    <row r="1192" spans="1:8">
      <c r="A1192" s="101">
        <v>43983</v>
      </c>
      <c r="B1192" s="86" t="s">
        <v>1141</v>
      </c>
      <c r="C1192" s="74" t="s">
        <v>287</v>
      </c>
      <c r="D1192" s="88">
        <v>1000</v>
      </c>
      <c r="E1192" s="88"/>
      <c r="F1192" s="89">
        <f t="shared" si="18"/>
        <v>1000</v>
      </c>
      <c r="G1192" s="67"/>
      <c r="H1192" s="70" t="s">
        <v>1250</v>
      </c>
    </row>
    <row r="1193" spans="1:8">
      <c r="A1193" s="101">
        <v>43983</v>
      </c>
      <c r="B1193" s="86" t="s">
        <v>1141</v>
      </c>
      <c r="C1193" s="74" t="s">
        <v>194</v>
      </c>
      <c r="D1193" s="88">
        <v>68</v>
      </c>
      <c r="E1193" s="88">
        <v>68</v>
      </c>
      <c r="F1193" s="88">
        <f t="shared" si="18"/>
        <v>0</v>
      </c>
      <c r="G1193" s="67"/>
      <c r="H1193" s="70"/>
    </row>
    <row r="1194" spans="1:8">
      <c r="A1194" s="101">
        <v>43983</v>
      </c>
      <c r="B1194" s="86" t="s">
        <v>1141</v>
      </c>
      <c r="C1194" s="74" t="s">
        <v>1261</v>
      </c>
      <c r="D1194" s="88">
        <v>100</v>
      </c>
      <c r="E1194" s="88">
        <v>100</v>
      </c>
      <c r="F1194" s="88">
        <f t="shared" si="18"/>
        <v>0</v>
      </c>
      <c r="G1194" s="67"/>
      <c r="H1194" s="70"/>
    </row>
    <row r="1195" spans="1:8">
      <c r="A1195" s="101">
        <v>43983</v>
      </c>
      <c r="B1195" s="86" t="s">
        <v>1141</v>
      </c>
      <c r="C1195" s="74" t="s">
        <v>1260</v>
      </c>
      <c r="D1195" s="88">
        <v>150</v>
      </c>
      <c r="E1195" s="88">
        <v>150</v>
      </c>
      <c r="F1195" s="88">
        <f t="shared" si="18"/>
        <v>0</v>
      </c>
      <c r="G1195" s="67"/>
      <c r="H1195" s="70"/>
    </row>
    <row r="1196" spans="1:8">
      <c r="A1196" s="101">
        <v>43983</v>
      </c>
      <c r="B1196" s="86" t="s">
        <v>243</v>
      </c>
      <c r="C1196" s="74" t="s">
        <v>242</v>
      </c>
      <c r="D1196" s="88">
        <v>10000</v>
      </c>
      <c r="E1196" s="88">
        <v>2250</v>
      </c>
      <c r="F1196" s="90">
        <f t="shared" si="18"/>
        <v>7750</v>
      </c>
      <c r="G1196" s="67" t="s">
        <v>1259</v>
      </c>
      <c r="H1196" s="70"/>
    </row>
    <row r="1197" spans="1:8">
      <c r="A1197" s="101">
        <v>43983</v>
      </c>
      <c r="B1197" s="86" t="s">
        <v>243</v>
      </c>
      <c r="C1197" s="74" t="s">
        <v>524</v>
      </c>
      <c r="D1197" s="88">
        <v>912</v>
      </c>
      <c r="E1197" s="88">
        <v>912</v>
      </c>
      <c r="F1197" s="88">
        <f t="shared" si="18"/>
        <v>0</v>
      </c>
      <c r="G1197" s="67"/>
      <c r="H1197" s="70"/>
    </row>
    <row r="1198" spans="1:8">
      <c r="A1198" s="101">
        <v>43983</v>
      </c>
      <c r="B1198" s="86" t="s">
        <v>243</v>
      </c>
      <c r="C1198" s="74" t="s">
        <v>587</v>
      </c>
      <c r="D1198" s="88">
        <v>560</v>
      </c>
      <c r="E1198" s="88">
        <v>560</v>
      </c>
      <c r="F1198" s="88">
        <f t="shared" si="18"/>
        <v>0</v>
      </c>
      <c r="G1198" s="67"/>
      <c r="H1198" s="70"/>
    </row>
    <row r="1199" spans="1:8">
      <c r="A1199" s="101">
        <v>43983</v>
      </c>
      <c r="B1199" s="86" t="s">
        <v>249</v>
      </c>
      <c r="C1199" s="61" t="s">
        <v>294</v>
      </c>
      <c r="D1199" s="88">
        <v>1395</v>
      </c>
      <c r="E1199" s="88">
        <v>1395</v>
      </c>
      <c r="F1199" s="88">
        <f t="shared" si="18"/>
        <v>0</v>
      </c>
      <c r="G1199" s="67"/>
      <c r="H1199" s="70"/>
    </row>
    <row r="1200" spans="1:8">
      <c r="A1200" s="101">
        <v>43983</v>
      </c>
      <c r="B1200" s="86" t="s">
        <v>1140</v>
      </c>
      <c r="C1200" s="74" t="s">
        <v>209</v>
      </c>
      <c r="D1200" s="88">
        <v>4600</v>
      </c>
      <c r="E1200" s="88">
        <v>2000</v>
      </c>
      <c r="F1200" s="90">
        <f t="shared" si="18"/>
        <v>2600</v>
      </c>
      <c r="G1200" s="67" t="s">
        <v>1251</v>
      </c>
      <c r="H1200" s="70"/>
    </row>
    <row r="1201" spans="1:8">
      <c r="A1201" s="101">
        <v>43983</v>
      </c>
      <c r="B1201" s="86" t="s">
        <v>212</v>
      </c>
      <c r="C1201" s="61" t="s">
        <v>215</v>
      </c>
      <c r="D1201" s="88">
        <v>5910</v>
      </c>
      <c r="E1201" s="88">
        <v>5910</v>
      </c>
      <c r="F1201" s="88">
        <f t="shared" si="18"/>
        <v>0</v>
      </c>
      <c r="G1201" s="67"/>
      <c r="H1201" s="70"/>
    </row>
    <row r="1202" spans="1:8">
      <c r="A1202" s="101">
        <v>43983</v>
      </c>
      <c r="B1202" s="86" t="s">
        <v>212</v>
      </c>
      <c r="C1202" s="61" t="s">
        <v>223</v>
      </c>
      <c r="D1202" s="88">
        <v>30</v>
      </c>
      <c r="E1202" s="88">
        <v>30</v>
      </c>
      <c r="F1202" s="88">
        <f t="shared" si="18"/>
        <v>0</v>
      </c>
      <c r="G1202" s="67"/>
      <c r="H1202" s="70"/>
    </row>
    <row r="1203" spans="1:8">
      <c r="A1203" s="101">
        <v>43983</v>
      </c>
      <c r="B1203" s="86" t="s">
        <v>212</v>
      </c>
      <c r="C1203" s="61" t="s">
        <v>224</v>
      </c>
      <c r="D1203" s="88">
        <v>30</v>
      </c>
      <c r="E1203" s="88">
        <v>30</v>
      </c>
      <c r="F1203" s="88">
        <f t="shared" si="18"/>
        <v>0</v>
      </c>
      <c r="G1203" s="67"/>
      <c r="H1203" s="70"/>
    </row>
    <row r="1204" spans="1:8">
      <c r="A1204" s="101">
        <v>43983</v>
      </c>
      <c r="B1204" s="86" t="s">
        <v>212</v>
      </c>
      <c r="C1204" s="61" t="s">
        <v>225</v>
      </c>
      <c r="D1204" s="88">
        <v>30</v>
      </c>
      <c r="E1204" s="88">
        <v>19</v>
      </c>
      <c r="F1204" s="90">
        <f t="shared" si="18"/>
        <v>11</v>
      </c>
      <c r="G1204" s="67" t="s">
        <v>1251</v>
      </c>
      <c r="H1204" s="70"/>
    </row>
    <row r="1205" spans="1:8">
      <c r="A1205" s="101">
        <v>43983</v>
      </c>
      <c r="B1205" s="86" t="s">
        <v>212</v>
      </c>
      <c r="C1205" s="61" t="s">
        <v>305</v>
      </c>
      <c r="D1205" s="88">
        <v>30</v>
      </c>
      <c r="E1205" s="88">
        <v>30</v>
      </c>
      <c r="F1205" s="88">
        <f t="shared" si="18"/>
        <v>0</v>
      </c>
      <c r="G1205" s="67"/>
      <c r="H1205" s="70"/>
    </row>
    <row r="1206" spans="1:8">
      <c r="A1206" s="101">
        <v>43983</v>
      </c>
      <c r="B1206" s="86" t="s">
        <v>306</v>
      </c>
      <c r="C1206" s="74" t="s">
        <v>1258</v>
      </c>
      <c r="D1206" s="88">
        <v>888</v>
      </c>
      <c r="E1206" s="88">
        <v>888</v>
      </c>
      <c r="F1206" s="88">
        <f t="shared" si="18"/>
        <v>0</v>
      </c>
      <c r="G1206" s="67"/>
      <c r="H1206" s="70"/>
    </row>
    <row r="1207" spans="1:8">
      <c r="A1207" s="101">
        <v>43983</v>
      </c>
      <c r="B1207" s="86" t="s">
        <v>241</v>
      </c>
      <c r="C1207" s="61" t="s">
        <v>240</v>
      </c>
      <c r="D1207" s="88">
        <v>1908</v>
      </c>
      <c r="E1207" s="88">
        <v>1908</v>
      </c>
      <c r="F1207" s="88">
        <f t="shared" si="18"/>
        <v>0</v>
      </c>
      <c r="G1207" s="67"/>
      <c r="H1207" s="70"/>
    </row>
    <row r="1208" spans="1:8">
      <c r="A1208" s="101">
        <v>43983</v>
      </c>
      <c r="B1208" s="86" t="s">
        <v>241</v>
      </c>
      <c r="C1208" s="74" t="s">
        <v>236</v>
      </c>
      <c r="D1208" s="88">
        <v>5000</v>
      </c>
      <c r="E1208" s="88">
        <v>5000</v>
      </c>
      <c r="F1208" s="88">
        <f t="shared" si="18"/>
        <v>0</v>
      </c>
      <c r="G1208" s="67"/>
      <c r="H1208" s="70"/>
    </row>
    <row r="1209" spans="1:8">
      <c r="A1209" s="101">
        <v>43983</v>
      </c>
      <c r="B1209" s="86" t="s">
        <v>241</v>
      </c>
      <c r="C1209" s="74" t="s">
        <v>900</v>
      </c>
      <c r="D1209" s="88">
        <v>1748</v>
      </c>
      <c r="E1209" s="88">
        <v>1748</v>
      </c>
      <c r="F1209" s="88">
        <f t="shared" ref="F1209:F1272" si="19">(D1209-E1209)</f>
        <v>0</v>
      </c>
      <c r="G1209" s="67"/>
      <c r="H1209" s="70"/>
    </row>
    <row r="1210" spans="1:8">
      <c r="A1210" s="101">
        <v>43983</v>
      </c>
      <c r="B1210" s="86" t="s">
        <v>1256</v>
      </c>
      <c r="C1210" s="61" t="s">
        <v>326</v>
      </c>
      <c r="D1210" s="88">
        <v>2000</v>
      </c>
      <c r="E1210" s="88">
        <v>920</v>
      </c>
      <c r="F1210" s="90">
        <f t="shared" si="19"/>
        <v>1080</v>
      </c>
      <c r="G1210" s="67" t="s">
        <v>1257</v>
      </c>
      <c r="H1210" s="70"/>
    </row>
    <row r="1211" spans="1:8">
      <c r="A1211" s="101">
        <v>43983</v>
      </c>
      <c r="B1211" s="86" t="s">
        <v>1256</v>
      </c>
      <c r="C1211" s="61" t="s">
        <v>327</v>
      </c>
      <c r="D1211" s="88">
        <v>1000</v>
      </c>
      <c r="E1211" s="88">
        <v>1000</v>
      </c>
      <c r="F1211" s="88">
        <f t="shared" si="19"/>
        <v>0</v>
      </c>
      <c r="G1211" s="67"/>
      <c r="H1211" s="70"/>
    </row>
    <row r="1212" spans="1:8">
      <c r="A1212" s="101">
        <v>43983</v>
      </c>
      <c r="B1212" s="86" t="s">
        <v>1256</v>
      </c>
      <c r="C1212" s="61" t="s">
        <v>251</v>
      </c>
      <c r="D1212" s="88">
        <v>3000</v>
      </c>
      <c r="E1212" s="88">
        <v>2200</v>
      </c>
      <c r="F1212" s="90">
        <f t="shared" si="19"/>
        <v>800</v>
      </c>
      <c r="G1212" s="67" t="s">
        <v>1257</v>
      </c>
      <c r="H1212" s="70"/>
    </row>
    <row r="1213" spans="1:8">
      <c r="A1213" s="101">
        <v>43983</v>
      </c>
      <c r="B1213" s="86" t="s">
        <v>1256</v>
      </c>
      <c r="C1213" s="61" t="s">
        <v>589</v>
      </c>
      <c r="D1213" s="88">
        <v>1000</v>
      </c>
      <c r="E1213" s="88"/>
      <c r="F1213" s="90">
        <f t="shared" si="19"/>
        <v>1000</v>
      </c>
      <c r="G1213" s="67" t="s">
        <v>1251</v>
      </c>
      <c r="H1213" s="70"/>
    </row>
    <row r="1214" spans="1:8">
      <c r="A1214" s="101">
        <v>43983</v>
      </c>
      <c r="B1214" s="86" t="s">
        <v>253</v>
      </c>
      <c r="C1214" s="74" t="s">
        <v>337</v>
      </c>
      <c r="D1214" s="88">
        <v>1000</v>
      </c>
      <c r="E1214" s="88">
        <v>1000</v>
      </c>
      <c r="F1214" s="88">
        <f t="shared" si="19"/>
        <v>0</v>
      </c>
      <c r="G1214" s="67"/>
      <c r="H1214" s="70"/>
    </row>
    <row r="1215" spans="1:8">
      <c r="A1215" s="101">
        <v>43983</v>
      </c>
      <c r="B1215" s="86" t="s">
        <v>231</v>
      </c>
      <c r="C1215" s="74" t="s">
        <v>232</v>
      </c>
      <c r="D1215" s="88">
        <v>5000</v>
      </c>
      <c r="E1215" s="88">
        <v>5000</v>
      </c>
      <c r="F1215" s="88">
        <f t="shared" si="19"/>
        <v>0</v>
      </c>
      <c r="G1215" s="67"/>
      <c r="H1215" s="70"/>
    </row>
    <row r="1216" spans="1:8">
      <c r="A1216" s="101">
        <v>43983</v>
      </c>
      <c r="B1216" s="86" t="s">
        <v>233</v>
      </c>
      <c r="C1216" s="74" t="s">
        <v>572</v>
      </c>
      <c r="D1216" s="88">
        <v>5000</v>
      </c>
      <c r="E1216" s="88">
        <v>5000</v>
      </c>
      <c r="F1216" s="88">
        <f t="shared" si="19"/>
        <v>0</v>
      </c>
      <c r="G1216" s="67"/>
      <c r="H1216" s="70"/>
    </row>
    <row r="1217" spans="1:8">
      <c r="A1217" s="101">
        <v>43983</v>
      </c>
      <c r="B1217" s="86" t="s">
        <v>342</v>
      </c>
      <c r="C1217" s="62" t="s">
        <v>1255</v>
      </c>
      <c r="D1217" s="88">
        <v>300</v>
      </c>
      <c r="E1217" s="88">
        <v>300</v>
      </c>
      <c r="F1217" s="88">
        <f t="shared" si="19"/>
        <v>0</v>
      </c>
      <c r="G1217" s="67"/>
      <c r="H1217" s="70"/>
    </row>
    <row r="1218" spans="1:8">
      <c r="A1218" s="101">
        <v>43983</v>
      </c>
      <c r="B1218" s="86" t="s">
        <v>342</v>
      </c>
      <c r="C1218" s="62" t="s">
        <v>1254</v>
      </c>
      <c r="D1218" s="88">
        <v>30</v>
      </c>
      <c r="E1218" s="88">
        <v>30</v>
      </c>
      <c r="F1218" s="88">
        <f t="shared" si="19"/>
        <v>0</v>
      </c>
      <c r="G1218" s="67"/>
      <c r="H1218" s="70"/>
    </row>
    <row r="1219" spans="1:8">
      <c r="A1219" s="101">
        <v>43983</v>
      </c>
      <c r="B1219" s="86" t="s">
        <v>342</v>
      </c>
      <c r="C1219" s="62" t="s">
        <v>1253</v>
      </c>
      <c r="D1219" s="88">
        <v>500</v>
      </c>
      <c r="E1219" s="88">
        <v>500</v>
      </c>
      <c r="F1219" s="88">
        <f t="shared" si="19"/>
        <v>0</v>
      </c>
      <c r="G1219" s="67"/>
      <c r="H1219" s="70"/>
    </row>
    <row r="1220" spans="1:8">
      <c r="A1220" s="101">
        <v>43983</v>
      </c>
      <c r="B1220" s="86" t="s">
        <v>342</v>
      </c>
      <c r="C1220" s="62" t="s">
        <v>1252</v>
      </c>
      <c r="D1220" s="88">
        <v>14</v>
      </c>
      <c r="E1220" s="88">
        <v>14</v>
      </c>
      <c r="F1220" s="88">
        <f t="shared" si="19"/>
        <v>0</v>
      </c>
      <c r="G1220" s="67"/>
      <c r="H1220" s="70"/>
    </row>
    <row r="1221" spans="1:8">
      <c r="A1221" s="101">
        <v>43983</v>
      </c>
      <c r="B1221" s="86" t="s">
        <v>381</v>
      </c>
      <c r="C1221" s="62" t="s">
        <v>952</v>
      </c>
      <c r="D1221" s="88">
        <v>3000</v>
      </c>
      <c r="E1221" s="88">
        <v>3000</v>
      </c>
      <c r="F1221" s="88">
        <f t="shared" si="19"/>
        <v>0</v>
      </c>
      <c r="G1221" s="67"/>
      <c r="H1221" s="70"/>
    </row>
    <row r="1222" spans="1:8">
      <c r="A1222" s="101">
        <v>43983</v>
      </c>
      <c r="B1222" s="86" t="s">
        <v>381</v>
      </c>
      <c r="C1222" s="62" t="s">
        <v>1122</v>
      </c>
      <c r="D1222" s="88">
        <v>2000</v>
      </c>
      <c r="E1222" s="88">
        <v>2000</v>
      </c>
      <c r="F1222" s="88">
        <f t="shared" si="19"/>
        <v>0</v>
      </c>
      <c r="G1222" s="67"/>
      <c r="H1222" s="70"/>
    </row>
    <row r="1223" spans="1:8">
      <c r="A1223" s="101">
        <v>43983</v>
      </c>
      <c r="B1223" s="86" t="s">
        <v>753</v>
      </c>
      <c r="C1223" s="62" t="s">
        <v>617</v>
      </c>
      <c r="D1223" s="88">
        <v>167</v>
      </c>
      <c r="E1223" s="88">
        <v>167</v>
      </c>
      <c r="F1223" s="88">
        <f t="shared" si="19"/>
        <v>0</v>
      </c>
      <c r="G1223" s="67"/>
      <c r="H1223" s="70"/>
    </row>
    <row r="1224" spans="1:8">
      <c r="A1224" s="101">
        <v>43983</v>
      </c>
      <c r="B1224" s="86" t="s">
        <v>753</v>
      </c>
      <c r="C1224" s="62" t="s">
        <v>619</v>
      </c>
      <c r="D1224" s="88">
        <v>1231</v>
      </c>
      <c r="E1224" s="88">
        <v>1231</v>
      </c>
      <c r="F1224" s="88">
        <f t="shared" si="19"/>
        <v>0</v>
      </c>
      <c r="G1224" s="67"/>
      <c r="H1224" s="70"/>
    </row>
    <row r="1225" spans="1:8">
      <c r="A1225" s="101">
        <v>43983</v>
      </c>
      <c r="B1225" s="86" t="s">
        <v>763</v>
      </c>
      <c r="C1225" s="61" t="s">
        <v>768</v>
      </c>
      <c r="D1225" s="88">
        <v>4450</v>
      </c>
      <c r="E1225" s="88">
        <v>4450</v>
      </c>
      <c r="F1225" s="88">
        <f t="shared" si="19"/>
        <v>0</v>
      </c>
      <c r="G1225" s="104"/>
      <c r="H1225" s="105"/>
    </row>
    <row r="1226" spans="1:8">
      <c r="A1226" s="101">
        <v>43983</v>
      </c>
      <c r="B1226" s="86" t="s">
        <v>763</v>
      </c>
      <c r="C1226" s="61" t="s">
        <v>767</v>
      </c>
      <c r="D1226" s="88">
        <v>4500</v>
      </c>
      <c r="E1226" s="88">
        <v>4500</v>
      </c>
      <c r="F1226" s="88">
        <f t="shared" si="19"/>
        <v>0</v>
      </c>
      <c r="G1226" s="104"/>
      <c r="H1226" s="105"/>
    </row>
    <row r="1227" spans="1:8">
      <c r="A1227" s="101">
        <v>43983</v>
      </c>
      <c r="B1227" s="86" t="s">
        <v>763</v>
      </c>
      <c r="C1227" s="61" t="s">
        <v>1121</v>
      </c>
      <c r="D1227" s="88">
        <v>15582</v>
      </c>
      <c r="E1227" s="88">
        <v>4556</v>
      </c>
      <c r="F1227" s="90">
        <f t="shared" si="19"/>
        <v>11026</v>
      </c>
      <c r="G1227" s="104" t="s">
        <v>1251</v>
      </c>
      <c r="H1227" s="105"/>
    </row>
    <row r="1228" spans="1:8">
      <c r="A1228" s="101">
        <v>43983</v>
      </c>
      <c r="B1228" s="86" t="s">
        <v>763</v>
      </c>
      <c r="C1228" s="61" t="s">
        <v>1190</v>
      </c>
      <c r="D1228" s="88">
        <v>7776</v>
      </c>
      <c r="E1228" s="88">
        <v>7776</v>
      </c>
      <c r="F1228" s="88">
        <f t="shared" si="19"/>
        <v>0</v>
      </c>
      <c r="G1228" s="104"/>
      <c r="H1228" s="105"/>
    </row>
    <row r="1229" spans="1:8">
      <c r="A1229" s="101">
        <v>43983</v>
      </c>
      <c r="B1229" s="86" t="s">
        <v>759</v>
      </c>
      <c r="C1229" s="61" t="s">
        <v>758</v>
      </c>
      <c r="D1229" s="88">
        <v>25300</v>
      </c>
      <c r="E1229" s="88">
        <v>8000</v>
      </c>
      <c r="F1229" s="90">
        <f t="shared" si="19"/>
        <v>17300</v>
      </c>
      <c r="G1229" s="104" t="s">
        <v>1251</v>
      </c>
      <c r="H1229" s="105"/>
    </row>
    <row r="1230" spans="1:8">
      <c r="A1230" s="101">
        <v>43983</v>
      </c>
      <c r="B1230" s="86" t="s">
        <v>759</v>
      </c>
      <c r="C1230" s="74" t="s">
        <v>1170</v>
      </c>
      <c r="D1230" s="88">
        <v>25000</v>
      </c>
      <c r="E1230" s="88">
        <v>8000</v>
      </c>
      <c r="F1230" s="90">
        <f t="shared" si="19"/>
        <v>17000</v>
      </c>
      <c r="G1230" s="104" t="s">
        <v>1251</v>
      </c>
      <c r="H1230" s="105"/>
    </row>
    <row r="1231" spans="1:8">
      <c r="A1231" s="101">
        <v>44013</v>
      </c>
      <c r="B1231" s="86" t="s">
        <v>1</v>
      </c>
      <c r="C1231" s="74" t="s">
        <v>2</v>
      </c>
      <c r="D1231" s="87">
        <v>8000</v>
      </c>
      <c r="E1231" s="88">
        <v>8000</v>
      </c>
      <c r="F1231" s="88">
        <f t="shared" si="19"/>
        <v>0</v>
      </c>
      <c r="G1231" s="67"/>
      <c r="H1231" s="70"/>
    </row>
    <row r="1232" spans="1:8">
      <c r="A1232" s="101">
        <v>44013</v>
      </c>
      <c r="B1232" s="86" t="s">
        <v>1</v>
      </c>
      <c r="C1232" s="74" t="s">
        <v>6</v>
      </c>
      <c r="D1232" s="87">
        <v>1000</v>
      </c>
      <c r="E1232" s="88">
        <v>1000</v>
      </c>
      <c r="F1232" s="88">
        <f t="shared" si="19"/>
        <v>0</v>
      </c>
      <c r="G1232" s="67"/>
      <c r="H1232" s="70"/>
    </row>
    <row r="1233" spans="1:8">
      <c r="A1233" s="101">
        <v>44013</v>
      </c>
      <c r="B1233" s="86" t="s">
        <v>1</v>
      </c>
      <c r="C1233" s="74" t="s">
        <v>7</v>
      </c>
      <c r="D1233" s="87">
        <v>2400</v>
      </c>
      <c r="E1233" s="88">
        <v>2400</v>
      </c>
      <c r="F1233" s="88">
        <f t="shared" si="19"/>
        <v>0</v>
      </c>
      <c r="G1233" s="67"/>
      <c r="H1233" s="70"/>
    </row>
    <row r="1234" spans="1:8">
      <c r="A1234" s="101">
        <v>44013</v>
      </c>
      <c r="B1234" s="86" t="s">
        <v>1</v>
      </c>
      <c r="C1234" s="74" t="s">
        <v>621</v>
      </c>
      <c r="D1234" s="87">
        <v>4000</v>
      </c>
      <c r="E1234" s="88">
        <v>4000</v>
      </c>
      <c r="F1234" s="88">
        <f t="shared" si="19"/>
        <v>0</v>
      </c>
      <c r="G1234" s="67"/>
      <c r="H1234" s="70"/>
    </row>
    <row r="1235" spans="1:8">
      <c r="A1235" s="101">
        <v>44013</v>
      </c>
      <c r="B1235" s="86" t="s">
        <v>1</v>
      </c>
      <c r="C1235" s="74" t="s">
        <v>815</v>
      </c>
      <c r="D1235" s="87">
        <v>18000</v>
      </c>
      <c r="E1235" s="88">
        <v>18000</v>
      </c>
      <c r="F1235" s="88">
        <f t="shared" si="19"/>
        <v>0</v>
      </c>
      <c r="G1235" s="67"/>
      <c r="H1235" s="70"/>
    </row>
    <row r="1236" spans="1:8">
      <c r="A1236" s="101">
        <v>44013</v>
      </c>
      <c r="B1236" s="86" t="s">
        <v>1</v>
      </c>
      <c r="C1236" s="74" t="s">
        <v>14</v>
      </c>
      <c r="D1236" s="87">
        <v>1000</v>
      </c>
      <c r="E1236" s="88">
        <v>1000</v>
      </c>
      <c r="F1236" s="88">
        <f t="shared" si="19"/>
        <v>0</v>
      </c>
      <c r="G1236" s="67"/>
      <c r="H1236" s="70"/>
    </row>
    <row r="1237" spans="1:8">
      <c r="A1237" s="101">
        <v>44013</v>
      </c>
      <c r="B1237" s="86" t="s">
        <v>1</v>
      </c>
      <c r="C1237" s="74" t="s">
        <v>16</v>
      </c>
      <c r="D1237" s="87">
        <v>2300</v>
      </c>
      <c r="E1237" s="88">
        <v>2300</v>
      </c>
      <c r="F1237" s="88">
        <f t="shared" si="19"/>
        <v>0</v>
      </c>
      <c r="G1237" s="67"/>
      <c r="H1237" s="70"/>
    </row>
    <row r="1238" spans="1:8">
      <c r="A1238" s="101">
        <v>44013</v>
      </c>
      <c r="B1238" s="86" t="s">
        <v>1</v>
      </c>
      <c r="C1238" s="74" t="s">
        <v>20</v>
      </c>
      <c r="D1238" s="87">
        <v>300</v>
      </c>
      <c r="E1238" s="88">
        <v>300</v>
      </c>
      <c r="F1238" s="88">
        <f t="shared" si="19"/>
        <v>0</v>
      </c>
      <c r="G1238" s="67"/>
      <c r="H1238" s="70"/>
    </row>
    <row r="1239" spans="1:8">
      <c r="A1239" s="101">
        <v>44013</v>
      </c>
      <c r="B1239" s="86" t="s">
        <v>1</v>
      </c>
      <c r="C1239" s="74" t="s">
        <v>21</v>
      </c>
      <c r="D1239" s="87">
        <v>1700</v>
      </c>
      <c r="E1239" s="88">
        <v>1700</v>
      </c>
      <c r="F1239" s="88">
        <f t="shared" si="19"/>
        <v>0</v>
      </c>
      <c r="G1239" s="67"/>
      <c r="H1239" s="70"/>
    </row>
    <row r="1240" spans="1:8">
      <c r="A1240" s="101">
        <v>44013</v>
      </c>
      <c r="B1240" s="86" t="s">
        <v>1</v>
      </c>
      <c r="C1240" s="74" t="s">
        <v>22</v>
      </c>
      <c r="D1240" s="87">
        <v>6000</v>
      </c>
      <c r="E1240" s="88">
        <v>6000</v>
      </c>
      <c r="F1240" s="88">
        <f t="shared" si="19"/>
        <v>0</v>
      </c>
      <c r="G1240" s="67"/>
      <c r="H1240" s="70"/>
    </row>
    <row r="1241" spans="1:8">
      <c r="A1241" s="101">
        <v>44013</v>
      </c>
      <c r="B1241" s="86" t="s">
        <v>1</v>
      </c>
      <c r="C1241" s="74" t="s">
        <v>23</v>
      </c>
      <c r="D1241" s="87">
        <v>1000</v>
      </c>
      <c r="E1241" s="88">
        <v>1000</v>
      </c>
      <c r="F1241" s="88">
        <f t="shared" si="19"/>
        <v>0</v>
      </c>
      <c r="G1241" s="67"/>
      <c r="H1241" s="70"/>
    </row>
    <row r="1242" spans="1:8">
      <c r="A1242" s="101">
        <v>44013</v>
      </c>
      <c r="B1242" s="86" t="s">
        <v>1</v>
      </c>
      <c r="C1242" s="74" t="s">
        <v>24</v>
      </c>
      <c r="D1242" s="87">
        <v>13000</v>
      </c>
      <c r="E1242" s="88">
        <v>13000</v>
      </c>
      <c r="F1242" s="88">
        <f t="shared" si="19"/>
        <v>0</v>
      </c>
      <c r="G1242" s="67"/>
      <c r="H1242" s="70"/>
    </row>
    <row r="1243" spans="1:8">
      <c r="A1243" s="101">
        <v>44013</v>
      </c>
      <c r="B1243" s="86" t="s">
        <v>1</v>
      </c>
      <c r="C1243" s="74" t="s">
        <v>28</v>
      </c>
      <c r="D1243" s="87">
        <v>1300</v>
      </c>
      <c r="E1243" s="88">
        <v>1300</v>
      </c>
      <c r="F1243" s="88">
        <f t="shared" si="19"/>
        <v>0</v>
      </c>
      <c r="G1243" s="67"/>
      <c r="H1243" s="70"/>
    </row>
    <row r="1244" spans="1:8">
      <c r="A1244" s="101">
        <v>44013</v>
      </c>
      <c r="B1244" s="86" t="s">
        <v>1</v>
      </c>
      <c r="C1244" s="74" t="s">
        <v>29</v>
      </c>
      <c r="D1244" s="87">
        <v>300</v>
      </c>
      <c r="E1244" s="88">
        <v>300</v>
      </c>
      <c r="F1244" s="88">
        <f t="shared" si="19"/>
        <v>0</v>
      </c>
      <c r="G1244" s="67"/>
      <c r="H1244" s="70"/>
    </row>
    <row r="1245" spans="1:8">
      <c r="A1245" s="101">
        <v>44013</v>
      </c>
      <c r="B1245" s="86" t="s">
        <v>1</v>
      </c>
      <c r="C1245" s="74" t="s">
        <v>31</v>
      </c>
      <c r="D1245" s="87">
        <v>5000</v>
      </c>
      <c r="E1245" s="88">
        <v>5000</v>
      </c>
      <c r="F1245" s="88">
        <f t="shared" si="19"/>
        <v>0</v>
      </c>
      <c r="G1245" s="67"/>
      <c r="H1245" s="70"/>
    </row>
    <row r="1246" spans="1:8">
      <c r="A1246" s="101">
        <v>44013</v>
      </c>
      <c r="B1246" s="86" t="s">
        <v>1</v>
      </c>
      <c r="C1246" s="74" t="s">
        <v>32</v>
      </c>
      <c r="D1246" s="87">
        <v>300</v>
      </c>
      <c r="E1246" s="88">
        <v>300</v>
      </c>
      <c r="F1246" s="88">
        <f t="shared" si="19"/>
        <v>0</v>
      </c>
      <c r="G1246" s="67"/>
      <c r="H1246" s="70"/>
    </row>
    <row r="1247" spans="1:8">
      <c r="A1247" s="101">
        <v>44013</v>
      </c>
      <c r="B1247" s="86" t="s">
        <v>1</v>
      </c>
      <c r="C1247" s="74" t="s">
        <v>33</v>
      </c>
      <c r="D1247" s="87">
        <v>300</v>
      </c>
      <c r="E1247" s="88">
        <v>300</v>
      </c>
      <c r="F1247" s="88">
        <f t="shared" si="19"/>
        <v>0</v>
      </c>
      <c r="G1247" s="67"/>
      <c r="H1247" s="70"/>
    </row>
    <row r="1248" spans="1:8">
      <c r="A1248" s="101">
        <v>44013</v>
      </c>
      <c r="B1248" s="86" t="s">
        <v>1</v>
      </c>
      <c r="C1248" s="74" t="s">
        <v>34</v>
      </c>
      <c r="D1248" s="87">
        <v>300</v>
      </c>
      <c r="E1248" s="88">
        <v>300</v>
      </c>
      <c r="F1248" s="88">
        <f t="shared" si="19"/>
        <v>0</v>
      </c>
      <c r="G1248" s="67"/>
      <c r="H1248" s="70"/>
    </row>
    <row r="1249" spans="1:8">
      <c r="A1249" s="101">
        <v>44013</v>
      </c>
      <c r="B1249" s="86" t="s">
        <v>1</v>
      </c>
      <c r="C1249" s="74" t="s">
        <v>40</v>
      </c>
      <c r="D1249" s="87">
        <v>9000</v>
      </c>
      <c r="E1249" s="88">
        <v>4800</v>
      </c>
      <c r="F1249" s="89">
        <f t="shared" si="19"/>
        <v>4200</v>
      </c>
      <c r="G1249" s="67"/>
      <c r="H1249" s="70" t="s">
        <v>1250</v>
      </c>
    </row>
    <row r="1250" spans="1:8">
      <c r="A1250" s="101">
        <v>44013</v>
      </c>
      <c r="B1250" s="86" t="s">
        <v>1</v>
      </c>
      <c r="C1250" s="74" t="s">
        <v>41</v>
      </c>
      <c r="D1250" s="87">
        <v>2000</v>
      </c>
      <c r="E1250" s="88">
        <v>2000</v>
      </c>
      <c r="F1250" s="88">
        <f t="shared" si="19"/>
        <v>0</v>
      </c>
      <c r="G1250" s="67"/>
      <c r="H1250" s="70"/>
    </row>
    <row r="1251" spans="1:8">
      <c r="A1251" s="101">
        <v>44013</v>
      </c>
      <c r="B1251" s="86" t="s">
        <v>1</v>
      </c>
      <c r="C1251" s="74" t="s">
        <v>48</v>
      </c>
      <c r="D1251" s="87">
        <v>1000</v>
      </c>
      <c r="E1251" s="88">
        <v>1000</v>
      </c>
      <c r="F1251" s="88">
        <f t="shared" si="19"/>
        <v>0</v>
      </c>
      <c r="G1251" s="67"/>
      <c r="H1251" s="70"/>
    </row>
    <row r="1252" spans="1:8">
      <c r="A1252" s="101">
        <v>44013</v>
      </c>
      <c r="B1252" s="86" t="s">
        <v>1</v>
      </c>
      <c r="C1252" s="74" t="s">
        <v>50</v>
      </c>
      <c r="D1252" s="87">
        <v>1600</v>
      </c>
      <c r="E1252" s="88">
        <v>1600</v>
      </c>
      <c r="F1252" s="88">
        <f t="shared" si="19"/>
        <v>0</v>
      </c>
      <c r="G1252" s="67"/>
      <c r="H1252" s="70"/>
    </row>
    <row r="1253" spans="1:8">
      <c r="A1253" s="101">
        <v>44013</v>
      </c>
      <c r="B1253" s="86" t="s">
        <v>1</v>
      </c>
      <c r="C1253" s="74" t="s">
        <v>388</v>
      </c>
      <c r="D1253" s="87">
        <v>400</v>
      </c>
      <c r="E1253" s="88">
        <v>400</v>
      </c>
      <c r="F1253" s="88">
        <f t="shared" si="19"/>
        <v>0</v>
      </c>
      <c r="G1253" s="67"/>
      <c r="H1253" s="70"/>
    </row>
    <row r="1254" spans="1:8">
      <c r="A1254" s="101">
        <v>44013</v>
      </c>
      <c r="B1254" s="86" t="s">
        <v>1</v>
      </c>
      <c r="C1254" s="74" t="s">
        <v>391</v>
      </c>
      <c r="D1254" s="87">
        <v>600</v>
      </c>
      <c r="E1254" s="87">
        <v>600</v>
      </c>
      <c r="F1254" s="88">
        <f t="shared" si="19"/>
        <v>0</v>
      </c>
      <c r="G1254" s="67"/>
      <c r="H1254" s="70"/>
    </row>
    <row r="1255" spans="1:8">
      <c r="A1255" s="101">
        <v>44013</v>
      </c>
      <c r="B1255" s="86" t="s">
        <v>1</v>
      </c>
      <c r="C1255" s="74" t="s">
        <v>369</v>
      </c>
      <c r="D1255" s="87">
        <v>400</v>
      </c>
      <c r="E1255" s="88">
        <v>167</v>
      </c>
      <c r="F1255" s="90">
        <f t="shared" si="19"/>
        <v>233</v>
      </c>
      <c r="G1255" s="67" t="s">
        <v>1249</v>
      </c>
      <c r="H1255" s="70"/>
    </row>
    <row r="1256" spans="1:8">
      <c r="A1256" s="101">
        <v>44013</v>
      </c>
      <c r="B1256" s="86" t="s">
        <v>56</v>
      </c>
      <c r="C1256" s="74" t="s">
        <v>63</v>
      </c>
      <c r="D1256" s="87">
        <v>600</v>
      </c>
      <c r="E1256" s="88">
        <v>600</v>
      </c>
      <c r="F1256" s="88">
        <f t="shared" si="19"/>
        <v>0</v>
      </c>
      <c r="G1256" s="67"/>
      <c r="H1256" s="70"/>
    </row>
    <row r="1257" spans="1:8">
      <c r="A1257" s="101">
        <v>44013</v>
      </c>
      <c r="B1257" s="86" t="s">
        <v>56</v>
      </c>
      <c r="C1257" s="74" t="s">
        <v>66</v>
      </c>
      <c r="D1257" s="87">
        <v>500</v>
      </c>
      <c r="E1257" s="88">
        <v>500</v>
      </c>
      <c r="F1257" s="88">
        <f t="shared" si="19"/>
        <v>0</v>
      </c>
      <c r="G1257" s="67"/>
      <c r="H1257" s="70"/>
    </row>
    <row r="1258" spans="1:8">
      <c r="A1258" s="101">
        <v>44013</v>
      </c>
      <c r="B1258" s="86" t="s">
        <v>56</v>
      </c>
      <c r="C1258" s="74" t="s">
        <v>84</v>
      </c>
      <c r="D1258" s="87">
        <v>100</v>
      </c>
      <c r="E1258" s="88">
        <v>50</v>
      </c>
      <c r="F1258" s="89">
        <f t="shared" si="19"/>
        <v>50</v>
      </c>
      <c r="G1258" s="67"/>
      <c r="H1258" s="70" t="s">
        <v>1248</v>
      </c>
    </row>
    <row r="1259" spans="1:8">
      <c r="A1259" s="101">
        <v>44013</v>
      </c>
      <c r="B1259" s="86" t="s">
        <v>56</v>
      </c>
      <c r="C1259" s="74" t="s">
        <v>89</v>
      </c>
      <c r="D1259" s="87">
        <v>62575</v>
      </c>
      <c r="E1259" s="88">
        <v>62575</v>
      </c>
      <c r="F1259" s="88">
        <f t="shared" si="19"/>
        <v>0</v>
      </c>
      <c r="G1259" s="67"/>
      <c r="H1259" s="70"/>
    </row>
    <row r="1260" spans="1:8">
      <c r="A1260" s="101">
        <v>44013</v>
      </c>
      <c r="B1260" s="86" t="s">
        <v>56</v>
      </c>
      <c r="C1260" s="74" t="s">
        <v>1203</v>
      </c>
      <c r="D1260" s="87">
        <v>1400</v>
      </c>
      <c r="E1260" s="88">
        <v>1400</v>
      </c>
      <c r="F1260" s="88">
        <f t="shared" si="19"/>
        <v>0</v>
      </c>
      <c r="G1260" s="67"/>
      <c r="H1260" s="70"/>
    </row>
    <row r="1261" spans="1:8">
      <c r="A1261" s="101">
        <v>44013</v>
      </c>
      <c r="B1261" s="86" t="s">
        <v>56</v>
      </c>
      <c r="C1261" s="74" t="s">
        <v>1162</v>
      </c>
      <c r="D1261" s="87">
        <v>100</v>
      </c>
      <c r="E1261" s="88"/>
      <c r="F1261" s="90">
        <f t="shared" si="19"/>
        <v>100</v>
      </c>
      <c r="G1261" s="67" t="s">
        <v>1235</v>
      </c>
      <c r="H1261" s="70"/>
    </row>
    <row r="1262" spans="1:8">
      <c r="A1262" s="101">
        <v>44013</v>
      </c>
      <c r="B1262" s="86" t="s">
        <v>56</v>
      </c>
      <c r="C1262" s="74" t="s">
        <v>1161</v>
      </c>
      <c r="D1262" s="87">
        <v>200</v>
      </c>
      <c r="E1262" s="88">
        <v>5</v>
      </c>
      <c r="F1262" s="90">
        <f t="shared" si="19"/>
        <v>195</v>
      </c>
      <c r="G1262" s="67" t="s">
        <v>1235</v>
      </c>
      <c r="H1262" s="70"/>
    </row>
    <row r="1263" spans="1:8">
      <c r="A1263" s="101">
        <v>44013</v>
      </c>
      <c r="B1263" s="86" t="s">
        <v>246</v>
      </c>
      <c r="C1263" s="74" t="s">
        <v>245</v>
      </c>
      <c r="D1263" s="87">
        <v>250</v>
      </c>
      <c r="E1263" s="88">
        <v>250</v>
      </c>
      <c r="F1263" s="88">
        <f t="shared" si="19"/>
        <v>0</v>
      </c>
      <c r="G1263" s="67"/>
      <c r="H1263" s="70"/>
    </row>
    <row r="1264" spans="1:8">
      <c r="A1264" s="101">
        <v>44013</v>
      </c>
      <c r="B1264" s="86" t="s">
        <v>246</v>
      </c>
      <c r="C1264" s="74" t="s">
        <v>244</v>
      </c>
      <c r="D1264" s="87">
        <v>220</v>
      </c>
      <c r="E1264" s="88">
        <v>220</v>
      </c>
      <c r="F1264" s="88">
        <f t="shared" si="19"/>
        <v>0</v>
      </c>
      <c r="G1264" s="67"/>
      <c r="H1264" s="70"/>
    </row>
    <row r="1265" spans="1:8">
      <c r="A1265" s="101">
        <v>44013</v>
      </c>
      <c r="B1265" s="86" t="s">
        <v>262</v>
      </c>
      <c r="C1265" s="74" t="s">
        <v>265</v>
      </c>
      <c r="D1265" s="87">
        <v>2000</v>
      </c>
      <c r="E1265" s="88">
        <v>2000</v>
      </c>
      <c r="F1265" s="88">
        <f t="shared" si="19"/>
        <v>0</v>
      </c>
      <c r="G1265" s="67"/>
      <c r="H1265" s="70"/>
    </row>
    <row r="1266" spans="1:8">
      <c r="A1266" s="101">
        <v>44013</v>
      </c>
      <c r="B1266" s="86" t="s">
        <v>262</v>
      </c>
      <c r="C1266" s="74" t="s">
        <v>267</v>
      </c>
      <c r="D1266" s="87">
        <v>3500</v>
      </c>
      <c r="E1266" s="88">
        <v>3500</v>
      </c>
      <c r="F1266" s="88">
        <f t="shared" si="19"/>
        <v>0</v>
      </c>
      <c r="G1266" s="67"/>
      <c r="H1266" s="70"/>
    </row>
    <row r="1267" spans="1:8">
      <c r="A1267" s="101">
        <v>44013</v>
      </c>
      <c r="B1267" s="86" t="s">
        <v>93</v>
      </c>
      <c r="C1267" s="74" t="s">
        <v>94</v>
      </c>
      <c r="D1267" s="87">
        <v>3700</v>
      </c>
      <c r="E1267" s="88">
        <v>2200</v>
      </c>
      <c r="F1267" s="89">
        <f t="shared" si="19"/>
        <v>1500</v>
      </c>
      <c r="G1267" s="67"/>
      <c r="H1267" s="70" t="s">
        <v>1247</v>
      </c>
    </row>
    <row r="1268" spans="1:8">
      <c r="A1268" s="101">
        <v>44013</v>
      </c>
      <c r="B1268" s="86" t="s">
        <v>93</v>
      </c>
      <c r="C1268" s="74" t="s">
        <v>95</v>
      </c>
      <c r="D1268" s="87">
        <v>4600</v>
      </c>
      <c r="E1268" s="88">
        <v>4600</v>
      </c>
      <c r="F1268" s="88">
        <f t="shared" si="19"/>
        <v>0</v>
      </c>
      <c r="G1268" s="67"/>
      <c r="H1268" s="70"/>
    </row>
    <row r="1269" spans="1:8">
      <c r="A1269" s="101">
        <v>44013</v>
      </c>
      <c r="B1269" s="86" t="s">
        <v>93</v>
      </c>
      <c r="C1269" s="74" t="s">
        <v>101</v>
      </c>
      <c r="D1269" s="87">
        <v>400</v>
      </c>
      <c r="E1269" s="88"/>
      <c r="F1269" s="89">
        <f t="shared" si="19"/>
        <v>400</v>
      </c>
      <c r="G1269" s="67"/>
      <c r="H1269" s="70"/>
    </row>
    <row r="1270" spans="1:8">
      <c r="A1270" s="101">
        <v>44013</v>
      </c>
      <c r="B1270" s="86" t="s">
        <v>93</v>
      </c>
      <c r="C1270" s="74" t="s">
        <v>626</v>
      </c>
      <c r="D1270" s="87">
        <v>100</v>
      </c>
      <c r="E1270" s="88"/>
      <c r="F1270" s="89">
        <f t="shared" si="19"/>
        <v>100</v>
      </c>
      <c r="G1270" s="67"/>
      <c r="H1270" s="70"/>
    </row>
    <row r="1271" spans="1:8">
      <c r="A1271" s="101">
        <v>44013</v>
      </c>
      <c r="B1271" s="86" t="s">
        <v>93</v>
      </c>
      <c r="C1271" s="74" t="s">
        <v>102</v>
      </c>
      <c r="D1271" s="87">
        <v>100</v>
      </c>
      <c r="E1271" s="88">
        <v>100</v>
      </c>
      <c r="F1271" s="88">
        <f t="shared" si="19"/>
        <v>0</v>
      </c>
      <c r="G1271" s="67"/>
      <c r="H1271" s="70"/>
    </row>
    <row r="1272" spans="1:8">
      <c r="A1272" s="101">
        <v>44013</v>
      </c>
      <c r="B1272" s="86" t="s">
        <v>93</v>
      </c>
      <c r="C1272" s="74" t="s">
        <v>105</v>
      </c>
      <c r="D1272" s="87">
        <v>700</v>
      </c>
      <c r="E1272" s="88">
        <v>700</v>
      </c>
      <c r="F1272" s="88">
        <f t="shared" si="19"/>
        <v>0</v>
      </c>
      <c r="G1272" s="67"/>
      <c r="H1272" s="70"/>
    </row>
    <row r="1273" spans="1:8">
      <c r="A1273" s="101">
        <v>44013</v>
      </c>
      <c r="B1273" s="86" t="s">
        <v>93</v>
      </c>
      <c r="C1273" s="74" t="s">
        <v>106</v>
      </c>
      <c r="D1273" s="87">
        <v>1900</v>
      </c>
      <c r="E1273" s="88">
        <v>400</v>
      </c>
      <c r="F1273" s="89">
        <f t="shared" ref="F1273:F1336" si="20">(D1273-E1273)</f>
        <v>1500</v>
      </c>
      <c r="G1273" s="67"/>
      <c r="H1273" s="70"/>
    </row>
    <row r="1274" spans="1:8">
      <c r="A1274" s="101">
        <v>44013</v>
      </c>
      <c r="B1274" s="86" t="s">
        <v>93</v>
      </c>
      <c r="C1274" s="74" t="s">
        <v>807</v>
      </c>
      <c r="D1274" s="87">
        <v>100</v>
      </c>
      <c r="E1274" s="88">
        <v>100</v>
      </c>
      <c r="F1274" s="88">
        <f t="shared" si="20"/>
        <v>0</v>
      </c>
      <c r="G1274" s="67"/>
      <c r="H1274" s="70"/>
    </row>
    <row r="1275" spans="1:8">
      <c r="A1275" s="101">
        <v>44013</v>
      </c>
      <c r="B1275" s="86" t="s">
        <v>93</v>
      </c>
      <c r="C1275" s="74" t="s">
        <v>108</v>
      </c>
      <c r="D1275" s="87">
        <v>900</v>
      </c>
      <c r="E1275" s="88">
        <v>900</v>
      </c>
      <c r="F1275" s="88">
        <f t="shared" si="20"/>
        <v>0</v>
      </c>
      <c r="G1275" s="67"/>
      <c r="H1275" s="70"/>
    </row>
    <row r="1276" spans="1:8">
      <c r="A1276" s="101">
        <v>44013</v>
      </c>
      <c r="B1276" s="86" t="s">
        <v>93</v>
      </c>
      <c r="C1276" s="74" t="s">
        <v>110</v>
      </c>
      <c r="D1276" s="87">
        <v>900</v>
      </c>
      <c r="E1276" s="88">
        <v>600</v>
      </c>
      <c r="F1276" s="89">
        <f t="shared" si="20"/>
        <v>300</v>
      </c>
      <c r="G1276" s="67"/>
      <c r="H1276" s="70"/>
    </row>
    <row r="1277" spans="1:8">
      <c r="A1277" s="101">
        <v>44013</v>
      </c>
      <c r="B1277" s="86" t="s">
        <v>93</v>
      </c>
      <c r="C1277" s="74" t="s">
        <v>111</v>
      </c>
      <c r="D1277" s="87">
        <v>900</v>
      </c>
      <c r="E1277" s="88">
        <v>900</v>
      </c>
      <c r="F1277" s="89">
        <f t="shared" si="20"/>
        <v>0</v>
      </c>
      <c r="G1277" s="67"/>
      <c r="H1277" s="70"/>
    </row>
    <row r="1278" spans="1:8">
      <c r="A1278" s="101">
        <v>44013</v>
      </c>
      <c r="B1278" s="86" t="s">
        <v>93</v>
      </c>
      <c r="C1278" s="74" t="s">
        <v>112</v>
      </c>
      <c r="D1278" s="87">
        <v>600</v>
      </c>
      <c r="E1278" s="88">
        <v>300</v>
      </c>
      <c r="F1278" s="89">
        <f t="shared" si="20"/>
        <v>300</v>
      </c>
      <c r="G1278" s="67"/>
      <c r="H1278" s="70"/>
    </row>
    <row r="1279" spans="1:8">
      <c r="A1279" s="101">
        <v>44013</v>
      </c>
      <c r="B1279" s="86" t="s">
        <v>93</v>
      </c>
      <c r="C1279" s="74" t="s">
        <v>118</v>
      </c>
      <c r="D1279" s="87">
        <v>49700</v>
      </c>
      <c r="E1279" s="88">
        <v>49700</v>
      </c>
      <c r="F1279" s="88">
        <f t="shared" si="20"/>
        <v>0</v>
      </c>
      <c r="G1279" s="67"/>
      <c r="H1279" s="70"/>
    </row>
    <row r="1280" spans="1:8">
      <c r="A1280" s="101">
        <v>44013</v>
      </c>
      <c r="B1280" s="86" t="s">
        <v>93</v>
      </c>
      <c r="C1280" s="74" t="s">
        <v>119</v>
      </c>
      <c r="D1280" s="87">
        <v>85000</v>
      </c>
      <c r="E1280" s="88">
        <v>61000</v>
      </c>
      <c r="F1280" s="88">
        <f t="shared" si="20"/>
        <v>24000</v>
      </c>
      <c r="G1280" s="67"/>
      <c r="H1280" s="70"/>
    </row>
    <row r="1281" spans="1:8">
      <c r="A1281" s="101">
        <v>44013</v>
      </c>
      <c r="B1281" s="86" t="s">
        <v>93</v>
      </c>
      <c r="C1281" s="74" t="s">
        <v>120</v>
      </c>
      <c r="D1281" s="87">
        <v>4400</v>
      </c>
      <c r="E1281" s="88">
        <v>4000</v>
      </c>
      <c r="F1281" s="90">
        <f t="shared" si="20"/>
        <v>400</v>
      </c>
      <c r="G1281" s="67" t="s">
        <v>1235</v>
      </c>
      <c r="H1281" s="70"/>
    </row>
    <row r="1282" spans="1:8">
      <c r="A1282" s="101">
        <v>44013</v>
      </c>
      <c r="B1282" s="86" t="s">
        <v>93</v>
      </c>
      <c r="C1282" s="74" t="s">
        <v>121</v>
      </c>
      <c r="D1282" s="87">
        <v>10800</v>
      </c>
      <c r="E1282" s="88">
        <v>9200</v>
      </c>
      <c r="F1282" s="90">
        <f t="shared" si="20"/>
        <v>1600</v>
      </c>
      <c r="G1282" s="67" t="s">
        <v>1235</v>
      </c>
      <c r="H1282" s="70"/>
    </row>
    <row r="1283" spans="1:8">
      <c r="A1283" s="101">
        <v>44013</v>
      </c>
      <c r="B1283" s="86" t="s">
        <v>93</v>
      </c>
      <c r="C1283" s="74" t="s">
        <v>122</v>
      </c>
      <c r="D1283" s="87">
        <v>24400</v>
      </c>
      <c r="E1283" s="88">
        <v>17600</v>
      </c>
      <c r="F1283" s="90">
        <f t="shared" si="20"/>
        <v>6800</v>
      </c>
      <c r="G1283" s="67" t="s">
        <v>1235</v>
      </c>
      <c r="H1283" s="70"/>
    </row>
    <row r="1284" spans="1:8">
      <c r="A1284" s="101">
        <v>44013</v>
      </c>
      <c r="B1284" s="86" t="s">
        <v>93</v>
      </c>
      <c r="C1284" s="74" t="s">
        <v>123</v>
      </c>
      <c r="D1284" s="87">
        <v>21200</v>
      </c>
      <c r="E1284" s="88">
        <v>20400</v>
      </c>
      <c r="F1284" s="89">
        <f t="shared" si="20"/>
        <v>800</v>
      </c>
      <c r="G1284" s="67"/>
      <c r="H1284" s="70"/>
    </row>
    <row r="1285" spans="1:8">
      <c r="A1285" s="101">
        <v>44013</v>
      </c>
      <c r="B1285" s="86" t="s">
        <v>93</v>
      </c>
      <c r="C1285" s="74" t="s">
        <v>124</v>
      </c>
      <c r="D1285" s="87">
        <v>600</v>
      </c>
      <c r="E1285" s="88"/>
      <c r="F1285" s="89">
        <f t="shared" si="20"/>
        <v>600</v>
      </c>
      <c r="G1285" s="67"/>
      <c r="H1285" s="70"/>
    </row>
    <row r="1286" spans="1:8">
      <c r="A1286" s="101">
        <v>44013</v>
      </c>
      <c r="B1286" s="86" t="s">
        <v>93</v>
      </c>
      <c r="C1286" s="74" t="s">
        <v>125</v>
      </c>
      <c r="D1286" s="87">
        <v>600</v>
      </c>
      <c r="E1286" s="88"/>
      <c r="F1286" s="89">
        <f t="shared" si="20"/>
        <v>600</v>
      </c>
      <c r="G1286" s="67"/>
      <c r="H1286" s="70"/>
    </row>
    <row r="1287" spans="1:8">
      <c r="A1287" s="101">
        <v>44013</v>
      </c>
      <c r="B1287" s="86" t="s">
        <v>93</v>
      </c>
      <c r="C1287" s="74" t="s">
        <v>126</v>
      </c>
      <c r="D1287" s="87">
        <v>480</v>
      </c>
      <c r="E1287" s="88">
        <v>160</v>
      </c>
      <c r="F1287" s="89">
        <f t="shared" si="20"/>
        <v>320</v>
      </c>
      <c r="G1287" s="67"/>
      <c r="H1287" s="70"/>
    </row>
    <row r="1288" spans="1:8">
      <c r="A1288" s="101">
        <v>44013</v>
      </c>
      <c r="B1288" s="86" t="s">
        <v>93</v>
      </c>
      <c r="C1288" s="74" t="s">
        <v>128</v>
      </c>
      <c r="D1288" s="87">
        <v>640</v>
      </c>
      <c r="E1288" s="88">
        <v>160</v>
      </c>
      <c r="F1288" s="89">
        <f t="shared" si="20"/>
        <v>480</v>
      </c>
      <c r="G1288" s="67"/>
      <c r="H1288" s="70"/>
    </row>
    <row r="1289" spans="1:8">
      <c r="A1289" s="101">
        <v>44013</v>
      </c>
      <c r="B1289" s="86" t="s">
        <v>93</v>
      </c>
      <c r="C1289" s="74" t="s">
        <v>129</v>
      </c>
      <c r="D1289" s="87">
        <v>640</v>
      </c>
      <c r="E1289" s="88"/>
      <c r="F1289" s="89">
        <f t="shared" si="20"/>
        <v>640</v>
      </c>
      <c r="G1289" s="67"/>
      <c r="H1289" s="70"/>
    </row>
    <row r="1290" spans="1:8">
      <c r="A1290" s="101">
        <v>44013</v>
      </c>
      <c r="B1290" s="86" t="s">
        <v>93</v>
      </c>
      <c r="C1290" s="74" t="s">
        <v>131</v>
      </c>
      <c r="D1290" s="87">
        <v>26000</v>
      </c>
      <c r="E1290" s="88">
        <v>26000</v>
      </c>
      <c r="F1290" s="88">
        <f t="shared" si="20"/>
        <v>0</v>
      </c>
      <c r="G1290" s="67"/>
      <c r="H1290" s="70"/>
    </row>
    <row r="1291" spans="1:8">
      <c r="A1291" s="101">
        <v>44013</v>
      </c>
      <c r="B1291" s="86" t="s">
        <v>93</v>
      </c>
      <c r="C1291" s="74" t="s">
        <v>132</v>
      </c>
      <c r="D1291" s="87">
        <v>77200</v>
      </c>
      <c r="E1291" s="88">
        <v>77200</v>
      </c>
      <c r="F1291" s="88">
        <f t="shared" si="20"/>
        <v>0</v>
      </c>
      <c r="G1291" s="67"/>
      <c r="H1291" s="70"/>
    </row>
    <row r="1292" spans="1:8">
      <c r="A1292" s="101">
        <v>44013</v>
      </c>
      <c r="B1292" s="86" t="s">
        <v>93</v>
      </c>
      <c r="C1292" s="74" t="s">
        <v>627</v>
      </c>
      <c r="D1292" s="87">
        <v>20100</v>
      </c>
      <c r="E1292" s="88">
        <v>6100</v>
      </c>
      <c r="F1292" s="89">
        <f t="shared" si="20"/>
        <v>14000</v>
      </c>
      <c r="G1292" s="67"/>
      <c r="H1292" s="70"/>
    </row>
    <row r="1293" spans="1:8">
      <c r="A1293" s="101">
        <v>44013</v>
      </c>
      <c r="B1293" s="86" t="s">
        <v>93</v>
      </c>
      <c r="C1293" s="74" t="s">
        <v>133</v>
      </c>
      <c r="D1293" s="87">
        <v>1000</v>
      </c>
      <c r="E1293" s="88">
        <v>700</v>
      </c>
      <c r="F1293" s="89">
        <f t="shared" si="20"/>
        <v>300</v>
      </c>
      <c r="G1293" s="67"/>
      <c r="H1293" s="70"/>
    </row>
    <row r="1294" spans="1:8">
      <c r="A1294" s="101">
        <v>44013</v>
      </c>
      <c r="B1294" s="86" t="s">
        <v>93</v>
      </c>
      <c r="C1294" s="74" t="s">
        <v>1246</v>
      </c>
      <c r="D1294" s="87">
        <v>1000</v>
      </c>
      <c r="E1294" s="88">
        <v>700</v>
      </c>
      <c r="F1294" s="89">
        <f t="shared" si="20"/>
        <v>300</v>
      </c>
      <c r="G1294" s="67"/>
      <c r="H1294" s="70"/>
    </row>
    <row r="1295" spans="1:8">
      <c r="A1295" s="101">
        <v>44013</v>
      </c>
      <c r="B1295" s="86" t="s">
        <v>93</v>
      </c>
      <c r="C1295" s="74" t="s">
        <v>134</v>
      </c>
      <c r="D1295" s="87">
        <v>4200</v>
      </c>
      <c r="E1295" s="88">
        <v>4100</v>
      </c>
      <c r="F1295" s="89">
        <f t="shared" si="20"/>
        <v>100</v>
      </c>
      <c r="G1295" s="67"/>
      <c r="H1295" s="70"/>
    </row>
    <row r="1296" spans="1:8">
      <c r="A1296" s="101">
        <v>44013</v>
      </c>
      <c r="B1296" s="86" t="s">
        <v>93</v>
      </c>
      <c r="C1296" s="74" t="s">
        <v>135</v>
      </c>
      <c r="D1296" s="87">
        <v>600</v>
      </c>
      <c r="E1296" s="88">
        <v>600</v>
      </c>
      <c r="F1296" s="88">
        <f t="shared" si="20"/>
        <v>0</v>
      </c>
      <c r="G1296" s="67"/>
      <c r="H1296" s="70"/>
    </row>
    <row r="1297" spans="1:8">
      <c r="A1297" s="101">
        <v>44013</v>
      </c>
      <c r="B1297" s="86" t="s">
        <v>93</v>
      </c>
      <c r="C1297" s="74" t="s">
        <v>136</v>
      </c>
      <c r="D1297" s="87">
        <v>26640</v>
      </c>
      <c r="E1297" s="88">
        <v>26520</v>
      </c>
      <c r="F1297" s="89">
        <f t="shared" si="20"/>
        <v>120</v>
      </c>
      <c r="G1297" s="67"/>
      <c r="H1297" s="70"/>
    </row>
    <row r="1298" spans="1:8">
      <c r="A1298" s="101">
        <v>44013</v>
      </c>
      <c r="B1298" s="86" t="s">
        <v>93</v>
      </c>
      <c r="C1298" s="74" t="s">
        <v>137</v>
      </c>
      <c r="D1298" s="87">
        <v>1300</v>
      </c>
      <c r="E1298" s="88">
        <v>214</v>
      </c>
      <c r="F1298" s="89">
        <f t="shared" si="20"/>
        <v>1086</v>
      </c>
      <c r="G1298" s="67"/>
      <c r="H1298" s="70"/>
    </row>
    <row r="1299" spans="1:8">
      <c r="A1299" s="101">
        <v>44013</v>
      </c>
      <c r="B1299" s="86" t="s">
        <v>93</v>
      </c>
      <c r="C1299" s="74" t="s">
        <v>138</v>
      </c>
      <c r="D1299" s="87">
        <v>17000</v>
      </c>
      <c r="E1299" s="88">
        <v>16500</v>
      </c>
      <c r="F1299" s="89">
        <f t="shared" si="20"/>
        <v>500</v>
      </c>
      <c r="G1299" s="67"/>
      <c r="H1299" s="70"/>
    </row>
    <row r="1300" spans="1:8">
      <c r="A1300" s="101">
        <v>44013</v>
      </c>
      <c r="B1300" s="86" t="s">
        <v>93</v>
      </c>
      <c r="C1300" s="74" t="s">
        <v>271</v>
      </c>
      <c r="D1300" s="87">
        <v>6100</v>
      </c>
      <c r="E1300" s="88">
        <v>6100</v>
      </c>
      <c r="F1300" s="88">
        <f t="shared" si="20"/>
        <v>0</v>
      </c>
      <c r="G1300" s="67"/>
      <c r="H1300" s="70"/>
    </row>
    <row r="1301" spans="1:8">
      <c r="A1301" s="101">
        <v>44013</v>
      </c>
      <c r="B1301" s="86" t="s">
        <v>93</v>
      </c>
      <c r="C1301" s="74" t="s">
        <v>272</v>
      </c>
      <c r="D1301" s="87">
        <v>6400</v>
      </c>
      <c r="E1301" s="88">
        <v>6400</v>
      </c>
      <c r="F1301" s="88">
        <f t="shared" si="20"/>
        <v>0</v>
      </c>
      <c r="G1301" s="67"/>
      <c r="H1301" s="70"/>
    </row>
    <row r="1302" spans="1:8">
      <c r="A1302" s="101">
        <v>44013</v>
      </c>
      <c r="B1302" s="86" t="s">
        <v>93</v>
      </c>
      <c r="C1302" s="74" t="s">
        <v>273</v>
      </c>
      <c r="D1302" s="87">
        <v>400</v>
      </c>
      <c r="E1302" s="88">
        <v>400</v>
      </c>
      <c r="F1302" s="88">
        <f t="shared" si="20"/>
        <v>0</v>
      </c>
      <c r="G1302" s="67"/>
      <c r="H1302" s="70"/>
    </row>
    <row r="1303" spans="1:8">
      <c r="A1303" s="101">
        <v>44013</v>
      </c>
      <c r="B1303" s="86" t="s">
        <v>93</v>
      </c>
      <c r="C1303" s="74" t="s">
        <v>1159</v>
      </c>
      <c r="D1303" s="87">
        <v>5500</v>
      </c>
      <c r="E1303" s="88">
        <v>4500</v>
      </c>
      <c r="F1303" s="89">
        <f t="shared" si="20"/>
        <v>1000</v>
      </c>
      <c r="G1303" s="67"/>
      <c r="H1303" s="70"/>
    </row>
    <row r="1304" spans="1:8">
      <c r="A1304" s="101">
        <v>44013</v>
      </c>
      <c r="B1304" s="86" t="s">
        <v>93</v>
      </c>
      <c r="C1304" s="74" t="s">
        <v>1158</v>
      </c>
      <c r="D1304" s="87">
        <v>900</v>
      </c>
      <c r="E1304" s="88">
        <v>600</v>
      </c>
      <c r="F1304" s="89">
        <f t="shared" si="20"/>
        <v>300</v>
      </c>
      <c r="G1304" s="67"/>
      <c r="H1304" s="70"/>
    </row>
    <row r="1305" spans="1:8">
      <c r="A1305" s="101">
        <v>44013</v>
      </c>
      <c r="B1305" s="86" t="s">
        <v>93</v>
      </c>
      <c r="C1305" s="74" t="s">
        <v>1245</v>
      </c>
      <c r="D1305" s="87">
        <v>400</v>
      </c>
      <c r="E1305" s="88">
        <v>400</v>
      </c>
      <c r="F1305" s="88">
        <f t="shared" si="20"/>
        <v>0</v>
      </c>
      <c r="G1305" s="67"/>
      <c r="H1305" s="70"/>
    </row>
    <row r="1306" spans="1:8">
      <c r="A1306" s="101">
        <v>44013</v>
      </c>
      <c r="B1306" s="86" t="s">
        <v>93</v>
      </c>
      <c r="C1306" s="74" t="s">
        <v>1244</v>
      </c>
      <c r="D1306" s="87">
        <v>200</v>
      </c>
      <c r="E1306" s="88">
        <v>200</v>
      </c>
      <c r="F1306" s="88">
        <f t="shared" si="20"/>
        <v>0</v>
      </c>
      <c r="G1306" s="67"/>
      <c r="H1306" s="70"/>
    </row>
    <row r="1307" spans="1:8">
      <c r="A1307" s="101">
        <v>44013</v>
      </c>
      <c r="B1307" s="86" t="s">
        <v>93</v>
      </c>
      <c r="C1307" s="74" t="s">
        <v>1243</v>
      </c>
      <c r="D1307" s="87">
        <v>90</v>
      </c>
      <c r="E1307" s="88">
        <v>90</v>
      </c>
      <c r="F1307" s="88">
        <f t="shared" si="20"/>
        <v>0</v>
      </c>
      <c r="G1307" s="67"/>
      <c r="H1307" s="70"/>
    </row>
    <row r="1308" spans="1:8">
      <c r="A1308" s="101">
        <v>44013</v>
      </c>
      <c r="B1308" s="86" t="s">
        <v>93</v>
      </c>
      <c r="C1308" s="74" t="s">
        <v>1242</v>
      </c>
      <c r="D1308" s="87">
        <v>60</v>
      </c>
      <c r="E1308" s="88">
        <v>60</v>
      </c>
      <c r="F1308" s="88">
        <f t="shared" si="20"/>
        <v>0</v>
      </c>
      <c r="G1308" s="67"/>
      <c r="H1308" s="70"/>
    </row>
    <row r="1309" spans="1:8">
      <c r="A1309" s="101">
        <v>44013</v>
      </c>
      <c r="B1309" s="86" t="s">
        <v>274</v>
      </c>
      <c r="C1309" s="74" t="s">
        <v>275</v>
      </c>
      <c r="D1309" s="87">
        <v>1600</v>
      </c>
      <c r="E1309" s="88">
        <v>1600</v>
      </c>
      <c r="F1309" s="88">
        <f t="shared" si="20"/>
        <v>0</v>
      </c>
      <c r="G1309" s="67"/>
      <c r="H1309" s="70"/>
    </row>
    <row r="1310" spans="1:8">
      <c r="A1310" s="101">
        <v>44013</v>
      </c>
      <c r="B1310" s="86" t="s">
        <v>279</v>
      </c>
      <c r="C1310" s="74" t="s">
        <v>629</v>
      </c>
      <c r="D1310" s="88">
        <v>6300</v>
      </c>
      <c r="E1310" s="88">
        <v>2289</v>
      </c>
      <c r="F1310" s="90">
        <f t="shared" si="20"/>
        <v>4011</v>
      </c>
      <c r="G1310" s="67" t="s">
        <v>1235</v>
      </c>
      <c r="H1310" s="70"/>
    </row>
    <row r="1311" spans="1:8">
      <c r="A1311" s="101">
        <v>44013</v>
      </c>
      <c r="B1311" s="86" t="s">
        <v>279</v>
      </c>
      <c r="C1311" s="74" t="s">
        <v>630</v>
      </c>
      <c r="D1311" s="88">
        <v>6300</v>
      </c>
      <c r="E1311" s="88">
        <v>6300</v>
      </c>
      <c r="F1311" s="88">
        <f t="shared" si="20"/>
        <v>0</v>
      </c>
      <c r="G1311" s="67"/>
      <c r="H1311" s="70"/>
    </row>
    <row r="1312" spans="1:8">
      <c r="A1312" s="101">
        <v>44013</v>
      </c>
      <c r="B1312" s="86" t="s">
        <v>166</v>
      </c>
      <c r="C1312" s="74" t="s">
        <v>167</v>
      </c>
      <c r="D1312" s="88">
        <v>4000</v>
      </c>
      <c r="E1312" s="88"/>
      <c r="F1312" s="89">
        <f t="shared" si="20"/>
        <v>4000</v>
      </c>
      <c r="G1312" s="67"/>
      <c r="H1312" s="70"/>
    </row>
    <row r="1313" spans="1:8">
      <c r="A1313" s="101">
        <v>44013</v>
      </c>
      <c r="B1313" s="86" t="s">
        <v>166</v>
      </c>
      <c r="C1313" s="74" t="s">
        <v>504</v>
      </c>
      <c r="D1313" s="88">
        <v>8600</v>
      </c>
      <c r="E1313" s="88">
        <v>7800</v>
      </c>
      <c r="F1313" s="89">
        <f t="shared" si="20"/>
        <v>800</v>
      </c>
      <c r="G1313" s="67"/>
      <c r="H1313" s="70"/>
    </row>
    <row r="1314" spans="1:8">
      <c r="A1314" s="101">
        <v>44013</v>
      </c>
      <c r="B1314" s="86" t="s">
        <v>1141</v>
      </c>
      <c r="C1314" s="74" t="s">
        <v>177</v>
      </c>
      <c r="D1314" s="88">
        <v>14000</v>
      </c>
      <c r="E1314" s="88">
        <v>14000</v>
      </c>
      <c r="F1314" s="88">
        <f t="shared" si="20"/>
        <v>0</v>
      </c>
      <c r="G1314" s="67"/>
      <c r="H1314" s="70"/>
    </row>
    <row r="1315" spans="1:8">
      <c r="A1315" s="101">
        <v>44013</v>
      </c>
      <c r="B1315" s="86" t="s">
        <v>1141</v>
      </c>
      <c r="C1315" s="74" t="s">
        <v>187</v>
      </c>
      <c r="D1315" s="88">
        <v>700</v>
      </c>
      <c r="E1315" s="88">
        <v>700</v>
      </c>
      <c r="F1315" s="88">
        <f t="shared" si="20"/>
        <v>0</v>
      </c>
      <c r="G1315" s="67"/>
      <c r="H1315" s="70"/>
    </row>
    <row r="1316" spans="1:8">
      <c r="A1316" s="101">
        <v>44013</v>
      </c>
      <c r="B1316" s="86" t="s">
        <v>1141</v>
      </c>
      <c r="C1316" s="74" t="s">
        <v>478</v>
      </c>
      <c r="D1316" s="88">
        <v>200</v>
      </c>
      <c r="E1316" s="88">
        <v>200</v>
      </c>
      <c r="F1316" s="88">
        <f t="shared" si="20"/>
        <v>0</v>
      </c>
      <c r="G1316" s="67"/>
      <c r="H1316" s="70"/>
    </row>
    <row r="1317" spans="1:8">
      <c r="A1317" s="101">
        <v>44013</v>
      </c>
      <c r="B1317" s="86" t="s">
        <v>1141</v>
      </c>
      <c r="C1317" s="74" t="s">
        <v>1080</v>
      </c>
      <c r="D1317" s="88">
        <v>100</v>
      </c>
      <c r="E1317" s="88">
        <v>100</v>
      </c>
      <c r="F1317" s="88">
        <f t="shared" si="20"/>
        <v>0</v>
      </c>
      <c r="G1317" s="67"/>
      <c r="H1317" s="70"/>
    </row>
    <row r="1318" spans="1:8">
      <c r="A1318" s="101">
        <v>44013</v>
      </c>
      <c r="B1318" s="86" t="s">
        <v>212</v>
      </c>
      <c r="C1318" s="61" t="s">
        <v>1241</v>
      </c>
      <c r="D1318" s="88">
        <v>30</v>
      </c>
      <c r="E1318" s="88">
        <v>30</v>
      </c>
      <c r="F1318" s="88">
        <f t="shared" si="20"/>
        <v>0</v>
      </c>
      <c r="G1318" s="67"/>
      <c r="H1318" s="70"/>
    </row>
    <row r="1319" spans="1:8">
      <c r="A1319" s="101">
        <v>44013</v>
      </c>
      <c r="B1319" s="86" t="s">
        <v>212</v>
      </c>
      <c r="C1319" s="61" t="s">
        <v>215</v>
      </c>
      <c r="D1319" s="88">
        <v>1000</v>
      </c>
      <c r="E1319" s="88">
        <v>986</v>
      </c>
      <c r="F1319" s="90">
        <f t="shared" si="20"/>
        <v>14</v>
      </c>
      <c r="G1319" s="67" t="s">
        <v>1235</v>
      </c>
      <c r="H1319" s="70"/>
    </row>
    <row r="1320" spans="1:8">
      <c r="A1320" s="101">
        <v>44013</v>
      </c>
      <c r="B1320" s="86" t="s">
        <v>212</v>
      </c>
      <c r="C1320" s="97" t="s">
        <v>226</v>
      </c>
      <c r="D1320" s="88">
        <v>30</v>
      </c>
      <c r="E1320" s="88">
        <v>30</v>
      </c>
      <c r="F1320" s="88">
        <f t="shared" si="20"/>
        <v>0</v>
      </c>
      <c r="G1320" s="67"/>
      <c r="H1320" s="70"/>
    </row>
    <row r="1321" spans="1:8">
      <c r="A1321" s="101">
        <v>44013</v>
      </c>
      <c r="B1321" s="86" t="s">
        <v>241</v>
      </c>
      <c r="C1321" s="74" t="s">
        <v>236</v>
      </c>
      <c r="D1321" s="88">
        <v>6000</v>
      </c>
      <c r="E1321" s="88">
        <v>3738</v>
      </c>
      <c r="F1321" s="90">
        <f t="shared" si="20"/>
        <v>2262</v>
      </c>
      <c r="G1321" s="67" t="s">
        <v>1235</v>
      </c>
      <c r="H1321" s="70"/>
    </row>
    <row r="1322" spans="1:8">
      <c r="A1322" s="101">
        <v>44013</v>
      </c>
      <c r="B1322" s="86" t="s">
        <v>241</v>
      </c>
      <c r="C1322" s="74" t="s">
        <v>407</v>
      </c>
      <c r="D1322" s="88">
        <v>2000</v>
      </c>
      <c r="E1322" s="88">
        <v>2000</v>
      </c>
      <c r="F1322" s="88">
        <f t="shared" si="20"/>
        <v>0</v>
      </c>
      <c r="G1322" s="67"/>
      <c r="H1322" s="70"/>
    </row>
    <row r="1323" spans="1:8">
      <c r="A1323" s="101">
        <v>44013</v>
      </c>
      <c r="B1323" s="86" t="s">
        <v>241</v>
      </c>
      <c r="C1323" s="74" t="s">
        <v>479</v>
      </c>
      <c r="D1323" s="88">
        <v>3000</v>
      </c>
      <c r="E1323" s="88">
        <v>3000</v>
      </c>
      <c r="F1323" s="88">
        <f t="shared" si="20"/>
        <v>0</v>
      </c>
      <c r="G1323" s="67"/>
      <c r="H1323" s="70"/>
    </row>
    <row r="1324" spans="1:8">
      <c r="A1324" s="101">
        <v>44013</v>
      </c>
      <c r="B1324" s="86" t="s">
        <v>231</v>
      </c>
      <c r="C1324" s="74" t="s">
        <v>232</v>
      </c>
      <c r="D1324" s="88">
        <v>7000</v>
      </c>
      <c r="E1324" s="88">
        <v>1000</v>
      </c>
      <c r="F1324" s="90">
        <f t="shared" si="20"/>
        <v>6000</v>
      </c>
      <c r="G1324" s="67" t="s">
        <v>1235</v>
      </c>
      <c r="H1324" s="70"/>
    </row>
    <row r="1325" spans="1:8">
      <c r="A1325" s="101">
        <v>44013</v>
      </c>
      <c r="B1325" s="86" t="s">
        <v>338</v>
      </c>
      <c r="C1325" s="74" t="s">
        <v>1198</v>
      </c>
      <c r="D1325" s="88">
        <v>1000</v>
      </c>
      <c r="E1325" s="88">
        <v>1000</v>
      </c>
      <c r="F1325" s="88">
        <f t="shared" si="20"/>
        <v>0</v>
      </c>
      <c r="G1325" s="67"/>
      <c r="H1325" s="70"/>
    </row>
    <row r="1326" spans="1:8">
      <c r="A1326" s="101">
        <v>44013</v>
      </c>
      <c r="B1326" s="86" t="s">
        <v>338</v>
      </c>
      <c r="C1326" s="74" t="s">
        <v>1197</v>
      </c>
      <c r="D1326" s="88">
        <v>1000</v>
      </c>
      <c r="E1326" s="88"/>
      <c r="F1326" s="90">
        <f t="shared" si="20"/>
        <v>1000</v>
      </c>
      <c r="G1326" s="67" t="s">
        <v>1235</v>
      </c>
      <c r="H1326" s="70"/>
    </row>
    <row r="1327" spans="1:8">
      <c r="A1327" s="101">
        <v>44013</v>
      </c>
      <c r="B1327" s="86" t="s">
        <v>233</v>
      </c>
      <c r="C1327" s="74" t="s">
        <v>572</v>
      </c>
      <c r="D1327" s="88">
        <v>6800</v>
      </c>
      <c r="E1327" s="88">
        <v>5400</v>
      </c>
      <c r="F1327" s="89">
        <f t="shared" si="20"/>
        <v>1400</v>
      </c>
      <c r="G1327" s="67"/>
      <c r="H1327" s="70" t="s">
        <v>1240</v>
      </c>
    </row>
    <row r="1328" spans="1:8">
      <c r="A1328" s="101">
        <v>44013</v>
      </c>
      <c r="B1328" s="86" t="s">
        <v>342</v>
      </c>
      <c r="C1328" s="62" t="s">
        <v>1239</v>
      </c>
      <c r="D1328" s="88">
        <v>300</v>
      </c>
      <c r="E1328" s="88"/>
      <c r="F1328" s="90">
        <f t="shared" si="20"/>
        <v>300</v>
      </c>
      <c r="G1328" s="67" t="s">
        <v>1235</v>
      </c>
      <c r="H1328" s="70"/>
    </row>
    <row r="1329" spans="1:8">
      <c r="A1329" s="101">
        <v>44013</v>
      </c>
      <c r="B1329" s="86" t="s">
        <v>342</v>
      </c>
      <c r="C1329" s="62" t="s">
        <v>1238</v>
      </c>
      <c r="D1329" s="88">
        <v>1000</v>
      </c>
      <c r="E1329" s="88">
        <v>276</v>
      </c>
      <c r="F1329" s="90">
        <f t="shared" si="20"/>
        <v>724</v>
      </c>
      <c r="G1329" s="67" t="s">
        <v>1235</v>
      </c>
      <c r="H1329" s="70"/>
    </row>
    <row r="1330" spans="1:8">
      <c r="A1330" s="101">
        <v>44013</v>
      </c>
      <c r="B1330" s="86" t="s">
        <v>342</v>
      </c>
      <c r="C1330" s="62" t="s">
        <v>1237</v>
      </c>
      <c r="D1330" s="88">
        <v>500</v>
      </c>
      <c r="E1330" s="88"/>
      <c r="F1330" s="90">
        <f t="shared" si="20"/>
        <v>500</v>
      </c>
      <c r="G1330" s="67" t="s">
        <v>1235</v>
      </c>
      <c r="H1330" s="70"/>
    </row>
    <row r="1331" spans="1:8">
      <c r="A1331" s="101">
        <v>44013</v>
      </c>
      <c r="B1331" s="86" t="s">
        <v>342</v>
      </c>
      <c r="C1331" s="62" t="s">
        <v>1236</v>
      </c>
      <c r="D1331" s="88">
        <v>1000</v>
      </c>
      <c r="E1331" s="88"/>
      <c r="F1331" s="90">
        <f t="shared" si="20"/>
        <v>1000</v>
      </c>
      <c r="G1331" s="67" t="s">
        <v>1235</v>
      </c>
      <c r="H1331" s="70"/>
    </row>
    <row r="1332" spans="1:8">
      <c r="A1332" s="101">
        <v>44013</v>
      </c>
      <c r="B1332" s="86" t="s">
        <v>342</v>
      </c>
      <c r="C1332" s="62" t="s">
        <v>422</v>
      </c>
      <c r="D1332" s="88">
        <v>1000</v>
      </c>
      <c r="E1332" s="88"/>
      <c r="F1332" s="90">
        <f t="shared" si="20"/>
        <v>1000</v>
      </c>
      <c r="G1332" s="67" t="s">
        <v>1235</v>
      </c>
      <c r="H1332" s="70"/>
    </row>
    <row r="1333" spans="1:8">
      <c r="A1333" s="101">
        <v>44013</v>
      </c>
      <c r="B1333" s="86" t="s">
        <v>342</v>
      </c>
      <c r="C1333" s="62" t="s">
        <v>1234</v>
      </c>
      <c r="D1333" s="88">
        <v>20</v>
      </c>
      <c r="E1333" s="88">
        <v>20</v>
      </c>
      <c r="F1333" s="88">
        <f t="shared" si="20"/>
        <v>0</v>
      </c>
      <c r="G1333" s="67"/>
      <c r="H1333" s="70"/>
    </row>
    <row r="1334" spans="1:8">
      <c r="A1334" s="101">
        <v>44013</v>
      </c>
      <c r="B1334" s="86" t="s">
        <v>381</v>
      </c>
      <c r="C1334" s="62" t="s">
        <v>952</v>
      </c>
      <c r="D1334" s="88">
        <v>3000</v>
      </c>
      <c r="E1334" s="88">
        <v>3000</v>
      </c>
      <c r="F1334" s="88">
        <f t="shared" si="20"/>
        <v>0</v>
      </c>
      <c r="G1334" s="67"/>
      <c r="H1334" s="70"/>
    </row>
    <row r="1335" spans="1:8">
      <c r="A1335" s="101">
        <v>44013</v>
      </c>
      <c r="B1335" s="86" t="s">
        <v>381</v>
      </c>
      <c r="C1335" s="62" t="s">
        <v>951</v>
      </c>
      <c r="D1335" s="88">
        <v>1500</v>
      </c>
      <c r="E1335" s="88">
        <v>1500</v>
      </c>
      <c r="F1335" s="88">
        <f t="shared" si="20"/>
        <v>0</v>
      </c>
      <c r="G1335" s="67"/>
      <c r="H1335" s="70"/>
    </row>
    <row r="1336" spans="1:8">
      <c r="A1336" s="101">
        <v>44013</v>
      </c>
      <c r="B1336" s="86" t="s">
        <v>357</v>
      </c>
      <c r="C1336" s="62" t="s">
        <v>979</v>
      </c>
      <c r="D1336" s="88">
        <v>5461</v>
      </c>
      <c r="E1336" s="88">
        <v>5461</v>
      </c>
      <c r="F1336" s="88">
        <f t="shared" si="20"/>
        <v>0</v>
      </c>
      <c r="G1336" s="67"/>
      <c r="H1336" s="70"/>
    </row>
    <row r="1337" spans="1:8">
      <c r="A1337" s="101">
        <v>44013</v>
      </c>
      <c r="B1337" s="86" t="s">
        <v>750</v>
      </c>
      <c r="C1337" s="61" t="s">
        <v>818</v>
      </c>
      <c r="D1337" s="88">
        <v>500</v>
      </c>
      <c r="E1337" s="88">
        <v>500</v>
      </c>
      <c r="F1337" s="88">
        <f t="shared" ref="F1337:F1399" si="21">(D1337-E1337)</f>
        <v>0</v>
      </c>
      <c r="G1337" s="67"/>
      <c r="H1337" s="70"/>
    </row>
    <row r="1338" spans="1:8">
      <c r="A1338" s="101">
        <v>44013</v>
      </c>
      <c r="B1338" s="86" t="s">
        <v>750</v>
      </c>
      <c r="C1338" s="94" t="s">
        <v>817</v>
      </c>
      <c r="D1338" s="88">
        <v>500</v>
      </c>
      <c r="E1338" s="88">
        <v>500</v>
      </c>
      <c r="F1338" s="88">
        <f t="shared" si="21"/>
        <v>0</v>
      </c>
      <c r="G1338" s="67"/>
      <c r="H1338" s="70"/>
    </row>
    <row r="1339" spans="1:8">
      <c r="A1339" s="101">
        <v>44013</v>
      </c>
      <c r="B1339" s="86" t="s">
        <v>750</v>
      </c>
      <c r="C1339" s="94" t="s">
        <v>850</v>
      </c>
      <c r="D1339" s="88">
        <v>900</v>
      </c>
      <c r="E1339" s="88">
        <v>900</v>
      </c>
      <c r="F1339" s="88">
        <f t="shared" si="21"/>
        <v>0</v>
      </c>
      <c r="G1339" s="67"/>
      <c r="H1339" s="70"/>
    </row>
    <row r="1340" spans="1:8">
      <c r="A1340" s="101">
        <v>44013</v>
      </c>
      <c r="B1340" s="86" t="s">
        <v>763</v>
      </c>
      <c r="C1340" s="61" t="s">
        <v>768</v>
      </c>
      <c r="D1340" s="88">
        <v>17598</v>
      </c>
      <c r="E1340" s="88">
        <v>17598</v>
      </c>
      <c r="F1340" s="88">
        <f t="shared" si="21"/>
        <v>0</v>
      </c>
      <c r="G1340" s="67"/>
      <c r="H1340" s="70"/>
    </row>
    <row r="1341" spans="1:8">
      <c r="A1341" s="101">
        <v>44013</v>
      </c>
      <c r="B1341" s="86" t="s">
        <v>763</v>
      </c>
      <c r="C1341" s="61" t="s">
        <v>767</v>
      </c>
      <c r="D1341" s="88">
        <v>14494</v>
      </c>
      <c r="E1341" s="88">
        <v>14494</v>
      </c>
      <c r="F1341" s="88">
        <f t="shared" si="21"/>
        <v>0</v>
      </c>
      <c r="G1341" s="67"/>
      <c r="H1341" s="70"/>
    </row>
    <row r="1342" spans="1:8">
      <c r="A1342" s="101">
        <v>44013</v>
      </c>
      <c r="B1342" s="86" t="s">
        <v>763</v>
      </c>
      <c r="C1342" s="61" t="s">
        <v>816</v>
      </c>
      <c r="D1342" s="88">
        <v>925</v>
      </c>
      <c r="E1342" s="88">
        <v>925</v>
      </c>
      <c r="F1342" s="88">
        <f t="shared" si="21"/>
        <v>0</v>
      </c>
      <c r="G1342" s="67"/>
      <c r="H1342" s="70"/>
    </row>
    <row r="1343" spans="1:8">
      <c r="A1343" s="101">
        <v>44013</v>
      </c>
      <c r="B1343" s="86" t="s">
        <v>763</v>
      </c>
      <c r="C1343" s="61" t="s">
        <v>1190</v>
      </c>
      <c r="D1343" s="88">
        <v>6938</v>
      </c>
      <c r="E1343" s="88">
        <v>6938</v>
      </c>
      <c r="F1343" s="88">
        <f t="shared" si="21"/>
        <v>0</v>
      </c>
      <c r="G1343" s="67"/>
      <c r="H1343" s="70"/>
    </row>
    <row r="1344" spans="1:8">
      <c r="A1344" s="101">
        <v>44013</v>
      </c>
      <c r="B1344" s="86" t="s">
        <v>763</v>
      </c>
      <c r="C1344" s="61" t="s">
        <v>1117</v>
      </c>
      <c r="D1344" s="88">
        <v>4359</v>
      </c>
      <c r="E1344" s="88">
        <v>4359</v>
      </c>
      <c r="F1344" s="88">
        <f t="shared" si="21"/>
        <v>0</v>
      </c>
      <c r="G1344" s="67"/>
      <c r="H1344" s="70"/>
    </row>
    <row r="1345" spans="1:8">
      <c r="A1345" s="101">
        <v>44013</v>
      </c>
      <c r="B1345" s="86" t="s">
        <v>1116</v>
      </c>
      <c r="C1345" s="74" t="s">
        <v>55</v>
      </c>
      <c r="D1345" s="88">
        <v>15000</v>
      </c>
      <c r="E1345" s="88">
        <v>15000</v>
      </c>
      <c r="F1345" s="88">
        <f t="shared" si="21"/>
        <v>0</v>
      </c>
      <c r="G1345" s="67"/>
      <c r="H1345" s="70"/>
    </row>
    <row r="1346" spans="1:8">
      <c r="A1346" s="101">
        <v>44044</v>
      </c>
      <c r="B1346" s="86" t="s">
        <v>1</v>
      </c>
      <c r="C1346" s="74" t="s">
        <v>2</v>
      </c>
      <c r="D1346" s="87">
        <v>12000</v>
      </c>
      <c r="E1346" s="88">
        <v>12000</v>
      </c>
      <c r="F1346" s="88">
        <f t="shared" si="21"/>
        <v>0</v>
      </c>
      <c r="G1346" s="67"/>
      <c r="H1346" s="70"/>
    </row>
    <row r="1347" spans="1:8">
      <c r="A1347" s="101">
        <v>44044</v>
      </c>
      <c r="B1347" s="86" t="s">
        <v>1</v>
      </c>
      <c r="C1347" s="74" t="s">
        <v>4</v>
      </c>
      <c r="D1347" s="87">
        <v>100</v>
      </c>
      <c r="E1347" s="88">
        <v>100</v>
      </c>
      <c r="F1347" s="88">
        <f t="shared" si="21"/>
        <v>0</v>
      </c>
      <c r="G1347" s="67"/>
      <c r="H1347" s="70"/>
    </row>
    <row r="1348" spans="1:8">
      <c r="A1348" s="101">
        <v>44044</v>
      </c>
      <c r="B1348" s="86" t="s">
        <v>1</v>
      </c>
      <c r="C1348" s="74" t="s">
        <v>6</v>
      </c>
      <c r="D1348" s="87">
        <v>300</v>
      </c>
      <c r="E1348" s="88">
        <v>300</v>
      </c>
      <c r="F1348" s="88">
        <f t="shared" si="21"/>
        <v>0</v>
      </c>
      <c r="G1348" s="67"/>
      <c r="H1348" s="70"/>
    </row>
    <row r="1349" spans="1:8">
      <c r="A1349" s="101">
        <v>44044</v>
      </c>
      <c r="B1349" s="86" t="s">
        <v>1</v>
      </c>
      <c r="C1349" s="74" t="s">
        <v>7</v>
      </c>
      <c r="D1349" s="87">
        <v>1800</v>
      </c>
      <c r="E1349" s="88">
        <v>1800</v>
      </c>
      <c r="F1349" s="88">
        <f t="shared" si="21"/>
        <v>0</v>
      </c>
      <c r="G1349" s="67"/>
      <c r="H1349" s="70"/>
    </row>
    <row r="1350" spans="1:8">
      <c r="A1350" s="101">
        <v>44044</v>
      </c>
      <c r="B1350" s="86" t="s">
        <v>1</v>
      </c>
      <c r="C1350" s="74" t="s">
        <v>621</v>
      </c>
      <c r="D1350" s="87">
        <v>21000</v>
      </c>
      <c r="E1350" s="88">
        <v>21000</v>
      </c>
      <c r="F1350" s="88">
        <f t="shared" si="21"/>
        <v>0</v>
      </c>
      <c r="G1350" s="67"/>
      <c r="H1350" s="70"/>
    </row>
    <row r="1351" spans="1:8">
      <c r="A1351" s="101">
        <v>44044</v>
      </c>
      <c r="B1351" s="86" t="s">
        <v>1</v>
      </c>
      <c r="C1351" s="74" t="s">
        <v>815</v>
      </c>
      <c r="D1351" s="87">
        <v>30000</v>
      </c>
      <c r="E1351" s="88">
        <v>26478</v>
      </c>
      <c r="F1351" s="90">
        <f t="shared" si="21"/>
        <v>3522</v>
      </c>
      <c r="G1351" s="67" t="s">
        <v>1233</v>
      </c>
      <c r="H1351" s="70"/>
    </row>
    <row r="1352" spans="1:8">
      <c r="A1352" s="101">
        <v>44044</v>
      </c>
      <c r="B1352" s="86" t="s">
        <v>1</v>
      </c>
      <c r="C1352" s="74" t="s">
        <v>14</v>
      </c>
      <c r="D1352" s="87">
        <v>2500</v>
      </c>
      <c r="E1352" s="88">
        <v>2500</v>
      </c>
      <c r="F1352" s="88">
        <f t="shared" si="21"/>
        <v>0</v>
      </c>
      <c r="G1352" s="67"/>
      <c r="H1352" s="70"/>
    </row>
    <row r="1353" spans="1:8">
      <c r="A1353" s="101">
        <v>44044</v>
      </c>
      <c r="B1353" s="86" t="s">
        <v>1</v>
      </c>
      <c r="C1353" s="74" t="s">
        <v>15</v>
      </c>
      <c r="D1353" s="87">
        <v>2500</v>
      </c>
      <c r="E1353" s="88">
        <v>566</v>
      </c>
      <c r="F1353" s="90">
        <f t="shared" si="21"/>
        <v>1934</v>
      </c>
      <c r="G1353" s="67" t="s">
        <v>1040</v>
      </c>
      <c r="H1353" s="70"/>
    </row>
    <row r="1354" spans="1:8">
      <c r="A1354" s="101">
        <v>44044</v>
      </c>
      <c r="B1354" s="86" t="s">
        <v>1</v>
      </c>
      <c r="C1354" s="74" t="s">
        <v>16</v>
      </c>
      <c r="D1354" s="87">
        <v>3000</v>
      </c>
      <c r="E1354" s="88">
        <v>3000</v>
      </c>
      <c r="F1354" s="88">
        <f t="shared" si="21"/>
        <v>0</v>
      </c>
      <c r="G1354" s="67"/>
      <c r="H1354" s="70"/>
    </row>
    <row r="1355" spans="1:8">
      <c r="A1355" s="101">
        <v>44044</v>
      </c>
      <c r="B1355" s="86" t="s">
        <v>1</v>
      </c>
      <c r="C1355" s="74" t="s">
        <v>18</v>
      </c>
      <c r="D1355" s="87">
        <v>500</v>
      </c>
      <c r="E1355" s="88">
        <v>500</v>
      </c>
      <c r="F1355" s="88">
        <f t="shared" si="21"/>
        <v>0</v>
      </c>
      <c r="G1355" s="67"/>
      <c r="H1355" s="70"/>
    </row>
    <row r="1356" spans="1:8">
      <c r="A1356" s="101">
        <v>44044</v>
      </c>
      <c r="B1356" s="86" t="s">
        <v>1</v>
      </c>
      <c r="C1356" s="74" t="s">
        <v>20</v>
      </c>
      <c r="D1356" s="87">
        <v>2000</v>
      </c>
      <c r="E1356" s="88">
        <v>2000</v>
      </c>
      <c r="F1356" s="88">
        <f t="shared" si="21"/>
        <v>0</v>
      </c>
      <c r="G1356" s="67"/>
      <c r="H1356" s="70"/>
    </row>
    <row r="1357" spans="1:8">
      <c r="A1357" s="101">
        <v>44044</v>
      </c>
      <c r="B1357" s="86" t="s">
        <v>1</v>
      </c>
      <c r="C1357" s="74" t="s">
        <v>21</v>
      </c>
      <c r="D1357" s="87">
        <v>4600</v>
      </c>
      <c r="E1357" s="88">
        <v>3407</v>
      </c>
      <c r="F1357" s="90">
        <f t="shared" si="21"/>
        <v>1193</v>
      </c>
      <c r="G1357" s="67" t="s">
        <v>1040</v>
      </c>
      <c r="H1357" s="70"/>
    </row>
    <row r="1358" spans="1:8">
      <c r="A1358" s="101">
        <v>44044</v>
      </c>
      <c r="B1358" s="86" t="s">
        <v>1</v>
      </c>
      <c r="C1358" s="74" t="s">
        <v>22</v>
      </c>
      <c r="D1358" s="87">
        <v>14000</v>
      </c>
      <c r="E1358" s="88">
        <v>14000</v>
      </c>
      <c r="F1358" s="88">
        <f t="shared" si="21"/>
        <v>0</v>
      </c>
      <c r="G1358" s="67"/>
      <c r="H1358" s="70"/>
    </row>
    <row r="1359" spans="1:8">
      <c r="A1359" s="101">
        <v>44044</v>
      </c>
      <c r="B1359" s="86" t="s">
        <v>1</v>
      </c>
      <c r="C1359" s="74" t="s">
        <v>23</v>
      </c>
      <c r="D1359" s="87">
        <v>5000</v>
      </c>
      <c r="E1359" s="88">
        <v>5000</v>
      </c>
      <c r="F1359" s="88">
        <f t="shared" si="21"/>
        <v>0</v>
      </c>
      <c r="G1359" s="67"/>
      <c r="H1359" s="70"/>
    </row>
    <row r="1360" spans="1:8">
      <c r="A1360" s="101">
        <v>44044</v>
      </c>
      <c r="B1360" s="86" t="s">
        <v>1</v>
      </c>
      <c r="C1360" s="74" t="s">
        <v>24</v>
      </c>
      <c r="D1360" s="87">
        <v>8000</v>
      </c>
      <c r="E1360" s="88">
        <v>4725</v>
      </c>
      <c r="F1360" s="90">
        <f t="shared" si="21"/>
        <v>3275</v>
      </c>
      <c r="G1360" s="67" t="s">
        <v>1232</v>
      </c>
      <c r="H1360" s="70"/>
    </row>
    <row r="1361" spans="1:8">
      <c r="A1361" s="101">
        <v>44044</v>
      </c>
      <c r="B1361" s="86" t="s">
        <v>1</v>
      </c>
      <c r="C1361" s="74" t="s">
        <v>475</v>
      </c>
      <c r="D1361" s="87">
        <v>200</v>
      </c>
      <c r="E1361" s="88">
        <v>200</v>
      </c>
      <c r="F1361" s="88">
        <f t="shared" si="21"/>
        <v>0</v>
      </c>
      <c r="G1361" s="67"/>
      <c r="H1361" s="70"/>
    </row>
    <row r="1362" spans="1:8">
      <c r="A1362" s="101">
        <v>44044</v>
      </c>
      <c r="B1362" s="86" t="s">
        <v>1</v>
      </c>
      <c r="C1362" s="74" t="s">
        <v>30</v>
      </c>
      <c r="D1362" s="87">
        <v>50</v>
      </c>
      <c r="E1362" s="88"/>
      <c r="F1362" s="90">
        <f t="shared" si="21"/>
        <v>50</v>
      </c>
      <c r="G1362" s="67" t="s">
        <v>1040</v>
      </c>
      <c r="H1362" s="70"/>
    </row>
    <row r="1363" spans="1:8">
      <c r="A1363" s="101">
        <v>44044</v>
      </c>
      <c r="B1363" s="86" t="s">
        <v>1</v>
      </c>
      <c r="C1363" s="74" t="s">
        <v>31</v>
      </c>
      <c r="D1363" s="87">
        <v>6600</v>
      </c>
      <c r="E1363" s="88">
        <v>6600</v>
      </c>
      <c r="F1363" s="88">
        <f t="shared" si="21"/>
        <v>0</v>
      </c>
      <c r="G1363" s="67"/>
      <c r="H1363" s="70"/>
    </row>
    <row r="1364" spans="1:8">
      <c r="A1364" s="101">
        <v>44044</v>
      </c>
      <c r="B1364" s="86" t="s">
        <v>1</v>
      </c>
      <c r="C1364" s="74" t="s">
        <v>32</v>
      </c>
      <c r="D1364" s="87">
        <v>150</v>
      </c>
      <c r="E1364" s="88">
        <v>87</v>
      </c>
      <c r="F1364" s="90">
        <f t="shared" si="21"/>
        <v>63</v>
      </c>
      <c r="G1364" s="67" t="s">
        <v>1040</v>
      </c>
      <c r="H1364" s="70"/>
    </row>
    <row r="1365" spans="1:8">
      <c r="A1365" s="101">
        <v>44044</v>
      </c>
      <c r="B1365" s="86" t="s">
        <v>1</v>
      </c>
      <c r="C1365" s="74" t="s">
        <v>33</v>
      </c>
      <c r="D1365" s="87">
        <v>200</v>
      </c>
      <c r="E1365" s="88">
        <v>150</v>
      </c>
      <c r="F1365" s="90">
        <f t="shared" si="21"/>
        <v>50</v>
      </c>
      <c r="G1365" s="67" t="s">
        <v>1040</v>
      </c>
      <c r="H1365" s="70"/>
    </row>
    <row r="1366" spans="1:8">
      <c r="A1366" s="101">
        <v>44044</v>
      </c>
      <c r="B1366" s="86" t="s">
        <v>1</v>
      </c>
      <c r="C1366" s="74" t="s">
        <v>34</v>
      </c>
      <c r="D1366" s="87">
        <v>150</v>
      </c>
      <c r="E1366" s="88">
        <v>150</v>
      </c>
      <c r="F1366" s="88">
        <f t="shared" si="21"/>
        <v>0</v>
      </c>
      <c r="G1366" s="67"/>
      <c r="H1366" s="70"/>
    </row>
    <row r="1367" spans="1:8">
      <c r="A1367" s="101">
        <v>44044</v>
      </c>
      <c r="B1367" s="86" t="s">
        <v>1</v>
      </c>
      <c r="C1367" s="74" t="s">
        <v>35</v>
      </c>
      <c r="D1367" s="87">
        <v>400</v>
      </c>
      <c r="E1367" s="88">
        <v>100</v>
      </c>
      <c r="F1367" s="90">
        <f t="shared" si="21"/>
        <v>300</v>
      </c>
      <c r="G1367" s="67" t="s">
        <v>1040</v>
      </c>
      <c r="H1367" s="70"/>
    </row>
    <row r="1368" spans="1:8">
      <c r="A1368" s="101">
        <v>44044</v>
      </c>
      <c r="B1368" s="86" t="s">
        <v>1</v>
      </c>
      <c r="C1368" s="74" t="s">
        <v>37</v>
      </c>
      <c r="D1368" s="87">
        <v>3500</v>
      </c>
      <c r="E1368" s="88">
        <v>3500</v>
      </c>
      <c r="F1368" s="90">
        <f t="shared" si="21"/>
        <v>0</v>
      </c>
      <c r="G1368" s="67"/>
      <c r="H1368" s="70"/>
    </row>
    <row r="1369" spans="1:8">
      <c r="A1369" s="101">
        <v>44044</v>
      </c>
      <c r="B1369" s="86" t="s">
        <v>1</v>
      </c>
      <c r="C1369" s="74" t="s">
        <v>41</v>
      </c>
      <c r="D1369" s="87">
        <v>500</v>
      </c>
      <c r="E1369" s="88"/>
      <c r="F1369" s="89">
        <f t="shared" si="21"/>
        <v>500</v>
      </c>
      <c r="G1369" s="67"/>
      <c r="H1369" s="70" t="s">
        <v>842</v>
      </c>
    </row>
    <row r="1370" spans="1:8">
      <c r="A1370" s="101">
        <v>44044</v>
      </c>
      <c r="B1370" s="86" t="s">
        <v>1</v>
      </c>
      <c r="C1370" s="74" t="s">
        <v>46</v>
      </c>
      <c r="D1370" s="87">
        <v>100</v>
      </c>
      <c r="E1370" s="88">
        <v>100</v>
      </c>
      <c r="F1370" s="88">
        <f t="shared" si="21"/>
        <v>0</v>
      </c>
      <c r="G1370" s="67"/>
      <c r="H1370" s="70"/>
    </row>
    <row r="1371" spans="1:8">
      <c r="A1371" s="101">
        <v>44044</v>
      </c>
      <c r="B1371" s="86" t="s">
        <v>1</v>
      </c>
      <c r="C1371" s="74" t="s">
        <v>48</v>
      </c>
      <c r="D1371" s="87">
        <v>500</v>
      </c>
      <c r="E1371" s="88">
        <v>500</v>
      </c>
      <c r="F1371" s="88">
        <f t="shared" si="21"/>
        <v>0</v>
      </c>
      <c r="G1371" s="67"/>
      <c r="H1371" s="70"/>
    </row>
    <row r="1372" spans="1:8">
      <c r="A1372" s="101">
        <v>44044</v>
      </c>
      <c r="B1372" s="86" t="s">
        <v>1</v>
      </c>
      <c r="C1372" s="74" t="s">
        <v>49</v>
      </c>
      <c r="D1372" s="87">
        <v>700</v>
      </c>
      <c r="E1372" s="88">
        <v>700</v>
      </c>
      <c r="F1372" s="88">
        <f t="shared" si="21"/>
        <v>0</v>
      </c>
      <c r="G1372" s="67"/>
      <c r="H1372" s="70"/>
    </row>
    <row r="1373" spans="1:8">
      <c r="A1373" s="101">
        <v>44044</v>
      </c>
      <c r="B1373" s="86" t="s">
        <v>1</v>
      </c>
      <c r="C1373" s="74" t="s">
        <v>50</v>
      </c>
      <c r="D1373" s="87">
        <v>1000</v>
      </c>
      <c r="E1373" s="88">
        <v>1000</v>
      </c>
      <c r="F1373" s="88">
        <f t="shared" si="21"/>
        <v>0</v>
      </c>
      <c r="G1373" s="67"/>
      <c r="H1373" s="70"/>
    </row>
    <row r="1374" spans="1:8">
      <c r="A1374" s="101">
        <v>44044</v>
      </c>
      <c r="B1374" s="86" t="s">
        <v>1</v>
      </c>
      <c r="C1374" s="74" t="s">
        <v>51</v>
      </c>
      <c r="D1374" s="87">
        <v>1200</v>
      </c>
      <c r="E1374" s="88">
        <v>1200</v>
      </c>
      <c r="F1374" s="88">
        <f t="shared" si="21"/>
        <v>0</v>
      </c>
      <c r="G1374" s="67"/>
      <c r="H1374" s="70"/>
    </row>
    <row r="1375" spans="1:8">
      <c r="A1375" s="101">
        <v>44044</v>
      </c>
      <c r="B1375" s="86" t="s">
        <v>1</v>
      </c>
      <c r="C1375" s="74" t="s">
        <v>680</v>
      </c>
      <c r="D1375" s="87">
        <v>500</v>
      </c>
      <c r="E1375" s="88">
        <v>500</v>
      </c>
      <c r="F1375" s="88">
        <f t="shared" si="21"/>
        <v>0</v>
      </c>
      <c r="G1375" s="67"/>
      <c r="H1375" s="70"/>
    </row>
    <row r="1376" spans="1:8">
      <c r="A1376" s="101">
        <v>44044</v>
      </c>
      <c r="B1376" s="86" t="s">
        <v>56</v>
      </c>
      <c r="C1376" s="74" t="s">
        <v>58</v>
      </c>
      <c r="D1376" s="87">
        <v>3000</v>
      </c>
      <c r="E1376" s="88"/>
      <c r="F1376" s="89">
        <f t="shared" si="21"/>
        <v>3000</v>
      </c>
      <c r="G1376" s="67"/>
      <c r="H1376" s="70" t="s">
        <v>657</v>
      </c>
    </row>
    <row r="1377" spans="1:8">
      <c r="A1377" s="101">
        <v>44044</v>
      </c>
      <c r="B1377" s="86" t="s">
        <v>56</v>
      </c>
      <c r="C1377" s="74" t="s">
        <v>59</v>
      </c>
      <c r="D1377" s="87">
        <v>320</v>
      </c>
      <c r="E1377" s="88"/>
      <c r="F1377" s="89">
        <f t="shared" si="21"/>
        <v>320</v>
      </c>
      <c r="G1377" s="67"/>
      <c r="H1377" s="70" t="s">
        <v>657</v>
      </c>
    </row>
    <row r="1378" spans="1:8">
      <c r="A1378" s="101">
        <v>44044</v>
      </c>
      <c r="B1378" s="86" t="s">
        <v>56</v>
      </c>
      <c r="C1378" s="74" t="s">
        <v>60</v>
      </c>
      <c r="D1378" s="87">
        <v>10800</v>
      </c>
      <c r="E1378" s="88">
        <v>10800</v>
      </c>
      <c r="F1378" s="89">
        <f t="shared" si="21"/>
        <v>0</v>
      </c>
      <c r="G1378" s="67"/>
      <c r="H1378" s="70"/>
    </row>
    <row r="1379" spans="1:8">
      <c r="A1379" s="101">
        <v>44044</v>
      </c>
      <c r="B1379" s="86" t="s">
        <v>56</v>
      </c>
      <c r="C1379" s="74" t="s">
        <v>62</v>
      </c>
      <c r="D1379" s="87">
        <v>7500</v>
      </c>
      <c r="E1379" s="88">
        <v>7500</v>
      </c>
      <c r="F1379" s="89">
        <f t="shared" si="21"/>
        <v>0</v>
      </c>
      <c r="G1379" s="67"/>
      <c r="H1379" s="70"/>
    </row>
    <row r="1380" spans="1:8">
      <c r="A1380" s="101">
        <v>44044</v>
      </c>
      <c r="B1380" s="86" t="s">
        <v>56</v>
      </c>
      <c r="C1380" s="74" t="s">
        <v>63</v>
      </c>
      <c r="D1380" s="87">
        <v>2400</v>
      </c>
      <c r="E1380" s="88">
        <v>960</v>
      </c>
      <c r="F1380" s="89">
        <f t="shared" si="21"/>
        <v>1440</v>
      </c>
      <c r="G1380" s="67"/>
      <c r="H1380" s="70" t="s">
        <v>657</v>
      </c>
    </row>
    <row r="1381" spans="1:8">
      <c r="A1381" s="101">
        <v>44044</v>
      </c>
      <c r="B1381" s="86" t="s">
        <v>56</v>
      </c>
      <c r="C1381" s="74" t="s">
        <v>66</v>
      </c>
      <c r="D1381" s="87">
        <v>1500</v>
      </c>
      <c r="E1381" s="88"/>
      <c r="F1381" s="89">
        <f t="shared" si="21"/>
        <v>1500</v>
      </c>
      <c r="G1381" s="67"/>
      <c r="H1381" s="70" t="s">
        <v>657</v>
      </c>
    </row>
    <row r="1382" spans="1:8">
      <c r="A1382" s="101">
        <v>44044</v>
      </c>
      <c r="B1382" s="86" t="s">
        <v>56</v>
      </c>
      <c r="C1382" s="74" t="s">
        <v>68</v>
      </c>
      <c r="D1382" s="87">
        <v>2000</v>
      </c>
      <c r="E1382" s="88"/>
      <c r="F1382" s="89">
        <f t="shared" si="21"/>
        <v>2000</v>
      </c>
      <c r="G1382" s="67"/>
      <c r="H1382" s="70"/>
    </row>
    <row r="1383" spans="1:8">
      <c r="A1383" s="101">
        <v>44044</v>
      </c>
      <c r="B1383" s="86" t="s">
        <v>56</v>
      </c>
      <c r="C1383" s="74" t="s">
        <v>69</v>
      </c>
      <c r="D1383" s="87">
        <v>10000</v>
      </c>
      <c r="E1383" s="88"/>
      <c r="F1383" s="89">
        <f t="shared" si="21"/>
        <v>10000</v>
      </c>
      <c r="G1383" s="67"/>
      <c r="H1383" s="70"/>
    </row>
    <row r="1384" spans="1:8">
      <c r="A1384" s="101">
        <v>44044</v>
      </c>
      <c r="B1384" s="86" t="s">
        <v>56</v>
      </c>
      <c r="C1384" s="74" t="s">
        <v>71</v>
      </c>
      <c r="D1384" s="87">
        <v>55000</v>
      </c>
      <c r="E1384" s="88">
        <v>52000</v>
      </c>
      <c r="F1384" s="89">
        <f t="shared" si="21"/>
        <v>3000</v>
      </c>
      <c r="G1384" s="67"/>
      <c r="H1384" s="70" t="s">
        <v>657</v>
      </c>
    </row>
    <row r="1385" spans="1:8">
      <c r="A1385" s="101">
        <v>44044</v>
      </c>
      <c r="B1385" s="86" t="s">
        <v>56</v>
      </c>
      <c r="C1385" s="74" t="s">
        <v>72</v>
      </c>
      <c r="D1385" s="87">
        <v>7500</v>
      </c>
      <c r="E1385" s="88"/>
      <c r="F1385" s="89">
        <f t="shared" si="21"/>
        <v>7500</v>
      </c>
      <c r="G1385" s="67"/>
      <c r="H1385" s="70" t="s">
        <v>657</v>
      </c>
    </row>
    <row r="1386" spans="1:8">
      <c r="A1386" s="101">
        <v>44044</v>
      </c>
      <c r="B1386" s="86" t="s">
        <v>56</v>
      </c>
      <c r="C1386" s="74" t="s">
        <v>73</v>
      </c>
      <c r="D1386" s="87">
        <v>7500</v>
      </c>
      <c r="E1386" s="88"/>
      <c r="F1386" s="89">
        <f t="shared" si="21"/>
        <v>7500</v>
      </c>
      <c r="G1386" s="67"/>
      <c r="H1386" s="70" t="s">
        <v>657</v>
      </c>
    </row>
    <row r="1387" spans="1:8">
      <c r="A1387" s="101">
        <v>44044</v>
      </c>
      <c r="B1387" s="86" t="s">
        <v>56</v>
      </c>
      <c r="C1387" s="74" t="s">
        <v>77</v>
      </c>
      <c r="D1387" s="87">
        <v>500</v>
      </c>
      <c r="E1387" s="88">
        <v>500</v>
      </c>
      <c r="F1387" s="88">
        <f t="shared" si="21"/>
        <v>0</v>
      </c>
      <c r="G1387" s="67"/>
      <c r="H1387" s="70"/>
    </row>
    <row r="1388" spans="1:8">
      <c r="A1388" s="101">
        <v>44044</v>
      </c>
      <c r="B1388" s="86" t="s">
        <v>56</v>
      </c>
      <c r="C1388" s="74" t="s">
        <v>80</v>
      </c>
      <c r="D1388" s="87">
        <v>1000</v>
      </c>
      <c r="E1388" s="88"/>
      <c r="F1388" s="89">
        <f t="shared" si="21"/>
        <v>1000</v>
      </c>
      <c r="G1388" s="67"/>
      <c r="H1388" s="70" t="s">
        <v>657</v>
      </c>
    </row>
    <row r="1389" spans="1:8">
      <c r="A1389" s="101">
        <v>44044</v>
      </c>
      <c r="B1389" s="86" t="s">
        <v>56</v>
      </c>
      <c r="C1389" s="74" t="s">
        <v>81</v>
      </c>
      <c r="D1389" s="87">
        <v>19000</v>
      </c>
      <c r="E1389" s="88">
        <v>4500</v>
      </c>
      <c r="F1389" s="89">
        <f t="shared" si="21"/>
        <v>14500</v>
      </c>
      <c r="G1389" s="67"/>
      <c r="H1389" s="70" t="s">
        <v>657</v>
      </c>
    </row>
    <row r="1390" spans="1:8">
      <c r="A1390" s="101">
        <v>44044</v>
      </c>
      <c r="B1390" s="86" t="s">
        <v>56</v>
      </c>
      <c r="C1390" s="74" t="s">
        <v>82</v>
      </c>
      <c r="D1390" s="87">
        <v>3500</v>
      </c>
      <c r="E1390" s="88"/>
      <c r="F1390" s="89">
        <f t="shared" si="21"/>
        <v>3500</v>
      </c>
      <c r="G1390" s="67"/>
      <c r="H1390" s="70" t="s">
        <v>657</v>
      </c>
    </row>
    <row r="1391" spans="1:8">
      <c r="A1391" s="101">
        <v>44044</v>
      </c>
      <c r="B1391" s="86" t="s">
        <v>56</v>
      </c>
      <c r="C1391" s="74" t="s">
        <v>86</v>
      </c>
      <c r="D1391" s="87">
        <v>2200</v>
      </c>
      <c r="E1391" s="88"/>
      <c r="F1391" s="89">
        <f t="shared" si="21"/>
        <v>2200</v>
      </c>
      <c r="G1391" s="67"/>
      <c r="H1391" s="70" t="s">
        <v>657</v>
      </c>
    </row>
    <row r="1392" spans="1:8">
      <c r="A1392" s="101">
        <v>44044</v>
      </c>
      <c r="B1392" s="86" t="s">
        <v>56</v>
      </c>
      <c r="C1392" s="74" t="s">
        <v>88</v>
      </c>
      <c r="D1392" s="87">
        <v>91800</v>
      </c>
      <c r="E1392" s="88">
        <v>58500</v>
      </c>
      <c r="F1392" s="89">
        <f t="shared" si="21"/>
        <v>33300</v>
      </c>
      <c r="G1392" s="67"/>
      <c r="H1392" s="70" t="s">
        <v>657</v>
      </c>
    </row>
    <row r="1393" spans="1:8">
      <c r="A1393" s="101">
        <v>44044</v>
      </c>
      <c r="B1393" s="86" t="s">
        <v>56</v>
      </c>
      <c r="C1393" s="74" t="s">
        <v>89</v>
      </c>
      <c r="D1393" s="87">
        <v>155000</v>
      </c>
      <c r="E1393" s="88">
        <v>95000</v>
      </c>
      <c r="F1393" s="89">
        <f t="shared" si="21"/>
        <v>60000</v>
      </c>
      <c r="G1393" s="67"/>
      <c r="H1393" s="70" t="s">
        <v>657</v>
      </c>
    </row>
    <row r="1394" spans="1:8">
      <c r="A1394" s="101">
        <v>44044</v>
      </c>
      <c r="B1394" s="86" t="s">
        <v>56</v>
      </c>
      <c r="C1394" s="74" t="s">
        <v>90</v>
      </c>
      <c r="D1394" s="87">
        <v>5000</v>
      </c>
      <c r="E1394" s="88"/>
      <c r="F1394" s="89">
        <f t="shared" si="21"/>
        <v>5000</v>
      </c>
      <c r="G1394" s="67"/>
      <c r="H1394" s="70" t="s">
        <v>657</v>
      </c>
    </row>
    <row r="1395" spans="1:8">
      <c r="A1395" s="101">
        <v>44044</v>
      </c>
      <c r="B1395" s="86" t="s">
        <v>56</v>
      </c>
      <c r="C1395" s="74" t="s">
        <v>91</v>
      </c>
      <c r="D1395" s="87">
        <v>25000</v>
      </c>
      <c r="E1395" s="88"/>
      <c r="F1395" s="89">
        <f t="shared" si="21"/>
        <v>25000</v>
      </c>
      <c r="G1395" s="67"/>
      <c r="H1395" s="70" t="s">
        <v>657</v>
      </c>
    </row>
    <row r="1396" spans="1:8">
      <c r="A1396" s="101">
        <v>44044</v>
      </c>
      <c r="B1396" s="86" t="s">
        <v>56</v>
      </c>
      <c r="C1396" s="74" t="s">
        <v>92</v>
      </c>
      <c r="D1396" s="87">
        <v>17300</v>
      </c>
      <c r="E1396" s="88"/>
      <c r="F1396" s="89">
        <f t="shared" si="21"/>
        <v>17300</v>
      </c>
      <c r="G1396" s="67"/>
      <c r="H1396" s="70" t="s">
        <v>657</v>
      </c>
    </row>
    <row r="1397" spans="1:8">
      <c r="A1397" s="101">
        <v>44044</v>
      </c>
      <c r="B1397" s="86" t="s">
        <v>56</v>
      </c>
      <c r="C1397" s="74" t="s">
        <v>1162</v>
      </c>
      <c r="D1397" s="87">
        <v>100</v>
      </c>
      <c r="E1397" s="88">
        <v>100</v>
      </c>
      <c r="F1397" s="88">
        <f t="shared" si="21"/>
        <v>0</v>
      </c>
      <c r="G1397" s="67"/>
      <c r="H1397" s="70"/>
    </row>
    <row r="1398" spans="1:8">
      <c r="A1398" s="101">
        <v>44044</v>
      </c>
      <c r="B1398" s="86" t="s">
        <v>56</v>
      </c>
      <c r="C1398" s="74" t="s">
        <v>1161</v>
      </c>
      <c r="D1398" s="87">
        <v>200</v>
      </c>
      <c r="E1398" s="88"/>
      <c r="F1398" s="89">
        <f t="shared" si="21"/>
        <v>200</v>
      </c>
      <c r="G1398" s="67"/>
      <c r="H1398" s="70" t="s">
        <v>657</v>
      </c>
    </row>
    <row r="1399" spans="1:8">
      <c r="A1399" s="101">
        <v>44044</v>
      </c>
      <c r="B1399" s="86" t="s">
        <v>56</v>
      </c>
      <c r="C1399" s="74" t="s">
        <v>396</v>
      </c>
      <c r="D1399" s="87">
        <v>2100</v>
      </c>
      <c r="E1399" s="88">
        <v>2100</v>
      </c>
      <c r="F1399" s="88">
        <f t="shared" si="21"/>
        <v>0</v>
      </c>
      <c r="G1399" s="67"/>
      <c r="H1399" s="70"/>
    </row>
    <row r="1400" spans="1:8">
      <c r="A1400" s="101">
        <v>44044</v>
      </c>
      <c r="B1400" s="86" t="s">
        <v>56</v>
      </c>
      <c r="C1400" s="74" t="s">
        <v>1184</v>
      </c>
      <c r="D1400" s="87">
        <v>534</v>
      </c>
      <c r="E1400" s="88">
        <v>534</v>
      </c>
      <c r="F1400" s="88"/>
      <c r="G1400" s="67"/>
      <c r="H1400" s="70"/>
    </row>
    <row r="1401" spans="1:8">
      <c r="A1401" s="101">
        <v>44044</v>
      </c>
      <c r="B1401" s="86" t="s">
        <v>262</v>
      </c>
      <c r="C1401" s="74" t="s">
        <v>264</v>
      </c>
      <c r="D1401" s="87">
        <v>300</v>
      </c>
      <c r="E1401" s="88">
        <v>300</v>
      </c>
      <c r="F1401" s="88">
        <f t="shared" ref="F1401:F1464" si="22">(D1401-E1401)</f>
        <v>0</v>
      </c>
      <c r="G1401" s="67"/>
      <c r="H1401" s="70"/>
    </row>
    <row r="1402" spans="1:8">
      <c r="A1402" s="101">
        <v>44044</v>
      </c>
      <c r="B1402" s="86" t="s">
        <v>262</v>
      </c>
      <c r="C1402" s="74" t="s">
        <v>809</v>
      </c>
      <c r="D1402" s="87">
        <v>140</v>
      </c>
      <c r="E1402" s="88">
        <v>140</v>
      </c>
      <c r="F1402" s="88">
        <f t="shared" si="22"/>
        <v>0</v>
      </c>
      <c r="G1402" s="67"/>
      <c r="H1402" s="70"/>
    </row>
    <row r="1403" spans="1:8">
      <c r="A1403" s="101">
        <v>44044</v>
      </c>
      <c r="B1403" s="86" t="s">
        <v>262</v>
      </c>
      <c r="C1403" s="74" t="s">
        <v>267</v>
      </c>
      <c r="D1403" s="87">
        <v>3500</v>
      </c>
      <c r="E1403" s="88">
        <v>3500</v>
      </c>
      <c r="F1403" s="88">
        <f t="shared" si="22"/>
        <v>0</v>
      </c>
      <c r="G1403" s="67"/>
      <c r="H1403" s="70"/>
    </row>
    <row r="1404" spans="1:8">
      <c r="A1404" s="101">
        <v>44044</v>
      </c>
      <c r="B1404" s="86" t="s">
        <v>93</v>
      </c>
      <c r="C1404" s="74" t="s">
        <v>94</v>
      </c>
      <c r="D1404" s="87">
        <v>1400</v>
      </c>
      <c r="E1404" s="88">
        <v>1400</v>
      </c>
      <c r="F1404" s="88">
        <f t="shared" si="22"/>
        <v>0</v>
      </c>
      <c r="G1404" s="67"/>
      <c r="H1404" s="70"/>
    </row>
    <row r="1405" spans="1:8">
      <c r="A1405" s="101">
        <v>44044</v>
      </c>
      <c r="B1405" s="86" t="s">
        <v>93</v>
      </c>
      <c r="C1405" s="74" t="s">
        <v>561</v>
      </c>
      <c r="D1405" s="87">
        <v>9280</v>
      </c>
      <c r="E1405" s="88">
        <v>9280</v>
      </c>
      <c r="F1405" s="88">
        <f t="shared" si="22"/>
        <v>0</v>
      </c>
      <c r="G1405" s="67"/>
      <c r="H1405" s="70"/>
    </row>
    <row r="1406" spans="1:8">
      <c r="A1406" s="101">
        <v>44044</v>
      </c>
      <c r="B1406" s="86" t="s">
        <v>93</v>
      </c>
      <c r="C1406" s="74" t="s">
        <v>562</v>
      </c>
      <c r="D1406" s="87">
        <v>23680</v>
      </c>
      <c r="E1406" s="88">
        <v>23680</v>
      </c>
      <c r="F1406" s="88">
        <f t="shared" si="22"/>
        <v>0</v>
      </c>
      <c r="G1406" s="67"/>
      <c r="H1406" s="70"/>
    </row>
    <row r="1407" spans="1:8">
      <c r="A1407" s="101">
        <v>44044</v>
      </c>
      <c r="B1407" s="86" t="s">
        <v>93</v>
      </c>
      <c r="C1407" s="74" t="s">
        <v>808</v>
      </c>
      <c r="D1407" s="87">
        <v>10160</v>
      </c>
      <c r="E1407" s="88">
        <v>10160</v>
      </c>
      <c r="F1407" s="88">
        <f t="shared" si="22"/>
        <v>0</v>
      </c>
      <c r="G1407" s="67"/>
      <c r="H1407" s="70"/>
    </row>
    <row r="1408" spans="1:8">
      <c r="A1408" s="101">
        <v>44044</v>
      </c>
      <c r="B1408" s="86" t="s">
        <v>93</v>
      </c>
      <c r="C1408" s="74" t="s">
        <v>95</v>
      </c>
      <c r="D1408" s="87">
        <v>4500</v>
      </c>
      <c r="E1408" s="88">
        <v>4500</v>
      </c>
      <c r="F1408" s="88">
        <f t="shared" si="22"/>
        <v>0</v>
      </c>
      <c r="G1408" s="67"/>
      <c r="H1408" s="70"/>
    </row>
    <row r="1409" spans="1:8">
      <c r="A1409" s="101">
        <v>44044</v>
      </c>
      <c r="B1409" s="86" t="s">
        <v>93</v>
      </c>
      <c r="C1409" s="74" t="s">
        <v>101</v>
      </c>
      <c r="D1409" s="87">
        <v>200</v>
      </c>
      <c r="E1409" s="88">
        <v>200</v>
      </c>
      <c r="F1409" s="88">
        <f t="shared" si="22"/>
        <v>0</v>
      </c>
      <c r="G1409" s="67"/>
      <c r="H1409" s="70"/>
    </row>
    <row r="1410" spans="1:8">
      <c r="A1410" s="101">
        <v>44044</v>
      </c>
      <c r="B1410" s="86" t="s">
        <v>93</v>
      </c>
      <c r="C1410" s="74" t="s">
        <v>102</v>
      </c>
      <c r="D1410" s="87">
        <v>100</v>
      </c>
      <c r="E1410" s="88">
        <v>100</v>
      </c>
      <c r="F1410" s="88">
        <f t="shared" si="22"/>
        <v>0</v>
      </c>
      <c r="G1410" s="67"/>
      <c r="H1410" s="70"/>
    </row>
    <row r="1411" spans="1:8">
      <c r="A1411" s="101">
        <v>44044</v>
      </c>
      <c r="B1411" s="86" t="s">
        <v>93</v>
      </c>
      <c r="C1411" s="74" t="s">
        <v>105</v>
      </c>
      <c r="D1411" s="87">
        <v>200</v>
      </c>
      <c r="E1411" s="88">
        <v>200</v>
      </c>
      <c r="F1411" s="88">
        <f t="shared" si="22"/>
        <v>0</v>
      </c>
      <c r="G1411" s="67"/>
      <c r="H1411" s="70"/>
    </row>
    <row r="1412" spans="1:8">
      <c r="A1412" s="101">
        <v>44044</v>
      </c>
      <c r="B1412" s="86" t="s">
        <v>93</v>
      </c>
      <c r="C1412" s="74" t="s">
        <v>106</v>
      </c>
      <c r="D1412" s="87">
        <v>3000</v>
      </c>
      <c r="E1412" s="88">
        <v>3000</v>
      </c>
      <c r="F1412" s="88">
        <f t="shared" si="22"/>
        <v>0</v>
      </c>
      <c r="G1412" s="67"/>
      <c r="H1412" s="70"/>
    </row>
    <row r="1413" spans="1:8">
      <c r="A1413" s="101">
        <v>44044</v>
      </c>
      <c r="B1413" s="86" t="s">
        <v>93</v>
      </c>
      <c r="C1413" s="74" t="s">
        <v>807</v>
      </c>
      <c r="D1413" s="87">
        <v>200</v>
      </c>
      <c r="E1413" s="88">
        <v>200</v>
      </c>
      <c r="F1413" s="88">
        <f t="shared" si="22"/>
        <v>0</v>
      </c>
      <c r="G1413" s="67"/>
      <c r="H1413" s="70"/>
    </row>
    <row r="1414" spans="1:8">
      <c r="A1414" s="101">
        <v>44044</v>
      </c>
      <c r="B1414" s="86" t="s">
        <v>93</v>
      </c>
      <c r="C1414" s="74" t="s">
        <v>108</v>
      </c>
      <c r="D1414" s="87">
        <v>3000</v>
      </c>
      <c r="E1414" s="88">
        <v>3000</v>
      </c>
      <c r="F1414" s="88">
        <f t="shared" si="22"/>
        <v>0</v>
      </c>
      <c r="G1414" s="67"/>
      <c r="H1414" s="70"/>
    </row>
    <row r="1415" spans="1:8">
      <c r="A1415" s="101">
        <v>44044</v>
      </c>
      <c r="B1415" s="86" t="s">
        <v>93</v>
      </c>
      <c r="C1415" s="74" t="s">
        <v>110</v>
      </c>
      <c r="D1415" s="87">
        <v>3000</v>
      </c>
      <c r="E1415" s="88">
        <v>3000</v>
      </c>
      <c r="F1415" s="88">
        <f t="shared" si="22"/>
        <v>0</v>
      </c>
      <c r="G1415" s="67"/>
      <c r="H1415" s="70"/>
    </row>
    <row r="1416" spans="1:8">
      <c r="A1416" s="101">
        <v>44044</v>
      </c>
      <c r="B1416" s="86" t="s">
        <v>93</v>
      </c>
      <c r="C1416" s="74" t="s">
        <v>111</v>
      </c>
      <c r="D1416" s="87">
        <v>300</v>
      </c>
      <c r="E1416" s="88">
        <v>300</v>
      </c>
      <c r="F1416" s="88">
        <f t="shared" si="22"/>
        <v>0</v>
      </c>
      <c r="G1416" s="67"/>
      <c r="H1416" s="70"/>
    </row>
    <row r="1417" spans="1:8">
      <c r="A1417" s="101">
        <v>44044</v>
      </c>
      <c r="B1417" s="86" t="s">
        <v>93</v>
      </c>
      <c r="C1417" s="74" t="s">
        <v>112</v>
      </c>
      <c r="D1417" s="87">
        <v>1200</v>
      </c>
      <c r="E1417" s="88">
        <v>1200</v>
      </c>
      <c r="F1417" s="88">
        <f t="shared" si="22"/>
        <v>0</v>
      </c>
      <c r="G1417" s="67"/>
      <c r="H1417" s="70"/>
    </row>
    <row r="1418" spans="1:8">
      <c r="A1418" s="101">
        <v>44044</v>
      </c>
      <c r="B1418" s="86" t="s">
        <v>93</v>
      </c>
      <c r="C1418" s="74" t="s">
        <v>113</v>
      </c>
      <c r="D1418" s="87">
        <v>300</v>
      </c>
      <c r="E1418" s="88">
        <v>300</v>
      </c>
      <c r="F1418" s="88">
        <f t="shared" si="22"/>
        <v>0</v>
      </c>
      <c r="G1418" s="67"/>
      <c r="H1418" s="70"/>
    </row>
    <row r="1419" spans="1:8">
      <c r="A1419" s="101">
        <v>44044</v>
      </c>
      <c r="B1419" s="86" t="s">
        <v>93</v>
      </c>
      <c r="C1419" s="74" t="s">
        <v>118</v>
      </c>
      <c r="D1419" s="87">
        <v>71000</v>
      </c>
      <c r="E1419" s="88">
        <v>71000</v>
      </c>
      <c r="F1419" s="88">
        <f t="shared" si="22"/>
        <v>0</v>
      </c>
      <c r="G1419" s="67"/>
      <c r="H1419" s="70"/>
    </row>
    <row r="1420" spans="1:8">
      <c r="A1420" s="101">
        <v>44044</v>
      </c>
      <c r="B1420" s="86" t="s">
        <v>93</v>
      </c>
      <c r="C1420" s="74" t="s">
        <v>119</v>
      </c>
      <c r="D1420" s="87">
        <v>145000</v>
      </c>
      <c r="E1420" s="88">
        <v>145000</v>
      </c>
      <c r="F1420" s="88">
        <f t="shared" si="22"/>
        <v>0</v>
      </c>
      <c r="G1420" s="67"/>
      <c r="H1420" s="70"/>
    </row>
    <row r="1421" spans="1:8">
      <c r="A1421" s="101">
        <v>44044</v>
      </c>
      <c r="B1421" s="86" t="s">
        <v>93</v>
      </c>
      <c r="C1421" s="74" t="s">
        <v>120</v>
      </c>
      <c r="D1421" s="87">
        <v>4800</v>
      </c>
      <c r="E1421" s="88">
        <v>4800</v>
      </c>
      <c r="F1421" s="88">
        <f t="shared" si="22"/>
        <v>0</v>
      </c>
      <c r="G1421" s="67"/>
      <c r="H1421" s="70"/>
    </row>
    <row r="1422" spans="1:8">
      <c r="A1422" s="101">
        <v>44044</v>
      </c>
      <c r="B1422" s="86" t="s">
        <v>93</v>
      </c>
      <c r="C1422" s="74" t="s">
        <v>121</v>
      </c>
      <c r="D1422" s="87">
        <v>13200</v>
      </c>
      <c r="E1422" s="88">
        <v>13200</v>
      </c>
      <c r="F1422" s="88">
        <f t="shared" si="22"/>
        <v>0</v>
      </c>
      <c r="G1422" s="67"/>
      <c r="H1422" s="70"/>
    </row>
    <row r="1423" spans="1:8">
      <c r="A1423" s="101">
        <v>44044</v>
      </c>
      <c r="B1423" s="86" t="s">
        <v>93</v>
      </c>
      <c r="C1423" s="74" t="s">
        <v>122</v>
      </c>
      <c r="D1423" s="87">
        <v>24800</v>
      </c>
      <c r="E1423" s="88">
        <v>24800</v>
      </c>
      <c r="F1423" s="88">
        <f t="shared" si="22"/>
        <v>0</v>
      </c>
      <c r="G1423" s="67"/>
      <c r="H1423" s="70"/>
    </row>
    <row r="1424" spans="1:8">
      <c r="A1424" s="101">
        <v>44044</v>
      </c>
      <c r="B1424" s="86" t="s">
        <v>93</v>
      </c>
      <c r="C1424" s="74" t="s">
        <v>123</v>
      </c>
      <c r="D1424" s="87">
        <v>24000</v>
      </c>
      <c r="E1424" s="88">
        <v>24000</v>
      </c>
      <c r="F1424" s="88">
        <f t="shared" si="22"/>
        <v>0</v>
      </c>
      <c r="G1424" s="67"/>
      <c r="H1424" s="70"/>
    </row>
    <row r="1425" spans="1:8">
      <c r="A1425" s="101">
        <v>44044</v>
      </c>
      <c r="B1425" s="86" t="s">
        <v>93</v>
      </c>
      <c r="C1425" s="74" t="s">
        <v>124</v>
      </c>
      <c r="D1425" s="87">
        <v>200</v>
      </c>
      <c r="E1425" s="88">
        <v>200</v>
      </c>
      <c r="F1425" s="88">
        <f t="shared" si="22"/>
        <v>0</v>
      </c>
      <c r="G1425" s="67"/>
      <c r="H1425" s="70"/>
    </row>
    <row r="1426" spans="1:8">
      <c r="A1426" s="101">
        <v>44044</v>
      </c>
      <c r="B1426" s="86" t="s">
        <v>93</v>
      </c>
      <c r="C1426" s="74" t="s">
        <v>126</v>
      </c>
      <c r="D1426" s="87">
        <v>320</v>
      </c>
      <c r="E1426" s="88">
        <v>320</v>
      </c>
      <c r="F1426" s="88">
        <f t="shared" si="22"/>
        <v>0</v>
      </c>
      <c r="G1426" s="67"/>
      <c r="H1426" s="70"/>
    </row>
    <row r="1427" spans="1:8">
      <c r="A1427" s="101">
        <v>44044</v>
      </c>
      <c r="B1427" s="86" t="s">
        <v>93</v>
      </c>
      <c r="C1427" s="74" t="s">
        <v>128</v>
      </c>
      <c r="D1427" s="87">
        <v>320</v>
      </c>
      <c r="E1427" s="88">
        <v>320</v>
      </c>
      <c r="F1427" s="88">
        <f t="shared" si="22"/>
        <v>0</v>
      </c>
      <c r="G1427" s="67"/>
      <c r="H1427" s="70"/>
    </row>
    <row r="1428" spans="1:8">
      <c r="A1428" s="101">
        <v>44044</v>
      </c>
      <c r="B1428" s="86" t="s">
        <v>93</v>
      </c>
      <c r="C1428" s="74" t="s">
        <v>129</v>
      </c>
      <c r="D1428" s="87">
        <v>187</v>
      </c>
      <c r="E1428" s="88">
        <v>187</v>
      </c>
      <c r="F1428" s="88">
        <f t="shared" si="22"/>
        <v>0</v>
      </c>
      <c r="G1428" s="67"/>
      <c r="H1428" s="70"/>
    </row>
    <row r="1429" spans="1:8">
      <c r="A1429" s="101">
        <v>44044</v>
      </c>
      <c r="B1429" s="86" t="s">
        <v>93</v>
      </c>
      <c r="C1429" s="74" t="s">
        <v>131</v>
      </c>
      <c r="D1429" s="87">
        <v>31000</v>
      </c>
      <c r="E1429" s="88">
        <v>31000</v>
      </c>
      <c r="F1429" s="88">
        <f t="shared" si="22"/>
        <v>0</v>
      </c>
      <c r="G1429" s="67"/>
      <c r="H1429" s="70"/>
    </row>
    <row r="1430" spans="1:8">
      <c r="A1430" s="101">
        <v>44044</v>
      </c>
      <c r="B1430" s="86" t="s">
        <v>93</v>
      </c>
      <c r="C1430" s="74" t="s">
        <v>132</v>
      </c>
      <c r="D1430" s="87">
        <v>113411</v>
      </c>
      <c r="E1430" s="88">
        <v>113411</v>
      </c>
      <c r="F1430" s="88">
        <f t="shared" si="22"/>
        <v>0</v>
      </c>
      <c r="G1430" s="67"/>
      <c r="H1430" s="70"/>
    </row>
    <row r="1431" spans="1:8">
      <c r="A1431" s="101">
        <v>44044</v>
      </c>
      <c r="B1431" s="86" t="s">
        <v>93</v>
      </c>
      <c r="C1431" s="74" t="s">
        <v>627</v>
      </c>
      <c r="D1431" s="87">
        <v>16500</v>
      </c>
      <c r="E1431" s="88">
        <v>16500</v>
      </c>
      <c r="F1431" s="88">
        <f t="shared" si="22"/>
        <v>0</v>
      </c>
      <c r="G1431" s="67"/>
      <c r="H1431" s="70"/>
    </row>
    <row r="1432" spans="1:8">
      <c r="A1432" s="101">
        <v>44044</v>
      </c>
      <c r="B1432" s="86" t="s">
        <v>93</v>
      </c>
      <c r="C1432" s="74" t="s">
        <v>133</v>
      </c>
      <c r="D1432" s="87">
        <v>1000</v>
      </c>
      <c r="E1432" s="88">
        <v>1000</v>
      </c>
      <c r="F1432" s="88">
        <f t="shared" si="22"/>
        <v>0</v>
      </c>
      <c r="G1432" s="67"/>
      <c r="H1432" s="70"/>
    </row>
    <row r="1433" spans="1:8">
      <c r="A1433" s="101">
        <v>44044</v>
      </c>
      <c r="B1433" s="86" t="s">
        <v>93</v>
      </c>
      <c r="C1433" s="74" t="s">
        <v>134</v>
      </c>
      <c r="D1433" s="87">
        <v>4600</v>
      </c>
      <c r="E1433" s="88">
        <v>4600</v>
      </c>
      <c r="F1433" s="88">
        <f t="shared" si="22"/>
        <v>0</v>
      </c>
      <c r="G1433" s="67"/>
      <c r="H1433" s="70"/>
    </row>
    <row r="1434" spans="1:8">
      <c r="A1434" s="101">
        <v>44044</v>
      </c>
      <c r="B1434" s="86" t="s">
        <v>93</v>
      </c>
      <c r="C1434" s="74" t="s">
        <v>135</v>
      </c>
      <c r="D1434" s="87">
        <v>600</v>
      </c>
      <c r="E1434" s="88">
        <v>600</v>
      </c>
      <c r="F1434" s="88">
        <f t="shared" si="22"/>
        <v>0</v>
      </c>
      <c r="G1434" s="67"/>
      <c r="H1434" s="70"/>
    </row>
    <row r="1435" spans="1:8">
      <c r="A1435" s="101">
        <v>44044</v>
      </c>
      <c r="B1435" s="86" t="s">
        <v>93</v>
      </c>
      <c r="C1435" s="74" t="s">
        <v>136</v>
      </c>
      <c r="D1435" s="87">
        <v>29280</v>
      </c>
      <c r="E1435" s="88">
        <v>29280</v>
      </c>
      <c r="F1435" s="88">
        <f t="shared" si="22"/>
        <v>0</v>
      </c>
      <c r="G1435" s="67"/>
      <c r="H1435" s="70"/>
    </row>
    <row r="1436" spans="1:8">
      <c r="A1436" s="101">
        <v>44044</v>
      </c>
      <c r="B1436" s="86" t="s">
        <v>93</v>
      </c>
      <c r="C1436" s="74" t="s">
        <v>137</v>
      </c>
      <c r="D1436" s="87">
        <v>1200</v>
      </c>
      <c r="E1436" s="88">
        <v>1200</v>
      </c>
      <c r="F1436" s="88">
        <f t="shared" si="22"/>
        <v>0</v>
      </c>
      <c r="G1436" s="67"/>
      <c r="H1436" s="70"/>
    </row>
    <row r="1437" spans="1:8">
      <c r="A1437" s="101">
        <v>44044</v>
      </c>
      <c r="B1437" s="86" t="s">
        <v>93</v>
      </c>
      <c r="C1437" s="74" t="s">
        <v>138</v>
      </c>
      <c r="D1437" s="87">
        <v>14000</v>
      </c>
      <c r="E1437" s="88">
        <v>14000</v>
      </c>
      <c r="F1437" s="88">
        <f t="shared" si="22"/>
        <v>0</v>
      </c>
      <c r="G1437" s="67"/>
      <c r="H1437" s="70"/>
    </row>
    <row r="1438" spans="1:8">
      <c r="A1438" s="101">
        <v>44044</v>
      </c>
      <c r="B1438" s="86" t="s">
        <v>93</v>
      </c>
      <c r="C1438" s="74" t="s">
        <v>271</v>
      </c>
      <c r="D1438" s="87">
        <v>6700</v>
      </c>
      <c r="E1438" s="88">
        <v>6700</v>
      </c>
      <c r="F1438" s="88">
        <f t="shared" si="22"/>
        <v>0</v>
      </c>
      <c r="G1438" s="67"/>
      <c r="H1438" s="70"/>
    </row>
    <row r="1439" spans="1:8">
      <c r="A1439" s="101">
        <v>44044</v>
      </c>
      <c r="B1439" s="86" t="s">
        <v>93</v>
      </c>
      <c r="C1439" s="74" t="s">
        <v>272</v>
      </c>
      <c r="D1439" s="87">
        <v>6330</v>
      </c>
      <c r="E1439" s="88">
        <v>6330</v>
      </c>
      <c r="F1439" s="88">
        <f t="shared" si="22"/>
        <v>0</v>
      </c>
      <c r="G1439" s="67"/>
      <c r="H1439" s="70"/>
    </row>
    <row r="1440" spans="1:8">
      <c r="A1440" s="101">
        <v>44044</v>
      </c>
      <c r="B1440" s="86" t="s">
        <v>93</v>
      </c>
      <c r="C1440" s="74" t="s">
        <v>273</v>
      </c>
      <c r="D1440" s="87">
        <v>6500</v>
      </c>
      <c r="E1440" s="88">
        <v>6500</v>
      </c>
      <c r="F1440" s="88">
        <f t="shared" si="22"/>
        <v>0</v>
      </c>
      <c r="G1440" s="67"/>
      <c r="H1440" s="70"/>
    </row>
    <row r="1441" spans="1:8">
      <c r="A1441" s="101">
        <v>44044</v>
      </c>
      <c r="B1441" s="86" t="s">
        <v>93</v>
      </c>
      <c r="C1441" s="74" t="s">
        <v>628</v>
      </c>
      <c r="D1441" s="87">
        <v>100</v>
      </c>
      <c r="E1441" s="88">
        <v>100</v>
      </c>
      <c r="F1441" s="88">
        <f t="shared" si="22"/>
        <v>0</v>
      </c>
      <c r="G1441" s="67"/>
      <c r="H1441" s="70"/>
    </row>
    <row r="1442" spans="1:8">
      <c r="A1442" s="101">
        <v>44044</v>
      </c>
      <c r="B1442" s="86" t="s">
        <v>93</v>
      </c>
      <c r="C1442" s="74" t="s">
        <v>1159</v>
      </c>
      <c r="D1442" s="87">
        <v>7200</v>
      </c>
      <c r="E1442" s="88">
        <v>7200</v>
      </c>
      <c r="F1442" s="88">
        <f t="shared" si="22"/>
        <v>0</v>
      </c>
      <c r="G1442" s="67"/>
      <c r="H1442" s="70"/>
    </row>
    <row r="1443" spans="1:8">
      <c r="A1443" s="101">
        <v>44044</v>
      </c>
      <c r="B1443" s="86" t="s">
        <v>93</v>
      </c>
      <c r="C1443" s="74" t="s">
        <v>1158</v>
      </c>
      <c r="D1443" s="87">
        <v>600</v>
      </c>
      <c r="E1443" s="88">
        <v>600</v>
      </c>
      <c r="F1443" s="88">
        <f t="shared" si="22"/>
        <v>0</v>
      </c>
      <c r="G1443" s="67"/>
      <c r="H1443" s="70"/>
    </row>
    <row r="1444" spans="1:8">
      <c r="A1444" s="101">
        <v>44044</v>
      </c>
      <c r="B1444" s="86" t="s">
        <v>93</v>
      </c>
      <c r="C1444" s="74" t="s">
        <v>1157</v>
      </c>
      <c r="D1444" s="87">
        <v>300</v>
      </c>
      <c r="E1444" s="88">
        <v>300</v>
      </c>
      <c r="F1444" s="88">
        <f t="shared" si="22"/>
        <v>0</v>
      </c>
      <c r="G1444" s="67"/>
      <c r="H1444" s="70"/>
    </row>
    <row r="1445" spans="1:8">
      <c r="A1445" s="101">
        <v>44044</v>
      </c>
      <c r="B1445" s="86" t="s">
        <v>93</v>
      </c>
      <c r="C1445" s="74" t="s">
        <v>1156</v>
      </c>
      <c r="D1445" s="87">
        <v>127</v>
      </c>
      <c r="E1445" s="88">
        <v>127</v>
      </c>
      <c r="F1445" s="88">
        <f t="shared" si="22"/>
        <v>0</v>
      </c>
      <c r="G1445" s="67"/>
      <c r="H1445" s="70"/>
    </row>
    <row r="1446" spans="1:8">
      <c r="A1446" s="101">
        <v>44044</v>
      </c>
      <c r="B1446" s="86" t="s">
        <v>93</v>
      </c>
      <c r="C1446" s="74" t="s">
        <v>1155</v>
      </c>
      <c r="D1446" s="87">
        <v>100</v>
      </c>
      <c r="E1446" s="88">
        <v>100</v>
      </c>
      <c r="F1446" s="88">
        <f t="shared" si="22"/>
        <v>0</v>
      </c>
      <c r="G1446" s="67"/>
      <c r="H1446" s="70"/>
    </row>
    <row r="1447" spans="1:8">
      <c r="A1447" s="101">
        <v>44044</v>
      </c>
      <c r="B1447" s="86" t="s">
        <v>93</v>
      </c>
      <c r="C1447" s="74" t="s">
        <v>1153</v>
      </c>
      <c r="D1447" s="87">
        <v>300</v>
      </c>
      <c r="E1447" s="88">
        <v>300</v>
      </c>
      <c r="F1447" s="88">
        <f t="shared" si="22"/>
        <v>0</v>
      </c>
      <c r="G1447" s="67"/>
      <c r="H1447" s="70"/>
    </row>
    <row r="1448" spans="1:8">
      <c r="A1448" s="101">
        <v>44044</v>
      </c>
      <c r="B1448" s="86" t="s">
        <v>274</v>
      </c>
      <c r="C1448" s="74" t="s">
        <v>277</v>
      </c>
      <c r="D1448" s="87">
        <v>10000</v>
      </c>
      <c r="E1448" s="88">
        <v>10000</v>
      </c>
      <c r="F1448" s="88">
        <f t="shared" si="22"/>
        <v>0</v>
      </c>
      <c r="G1448" s="67"/>
      <c r="H1448" s="70"/>
    </row>
    <row r="1449" spans="1:8">
      <c r="A1449" s="101">
        <v>44044</v>
      </c>
      <c r="B1449" s="86" t="s">
        <v>278</v>
      </c>
      <c r="C1449" s="74" t="s">
        <v>397</v>
      </c>
      <c r="D1449" s="88">
        <v>60</v>
      </c>
      <c r="E1449" s="88">
        <v>60</v>
      </c>
      <c r="F1449" s="88">
        <f t="shared" si="22"/>
        <v>0</v>
      </c>
      <c r="G1449" s="67"/>
      <c r="H1449" s="70"/>
    </row>
    <row r="1450" spans="1:8">
      <c r="A1450" s="101">
        <v>44044</v>
      </c>
      <c r="B1450" s="86" t="s">
        <v>278</v>
      </c>
      <c r="C1450" s="74" t="s">
        <v>54</v>
      </c>
      <c r="D1450" s="88">
        <v>60</v>
      </c>
      <c r="E1450" s="88">
        <v>60</v>
      </c>
      <c r="F1450" s="88">
        <f t="shared" si="22"/>
        <v>0</v>
      </c>
      <c r="G1450" s="67"/>
      <c r="H1450" s="70"/>
    </row>
    <row r="1451" spans="1:8">
      <c r="A1451" s="101">
        <v>44044</v>
      </c>
      <c r="B1451" s="86" t="s">
        <v>281</v>
      </c>
      <c r="C1451" s="61" t="s">
        <v>283</v>
      </c>
      <c r="D1451" s="88">
        <v>3000</v>
      </c>
      <c r="E1451" s="88"/>
      <c r="F1451" s="90">
        <f t="shared" si="22"/>
        <v>3000</v>
      </c>
      <c r="G1451" s="67" t="s">
        <v>1231</v>
      </c>
      <c r="H1451" s="70"/>
    </row>
    <row r="1452" spans="1:8">
      <c r="A1452" s="101">
        <v>44044</v>
      </c>
      <c r="B1452" s="86" t="s">
        <v>281</v>
      </c>
      <c r="C1452" s="61" t="s">
        <v>399</v>
      </c>
      <c r="D1452" s="88">
        <v>1000</v>
      </c>
      <c r="E1452" s="88"/>
      <c r="F1452" s="90">
        <f t="shared" si="22"/>
        <v>1000</v>
      </c>
      <c r="G1452" s="67" t="s">
        <v>659</v>
      </c>
      <c r="H1452" s="70"/>
    </row>
    <row r="1453" spans="1:8">
      <c r="A1453" s="101">
        <v>44044</v>
      </c>
      <c r="B1453" s="86" t="s">
        <v>281</v>
      </c>
      <c r="C1453" s="61" t="s">
        <v>632</v>
      </c>
      <c r="D1453" s="88">
        <v>1000</v>
      </c>
      <c r="E1453" s="88"/>
      <c r="F1453" s="90">
        <f t="shared" si="22"/>
        <v>1000</v>
      </c>
      <c r="G1453" s="67" t="s">
        <v>659</v>
      </c>
      <c r="H1453" s="70"/>
    </row>
    <row r="1454" spans="1:8">
      <c r="A1454" s="101">
        <v>44044</v>
      </c>
      <c r="B1454" s="86" t="s">
        <v>281</v>
      </c>
      <c r="C1454" s="74" t="s">
        <v>1230</v>
      </c>
      <c r="D1454" s="88">
        <v>2000</v>
      </c>
      <c r="E1454" s="88"/>
      <c r="F1454" s="90">
        <f t="shared" si="22"/>
        <v>2000</v>
      </c>
      <c r="G1454" s="67" t="s">
        <v>659</v>
      </c>
      <c r="H1454" s="70"/>
    </row>
    <row r="1455" spans="1:8">
      <c r="A1455" s="101">
        <v>44044</v>
      </c>
      <c r="B1455" s="86" t="s">
        <v>166</v>
      </c>
      <c r="C1455" s="74" t="s">
        <v>169</v>
      </c>
      <c r="D1455" s="88">
        <v>2520</v>
      </c>
      <c r="E1455" s="88">
        <v>2520</v>
      </c>
      <c r="F1455" s="88">
        <f t="shared" si="22"/>
        <v>0</v>
      </c>
      <c r="G1455" s="67"/>
      <c r="H1455" s="70"/>
    </row>
    <row r="1456" spans="1:8">
      <c r="A1456" s="101">
        <v>44044</v>
      </c>
      <c r="B1456" s="86" t="s">
        <v>166</v>
      </c>
      <c r="C1456" s="74" t="s">
        <v>170</v>
      </c>
      <c r="D1456" s="88">
        <v>4400</v>
      </c>
      <c r="E1456" s="88">
        <v>4400</v>
      </c>
      <c r="F1456" s="88">
        <f t="shared" si="22"/>
        <v>0</v>
      </c>
      <c r="G1456" s="67"/>
      <c r="H1456" s="70"/>
    </row>
    <row r="1457" spans="1:8">
      <c r="A1457" s="101">
        <v>44044</v>
      </c>
      <c r="B1457" s="86" t="s">
        <v>166</v>
      </c>
      <c r="C1457" s="74" t="s">
        <v>171</v>
      </c>
      <c r="D1457" s="88">
        <v>8000</v>
      </c>
      <c r="E1457" s="88">
        <v>3000</v>
      </c>
      <c r="F1457" s="89">
        <f t="shared" si="22"/>
        <v>5000</v>
      </c>
      <c r="G1457" s="67"/>
      <c r="H1457" s="70" t="s">
        <v>657</v>
      </c>
    </row>
    <row r="1458" spans="1:8">
      <c r="A1458" s="101">
        <v>44044</v>
      </c>
      <c r="B1458" s="86" t="s">
        <v>166</v>
      </c>
      <c r="C1458" s="74" t="s">
        <v>172</v>
      </c>
      <c r="D1458" s="88">
        <v>6700</v>
      </c>
      <c r="E1458" s="88">
        <v>6700</v>
      </c>
      <c r="F1458" s="88">
        <f t="shared" si="22"/>
        <v>0</v>
      </c>
      <c r="G1458" s="67"/>
      <c r="H1458" s="70"/>
    </row>
    <row r="1459" spans="1:8">
      <c r="A1459" s="101">
        <v>44044</v>
      </c>
      <c r="B1459" s="86" t="s">
        <v>166</v>
      </c>
      <c r="C1459" s="74" t="s">
        <v>877</v>
      </c>
      <c r="D1459" s="88">
        <v>600</v>
      </c>
      <c r="E1459" s="88"/>
      <c r="F1459" s="90">
        <f t="shared" si="22"/>
        <v>600</v>
      </c>
      <c r="G1459" s="67" t="s">
        <v>1040</v>
      </c>
      <c r="H1459" s="70"/>
    </row>
    <row r="1460" spans="1:8">
      <c r="A1460" s="101">
        <v>44044</v>
      </c>
      <c r="B1460" s="86" t="s">
        <v>1141</v>
      </c>
      <c r="C1460" s="74" t="s">
        <v>177</v>
      </c>
      <c r="D1460" s="88">
        <v>96000</v>
      </c>
      <c r="E1460" s="88">
        <v>96000</v>
      </c>
      <c r="F1460" s="88">
        <f t="shared" si="22"/>
        <v>0</v>
      </c>
      <c r="G1460" s="67"/>
      <c r="H1460" s="70"/>
    </row>
    <row r="1461" spans="1:8">
      <c r="A1461" s="101">
        <v>44044</v>
      </c>
      <c r="B1461" s="86" t="s">
        <v>1141</v>
      </c>
      <c r="C1461" s="74" t="s">
        <v>181</v>
      </c>
      <c r="D1461" s="88">
        <v>100</v>
      </c>
      <c r="E1461" s="88">
        <v>100</v>
      </c>
      <c r="F1461" s="88">
        <f t="shared" si="22"/>
        <v>0</v>
      </c>
      <c r="G1461" s="67"/>
      <c r="H1461" s="70"/>
    </row>
    <row r="1462" spans="1:8">
      <c r="A1462" s="101">
        <v>44044</v>
      </c>
      <c r="B1462" s="86" t="s">
        <v>1141</v>
      </c>
      <c r="C1462" s="74" t="s">
        <v>182</v>
      </c>
      <c r="D1462" s="88">
        <v>700</v>
      </c>
      <c r="E1462" s="88">
        <v>700</v>
      </c>
      <c r="F1462" s="88">
        <f t="shared" si="22"/>
        <v>0</v>
      </c>
      <c r="G1462" s="67"/>
      <c r="H1462" s="70"/>
    </row>
    <row r="1463" spans="1:8">
      <c r="A1463" s="101">
        <v>44044</v>
      </c>
      <c r="B1463" s="86" t="s">
        <v>1141</v>
      </c>
      <c r="C1463" s="74" t="s">
        <v>187</v>
      </c>
      <c r="D1463" s="88">
        <v>3500</v>
      </c>
      <c r="E1463" s="88">
        <v>3500</v>
      </c>
      <c r="F1463" s="88">
        <f t="shared" si="22"/>
        <v>0</v>
      </c>
      <c r="G1463" s="67"/>
      <c r="H1463" s="70"/>
    </row>
    <row r="1464" spans="1:8">
      <c r="A1464" s="101">
        <v>44044</v>
      </c>
      <c r="B1464" s="86" t="s">
        <v>1141</v>
      </c>
      <c r="C1464" s="74" t="s">
        <v>382</v>
      </c>
      <c r="D1464" s="88">
        <v>900</v>
      </c>
      <c r="E1464" s="88">
        <v>900</v>
      </c>
      <c r="F1464" s="88">
        <f t="shared" si="22"/>
        <v>0</v>
      </c>
      <c r="G1464" s="67"/>
      <c r="H1464" s="70"/>
    </row>
    <row r="1465" spans="1:8">
      <c r="A1465" s="101">
        <v>44044</v>
      </c>
      <c r="B1465" s="86" t="s">
        <v>1141</v>
      </c>
      <c r="C1465" s="74" t="s">
        <v>383</v>
      </c>
      <c r="D1465" s="88">
        <v>800</v>
      </c>
      <c r="E1465" s="88">
        <v>800</v>
      </c>
      <c r="F1465" s="88">
        <f t="shared" ref="F1465:F1528" si="23">(D1465-E1465)</f>
        <v>0</v>
      </c>
      <c r="G1465" s="67"/>
      <c r="H1465" s="70"/>
    </row>
    <row r="1466" spans="1:8">
      <c r="A1466" s="101">
        <v>44044</v>
      </c>
      <c r="B1466" s="86" t="s">
        <v>291</v>
      </c>
      <c r="C1466" s="74" t="s">
        <v>801</v>
      </c>
      <c r="D1466" s="88">
        <v>9000</v>
      </c>
      <c r="E1466" s="88">
        <v>9000</v>
      </c>
      <c r="F1466" s="88">
        <f t="shared" si="23"/>
        <v>0</v>
      </c>
      <c r="G1466" s="67"/>
      <c r="H1466" s="70"/>
    </row>
    <row r="1467" spans="1:8">
      <c r="A1467" s="101">
        <v>44044</v>
      </c>
      <c r="B1467" s="86" t="s">
        <v>206</v>
      </c>
      <c r="C1467" s="74" t="s">
        <v>207</v>
      </c>
      <c r="D1467" s="88">
        <v>5000</v>
      </c>
      <c r="E1467" s="88">
        <v>5000</v>
      </c>
      <c r="F1467" s="88">
        <f t="shared" si="23"/>
        <v>0</v>
      </c>
      <c r="G1467" s="67"/>
      <c r="H1467" s="70"/>
    </row>
    <row r="1468" spans="1:8">
      <c r="A1468" s="101">
        <v>44044</v>
      </c>
      <c r="B1468" s="86" t="s">
        <v>206</v>
      </c>
      <c r="C1468" s="74" t="s">
        <v>1213</v>
      </c>
      <c r="D1468" s="88">
        <v>10000</v>
      </c>
      <c r="E1468" s="88">
        <v>5311</v>
      </c>
      <c r="F1468" s="90">
        <f t="shared" si="23"/>
        <v>4689</v>
      </c>
      <c r="G1468" s="67" t="s">
        <v>1225</v>
      </c>
      <c r="H1468" s="70"/>
    </row>
    <row r="1469" spans="1:8">
      <c r="A1469" s="101">
        <v>44044</v>
      </c>
      <c r="B1469" s="86" t="s">
        <v>206</v>
      </c>
      <c r="C1469" s="74" t="s">
        <v>799</v>
      </c>
      <c r="D1469" s="88">
        <v>2950</v>
      </c>
      <c r="E1469" s="88">
        <v>2950</v>
      </c>
      <c r="F1469" s="88">
        <f t="shared" si="23"/>
        <v>0</v>
      </c>
      <c r="G1469" s="67"/>
      <c r="H1469" s="70"/>
    </row>
    <row r="1470" spans="1:8">
      <c r="A1470" s="101">
        <v>44044</v>
      </c>
      <c r="B1470" s="86" t="s">
        <v>1140</v>
      </c>
      <c r="C1470" s="74" t="s">
        <v>209</v>
      </c>
      <c r="D1470" s="88">
        <v>5000</v>
      </c>
      <c r="E1470" s="88">
        <v>5000</v>
      </c>
      <c r="F1470" s="88">
        <f t="shared" si="23"/>
        <v>0</v>
      </c>
      <c r="G1470" s="67"/>
      <c r="H1470" s="70"/>
    </row>
    <row r="1471" spans="1:8">
      <c r="A1471" s="101">
        <v>44044</v>
      </c>
      <c r="B1471" s="86" t="s">
        <v>212</v>
      </c>
      <c r="C1471" s="61" t="s">
        <v>215</v>
      </c>
      <c r="D1471" s="88">
        <v>1400</v>
      </c>
      <c r="E1471" s="88">
        <v>1400</v>
      </c>
      <c r="F1471" s="88">
        <f t="shared" si="23"/>
        <v>0</v>
      </c>
      <c r="G1471" s="67"/>
      <c r="H1471" s="70"/>
    </row>
    <row r="1472" spans="1:8">
      <c r="A1472" s="101">
        <v>44044</v>
      </c>
      <c r="B1472" s="86" t="s">
        <v>212</v>
      </c>
      <c r="C1472" s="61" t="s">
        <v>216</v>
      </c>
      <c r="D1472" s="88">
        <v>110</v>
      </c>
      <c r="E1472" s="88">
        <v>110</v>
      </c>
      <c r="F1472" s="88">
        <f t="shared" si="23"/>
        <v>0</v>
      </c>
      <c r="G1472" s="67"/>
      <c r="H1472" s="70"/>
    </row>
    <row r="1473" spans="1:8">
      <c r="A1473" s="101">
        <v>44044</v>
      </c>
      <c r="B1473" s="86" t="s">
        <v>212</v>
      </c>
      <c r="C1473" s="61" t="s">
        <v>217</v>
      </c>
      <c r="D1473" s="88">
        <v>160</v>
      </c>
      <c r="E1473" s="88">
        <v>160</v>
      </c>
      <c r="F1473" s="88">
        <f t="shared" si="23"/>
        <v>0</v>
      </c>
      <c r="G1473" s="67"/>
      <c r="H1473" s="70"/>
    </row>
    <row r="1474" spans="1:8">
      <c r="A1474" s="101">
        <v>44044</v>
      </c>
      <c r="B1474" s="86" t="s">
        <v>212</v>
      </c>
      <c r="C1474" s="61" t="s">
        <v>305</v>
      </c>
      <c r="D1474" s="88">
        <v>20</v>
      </c>
      <c r="E1474" s="88">
        <v>20</v>
      </c>
      <c r="F1474" s="88">
        <f t="shared" si="23"/>
        <v>0</v>
      </c>
      <c r="G1474" s="67"/>
      <c r="H1474" s="70"/>
    </row>
    <row r="1475" spans="1:8">
      <c r="A1475" s="101">
        <v>44044</v>
      </c>
      <c r="B1475" s="86" t="s">
        <v>1186</v>
      </c>
      <c r="C1475" s="74" t="s">
        <v>1188</v>
      </c>
      <c r="D1475" s="88">
        <v>2000</v>
      </c>
      <c r="E1475" s="88">
        <v>1514</v>
      </c>
      <c r="F1475" s="90">
        <f t="shared" si="23"/>
        <v>486</v>
      </c>
      <c r="G1475" s="67" t="s">
        <v>1040</v>
      </c>
      <c r="H1475" s="70"/>
    </row>
    <row r="1476" spans="1:8">
      <c r="A1476" s="101">
        <v>44044</v>
      </c>
      <c r="B1476" s="86" t="s">
        <v>1186</v>
      </c>
      <c r="C1476" s="74" t="s">
        <v>1229</v>
      </c>
      <c r="D1476" s="88">
        <v>200</v>
      </c>
      <c r="E1476" s="88">
        <v>200</v>
      </c>
      <c r="F1476" s="88">
        <f t="shared" si="23"/>
        <v>0</v>
      </c>
      <c r="G1476" s="67"/>
      <c r="H1476" s="70"/>
    </row>
    <row r="1477" spans="1:8">
      <c r="A1477" s="101">
        <v>44044</v>
      </c>
      <c r="B1477" s="86" t="s">
        <v>1186</v>
      </c>
      <c r="C1477" s="74" t="s">
        <v>1228</v>
      </c>
      <c r="D1477" s="88">
        <v>2340</v>
      </c>
      <c r="E1477" s="88">
        <v>2340</v>
      </c>
      <c r="F1477" s="88">
        <f t="shared" si="23"/>
        <v>0</v>
      </c>
      <c r="G1477" s="67"/>
      <c r="H1477" s="70"/>
    </row>
    <row r="1478" spans="1:8">
      <c r="A1478" s="101">
        <v>44044</v>
      </c>
      <c r="B1478" s="86" t="s">
        <v>1186</v>
      </c>
      <c r="C1478" s="74" t="s">
        <v>1227</v>
      </c>
      <c r="D1478" s="88">
        <v>2000</v>
      </c>
      <c r="E1478" s="88">
        <v>2000</v>
      </c>
      <c r="F1478" s="88">
        <f t="shared" si="23"/>
        <v>0</v>
      </c>
      <c r="G1478" s="103"/>
      <c r="H1478" s="106"/>
    </row>
    <row r="1479" spans="1:8">
      <c r="A1479" s="101">
        <v>44044</v>
      </c>
      <c r="B1479" s="86" t="s">
        <v>1186</v>
      </c>
      <c r="C1479" s="74" t="s">
        <v>1226</v>
      </c>
      <c r="D1479" s="88">
        <v>2000</v>
      </c>
      <c r="E1479" s="88">
        <v>2000</v>
      </c>
      <c r="F1479" s="88">
        <f t="shared" si="23"/>
        <v>0</v>
      </c>
      <c r="G1479" s="103"/>
      <c r="H1479" s="106"/>
    </row>
    <row r="1480" spans="1:8">
      <c r="A1480" s="101">
        <v>44044</v>
      </c>
      <c r="B1480" s="86" t="s">
        <v>241</v>
      </c>
      <c r="C1480" s="74" t="s">
        <v>236</v>
      </c>
      <c r="D1480" s="88">
        <v>5000</v>
      </c>
      <c r="E1480" s="88">
        <v>3655</v>
      </c>
      <c r="F1480" s="90">
        <f t="shared" si="23"/>
        <v>1345</v>
      </c>
      <c r="G1480" s="67" t="s">
        <v>1040</v>
      </c>
      <c r="H1480" s="70"/>
    </row>
    <row r="1481" spans="1:8">
      <c r="A1481" s="101">
        <v>44044</v>
      </c>
      <c r="B1481" s="86" t="s">
        <v>241</v>
      </c>
      <c r="C1481" s="74" t="s">
        <v>407</v>
      </c>
      <c r="D1481" s="88">
        <v>5000</v>
      </c>
      <c r="E1481" s="88"/>
      <c r="F1481" s="90">
        <f t="shared" si="23"/>
        <v>5000</v>
      </c>
      <c r="G1481" s="67" t="s">
        <v>1040</v>
      </c>
      <c r="H1481" s="70"/>
    </row>
    <row r="1482" spans="1:8">
      <c r="A1482" s="101">
        <v>44044</v>
      </c>
      <c r="B1482" s="86" t="s">
        <v>744</v>
      </c>
      <c r="C1482" s="61" t="s">
        <v>325</v>
      </c>
      <c r="D1482" s="88">
        <v>5000</v>
      </c>
      <c r="E1482" s="88">
        <v>2835</v>
      </c>
      <c r="F1482" s="90">
        <f t="shared" si="23"/>
        <v>2165</v>
      </c>
      <c r="G1482" s="67" t="s">
        <v>1225</v>
      </c>
      <c r="H1482" s="70"/>
    </row>
    <row r="1483" spans="1:8">
      <c r="A1483" s="101">
        <v>44044</v>
      </c>
      <c r="B1483" s="86" t="s">
        <v>744</v>
      </c>
      <c r="C1483" s="61" t="s">
        <v>326</v>
      </c>
      <c r="D1483" s="88">
        <v>5000</v>
      </c>
      <c r="E1483" s="88">
        <v>2952</v>
      </c>
      <c r="F1483" s="90">
        <f t="shared" si="23"/>
        <v>2048</v>
      </c>
      <c r="G1483" s="67" t="s">
        <v>1225</v>
      </c>
      <c r="H1483" s="70"/>
    </row>
    <row r="1484" spans="1:8">
      <c r="A1484" s="101">
        <v>44044</v>
      </c>
      <c r="B1484" s="86" t="s">
        <v>744</v>
      </c>
      <c r="C1484" s="61" t="s">
        <v>251</v>
      </c>
      <c r="D1484" s="88">
        <v>5000</v>
      </c>
      <c r="E1484" s="88">
        <v>2560</v>
      </c>
      <c r="F1484" s="90">
        <f t="shared" si="23"/>
        <v>2440</v>
      </c>
      <c r="G1484" s="67" t="s">
        <v>1225</v>
      </c>
      <c r="H1484" s="70"/>
    </row>
    <row r="1485" spans="1:8">
      <c r="A1485" s="101">
        <v>44044</v>
      </c>
      <c r="B1485" s="86" t="s">
        <v>744</v>
      </c>
      <c r="C1485" s="61" t="s">
        <v>410</v>
      </c>
      <c r="D1485" s="88">
        <v>1000</v>
      </c>
      <c r="E1485" s="88">
        <v>1000</v>
      </c>
      <c r="F1485" s="88">
        <f t="shared" si="23"/>
        <v>0</v>
      </c>
      <c r="G1485" s="67"/>
      <c r="H1485" s="70"/>
    </row>
    <row r="1486" spans="1:8">
      <c r="A1486" s="101">
        <v>44044</v>
      </c>
      <c r="B1486" s="86" t="s">
        <v>744</v>
      </c>
      <c r="C1486" s="61" t="s">
        <v>866</v>
      </c>
      <c r="D1486" s="88">
        <v>1000</v>
      </c>
      <c r="E1486" s="88">
        <v>400</v>
      </c>
      <c r="F1486" s="90">
        <f t="shared" si="23"/>
        <v>600</v>
      </c>
      <c r="G1486" s="67" t="s">
        <v>1040</v>
      </c>
      <c r="H1486" s="70"/>
    </row>
    <row r="1487" spans="1:8">
      <c r="A1487" s="101">
        <v>44044</v>
      </c>
      <c r="B1487" s="86" t="s">
        <v>744</v>
      </c>
      <c r="C1487" s="61" t="s">
        <v>589</v>
      </c>
      <c r="D1487" s="88">
        <v>1000</v>
      </c>
      <c r="E1487" s="88">
        <v>1000</v>
      </c>
      <c r="F1487" s="88">
        <f t="shared" si="23"/>
        <v>0</v>
      </c>
      <c r="G1487" s="67"/>
      <c r="H1487" s="70"/>
    </row>
    <row r="1488" spans="1:8">
      <c r="A1488" s="101">
        <v>44044</v>
      </c>
      <c r="B1488" s="86" t="s">
        <v>253</v>
      </c>
      <c r="C1488" s="74" t="s">
        <v>254</v>
      </c>
      <c r="D1488" s="88">
        <v>500</v>
      </c>
      <c r="E1488" s="88">
        <v>500</v>
      </c>
      <c r="F1488" s="88">
        <f t="shared" si="23"/>
        <v>0</v>
      </c>
      <c r="G1488" s="67"/>
      <c r="H1488" s="70"/>
    </row>
    <row r="1489" spans="1:8">
      <c r="A1489" s="101">
        <v>44044</v>
      </c>
      <c r="B1489" s="86" t="s">
        <v>231</v>
      </c>
      <c r="C1489" s="74" t="s">
        <v>232</v>
      </c>
      <c r="D1489" s="88">
        <v>19000</v>
      </c>
      <c r="E1489" s="88">
        <v>19000</v>
      </c>
      <c r="F1489" s="88">
        <f t="shared" si="23"/>
        <v>0</v>
      </c>
      <c r="G1489" s="67"/>
      <c r="H1489" s="70"/>
    </row>
    <row r="1490" spans="1:8">
      <c r="A1490" s="101">
        <v>44044</v>
      </c>
      <c r="B1490" s="86" t="s">
        <v>338</v>
      </c>
      <c r="C1490" s="74" t="s">
        <v>1198</v>
      </c>
      <c r="D1490" s="88">
        <v>3500</v>
      </c>
      <c r="E1490" s="88">
        <v>3500</v>
      </c>
      <c r="F1490" s="88">
        <f t="shared" si="23"/>
        <v>0</v>
      </c>
      <c r="G1490" s="67"/>
      <c r="H1490" s="70"/>
    </row>
    <row r="1491" spans="1:8">
      <c r="A1491" s="101">
        <v>44044</v>
      </c>
      <c r="B1491" s="86" t="s">
        <v>338</v>
      </c>
      <c r="C1491" s="74" t="s">
        <v>1197</v>
      </c>
      <c r="D1491" s="88">
        <v>3500</v>
      </c>
      <c r="E1491" s="88">
        <v>3500</v>
      </c>
      <c r="F1491" s="88">
        <f t="shared" si="23"/>
        <v>0</v>
      </c>
      <c r="G1491" s="67"/>
      <c r="H1491" s="70"/>
    </row>
    <row r="1492" spans="1:8">
      <c r="A1492" s="101">
        <v>44044</v>
      </c>
      <c r="B1492" s="86" t="s">
        <v>233</v>
      </c>
      <c r="C1492" s="74" t="s">
        <v>572</v>
      </c>
      <c r="D1492" s="88">
        <v>6050</v>
      </c>
      <c r="E1492" s="88">
        <v>6050</v>
      </c>
      <c r="F1492" s="88">
        <f t="shared" si="23"/>
        <v>0</v>
      </c>
      <c r="G1492" s="67"/>
      <c r="H1492" s="70"/>
    </row>
    <row r="1493" spans="1:8">
      <c r="A1493" s="101">
        <v>44044</v>
      </c>
      <c r="B1493" s="86" t="s">
        <v>340</v>
      </c>
      <c r="C1493" s="74" t="s">
        <v>341</v>
      </c>
      <c r="D1493" s="88">
        <v>3800</v>
      </c>
      <c r="E1493" s="88">
        <v>3800</v>
      </c>
      <c r="F1493" s="88">
        <f t="shared" si="23"/>
        <v>0</v>
      </c>
      <c r="G1493" s="67"/>
      <c r="H1493" s="70"/>
    </row>
    <row r="1494" spans="1:8">
      <c r="A1494" s="101">
        <v>44044</v>
      </c>
      <c r="B1494" s="86" t="s">
        <v>342</v>
      </c>
      <c r="C1494" s="62" t="s">
        <v>1224</v>
      </c>
      <c r="D1494" s="88">
        <v>300</v>
      </c>
      <c r="E1494" s="88">
        <v>300</v>
      </c>
      <c r="F1494" s="88">
        <f t="shared" si="23"/>
        <v>0</v>
      </c>
      <c r="G1494" s="67"/>
      <c r="H1494" s="70"/>
    </row>
    <row r="1495" spans="1:8">
      <c r="A1495" s="101">
        <v>44044</v>
      </c>
      <c r="B1495" s="86" t="s">
        <v>342</v>
      </c>
      <c r="C1495" s="62" t="s">
        <v>1223</v>
      </c>
      <c r="D1495" s="88">
        <v>300</v>
      </c>
      <c r="E1495" s="88">
        <v>300</v>
      </c>
      <c r="F1495" s="88">
        <f t="shared" si="23"/>
        <v>0</v>
      </c>
      <c r="G1495" s="67"/>
      <c r="H1495" s="70"/>
    </row>
    <row r="1496" spans="1:8">
      <c r="A1496" s="101">
        <v>44044</v>
      </c>
      <c r="B1496" s="86" t="s">
        <v>342</v>
      </c>
      <c r="C1496" s="62" t="s">
        <v>1194</v>
      </c>
      <c r="D1496" s="88">
        <v>150</v>
      </c>
      <c r="E1496" s="88">
        <v>150</v>
      </c>
      <c r="F1496" s="88">
        <f t="shared" si="23"/>
        <v>0</v>
      </c>
      <c r="G1496" s="67"/>
      <c r="H1496" s="70"/>
    </row>
    <row r="1497" spans="1:8">
      <c r="A1497" s="101">
        <v>44044</v>
      </c>
      <c r="B1497" s="86" t="s">
        <v>342</v>
      </c>
      <c r="C1497" s="62" t="s">
        <v>1222</v>
      </c>
      <c r="D1497" s="88">
        <v>300</v>
      </c>
      <c r="E1497" s="88">
        <v>300</v>
      </c>
      <c r="F1497" s="88">
        <f t="shared" si="23"/>
        <v>0</v>
      </c>
      <c r="G1497" s="67"/>
      <c r="H1497" s="70"/>
    </row>
    <row r="1498" spans="1:8">
      <c r="A1498" s="101">
        <v>44044</v>
      </c>
      <c r="B1498" s="86" t="s">
        <v>342</v>
      </c>
      <c r="C1498" s="62" t="s">
        <v>1221</v>
      </c>
      <c r="D1498" s="88">
        <v>100</v>
      </c>
      <c r="E1498" s="88">
        <v>100</v>
      </c>
      <c r="F1498" s="88">
        <f t="shared" si="23"/>
        <v>0</v>
      </c>
      <c r="G1498" s="67"/>
      <c r="H1498" s="70"/>
    </row>
    <row r="1499" spans="1:8">
      <c r="A1499" s="101">
        <v>44044</v>
      </c>
      <c r="B1499" s="86" t="s">
        <v>342</v>
      </c>
      <c r="C1499" s="62" t="s">
        <v>1220</v>
      </c>
      <c r="D1499" s="88">
        <v>500</v>
      </c>
      <c r="E1499" s="88">
        <v>500</v>
      </c>
      <c r="F1499" s="88">
        <f t="shared" si="23"/>
        <v>0</v>
      </c>
      <c r="G1499" s="67"/>
      <c r="H1499" s="70"/>
    </row>
    <row r="1500" spans="1:8">
      <c r="A1500" s="101">
        <v>44044</v>
      </c>
      <c r="B1500" s="86" t="s">
        <v>381</v>
      </c>
      <c r="C1500" s="62" t="s">
        <v>952</v>
      </c>
      <c r="D1500" s="88">
        <v>2500</v>
      </c>
      <c r="E1500" s="88">
        <v>2500</v>
      </c>
      <c r="F1500" s="88">
        <f t="shared" si="23"/>
        <v>0</v>
      </c>
      <c r="G1500" s="67"/>
      <c r="H1500" s="70"/>
    </row>
    <row r="1501" spans="1:8">
      <c r="A1501" s="101">
        <v>44044</v>
      </c>
      <c r="B1501" s="86" t="s">
        <v>381</v>
      </c>
      <c r="C1501" s="62" t="s">
        <v>951</v>
      </c>
      <c r="D1501" s="88">
        <v>1500</v>
      </c>
      <c r="E1501" s="88">
        <v>1500</v>
      </c>
      <c r="F1501" s="88">
        <f t="shared" si="23"/>
        <v>0</v>
      </c>
      <c r="G1501" s="67"/>
      <c r="H1501" s="70"/>
    </row>
    <row r="1502" spans="1:8">
      <c r="A1502" s="101">
        <v>44044</v>
      </c>
      <c r="B1502" s="86" t="s">
        <v>763</v>
      </c>
      <c r="C1502" s="61" t="s">
        <v>768</v>
      </c>
      <c r="D1502" s="88">
        <v>26546</v>
      </c>
      <c r="E1502" s="88">
        <v>26546</v>
      </c>
      <c r="F1502" s="88">
        <f t="shared" si="23"/>
        <v>0</v>
      </c>
      <c r="G1502" s="67"/>
      <c r="H1502" s="70"/>
    </row>
    <row r="1503" spans="1:8">
      <c r="A1503" s="101">
        <v>44044</v>
      </c>
      <c r="B1503" s="86" t="s">
        <v>763</v>
      </c>
      <c r="C1503" s="61" t="s">
        <v>767</v>
      </c>
      <c r="D1503" s="88">
        <v>33487</v>
      </c>
      <c r="E1503" s="88">
        <v>33487</v>
      </c>
      <c r="F1503" s="88">
        <f t="shared" si="23"/>
        <v>0</v>
      </c>
      <c r="G1503" s="67"/>
      <c r="H1503" s="70"/>
    </row>
    <row r="1504" spans="1:8">
      <c r="A1504" s="101">
        <v>44044</v>
      </c>
      <c r="B1504" s="86" t="s">
        <v>763</v>
      </c>
      <c r="C1504" s="61" t="s">
        <v>816</v>
      </c>
      <c r="D1504" s="88">
        <v>3111</v>
      </c>
      <c r="E1504" s="88">
        <v>3111</v>
      </c>
      <c r="F1504" s="88">
        <f t="shared" si="23"/>
        <v>0</v>
      </c>
      <c r="G1504" s="67"/>
      <c r="H1504" s="70"/>
    </row>
    <row r="1505" spans="1:8">
      <c r="A1505" s="101">
        <v>44044</v>
      </c>
      <c r="B1505" s="86" t="s">
        <v>763</v>
      </c>
      <c r="C1505" s="61" t="s">
        <v>766</v>
      </c>
      <c r="D1505" s="88">
        <v>450000</v>
      </c>
      <c r="E1505" s="88">
        <v>450000</v>
      </c>
      <c r="F1505" s="88">
        <f t="shared" si="23"/>
        <v>0</v>
      </c>
      <c r="G1505" s="67"/>
      <c r="H1505" s="70"/>
    </row>
    <row r="1506" spans="1:8">
      <c r="A1506" s="101">
        <v>44044</v>
      </c>
      <c r="B1506" s="86" t="s">
        <v>763</v>
      </c>
      <c r="C1506" s="61" t="s">
        <v>764</v>
      </c>
      <c r="D1506" s="88">
        <v>30000</v>
      </c>
      <c r="E1506" s="88">
        <v>30000</v>
      </c>
      <c r="F1506" s="88">
        <f t="shared" si="23"/>
        <v>0</v>
      </c>
      <c r="G1506" s="67"/>
      <c r="H1506" s="70"/>
    </row>
    <row r="1507" spans="1:8">
      <c r="A1507" s="101">
        <v>44044</v>
      </c>
      <c r="B1507" s="86" t="s">
        <v>763</v>
      </c>
      <c r="C1507" s="61" t="s">
        <v>1121</v>
      </c>
      <c r="D1507" s="88">
        <v>3515</v>
      </c>
      <c r="E1507" s="88">
        <v>3515</v>
      </c>
      <c r="F1507" s="88">
        <f t="shared" si="23"/>
        <v>0</v>
      </c>
      <c r="G1507" s="67"/>
      <c r="H1507" s="70"/>
    </row>
    <row r="1508" spans="1:8">
      <c r="A1508" s="101">
        <v>44044</v>
      </c>
      <c r="B1508" s="86" t="s">
        <v>763</v>
      </c>
      <c r="C1508" s="61" t="s">
        <v>1120</v>
      </c>
      <c r="D1508" s="88">
        <v>500000</v>
      </c>
      <c r="E1508" s="88">
        <v>500000</v>
      </c>
      <c r="F1508" s="88">
        <f t="shared" si="23"/>
        <v>0</v>
      </c>
      <c r="G1508" s="67"/>
      <c r="H1508" s="70"/>
    </row>
    <row r="1509" spans="1:8">
      <c r="A1509" s="101">
        <v>44044</v>
      </c>
      <c r="B1509" s="86" t="s">
        <v>763</v>
      </c>
      <c r="C1509" s="61" t="s">
        <v>1119</v>
      </c>
      <c r="D1509" s="88">
        <v>480000</v>
      </c>
      <c r="E1509" s="88">
        <v>480000</v>
      </c>
      <c r="F1509" s="88">
        <f t="shared" si="23"/>
        <v>0</v>
      </c>
      <c r="G1509" s="67"/>
      <c r="H1509" s="70"/>
    </row>
    <row r="1510" spans="1:8">
      <c r="A1510" s="101">
        <v>44044</v>
      </c>
      <c r="B1510" s="86" t="s">
        <v>763</v>
      </c>
      <c r="C1510" s="61" t="s">
        <v>1190</v>
      </c>
      <c r="D1510" s="88">
        <v>5037</v>
      </c>
      <c r="E1510" s="88">
        <v>5037</v>
      </c>
      <c r="F1510" s="88">
        <f t="shared" si="23"/>
        <v>0</v>
      </c>
      <c r="G1510" s="67"/>
      <c r="H1510" s="70"/>
    </row>
    <row r="1511" spans="1:8">
      <c r="A1511" s="101">
        <v>44044</v>
      </c>
      <c r="B1511" s="86" t="s">
        <v>763</v>
      </c>
      <c r="C1511" s="61" t="s">
        <v>1117</v>
      </c>
      <c r="D1511" s="88">
        <v>6001</v>
      </c>
      <c r="E1511" s="88">
        <v>6001</v>
      </c>
      <c r="F1511" s="88">
        <f t="shared" si="23"/>
        <v>0</v>
      </c>
      <c r="G1511" s="67"/>
      <c r="H1511" s="70"/>
    </row>
    <row r="1512" spans="1:8">
      <c r="A1512" s="101">
        <v>44075</v>
      </c>
      <c r="B1512" s="86" t="s">
        <v>1</v>
      </c>
      <c r="C1512" s="74" t="s">
        <v>2</v>
      </c>
      <c r="D1512" s="87">
        <v>31000</v>
      </c>
      <c r="E1512" s="88">
        <v>31000</v>
      </c>
      <c r="F1512" s="88">
        <f t="shared" si="23"/>
        <v>0</v>
      </c>
      <c r="G1512" s="67"/>
      <c r="H1512" s="70"/>
    </row>
    <row r="1513" spans="1:8">
      <c r="A1513" s="101">
        <v>44075</v>
      </c>
      <c r="B1513" s="86" t="s">
        <v>1</v>
      </c>
      <c r="C1513" s="74" t="s">
        <v>4</v>
      </c>
      <c r="D1513" s="87">
        <v>100</v>
      </c>
      <c r="E1513" s="88">
        <v>100</v>
      </c>
      <c r="F1513" s="88">
        <f t="shared" si="23"/>
        <v>0</v>
      </c>
      <c r="G1513" s="67"/>
      <c r="H1513" s="70"/>
    </row>
    <row r="1514" spans="1:8">
      <c r="A1514" s="101">
        <v>44075</v>
      </c>
      <c r="B1514" s="86" t="s">
        <v>1</v>
      </c>
      <c r="C1514" s="74" t="s">
        <v>5</v>
      </c>
      <c r="D1514" s="87">
        <v>5000</v>
      </c>
      <c r="E1514" s="88"/>
      <c r="F1514" s="90">
        <f t="shared" si="23"/>
        <v>5000</v>
      </c>
      <c r="G1514" s="67" t="s">
        <v>1219</v>
      </c>
      <c r="H1514" s="70"/>
    </row>
    <row r="1515" spans="1:8">
      <c r="A1515" s="101">
        <v>44075</v>
      </c>
      <c r="B1515" s="86" t="s">
        <v>1</v>
      </c>
      <c r="C1515" s="74" t="s">
        <v>7</v>
      </c>
      <c r="D1515" s="87">
        <v>1200</v>
      </c>
      <c r="E1515" s="88"/>
      <c r="F1515" s="90">
        <f t="shared" si="23"/>
        <v>1200</v>
      </c>
      <c r="G1515" s="67" t="s">
        <v>1219</v>
      </c>
      <c r="H1515" s="70"/>
    </row>
    <row r="1516" spans="1:8">
      <c r="A1516" s="101">
        <v>44075</v>
      </c>
      <c r="B1516" s="86" t="s">
        <v>1</v>
      </c>
      <c r="C1516" s="74" t="s">
        <v>621</v>
      </c>
      <c r="D1516" s="87">
        <v>28000</v>
      </c>
      <c r="E1516" s="88">
        <v>19952</v>
      </c>
      <c r="F1516" s="90">
        <f t="shared" si="23"/>
        <v>8048</v>
      </c>
      <c r="G1516" s="67" t="s">
        <v>1217</v>
      </c>
      <c r="H1516" s="70"/>
    </row>
    <row r="1517" spans="1:8">
      <c r="A1517" s="101">
        <v>44075</v>
      </c>
      <c r="B1517" s="86" t="s">
        <v>1</v>
      </c>
      <c r="C1517" s="74" t="s">
        <v>815</v>
      </c>
      <c r="D1517" s="87">
        <v>36000</v>
      </c>
      <c r="E1517" s="88">
        <v>26000</v>
      </c>
      <c r="F1517" s="90">
        <f t="shared" si="23"/>
        <v>10000</v>
      </c>
      <c r="G1517" s="67" t="s">
        <v>1218</v>
      </c>
      <c r="H1517" s="70"/>
    </row>
    <row r="1518" spans="1:8">
      <c r="A1518" s="101">
        <v>44075</v>
      </c>
      <c r="B1518" s="86" t="s">
        <v>1</v>
      </c>
      <c r="C1518" s="74" t="s">
        <v>14</v>
      </c>
      <c r="D1518" s="87">
        <v>2800</v>
      </c>
      <c r="E1518" s="88">
        <v>1329</v>
      </c>
      <c r="F1518" s="90">
        <f t="shared" si="23"/>
        <v>1471</v>
      </c>
      <c r="G1518" s="67" t="s">
        <v>1217</v>
      </c>
      <c r="H1518" s="70"/>
    </row>
    <row r="1519" spans="1:8">
      <c r="A1519" s="101">
        <v>44075</v>
      </c>
      <c r="B1519" s="86" t="s">
        <v>1</v>
      </c>
      <c r="C1519" s="74" t="s">
        <v>15</v>
      </c>
      <c r="D1519" s="87">
        <v>2800</v>
      </c>
      <c r="E1519" s="88">
        <v>1800</v>
      </c>
      <c r="F1519" s="90">
        <f t="shared" si="23"/>
        <v>1000</v>
      </c>
      <c r="G1519" s="67" t="s">
        <v>1217</v>
      </c>
      <c r="H1519" s="70"/>
    </row>
    <row r="1520" spans="1:8">
      <c r="A1520" s="101">
        <v>44075</v>
      </c>
      <c r="B1520" s="86" t="s">
        <v>1</v>
      </c>
      <c r="C1520" s="74" t="s">
        <v>16</v>
      </c>
      <c r="D1520" s="87">
        <v>1200</v>
      </c>
      <c r="E1520" s="88">
        <v>1200</v>
      </c>
      <c r="F1520" s="88">
        <f t="shared" si="23"/>
        <v>0</v>
      </c>
      <c r="G1520" s="67"/>
      <c r="H1520" s="70"/>
    </row>
    <row r="1521" spans="1:8">
      <c r="A1521" s="101">
        <v>44075</v>
      </c>
      <c r="B1521" s="86" t="s">
        <v>1</v>
      </c>
      <c r="C1521" s="74" t="s">
        <v>18</v>
      </c>
      <c r="D1521" s="87">
        <v>3000</v>
      </c>
      <c r="E1521" s="88">
        <v>1942</v>
      </c>
      <c r="F1521" s="90">
        <f t="shared" si="23"/>
        <v>1058</v>
      </c>
      <c r="G1521" s="67" t="s">
        <v>1040</v>
      </c>
      <c r="H1521" s="70"/>
    </row>
    <row r="1522" spans="1:8">
      <c r="A1522" s="101">
        <v>44075</v>
      </c>
      <c r="B1522" s="86" t="s">
        <v>1</v>
      </c>
      <c r="C1522" s="74" t="s">
        <v>19</v>
      </c>
      <c r="D1522" s="87">
        <v>2800</v>
      </c>
      <c r="E1522" s="88">
        <v>2800</v>
      </c>
      <c r="F1522" s="90">
        <f t="shared" si="23"/>
        <v>0</v>
      </c>
      <c r="G1522" s="67"/>
      <c r="H1522" s="70"/>
    </row>
    <row r="1523" spans="1:8">
      <c r="A1523" s="101">
        <v>44075</v>
      </c>
      <c r="B1523" s="86" t="s">
        <v>1</v>
      </c>
      <c r="C1523" s="74" t="s">
        <v>20</v>
      </c>
      <c r="D1523" s="87">
        <v>2000</v>
      </c>
      <c r="E1523" s="88"/>
      <c r="F1523" s="90">
        <f t="shared" si="23"/>
        <v>2000</v>
      </c>
      <c r="G1523" s="67" t="s">
        <v>1040</v>
      </c>
      <c r="H1523" s="70"/>
    </row>
    <row r="1524" spans="1:8">
      <c r="A1524" s="101">
        <v>44075</v>
      </c>
      <c r="B1524" s="86" t="s">
        <v>1</v>
      </c>
      <c r="C1524" s="74" t="s">
        <v>21</v>
      </c>
      <c r="D1524" s="87">
        <v>4600</v>
      </c>
      <c r="E1524" s="88">
        <v>4600</v>
      </c>
      <c r="F1524" s="90">
        <f t="shared" si="23"/>
        <v>0</v>
      </c>
      <c r="G1524" s="67"/>
      <c r="H1524" s="70"/>
    </row>
    <row r="1525" spans="1:8">
      <c r="A1525" s="101">
        <v>44075</v>
      </c>
      <c r="B1525" s="86" t="s">
        <v>1</v>
      </c>
      <c r="C1525" s="74" t="s">
        <v>23</v>
      </c>
      <c r="D1525" s="87">
        <v>5100</v>
      </c>
      <c r="E1525" s="88">
        <v>4100</v>
      </c>
      <c r="F1525" s="90">
        <f t="shared" si="23"/>
        <v>1000</v>
      </c>
      <c r="G1525" s="67" t="s">
        <v>1217</v>
      </c>
      <c r="H1525" s="70"/>
    </row>
    <row r="1526" spans="1:8">
      <c r="A1526" s="101">
        <v>44075</v>
      </c>
      <c r="B1526" s="86" t="s">
        <v>1</v>
      </c>
      <c r="C1526" s="74" t="s">
        <v>24</v>
      </c>
      <c r="D1526" s="87">
        <v>18200</v>
      </c>
      <c r="E1526" s="88">
        <v>18200</v>
      </c>
      <c r="F1526" s="90">
        <f t="shared" si="23"/>
        <v>0</v>
      </c>
      <c r="G1526" s="67"/>
      <c r="H1526" s="70"/>
    </row>
    <row r="1527" spans="1:8">
      <c r="A1527" s="101">
        <v>44075</v>
      </c>
      <c r="B1527" s="86" t="s">
        <v>1</v>
      </c>
      <c r="C1527" s="74" t="s">
        <v>29</v>
      </c>
      <c r="D1527" s="87">
        <v>450</v>
      </c>
      <c r="E1527" s="88">
        <v>450</v>
      </c>
      <c r="F1527" s="88">
        <f t="shared" si="23"/>
        <v>0</v>
      </c>
      <c r="G1527" s="67"/>
      <c r="H1527" s="70"/>
    </row>
    <row r="1528" spans="1:8">
      <c r="A1528" s="101">
        <v>44075</v>
      </c>
      <c r="B1528" s="86" t="s">
        <v>1</v>
      </c>
      <c r="C1528" s="74" t="s">
        <v>30</v>
      </c>
      <c r="D1528" s="87">
        <v>50</v>
      </c>
      <c r="E1528" s="88">
        <v>50</v>
      </c>
      <c r="F1528" s="88">
        <f t="shared" si="23"/>
        <v>0</v>
      </c>
      <c r="G1528" s="67"/>
      <c r="H1528" s="70"/>
    </row>
    <row r="1529" spans="1:8">
      <c r="A1529" s="101">
        <v>44075</v>
      </c>
      <c r="B1529" s="86" t="s">
        <v>1</v>
      </c>
      <c r="C1529" s="74" t="s">
        <v>31</v>
      </c>
      <c r="D1529" s="87">
        <v>5400</v>
      </c>
      <c r="E1529" s="88">
        <v>4795</v>
      </c>
      <c r="F1529" s="90">
        <f t="shared" ref="F1529:F1592" si="24">(D1529-E1529)</f>
        <v>605</v>
      </c>
      <c r="G1529" s="67" t="s">
        <v>1216</v>
      </c>
      <c r="H1529" s="70"/>
    </row>
    <row r="1530" spans="1:8">
      <c r="A1530" s="101">
        <v>44075</v>
      </c>
      <c r="B1530" s="86" t="s">
        <v>1</v>
      </c>
      <c r="C1530" s="74" t="s">
        <v>32</v>
      </c>
      <c r="D1530" s="87">
        <v>100</v>
      </c>
      <c r="E1530" s="88"/>
      <c r="F1530" s="90">
        <f t="shared" si="24"/>
        <v>100</v>
      </c>
      <c r="G1530" s="67" t="s">
        <v>1040</v>
      </c>
      <c r="H1530" s="70"/>
    </row>
    <row r="1531" spans="1:8">
      <c r="A1531" s="101">
        <v>44075</v>
      </c>
      <c r="B1531" s="86" t="s">
        <v>1</v>
      </c>
      <c r="C1531" s="74" t="s">
        <v>33</v>
      </c>
      <c r="D1531" s="87">
        <v>200</v>
      </c>
      <c r="E1531" s="88">
        <v>200</v>
      </c>
      <c r="F1531" s="88">
        <f t="shared" si="24"/>
        <v>0</v>
      </c>
      <c r="G1531" s="67"/>
      <c r="H1531" s="70"/>
    </row>
    <row r="1532" spans="1:8">
      <c r="A1532" s="101">
        <v>44075</v>
      </c>
      <c r="B1532" s="86" t="s">
        <v>1</v>
      </c>
      <c r="C1532" s="74" t="s">
        <v>34</v>
      </c>
      <c r="D1532" s="87">
        <v>500</v>
      </c>
      <c r="E1532" s="88">
        <v>500</v>
      </c>
      <c r="F1532" s="88">
        <f t="shared" si="24"/>
        <v>0</v>
      </c>
      <c r="G1532" s="67"/>
      <c r="H1532" s="70"/>
    </row>
    <row r="1533" spans="1:8">
      <c r="A1533" s="101">
        <v>44075</v>
      </c>
      <c r="B1533" s="86" t="s">
        <v>1</v>
      </c>
      <c r="C1533" s="74" t="s">
        <v>35</v>
      </c>
      <c r="D1533" s="87">
        <v>500</v>
      </c>
      <c r="E1533" s="88">
        <v>500</v>
      </c>
      <c r="F1533" s="88">
        <f t="shared" si="24"/>
        <v>0</v>
      </c>
      <c r="G1533" s="67"/>
      <c r="H1533" s="70"/>
    </row>
    <row r="1534" spans="1:8">
      <c r="A1534" s="101">
        <v>44075</v>
      </c>
      <c r="B1534" s="86" t="s">
        <v>1</v>
      </c>
      <c r="C1534" s="74" t="s">
        <v>37</v>
      </c>
      <c r="D1534" s="87">
        <v>2500</v>
      </c>
      <c r="E1534" s="88">
        <v>2500</v>
      </c>
      <c r="F1534" s="88">
        <f t="shared" si="24"/>
        <v>0</v>
      </c>
      <c r="G1534" s="67"/>
      <c r="H1534" s="70"/>
    </row>
    <row r="1535" spans="1:8">
      <c r="A1535" s="101">
        <v>44075</v>
      </c>
      <c r="B1535" s="86" t="s">
        <v>1</v>
      </c>
      <c r="C1535" s="74" t="s">
        <v>40</v>
      </c>
      <c r="D1535" s="87">
        <v>8400</v>
      </c>
      <c r="E1535" s="88">
        <v>8400</v>
      </c>
      <c r="F1535" s="88">
        <f t="shared" si="24"/>
        <v>0</v>
      </c>
      <c r="G1535" s="67"/>
      <c r="H1535" s="70"/>
    </row>
    <row r="1536" spans="1:8">
      <c r="A1536" s="101">
        <v>44075</v>
      </c>
      <c r="B1536" s="86" t="s">
        <v>1</v>
      </c>
      <c r="C1536" s="74" t="s">
        <v>41</v>
      </c>
      <c r="D1536" s="87">
        <v>2000</v>
      </c>
      <c r="E1536" s="88">
        <v>1782</v>
      </c>
      <c r="F1536" s="89">
        <f t="shared" si="24"/>
        <v>218</v>
      </c>
      <c r="G1536" s="67"/>
      <c r="H1536" s="70" t="s">
        <v>842</v>
      </c>
    </row>
    <row r="1537" spans="1:8">
      <c r="A1537" s="101">
        <v>44075</v>
      </c>
      <c r="B1537" s="86" t="s">
        <v>1</v>
      </c>
      <c r="C1537" s="74" t="s">
        <v>43</v>
      </c>
      <c r="D1537" s="87">
        <v>3600</v>
      </c>
      <c r="E1537" s="88">
        <v>2400</v>
      </c>
      <c r="F1537" s="89">
        <f t="shared" si="24"/>
        <v>1200</v>
      </c>
      <c r="G1537" s="67"/>
      <c r="H1537" s="70" t="s">
        <v>842</v>
      </c>
    </row>
    <row r="1538" spans="1:8">
      <c r="A1538" s="101">
        <v>44075</v>
      </c>
      <c r="B1538" s="86" t="s">
        <v>1</v>
      </c>
      <c r="C1538" s="74" t="s">
        <v>44</v>
      </c>
      <c r="D1538" s="87">
        <v>1000</v>
      </c>
      <c r="E1538" s="88">
        <v>1000</v>
      </c>
      <c r="F1538" s="88">
        <f t="shared" si="24"/>
        <v>0</v>
      </c>
      <c r="G1538" s="67"/>
      <c r="H1538" s="70"/>
    </row>
    <row r="1539" spans="1:8">
      <c r="A1539" s="101">
        <v>44075</v>
      </c>
      <c r="B1539" s="86" t="s">
        <v>1</v>
      </c>
      <c r="C1539" s="74" t="s">
        <v>48</v>
      </c>
      <c r="D1539" s="87">
        <v>3200</v>
      </c>
      <c r="E1539" s="88">
        <v>3200</v>
      </c>
      <c r="F1539" s="88">
        <f t="shared" si="24"/>
        <v>0</v>
      </c>
      <c r="G1539" s="67"/>
      <c r="H1539" s="70"/>
    </row>
    <row r="1540" spans="1:8">
      <c r="A1540" s="101">
        <v>44075</v>
      </c>
      <c r="B1540" s="86" t="s">
        <v>1</v>
      </c>
      <c r="C1540" s="74" t="s">
        <v>49</v>
      </c>
      <c r="D1540" s="87">
        <v>1000</v>
      </c>
      <c r="E1540" s="88">
        <v>1000</v>
      </c>
      <c r="F1540" s="88">
        <f t="shared" si="24"/>
        <v>0</v>
      </c>
      <c r="G1540" s="67"/>
      <c r="H1540" s="70"/>
    </row>
    <row r="1541" spans="1:8">
      <c r="A1541" s="101">
        <v>44075</v>
      </c>
      <c r="B1541" s="86" t="s">
        <v>1</v>
      </c>
      <c r="C1541" s="74" t="s">
        <v>50</v>
      </c>
      <c r="D1541" s="87">
        <v>3200</v>
      </c>
      <c r="E1541" s="88">
        <v>1771</v>
      </c>
      <c r="F1541" s="90">
        <f t="shared" si="24"/>
        <v>1429</v>
      </c>
      <c r="G1541" s="67" t="s">
        <v>1040</v>
      </c>
      <c r="H1541" s="70"/>
    </row>
    <row r="1542" spans="1:8">
      <c r="A1542" s="101">
        <v>44075</v>
      </c>
      <c r="B1542" s="86" t="s">
        <v>1</v>
      </c>
      <c r="C1542" s="74" t="s">
        <v>388</v>
      </c>
      <c r="D1542" s="87">
        <v>300</v>
      </c>
      <c r="E1542" s="88">
        <v>300</v>
      </c>
      <c r="F1542" s="88">
        <f t="shared" si="24"/>
        <v>0</v>
      </c>
      <c r="G1542" s="67"/>
      <c r="H1542" s="70"/>
    </row>
    <row r="1543" spans="1:8">
      <c r="A1543" s="101">
        <v>44075</v>
      </c>
      <c r="B1543" s="86" t="s">
        <v>1</v>
      </c>
      <c r="C1543" s="74" t="s">
        <v>680</v>
      </c>
      <c r="D1543" s="87">
        <v>450</v>
      </c>
      <c r="E1543" s="88">
        <v>450</v>
      </c>
      <c r="F1543" s="88">
        <f t="shared" si="24"/>
        <v>0</v>
      </c>
      <c r="G1543" s="67"/>
      <c r="H1543" s="70"/>
    </row>
    <row r="1544" spans="1:8">
      <c r="A1544" s="101">
        <v>44075</v>
      </c>
      <c r="B1544" s="86" t="s">
        <v>1</v>
      </c>
      <c r="C1544" s="74" t="s">
        <v>369</v>
      </c>
      <c r="D1544" s="87">
        <v>300</v>
      </c>
      <c r="E1544" s="88">
        <v>300</v>
      </c>
      <c r="F1544" s="88">
        <f t="shared" si="24"/>
        <v>0</v>
      </c>
      <c r="G1544" s="67"/>
      <c r="H1544" s="70"/>
    </row>
    <row r="1545" spans="1:8">
      <c r="A1545" s="101">
        <v>44075</v>
      </c>
      <c r="B1545" s="86" t="s">
        <v>56</v>
      </c>
      <c r="C1545" s="74" t="s">
        <v>58</v>
      </c>
      <c r="D1545" s="87">
        <v>3000</v>
      </c>
      <c r="E1545" s="88">
        <v>3000</v>
      </c>
      <c r="F1545" s="88">
        <f t="shared" si="24"/>
        <v>0</v>
      </c>
      <c r="G1545" s="67"/>
      <c r="H1545" s="70"/>
    </row>
    <row r="1546" spans="1:8">
      <c r="A1546" s="101">
        <v>44075</v>
      </c>
      <c r="B1546" s="86" t="s">
        <v>56</v>
      </c>
      <c r="C1546" s="74" t="s">
        <v>59</v>
      </c>
      <c r="D1546" s="87">
        <v>320</v>
      </c>
      <c r="E1546" s="88">
        <v>320</v>
      </c>
      <c r="F1546" s="89">
        <f t="shared" si="24"/>
        <v>0</v>
      </c>
      <c r="G1546" s="67"/>
      <c r="H1546" s="70"/>
    </row>
    <row r="1547" spans="1:8">
      <c r="A1547" s="101">
        <v>44075</v>
      </c>
      <c r="B1547" s="86" t="s">
        <v>56</v>
      </c>
      <c r="C1547" s="74" t="s">
        <v>60</v>
      </c>
      <c r="D1547" s="87">
        <v>10800</v>
      </c>
      <c r="E1547" s="88">
        <v>10570</v>
      </c>
      <c r="F1547" s="89">
        <f t="shared" si="24"/>
        <v>230</v>
      </c>
      <c r="G1547" s="67"/>
      <c r="H1547" s="70" t="s">
        <v>657</v>
      </c>
    </row>
    <row r="1548" spans="1:8">
      <c r="A1548" s="101">
        <v>44075</v>
      </c>
      <c r="B1548" s="86" t="s">
        <v>56</v>
      </c>
      <c r="C1548" s="74" t="s">
        <v>62</v>
      </c>
      <c r="D1548" s="87">
        <v>9500</v>
      </c>
      <c r="E1548" s="88">
        <v>3137</v>
      </c>
      <c r="F1548" s="89">
        <f t="shared" si="24"/>
        <v>6363</v>
      </c>
      <c r="G1548" s="67"/>
      <c r="H1548" s="70" t="s">
        <v>657</v>
      </c>
    </row>
    <row r="1549" spans="1:8">
      <c r="A1549" s="101">
        <v>44075</v>
      </c>
      <c r="B1549" s="86" t="s">
        <v>56</v>
      </c>
      <c r="C1549" s="74" t="s">
        <v>63</v>
      </c>
      <c r="D1549" s="87">
        <v>1800</v>
      </c>
      <c r="E1549" s="88">
        <v>1800</v>
      </c>
      <c r="F1549" s="88">
        <f t="shared" si="24"/>
        <v>0</v>
      </c>
      <c r="G1549" s="67"/>
      <c r="H1549" s="70"/>
    </row>
    <row r="1550" spans="1:8">
      <c r="A1550" s="101">
        <v>44075</v>
      </c>
      <c r="B1550" s="86" t="s">
        <v>56</v>
      </c>
      <c r="C1550" s="74" t="s">
        <v>65</v>
      </c>
      <c r="D1550" s="87">
        <v>1750</v>
      </c>
      <c r="E1550" s="88">
        <v>1750</v>
      </c>
      <c r="F1550" s="88">
        <f t="shared" si="24"/>
        <v>0</v>
      </c>
      <c r="G1550" s="67"/>
      <c r="H1550" s="70"/>
    </row>
    <row r="1551" spans="1:8">
      <c r="A1551" s="101">
        <v>44075</v>
      </c>
      <c r="B1551" s="86" t="s">
        <v>56</v>
      </c>
      <c r="C1551" s="74" t="s">
        <v>66</v>
      </c>
      <c r="D1551" s="87">
        <v>1000</v>
      </c>
      <c r="E1551" s="88">
        <v>1000</v>
      </c>
      <c r="F1551" s="88">
        <f t="shared" si="24"/>
        <v>0</v>
      </c>
      <c r="G1551" s="67"/>
      <c r="H1551" s="70"/>
    </row>
    <row r="1552" spans="1:8">
      <c r="A1552" s="101">
        <v>44075</v>
      </c>
      <c r="B1552" s="86" t="s">
        <v>56</v>
      </c>
      <c r="C1552" s="74" t="s">
        <v>67</v>
      </c>
      <c r="D1552" s="87">
        <v>2500</v>
      </c>
      <c r="E1552" s="88">
        <v>2500</v>
      </c>
      <c r="F1552" s="88">
        <f t="shared" si="24"/>
        <v>0</v>
      </c>
      <c r="G1552" s="67"/>
      <c r="H1552" s="70"/>
    </row>
    <row r="1553" spans="1:8">
      <c r="A1553" s="101">
        <v>44075</v>
      </c>
      <c r="B1553" s="86" t="s">
        <v>56</v>
      </c>
      <c r="C1553" s="74" t="s">
        <v>68</v>
      </c>
      <c r="D1553" s="87">
        <v>2000</v>
      </c>
      <c r="E1553" s="88">
        <v>2000</v>
      </c>
      <c r="F1553" s="88">
        <f t="shared" si="24"/>
        <v>0</v>
      </c>
      <c r="G1553" s="67"/>
      <c r="H1553" s="70"/>
    </row>
    <row r="1554" spans="1:8">
      <c r="A1554" s="101">
        <v>44075</v>
      </c>
      <c r="B1554" s="86" t="s">
        <v>56</v>
      </c>
      <c r="C1554" s="74" t="s">
        <v>69</v>
      </c>
      <c r="D1554" s="87">
        <v>11500</v>
      </c>
      <c r="E1554" s="88">
        <v>9600</v>
      </c>
      <c r="F1554" s="89">
        <f t="shared" si="24"/>
        <v>1900</v>
      </c>
      <c r="G1554" s="67"/>
      <c r="H1554" s="70" t="s">
        <v>657</v>
      </c>
    </row>
    <row r="1555" spans="1:8">
      <c r="A1555" s="101">
        <v>44075</v>
      </c>
      <c r="B1555" s="86" t="s">
        <v>56</v>
      </c>
      <c r="C1555" s="74" t="s">
        <v>71</v>
      </c>
      <c r="D1555" s="87">
        <v>52000</v>
      </c>
      <c r="E1555" s="88">
        <v>52000</v>
      </c>
      <c r="F1555" s="88">
        <f t="shared" si="24"/>
        <v>0</v>
      </c>
      <c r="G1555" s="67"/>
      <c r="H1555" s="70"/>
    </row>
    <row r="1556" spans="1:8">
      <c r="A1556" s="101">
        <v>44075</v>
      </c>
      <c r="B1556" s="86" t="s">
        <v>56</v>
      </c>
      <c r="C1556" s="74" t="s">
        <v>77</v>
      </c>
      <c r="D1556" s="87">
        <v>1750</v>
      </c>
      <c r="E1556" s="88">
        <v>1750</v>
      </c>
      <c r="F1556" s="88">
        <f t="shared" si="24"/>
        <v>0</v>
      </c>
      <c r="G1556" s="67"/>
      <c r="H1556" s="70"/>
    </row>
    <row r="1557" spans="1:8">
      <c r="A1557" s="101">
        <v>44075</v>
      </c>
      <c r="B1557" s="86" t="s">
        <v>56</v>
      </c>
      <c r="C1557" s="74" t="s">
        <v>80</v>
      </c>
      <c r="D1557" s="87">
        <v>1000</v>
      </c>
      <c r="E1557" s="88">
        <v>1000</v>
      </c>
      <c r="F1557" s="88">
        <f t="shared" si="24"/>
        <v>0</v>
      </c>
      <c r="G1557" s="67"/>
      <c r="H1557" s="70"/>
    </row>
    <row r="1558" spans="1:8">
      <c r="A1558" s="101">
        <v>44075</v>
      </c>
      <c r="B1558" s="86" t="s">
        <v>56</v>
      </c>
      <c r="C1558" s="74" t="s">
        <v>81</v>
      </c>
      <c r="D1558" s="87">
        <v>6500</v>
      </c>
      <c r="E1558" s="88">
        <v>5300</v>
      </c>
      <c r="F1558" s="89">
        <f t="shared" si="24"/>
        <v>1200</v>
      </c>
      <c r="G1558" s="67"/>
      <c r="H1558" s="70" t="s">
        <v>657</v>
      </c>
    </row>
    <row r="1559" spans="1:8">
      <c r="A1559" s="101">
        <v>44075</v>
      </c>
      <c r="B1559" s="86" t="s">
        <v>56</v>
      </c>
      <c r="C1559" s="74" t="s">
        <v>82</v>
      </c>
      <c r="D1559" s="87">
        <v>3500</v>
      </c>
      <c r="E1559" s="88">
        <v>2280</v>
      </c>
      <c r="F1559" s="89">
        <f t="shared" si="24"/>
        <v>1220</v>
      </c>
      <c r="G1559" s="67"/>
      <c r="H1559" s="70" t="s">
        <v>657</v>
      </c>
    </row>
    <row r="1560" spans="1:8">
      <c r="A1560" s="101">
        <v>44075</v>
      </c>
      <c r="B1560" s="86" t="s">
        <v>56</v>
      </c>
      <c r="C1560" s="74" t="s">
        <v>86</v>
      </c>
      <c r="D1560" s="87">
        <v>2200</v>
      </c>
      <c r="E1560" s="88">
        <v>2200</v>
      </c>
      <c r="F1560" s="88">
        <f t="shared" si="24"/>
        <v>0</v>
      </c>
      <c r="G1560" s="67"/>
      <c r="H1560" s="70"/>
    </row>
    <row r="1561" spans="1:8">
      <c r="A1561" s="101">
        <v>44075</v>
      </c>
      <c r="B1561" s="86" t="s">
        <v>56</v>
      </c>
      <c r="C1561" s="74" t="s">
        <v>88</v>
      </c>
      <c r="D1561" s="87">
        <v>33300</v>
      </c>
      <c r="E1561" s="88">
        <v>33300</v>
      </c>
      <c r="F1561" s="88">
        <f t="shared" si="24"/>
        <v>0</v>
      </c>
      <c r="G1561" s="67"/>
      <c r="H1561" s="70"/>
    </row>
    <row r="1562" spans="1:8">
      <c r="A1562" s="101">
        <v>44075</v>
      </c>
      <c r="B1562" s="86" t="s">
        <v>56</v>
      </c>
      <c r="C1562" s="74" t="s">
        <v>89</v>
      </c>
      <c r="D1562" s="87">
        <v>60000</v>
      </c>
      <c r="E1562" s="88">
        <v>60000</v>
      </c>
      <c r="F1562" s="88">
        <f t="shared" si="24"/>
        <v>0</v>
      </c>
      <c r="G1562" s="67"/>
      <c r="H1562" s="70"/>
    </row>
    <row r="1563" spans="1:8">
      <c r="A1563" s="101">
        <v>44075</v>
      </c>
      <c r="B1563" s="86" t="s">
        <v>56</v>
      </c>
      <c r="C1563" s="74" t="s">
        <v>90</v>
      </c>
      <c r="D1563" s="87">
        <v>30500</v>
      </c>
      <c r="E1563" s="88">
        <v>6000</v>
      </c>
      <c r="F1563" s="89">
        <f t="shared" si="24"/>
        <v>24500</v>
      </c>
      <c r="G1563" s="67"/>
      <c r="H1563" s="70" t="s">
        <v>657</v>
      </c>
    </row>
    <row r="1564" spans="1:8">
      <c r="A1564" s="101">
        <v>44075</v>
      </c>
      <c r="B1564" s="86" t="s">
        <v>56</v>
      </c>
      <c r="C1564" s="74" t="s">
        <v>91</v>
      </c>
      <c r="D1564" s="87">
        <v>25000</v>
      </c>
      <c r="E1564" s="88">
        <v>17300</v>
      </c>
      <c r="F1564" s="89">
        <f t="shared" si="24"/>
        <v>7700</v>
      </c>
      <c r="G1564" s="67"/>
      <c r="H1564" s="70" t="s">
        <v>657</v>
      </c>
    </row>
    <row r="1565" spans="1:8">
      <c r="A1565" s="101">
        <v>44075</v>
      </c>
      <c r="B1565" s="86" t="s">
        <v>56</v>
      </c>
      <c r="C1565" s="74" t="s">
        <v>92</v>
      </c>
      <c r="D1565" s="87">
        <v>17300</v>
      </c>
      <c r="E1565" s="88">
        <v>12700</v>
      </c>
      <c r="F1565" s="89">
        <f t="shared" si="24"/>
        <v>4600</v>
      </c>
      <c r="G1565" s="67"/>
      <c r="H1565" s="70" t="s">
        <v>657</v>
      </c>
    </row>
    <row r="1566" spans="1:8">
      <c r="A1566" s="101">
        <v>44075</v>
      </c>
      <c r="B1566" s="86" t="s">
        <v>56</v>
      </c>
      <c r="C1566" s="74" t="s">
        <v>1162</v>
      </c>
      <c r="D1566" s="87">
        <v>100</v>
      </c>
      <c r="E1566" s="88">
        <v>100</v>
      </c>
      <c r="F1566" s="88">
        <f t="shared" si="24"/>
        <v>0</v>
      </c>
      <c r="G1566" s="67"/>
      <c r="H1566" s="70"/>
    </row>
    <row r="1567" spans="1:8">
      <c r="A1567" s="101">
        <v>44075</v>
      </c>
      <c r="B1567" s="86" t="s">
        <v>56</v>
      </c>
      <c r="C1567" s="74" t="s">
        <v>1161</v>
      </c>
      <c r="D1567" s="87">
        <v>200</v>
      </c>
      <c r="E1567" s="88">
        <v>200</v>
      </c>
      <c r="F1567" s="88">
        <f t="shared" si="24"/>
        <v>0</v>
      </c>
      <c r="G1567" s="67"/>
      <c r="H1567" s="70"/>
    </row>
    <row r="1568" spans="1:8">
      <c r="A1568" s="101">
        <v>44075</v>
      </c>
      <c r="B1568" s="86" t="s">
        <v>56</v>
      </c>
      <c r="C1568" s="74" t="s">
        <v>396</v>
      </c>
      <c r="D1568" s="87">
        <v>2100</v>
      </c>
      <c r="E1568" s="88">
        <v>2100</v>
      </c>
      <c r="F1568" s="88">
        <f t="shared" si="24"/>
        <v>0</v>
      </c>
      <c r="G1568" s="67"/>
      <c r="H1568" s="70"/>
    </row>
    <row r="1569" spans="1:8">
      <c r="A1569" s="101">
        <v>44075</v>
      </c>
      <c r="B1569" s="86" t="s">
        <v>246</v>
      </c>
      <c r="C1569" s="74" t="s">
        <v>245</v>
      </c>
      <c r="D1569" s="87">
        <v>220</v>
      </c>
      <c r="E1569" s="88">
        <v>220</v>
      </c>
      <c r="F1569" s="88">
        <f t="shared" si="24"/>
        <v>0</v>
      </c>
      <c r="G1569" s="67"/>
      <c r="H1569" s="70"/>
    </row>
    <row r="1570" spans="1:8">
      <c r="A1570" s="101">
        <v>44075</v>
      </c>
      <c r="B1570" s="86" t="s">
        <v>246</v>
      </c>
      <c r="C1570" s="74" t="s">
        <v>244</v>
      </c>
      <c r="D1570" s="87">
        <v>100</v>
      </c>
      <c r="E1570" s="88">
        <v>100</v>
      </c>
      <c r="F1570" s="88">
        <f t="shared" si="24"/>
        <v>0</v>
      </c>
      <c r="G1570" s="67"/>
      <c r="H1570" s="70"/>
    </row>
    <row r="1571" spans="1:8">
      <c r="A1571" s="101">
        <v>44075</v>
      </c>
      <c r="B1571" s="86" t="s">
        <v>262</v>
      </c>
      <c r="C1571" s="74" t="s">
        <v>263</v>
      </c>
      <c r="D1571" s="87">
        <v>7000</v>
      </c>
      <c r="E1571" s="88">
        <v>7000</v>
      </c>
      <c r="F1571" s="88">
        <f t="shared" si="24"/>
        <v>0</v>
      </c>
      <c r="G1571" s="67"/>
      <c r="H1571" s="70"/>
    </row>
    <row r="1572" spans="1:8">
      <c r="A1572" s="101">
        <v>44075</v>
      </c>
      <c r="B1572" s="86" t="s">
        <v>262</v>
      </c>
      <c r="C1572" s="74" t="s">
        <v>264</v>
      </c>
      <c r="D1572" s="87">
        <v>800</v>
      </c>
      <c r="E1572" s="88">
        <v>800</v>
      </c>
      <c r="F1572" s="88">
        <f t="shared" si="24"/>
        <v>0</v>
      </c>
      <c r="G1572" s="67"/>
      <c r="H1572" s="70"/>
    </row>
    <row r="1573" spans="1:8">
      <c r="A1573" s="101">
        <v>44075</v>
      </c>
      <c r="B1573" s="86" t="s">
        <v>262</v>
      </c>
      <c r="C1573" s="74" t="s">
        <v>265</v>
      </c>
      <c r="D1573" s="87">
        <v>2500</v>
      </c>
      <c r="E1573" s="88">
        <v>2500</v>
      </c>
      <c r="F1573" s="88">
        <f t="shared" si="24"/>
        <v>0</v>
      </c>
      <c r="G1573" s="67"/>
      <c r="H1573" s="70"/>
    </row>
    <row r="1574" spans="1:8">
      <c r="A1574" s="101">
        <v>44075</v>
      </c>
      <c r="B1574" s="86" t="s">
        <v>262</v>
      </c>
      <c r="C1574" s="74" t="s">
        <v>267</v>
      </c>
      <c r="D1574" s="87">
        <v>6000</v>
      </c>
      <c r="E1574" s="88">
        <v>6000</v>
      </c>
      <c r="F1574" s="88">
        <f t="shared" si="24"/>
        <v>0</v>
      </c>
      <c r="G1574" s="67"/>
      <c r="H1574" s="70"/>
    </row>
    <row r="1575" spans="1:8">
      <c r="A1575" s="101">
        <v>44075</v>
      </c>
      <c r="B1575" s="86" t="s">
        <v>93</v>
      </c>
      <c r="C1575" s="74" t="s">
        <v>94</v>
      </c>
      <c r="D1575" s="87">
        <v>5400</v>
      </c>
      <c r="E1575" s="88">
        <v>5400</v>
      </c>
      <c r="F1575" s="88">
        <f t="shared" si="24"/>
        <v>0</v>
      </c>
      <c r="G1575" s="67"/>
      <c r="H1575" s="70"/>
    </row>
    <row r="1576" spans="1:8">
      <c r="A1576" s="101">
        <v>44075</v>
      </c>
      <c r="B1576" s="86" t="s">
        <v>93</v>
      </c>
      <c r="C1576" s="74" t="s">
        <v>561</v>
      </c>
      <c r="D1576" s="87">
        <v>17920</v>
      </c>
      <c r="E1576" s="88">
        <v>17920</v>
      </c>
      <c r="F1576" s="88">
        <f t="shared" si="24"/>
        <v>0</v>
      </c>
      <c r="G1576" s="67"/>
      <c r="H1576" s="70"/>
    </row>
    <row r="1577" spans="1:8">
      <c r="A1577" s="101">
        <v>44075</v>
      </c>
      <c r="B1577" s="86" t="s">
        <v>93</v>
      </c>
      <c r="C1577" s="74" t="s">
        <v>562</v>
      </c>
      <c r="D1577" s="87">
        <v>17120</v>
      </c>
      <c r="E1577" s="88">
        <v>17120</v>
      </c>
      <c r="F1577" s="88">
        <f t="shared" si="24"/>
        <v>0</v>
      </c>
      <c r="G1577" s="67"/>
      <c r="H1577" s="70"/>
    </row>
    <row r="1578" spans="1:8">
      <c r="A1578" s="101">
        <v>44075</v>
      </c>
      <c r="B1578" s="86" t="s">
        <v>93</v>
      </c>
      <c r="C1578" s="74" t="s">
        <v>808</v>
      </c>
      <c r="D1578" s="87">
        <v>9760</v>
      </c>
      <c r="E1578" s="88">
        <v>9760</v>
      </c>
      <c r="F1578" s="88">
        <f t="shared" si="24"/>
        <v>0</v>
      </c>
      <c r="G1578" s="67"/>
      <c r="H1578" s="70"/>
    </row>
    <row r="1579" spans="1:8">
      <c r="A1579" s="101">
        <v>44075</v>
      </c>
      <c r="B1579" s="86" t="s">
        <v>93</v>
      </c>
      <c r="C1579" s="74" t="s">
        <v>564</v>
      </c>
      <c r="D1579" s="87">
        <v>80</v>
      </c>
      <c r="E1579" s="88">
        <v>80</v>
      </c>
      <c r="F1579" s="88">
        <f t="shared" si="24"/>
        <v>0</v>
      </c>
      <c r="G1579" s="67"/>
      <c r="H1579" s="70"/>
    </row>
    <row r="1580" spans="1:8">
      <c r="A1580" s="101">
        <v>44075</v>
      </c>
      <c r="B1580" s="86" t="s">
        <v>93</v>
      </c>
      <c r="C1580" s="74" t="s">
        <v>95</v>
      </c>
      <c r="D1580" s="87">
        <v>3300</v>
      </c>
      <c r="E1580" s="88">
        <v>3300</v>
      </c>
      <c r="F1580" s="88">
        <f t="shared" si="24"/>
        <v>0</v>
      </c>
      <c r="G1580" s="67"/>
      <c r="H1580" s="70"/>
    </row>
    <row r="1581" spans="1:8">
      <c r="A1581" s="101">
        <v>44075</v>
      </c>
      <c r="B1581" s="86" t="s">
        <v>93</v>
      </c>
      <c r="C1581" s="74" t="s">
        <v>97</v>
      </c>
      <c r="D1581" s="87">
        <v>13200</v>
      </c>
      <c r="E1581" s="88">
        <v>13200</v>
      </c>
      <c r="F1581" s="88">
        <f t="shared" si="24"/>
        <v>0</v>
      </c>
      <c r="G1581" s="67"/>
      <c r="H1581" s="70"/>
    </row>
    <row r="1582" spans="1:8">
      <c r="A1582" s="101">
        <v>44075</v>
      </c>
      <c r="B1582" s="86" t="s">
        <v>93</v>
      </c>
      <c r="C1582" s="74" t="s">
        <v>101</v>
      </c>
      <c r="D1582" s="87">
        <v>600</v>
      </c>
      <c r="E1582" s="88">
        <v>600</v>
      </c>
      <c r="F1582" s="88">
        <f t="shared" si="24"/>
        <v>0</v>
      </c>
      <c r="G1582" s="67"/>
      <c r="H1582" s="70"/>
    </row>
    <row r="1583" spans="1:8">
      <c r="A1583" s="101">
        <v>44075</v>
      </c>
      <c r="B1583" s="86" t="s">
        <v>93</v>
      </c>
      <c r="C1583" s="74" t="s">
        <v>105</v>
      </c>
      <c r="D1583" s="87">
        <v>600</v>
      </c>
      <c r="E1583" s="88">
        <v>600</v>
      </c>
      <c r="F1583" s="88">
        <f t="shared" si="24"/>
        <v>0</v>
      </c>
      <c r="G1583" s="67"/>
      <c r="H1583" s="70"/>
    </row>
    <row r="1584" spans="1:8">
      <c r="A1584" s="101">
        <v>44075</v>
      </c>
      <c r="B1584" s="86" t="s">
        <v>93</v>
      </c>
      <c r="C1584" s="74" t="s">
        <v>106</v>
      </c>
      <c r="D1584" s="87">
        <v>1500</v>
      </c>
      <c r="E1584" s="88">
        <v>1500</v>
      </c>
      <c r="F1584" s="88">
        <f t="shared" si="24"/>
        <v>0</v>
      </c>
      <c r="G1584" s="67"/>
      <c r="H1584" s="70"/>
    </row>
    <row r="1585" spans="1:8">
      <c r="A1585" s="101">
        <v>44075</v>
      </c>
      <c r="B1585" s="86" t="s">
        <v>93</v>
      </c>
      <c r="C1585" s="74" t="s">
        <v>108</v>
      </c>
      <c r="D1585" s="87">
        <v>300</v>
      </c>
      <c r="E1585" s="88">
        <v>300</v>
      </c>
      <c r="F1585" s="88">
        <f t="shared" si="24"/>
        <v>0</v>
      </c>
      <c r="G1585" s="67"/>
      <c r="H1585" s="70"/>
    </row>
    <row r="1586" spans="1:8">
      <c r="A1586" s="101">
        <v>44075</v>
      </c>
      <c r="B1586" s="86" t="s">
        <v>93</v>
      </c>
      <c r="C1586" s="74" t="s">
        <v>109</v>
      </c>
      <c r="D1586" s="87">
        <v>5500</v>
      </c>
      <c r="E1586" s="88">
        <v>5500</v>
      </c>
      <c r="F1586" s="88">
        <f t="shared" si="24"/>
        <v>0</v>
      </c>
      <c r="G1586" s="67"/>
      <c r="H1586" s="70"/>
    </row>
    <row r="1587" spans="1:8">
      <c r="A1587" s="101">
        <v>44075</v>
      </c>
      <c r="B1587" s="86" t="s">
        <v>93</v>
      </c>
      <c r="C1587" s="74" t="s">
        <v>110</v>
      </c>
      <c r="D1587" s="87">
        <v>600</v>
      </c>
      <c r="E1587" s="88">
        <v>600</v>
      </c>
      <c r="F1587" s="88">
        <f t="shared" si="24"/>
        <v>0</v>
      </c>
      <c r="G1587" s="67"/>
      <c r="H1587" s="70"/>
    </row>
    <row r="1588" spans="1:8">
      <c r="A1588" s="101">
        <v>44075</v>
      </c>
      <c r="B1588" s="86" t="s">
        <v>93</v>
      </c>
      <c r="C1588" s="74" t="s">
        <v>111</v>
      </c>
      <c r="D1588" s="87">
        <v>900</v>
      </c>
      <c r="E1588" s="88">
        <v>900</v>
      </c>
      <c r="F1588" s="88">
        <f t="shared" si="24"/>
        <v>0</v>
      </c>
      <c r="G1588" s="67"/>
      <c r="H1588" s="70"/>
    </row>
    <row r="1589" spans="1:8">
      <c r="A1589" s="101">
        <v>44075</v>
      </c>
      <c r="B1589" s="86" t="s">
        <v>93</v>
      </c>
      <c r="C1589" s="74" t="s">
        <v>113</v>
      </c>
      <c r="D1589" s="87">
        <v>300</v>
      </c>
      <c r="E1589" s="88">
        <v>300</v>
      </c>
      <c r="F1589" s="88">
        <f t="shared" si="24"/>
        <v>0</v>
      </c>
      <c r="G1589" s="67"/>
      <c r="H1589" s="70"/>
    </row>
    <row r="1590" spans="1:8">
      <c r="A1590" s="101">
        <v>44075</v>
      </c>
      <c r="B1590" s="86" t="s">
        <v>93</v>
      </c>
      <c r="C1590" s="74" t="s">
        <v>116</v>
      </c>
      <c r="D1590" s="87">
        <v>1200</v>
      </c>
      <c r="E1590" s="88">
        <v>1200</v>
      </c>
      <c r="F1590" s="88">
        <f t="shared" si="24"/>
        <v>0</v>
      </c>
      <c r="G1590" s="67"/>
      <c r="H1590" s="70"/>
    </row>
    <row r="1591" spans="1:8">
      <c r="A1591" s="101">
        <v>44075</v>
      </c>
      <c r="B1591" s="86" t="s">
        <v>93</v>
      </c>
      <c r="C1591" s="74" t="s">
        <v>118</v>
      </c>
      <c r="D1591" s="87">
        <v>73500</v>
      </c>
      <c r="E1591" s="88">
        <v>73500</v>
      </c>
      <c r="F1591" s="88">
        <f t="shared" si="24"/>
        <v>0</v>
      </c>
      <c r="G1591" s="67"/>
      <c r="H1591" s="70"/>
    </row>
    <row r="1592" spans="1:8">
      <c r="A1592" s="101">
        <v>44075</v>
      </c>
      <c r="B1592" s="86" t="s">
        <v>93</v>
      </c>
      <c r="C1592" s="74" t="s">
        <v>119</v>
      </c>
      <c r="D1592" s="87">
        <v>155000</v>
      </c>
      <c r="E1592" s="88">
        <v>155000</v>
      </c>
      <c r="F1592" s="88">
        <f t="shared" si="24"/>
        <v>0</v>
      </c>
      <c r="G1592" s="67"/>
      <c r="H1592" s="70"/>
    </row>
    <row r="1593" spans="1:8">
      <c r="A1593" s="101">
        <v>44075</v>
      </c>
      <c r="B1593" s="86" t="s">
        <v>93</v>
      </c>
      <c r="C1593" s="74" t="s">
        <v>120</v>
      </c>
      <c r="D1593" s="87">
        <v>3600</v>
      </c>
      <c r="E1593" s="88">
        <v>3600</v>
      </c>
      <c r="F1593" s="88">
        <f t="shared" ref="F1593:F1656" si="25">(D1593-E1593)</f>
        <v>0</v>
      </c>
      <c r="G1593" s="67"/>
      <c r="H1593" s="70"/>
    </row>
    <row r="1594" spans="1:8">
      <c r="A1594" s="101">
        <v>44075</v>
      </c>
      <c r="B1594" s="86" t="s">
        <v>93</v>
      </c>
      <c r="C1594" s="74" t="s">
        <v>121</v>
      </c>
      <c r="D1594" s="87">
        <v>12000</v>
      </c>
      <c r="E1594" s="88">
        <v>12000</v>
      </c>
      <c r="F1594" s="88">
        <f t="shared" si="25"/>
        <v>0</v>
      </c>
      <c r="G1594" s="67"/>
      <c r="H1594" s="70"/>
    </row>
    <row r="1595" spans="1:8">
      <c r="A1595" s="101">
        <v>44075</v>
      </c>
      <c r="B1595" s="86" t="s">
        <v>93</v>
      </c>
      <c r="C1595" s="74" t="s">
        <v>122</v>
      </c>
      <c r="D1595" s="87">
        <v>19200</v>
      </c>
      <c r="E1595" s="88">
        <v>19200</v>
      </c>
      <c r="F1595" s="88">
        <f t="shared" si="25"/>
        <v>0</v>
      </c>
      <c r="G1595" s="67"/>
      <c r="H1595" s="70"/>
    </row>
    <row r="1596" spans="1:8">
      <c r="A1596" s="101">
        <v>44075</v>
      </c>
      <c r="B1596" s="86" t="s">
        <v>93</v>
      </c>
      <c r="C1596" s="74" t="s">
        <v>123</v>
      </c>
      <c r="D1596" s="87">
        <v>21600</v>
      </c>
      <c r="E1596" s="88">
        <v>21600</v>
      </c>
      <c r="F1596" s="88">
        <f t="shared" si="25"/>
        <v>0</v>
      </c>
      <c r="G1596" s="67"/>
      <c r="H1596" s="70"/>
    </row>
    <row r="1597" spans="1:8">
      <c r="A1597" s="101">
        <v>44075</v>
      </c>
      <c r="B1597" s="86" t="s">
        <v>93</v>
      </c>
      <c r="C1597" s="74" t="s">
        <v>124</v>
      </c>
      <c r="D1597" s="87">
        <v>700</v>
      </c>
      <c r="E1597" s="88">
        <v>700</v>
      </c>
      <c r="F1597" s="88">
        <f t="shared" si="25"/>
        <v>0</v>
      </c>
      <c r="G1597" s="67"/>
      <c r="H1597" s="70"/>
    </row>
    <row r="1598" spans="1:8">
      <c r="A1598" s="101">
        <v>44075</v>
      </c>
      <c r="B1598" s="86" t="s">
        <v>93</v>
      </c>
      <c r="C1598" s="74" t="s">
        <v>125</v>
      </c>
      <c r="D1598" s="87">
        <v>600</v>
      </c>
      <c r="E1598" s="88">
        <v>600</v>
      </c>
      <c r="F1598" s="88">
        <f t="shared" si="25"/>
        <v>0</v>
      </c>
      <c r="G1598" s="67"/>
      <c r="H1598" s="70"/>
    </row>
    <row r="1599" spans="1:8">
      <c r="A1599" s="101">
        <v>44075</v>
      </c>
      <c r="B1599" s="86" t="s">
        <v>93</v>
      </c>
      <c r="C1599" s="74" t="s">
        <v>126</v>
      </c>
      <c r="D1599" s="87">
        <v>320</v>
      </c>
      <c r="E1599" s="88">
        <v>320</v>
      </c>
      <c r="F1599" s="88">
        <f t="shared" si="25"/>
        <v>0</v>
      </c>
      <c r="G1599" s="67"/>
      <c r="H1599" s="70"/>
    </row>
    <row r="1600" spans="1:8">
      <c r="A1600" s="101">
        <v>44075</v>
      </c>
      <c r="B1600" s="86" t="s">
        <v>93</v>
      </c>
      <c r="C1600" s="74" t="s">
        <v>128</v>
      </c>
      <c r="D1600" s="87">
        <v>480</v>
      </c>
      <c r="E1600" s="88">
        <v>480</v>
      </c>
      <c r="F1600" s="88">
        <f t="shared" si="25"/>
        <v>0</v>
      </c>
      <c r="G1600" s="67"/>
      <c r="H1600" s="70"/>
    </row>
    <row r="1601" spans="1:8">
      <c r="A1601" s="101">
        <v>44075</v>
      </c>
      <c r="B1601" s="86" t="s">
        <v>93</v>
      </c>
      <c r="C1601" s="74" t="s">
        <v>129</v>
      </c>
      <c r="D1601" s="87">
        <v>549</v>
      </c>
      <c r="E1601" s="88">
        <v>549</v>
      </c>
      <c r="F1601" s="88">
        <f t="shared" si="25"/>
        <v>0</v>
      </c>
      <c r="G1601" s="67"/>
      <c r="H1601" s="70"/>
    </row>
    <row r="1602" spans="1:8">
      <c r="A1602" s="101">
        <v>44075</v>
      </c>
      <c r="B1602" s="86" t="s">
        <v>93</v>
      </c>
      <c r="C1602" s="74" t="s">
        <v>131</v>
      </c>
      <c r="D1602" s="87">
        <v>24000</v>
      </c>
      <c r="E1602" s="88">
        <v>24000</v>
      </c>
      <c r="F1602" s="88">
        <f t="shared" si="25"/>
        <v>0</v>
      </c>
      <c r="G1602" s="67"/>
      <c r="H1602" s="70"/>
    </row>
    <row r="1603" spans="1:8">
      <c r="A1603" s="101">
        <v>44075</v>
      </c>
      <c r="B1603" s="86" t="s">
        <v>93</v>
      </c>
      <c r="C1603" s="74" t="s">
        <v>132</v>
      </c>
      <c r="D1603" s="87">
        <v>155700</v>
      </c>
      <c r="E1603" s="88">
        <v>155700</v>
      </c>
      <c r="F1603" s="88">
        <f t="shared" si="25"/>
        <v>0</v>
      </c>
      <c r="G1603" s="67"/>
      <c r="H1603" s="70"/>
    </row>
    <row r="1604" spans="1:8">
      <c r="A1604" s="101">
        <v>44075</v>
      </c>
      <c r="B1604" s="86" t="s">
        <v>93</v>
      </c>
      <c r="C1604" s="74" t="s">
        <v>627</v>
      </c>
      <c r="D1604" s="87">
        <v>22600</v>
      </c>
      <c r="E1604" s="88">
        <v>22600</v>
      </c>
      <c r="F1604" s="88">
        <f t="shared" si="25"/>
        <v>0</v>
      </c>
      <c r="G1604" s="67"/>
      <c r="H1604" s="70"/>
    </row>
    <row r="1605" spans="1:8">
      <c r="A1605" s="101">
        <v>44075</v>
      </c>
      <c r="B1605" s="86" t="s">
        <v>93</v>
      </c>
      <c r="C1605" s="74" t="s">
        <v>133</v>
      </c>
      <c r="D1605" s="87">
        <v>500</v>
      </c>
      <c r="E1605" s="88">
        <v>500</v>
      </c>
      <c r="F1605" s="88">
        <f t="shared" si="25"/>
        <v>0</v>
      </c>
      <c r="G1605" s="67"/>
      <c r="H1605" s="70"/>
    </row>
    <row r="1606" spans="1:8">
      <c r="A1606" s="101">
        <v>44075</v>
      </c>
      <c r="B1606" s="86" t="s">
        <v>93</v>
      </c>
      <c r="C1606" s="74" t="s">
        <v>134</v>
      </c>
      <c r="D1606" s="87">
        <v>3700</v>
      </c>
      <c r="E1606" s="88">
        <v>3700</v>
      </c>
      <c r="F1606" s="88">
        <f t="shared" si="25"/>
        <v>0</v>
      </c>
      <c r="G1606" s="67"/>
      <c r="H1606" s="70"/>
    </row>
    <row r="1607" spans="1:8">
      <c r="A1607" s="101">
        <v>44075</v>
      </c>
      <c r="B1607" s="86" t="s">
        <v>93</v>
      </c>
      <c r="C1607" s="74" t="s">
        <v>136</v>
      </c>
      <c r="D1607" s="87">
        <v>23760</v>
      </c>
      <c r="E1607" s="88">
        <v>23760</v>
      </c>
      <c r="F1607" s="88">
        <f t="shared" si="25"/>
        <v>0</v>
      </c>
      <c r="G1607" s="67"/>
      <c r="H1607" s="70"/>
    </row>
    <row r="1608" spans="1:8">
      <c r="A1608" s="101">
        <v>44075</v>
      </c>
      <c r="B1608" s="86" t="s">
        <v>93</v>
      </c>
      <c r="C1608" s="74" t="s">
        <v>137</v>
      </c>
      <c r="D1608" s="87">
        <v>1200</v>
      </c>
      <c r="E1608" s="88">
        <v>1200</v>
      </c>
      <c r="F1608" s="88">
        <f t="shared" si="25"/>
        <v>0</v>
      </c>
      <c r="G1608" s="67"/>
      <c r="H1608" s="70"/>
    </row>
    <row r="1609" spans="1:8">
      <c r="A1609" s="101">
        <v>44075</v>
      </c>
      <c r="B1609" s="86" t="s">
        <v>93</v>
      </c>
      <c r="C1609" s="74" t="s">
        <v>138</v>
      </c>
      <c r="D1609" s="87">
        <v>23800</v>
      </c>
      <c r="E1609" s="88">
        <v>23800</v>
      </c>
      <c r="F1609" s="88">
        <f t="shared" si="25"/>
        <v>0</v>
      </c>
      <c r="G1609" s="67"/>
      <c r="H1609" s="70"/>
    </row>
    <row r="1610" spans="1:8">
      <c r="A1610" s="101">
        <v>44075</v>
      </c>
      <c r="B1610" s="86" t="s">
        <v>93</v>
      </c>
      <c r="C1610" s="74" t="s">
        <v>271</v>
      </c>
      <c r="D1610" s="87">
        <v>5800</v>
      </c>
      <c r="E1610" s="88">
        <v>5800</v>
      </c>
      <c r="F1610" s="88">
        <f t="shared" si="25"/>
        <v>0</v>
      </c>
      <c r="G1610" s="67"/>
      <c r="H1610" s="70"/>
    </row>
    <row r="1611" spans="1:8">
      <c r="A1611" s="101">
        <v>44075</v>
      </c>
      <c r="B1611" s="86" t="s">
        <v>93</v>
      </c>
      <c r="C1611" s="74" t="s">
        <v>272</v>
      </c>
      <c r="D1611" s="87">
        <v>6300</v>
      </c>
      <c r="E1611" s="88">
        <v>6300</v>
      </c>
      <c r="F1611" s="88">
        <f t="shared" si="25"/>
        <v>0</v>
      </c>
      <c r="G1611" s="67"/>
      <c r="H1611" s="70"/>
    </row>
    <row r="1612" spans="1:8">
      <c r="A1612" s="101">
        <v>44075</v>
      </c>
      <c r="B1612" s="86" t="s">
        <v>93</v>
      </c>
      <c r="C1612" s="74" t="s">
        <v>273</v>
      </c>
      <c r="D1612" s="87">
        <v>5700</v>
      </c>
      <c r="E1612" s="88">
        <v>5700</v>
      </c>
      <c r="F1612" s="88">
        <f t="shared" si="25"/>
        <v>0</v>
      </c>
      <c r="G1612" s="67"/>
      <c r="H1612" s="70"/>
    </row>
    <row r="1613" spans="1:8">
      <c r="A1613" s="101">
        <v>44075</v>
      </c>
      <c r="B1613" s="86" t="s">
        <v>93</v>
      </c>
      <c r="C1613" s="74" t="s">
        <v>628</v>
      </c>
      <c r="D1613" s="87">
        <v>1500</v>
      </c>
      <c r="E1613" s="88">
        <v>1500</v>
      </c>
      <c r="F1613" s="88">
        <f t="shared" si="25"/>
        <v>0</v>
      </c>
      <c r="G1613" s="67"/>
      <c r="H1613" s="70"/>
    </row>
    <row r="1614" spans="1:8">
      <c r="A1614" s="101">
        <v>44075</v>
      </c>
      <c r="B1614" s="86" t="s">
        <v>93</v>
      </c>
      <c r="C1614" s="74" t="s">
        <v>1159</v>
      </c>
      <c r="D1614" s="87">
        <v>9900</v>
      </c>
      <c r="E1614" s="88">
        <v>9900</v>
      </c>
      <c r="F1614" s="88">
        <f t="shared" si="25"/>
        <v>0</v>
      </c>
      <c r="G1614" s="67"/>
      <c r="H1614" s="70"/>
    </row>
    <row r="1615" spans="1:8">
      <c r="A1615" s="101">
        <v>44075</v>
      </c>
      <c r="B1615" s="86" t="s">
        <v>93</v>
      </c>
      <c r="C1615" s="74" t="s">
        <v>1158</v>
      </c>
      <c r="D1615" s="87">
        <v>3900</v>
      </c>
      <c r="E1615" s="88">
        <v>3900</v>
      </c>
      <c r="F1615" s="88">
        <f t="shared" si="25"/>
        <v>0</v>
      </c>
      <c r="G1615" s="67"/>
      <c r="H1615" s="70"/>
    </row>
    <row r="1616" spans="1:8">
      <c r="A1616" s="101">
        <v>44075</v>
      </c>
      <c r="B1616" s="86" t="s">
        <v>93</v>
      </c>
      <c r="C1616" s="74" t="s">
        <v>1157</v>
      </c>
      <c r="D1616" s="87">
        <v>1400</v>
      </c>
      <c r="E1616" s="88">
        <v>1400</v>
      </c>
      <c r="F1616" s="88">
        <f t="shared" si="25"/>
        <v>0</v>
      </c>
      <c r="G1616" s="67"/>
      <c r="H1616" s="70"/>
    </row>
    <row r="1617" spans="1:8">
      <c r="A1617" s="101">
        <v>44075</v>
      </c>
      <c r="B1617" s="86" t="s">
        <v>93</v>
      </c>
      <c r="C1617" s="74" t="s">
        <v>1156</v>
      </c>
      <c r="D1617" s="87">
        <v>300</v>
      </c>
      <c r="E1617" s="88">
        <v>300</v>
      </c>
      <c r="F1617" s="88">
        <f t="shared" si="25"/>
        <v>0</v>
      </c>
      <c r="G1617" s="67"/>
      <c r="H1617" s="70"/>
    </row>
    <row r="1618" spans="1:8">
      <c r="A1618" s="101">
        <v>44075</v>
      </c>
      <c r="B1618" s="86" t="s">
        <v>93</v>
      </c>
      <c r="C1618" s="74" t="s">
        <v>1155</v>
      </c>
      <c r="D1618" s="87">
        <v>600</v>
      </c>
      <c r="E1618" s="88">
        <v>600</v>
      </c>
      <c r="F1618" s="88">
        <f t="shared" si="25"/>
        <v>0</v>
      </c>
      <c r="G1618" s="67"/>
      <c r="H1618" s="70"/>
    </row>
    <row r="1619" spans="1:8">
      <c r="A1619" s="101">
        <v>44075</v>
      </c>
      <c r="B1619" s="86" t="s">
        <v>93</v>
      </c>
      <c r="C1619" s="74" t="s">
        <v>1154</v>
      </c>
      <c r="D1619" s="87">
        <v>100</v>
      </c>
      <c r="E1619" s="88">
        <v>100</v>
      </c>
      <c r="F1619" s="88">
        <f t="shared" si="25"/>
        <v>0</v>
      </c>
      <c r="G1619" s="67"/>
      <c r="H1619" s="70"/>
    </row>
    <row r="1620" spans="1:8">
      <c r="A1620" s="101">
        <v>44075</v>
      </c>
      <c r="B1620" s="86" t="s">
        <v>93</v>
      </c>
      <c r="C1620" s="74" t="s">
        <v>1152</v>
      </c>
      <c r="D1620" s="87">
        <v>1100</v>
      </c>
      <c r="E1620" s="88">
        <v>1100</v>
      </c>
      <c r="F1620" s="88">
        <f t="shared" si="25"/>
        <v>0</v>
      </c>
      <c r="G1620" s="67"/>
      <c r="H1620" s="70"/>
    </row>
    <row r="1621" spans="1:8">
      <c r="A1621" s="101">
        <v>44075</v>
      </c>
      <c r="B1621" s="86" t="s">
        <v>93</v>
      </c>
      <c r="C1621" s="74" t="s">
        <v>1151</v>
      </c>
      <c r="D1621" s="87">
        <v>800</v>
      </c>
      <c r="E1621" s="88">
        <v>800</v>
      </c>
      <c r="F1621" s="88">
        <f t="shared" si="25"/>
        <v>0</v>
      </c>
      <c r="G1621" s="67"/>
      <c r="H1621" s="70"/>
    </row>
    <row r="1622" spans="1:8">
      <c r="A1622" s="101">
        <v>44075</v>
      </c>
      <c r="B1622" s="86" t="s">
        <v>93</v>
      </c>
      <c r="C1622" s="74" t="s">
        <v>1150</v>
      </c>
      <c r="D1622" s="87">
        <v>4000</v>
      </c>
      <c r="E1622" s="88">
        <v>4000</v>
      </c>
      <c r="F1622" s="88">
        <f t="shared" si="25"/>
        <v>0</v>
      </c>
      <c r="G1622" s="67"/>
      <c r="H1622" s="70"/>
    </row>
    <row r="1623" spans="1:8">
      <c r="A1623" s="101">
        <v>44075</v>
      </c>
      <c r="B1623" s="86" t="s">
        <v>93</v>
      </c>
      <c r="C1623" s="74" t="s">
        <v>1149</v>
      </c>
      <c r="D1623" s="87">
        <v>3950</v>
      </c>
      <c r="E1623" s="88">
        <v>3950</v>
      </c>
      <c r="F1623" s="88">
        <f t="shared" si="25"/>
        <v>0</v>
      </c>
      <c r="G1623" s="67"/>
      <c r="H1623" s="70"/>
    </row>
    <row r="1624" spans="1:8">
      <c r="A1624" s="101">
        <v>44075</v>
      </c>
      <c r="B1624" s="86" t="s">
        <v>93</v>
      </c>
      <c r="C1624" s="74" t="s">
        <v>1148</v>
      </c>
      <c r="D1624" s="87">
        <v>300</v>
      </c>
      <c r="E1624" s="88">
        <v>300</v>
      </c>
      <c r="F1624" s="88">
        <f t="shared" si="25"/>
        <v>0</v>
      </c>
      <c r="G1624" s="67"/>
      <c r="H1624" s="70"/>
    </row>
    <row r="1625" spans="1:8">
      <c r="A1625" s="101">
        <v>44075</v>
      </c>
      <c r="B1625" s="86" t="s">
        <v>93</v>
      </c>
      <c r="C1625" s="74" t="s">
        <v>1147</v>
      </c>
      <c r="D1625" s="87">
        <v>500</v>
      </c>
      <c r="E1625" s="88">
        <v>500</v>
      </c>
      <c r="F1625" s="88">
        <f t="shared" si="25"/>
        <v>0</v>
      </c>
      <c r="G1625" s="67"/>
      <c r="H1625" s="70"/>
    </row>
    <row r="1626" spans="1:8">
      <c r="A1626" s="101">
        <v>44075</v>
      </c>
      <c r="B1626" s="86" t="s">
        <v>93</v>
      </c>
      <c r="C1626" s="74" t="s">
        <v>1146</v>
      </c>
      <c r="D1626" s="87">
        <v>400</v>
      </c>
      <c r="E1626" s="88">
        <v>400</v>
      </c>
      <c r="F1626" s="88">
        <f t="shared" si="25"/>
        <v>0</v>
      </c>
      <c r="G1626" s="67"/>
      <c r="H1626" s="70"/>
    </row>
    <row r="1627" spans="1:8">
      <c r="A1627" s="101">
        <v>44075</v>
      </c>
      <c r="B1627" s="86" t="s">
        <v>93</v>
      </c>
      <c r="C1627" s="74" t="s">
        <v>1145</v>
      </c>
      <c r="D1627" s="87">
        <v>500</v>
      </c>
      <c r="E1627" s="88">
        <v>500</v>
      </c>
      <c r="F1627" s="88">
        <f t="shared" si="25"/>
        <v>0</v>
      </c>
      <c r="G1627" s="67"/>
      <c r="H1627" s="70"/>
    </row>
    <row r="1628" spans="1:8">
      <c r="A1628" s="101">
        <v>44075</v>
      </c>
      <c r="B1628" s="86" t="s">
        <v>93</v>
      </c>
      <c r="C1628" s="74" t="s">
        <v>1144</v>
      </c>
      <c r="D1628" s="87">
        <v>2900</v>
      </c>
      <c r="E1628" s="88">
        <v>2900</v>
      </c>
      <c r="F1628" s="88">
        <f t="shared" si="25"/>
        <v>0</v>
      </c>
      <c r="G1628" s="67"/>
      <c r="H1628" s="70"/>
    </row>
    <row r="1629" spans="1:8">
      <c r="A1629" s="101">
        <v>44075</v>
      </c>
      <c r="B1629" s="86" t="s">
        <v>93</v>
      </c>
      <c r="C1629" s="74" t="s">
        <v>1143</v>
      </c>
      <c r="D1629" s="87">
        <v>600</v>
      </c>
      <c r="E1629" s="88">
        <v>600</v>
      </c>
      <c r="F1629" s="88">
        <f t="shared" si="25"/>
        <v>0</v>
      </c>
      <c r="G1629" s="67"/>
      <c r="H1629" s="70"/>
    </row>
    <row r="1630" spans="1:8">
      <c r="A1630" s="101">
        <v>44075</v>
      </c>
      <c r="B1630" s="86" t="s">
        <v>93</v>
      </c>
      <c r="C1630" s="74" t="s">
        <v>1183</v>
      </c>
      <c r="D1630" s="87">
        <v>300</v>
      </c>
      <c r="E1630" s="88">
        <v>300</v>
      </c>
      <c r="F1630" s="88">
        <f t="shared" si="25"/>
        <v>0</v>
      </c>
      <c r="G1630" s="67"/>
      <c r="H1630" s="70"/>
    </row>
    <row r="1631" spans="1:8">
      <c r="A1631" s="101">
        <v>44075</v>
      </c>
      <c r="B1631" s="86" t="s">
        <v>274</v>
      </c>
      <c r="C1631" s="74" t="s">
        <v>276</v>
      </c>
      <c r="D1631" s="87">
        <v>500</v>
      </c>
      <c r="E1631" s="88">
        <v>500</v>
      </c>
      <c r="F1631" s="88">
        <f t="shared" si="25"/>
        <v>0</v>
      </c>
      <c r="G1631" s="67"/>
      <c r="H1631" s="70"/>
    </row>
    <row r="1632" spans="1:8">
      <c r="A1632" s="101">
        <v>44075</v>
      </c>
      <c r="B1632" s="86" t="s">
        <v>274</v>
      </c>
      <c r="C1632" s="74" t="s">
        <v>277</v>
      </c>
      <c r="D1632" s="87">
        <v>9500</v>
      </c>
      <c r="E1632" s="88">
        <v>9500</v>
      </c>
      <c r="F1632" s="88">
        <f t="shared" si="25"/>
        <v>0</v>
      </c>
      <c r="G1632" s="67"/>
      <c r="H1632" s="70"/>
    </row>
    <row r="1633" spans="1:8">
      <c r="A1633" s="101">
        <v>44075</v>
      </c>
      <c r="B1633" s="86" t="s">
        <v>278</v>
      </c>
      <c r="C1633" s="74" t="s">
        <v>397</v>
      </c>
      <c r="D1633" s="88">
        <v>200</v>
      </c>
      <c r="E1633" s="88">
        <v>200</v>
      </c>
      <c r="F1633" s="88">
        <f t="shared" si="25"/>
        <v>0</v>
      </c>
      <c r="G1633" s="67"/>
      <c r="H1633" s="70"/>
    </row>
    <row r="1634" spans="1:8">
      <c r="A1634" s="101">
        <v>44075</v>
      </c>
      <c r="B1634" s="86" t="s">
        <v>278</v>
      </c>
      <c r="C1634" s="74" t="s">
        <v>54</v>
      </c>
      <c r="D1634" s="88">
        <v>200</v>
      </c>
      <c r="E1634" s="88">
        <v>200</v>
      </c>
      <c r="F1634" s="88">
        <f t="shared" si="25"/>
        <v>0</v>
      </c>
      <c r="G1634" s="67"/>
      <c r="H1634" s="70"/>
    </row>
    <row r="1635" spans="1:8">
      <c r="A1635" s="101">
        <v>44075</v>
      </c>
      <c r="B1635" s="86" t="s">
        <v>166</v>
      </c>
      <c r="C1635" s="74" t="s">
        <v>169</v>
      </c>
      <c r="D1635" s="88">
        <v>6000</v>
      </c>
      <c r="E1635" s="88">
        <v>6000</v>
      </c>
      <c r="F1635" s="88">
        <f t="shared" si="25"/>
        <v>0</v>
      </c>
      <c r="G1635" s="67"/>
      <c r="H1635" s="70"/>
    </row>
    <row r="1636" spans="1:8">
      <c r="A1636" s="101">
        <v>44075</v>
      </c>
      <c r="B1636" s="86" t="s">
        <v>166</v>
      </c>
      <c r="C1636" s="74" t="s">
        <v>170</v>
      </c>
      <c r="D1636" s="88">
        <v>9300</v>
      </c>
      <c r="E1636" s="88">
        <v>9300</v>
      </c>
      <c r="F1636" s="88">
        <f t="shared" si="25"/>
        <v>0</v>
      </c>
      <c r="G1636" s="67"/>
      <c r="H1636" s="70"/>
    </row>
    <row r="1637" spans="1:8">
      <c r="A1637" s="101">
        <v>44075</v>
      </c>
      <c r="B1637" s="86" t="s">
        <v>598</v>
      </c>
      <c r="C1637" s="74" t="s">
        <v>875</v>
      </c>
      <c r="D1637" s="88">
        <v>462</v>
      </c>
      <c r="E1637" s="88">
        <v>462</v>
      </c>
      <c r="F1637" s="88">
        <f t="shared" si="25"/>
        <v>0</v>
      </c>
      <c r="G1637" s="67"/>
      <c r="H1637" s="70"/>
    </row>
    <row r="1638" spans="1:8">
      <c r="A1638" s="101">
        <v>44075</v>
      </c>
      <c r="B1638" s="86" t="s">
        <v>1141</v>
      </c>
      <c r="C1638" s="74" t="s">
        <v>177</v>
      </c>
      <c r="D1638" s="88">
        <v>134000</v>
      </c>
      <c r="E1638" s="88">
        <v>134000</v>
      </c>
      <c r="F1638" s="88">
        <f t="shared" si="25"/>
        <v>0</v>
      </c>
      <c r="G1638" s="67"/>
      <c r="H1638" s="70"/>
    </row>
    <row r="1639" spans="1:8">
      <c r="A1639" s="101">
        <v>44075</v>
      </c>
      <c r="B1639" s="86" t="s">
        <v>1141</v>
      </c>
      <c r="C1639" s="74" t="s">
        <v>181</v>
      </c>
      <c r="D1639" s="88">
        <v>200</v>
      </c>
      <c r="E1639" s="88">
        <v>200</v>
      </c>
      <c r="F1639" s="88">
        <f t="shared" si="25"/>
        <v>0</v>
      </c>
      <c r="G1639" s="67"/>
      <c r="H1639" s="70"/>
    </row>
    <row r="1640" spans="1:8">
      <c r="A1640" s="101">
        <v>44075</v>
      </c>
      <c r="B1640" s="86" t="s">
        <v>1141</v>
      </c>
      <c r="C1640" s="74" t="s">
        <v>182</v>
      </c>
      <c r="D1640" s="88">
        <v>200</v>
      </c>
      <c r="E1640" s="88">
        <v>200</v>
      </c>
      <c r="F1640" s="88">
        <f t="shared" si="25"/>
        <v>0</v>
      </c>
      <c r="G1640" s="67"/>
      <c r="H1640" s="70"/>
    </row>
    <row r="1641" spans="1:8">
      <c r="A1641" s="101">
        <v>44075</v>
      </c>
      <c r="B1641" s="86" t="s">
        <v>1141</v>
      </c>
      <c r="C1641" s="74" t="s">
        <v>183</v>
      </c>
      <c r="D1641" s="88">
        <v>7200</v>
      </c>
      <c r="E1641" s="88">
        <v>7200</v>
      </c>
      <c r="F1641" s="88">
        <f t="shared" si="25"/>
        <v>0</v>
      </c>
      <c r="G1641" s="67"/>
      <c r="H1641" s="70"/>
    </row>
    <row r="1642" spans="1:8">
      <c r="A1642" s="101">
        <v>44075</v>
      </c>
      <c r="B1642" s="86" t="s">
        <v>1141</v>
      </c>
      <c r="C1642" s="74" t="s">
        <v>184</v>
      </c>
      <c r="D1642" s="88">
        <v>10000</v>
      </c>
      <c r="E1642" s="88">
        <v>10000</v>
      </c>
      <c r="F1642" s="88">
        <f t="shared" si="25"/>
        <v>0</v>
      </c>
      <c r="G1642" s="67"/>
      <c r="H1642" s="70"/>
    </row>
    <row r="1643" spans="1:8">
      <c r="A1643" s="101">
        <v>44075</v>
      </c>
      <c r="B1643" s="86" t="s">
        <v>1141</v>
      </c>
      <c r="C1643" s="74" t="s">
        <v>286</v>
      </c>
      <c r="D1643" s="88">
        <v>1400</v>
      </c>
      <c r="E1643" s="88">
        <v>1400</v>
      </c>
      <c r="F1643" s="88">
        <f t="shared" si="25"/>
        <v>0</v>
      </c>
      <c r="G1643" s="67"/>
      <c r="H1643" s="70"/>
    </row>
    <row r="1644" spans="1:8">
      <c r="A1644" s="101">
        <v>44075</v>
      </c>
      <c r="B1644" s="86" t="s">
        <v>1141</v>
      </c>
      <c r="C1644" s="74" t="s">
        <v>187</v>
      </c>
      <c r="D1644" s="88">
        <v>4000</v>
      </c>
      <c r="E1644" s="88">
        <v>4000</v>
      </c>
      <c r="F1644" s="88">
        <f t="shared" si="25"/>
        <v>0</v>
      </c>
      <c r="G1644" s="67"/>
      <c r="H1644" s="70"/>
    </row>
    <row r="1645" spans="1:8">
      <c r="A1645" s="101">
        <v>44075</v>
      </c>
      <c r="B1645" s="86" t="s">
        <v>1141</v>
      </c>
      <c r="C1645" s="74" t="s">
        <v>189</v>
      </c>
      <c r="D1645" s="88">
        <v>900</v>
      </c>
      <c r="E1645" s="88">
        <v>900</v>
      </c>
      <c r="F1645" s="88">
        <f t="shared" si="25"/>
        <v>0</v>
      </c>
      <c r="G1645" s="67"/>
      <c r="H1645" s="70"/>
    </row>
    <row r="1646" spans="1:8">
      <c r="A1646" s="101">
        <v>44075</v>
      </c>
      <c r="B1646" s="86" t="s">
        <v>1141</v>
      </c>
      <c r="C1646" s="74" t="s">
        <v>190</v>
      </c>
      <c r="D1646" s="88">
        <v>100</v>
      </c>
      <c r="E1646" s="88">
        <v>100</v>
      </c>
      <c r="F1646" s="88">
        <f t="shared" si="25"/>
        <v>0</v>
      </c>
      <c r="G1646" s="67"/>
      <c r="H1646" s="70"/>
    </row>
    <row r="1647" spans="1:8">
      <c r="A1647" s="101">
        <v>44075</v>
      </c>
      <c r="B1647" s="86" t="s">
        <v>1141</v>
      </c>
      <c r="C1647" s="74" t="s">
        <v>287</v>
      </c>
      <c r="D1647" s="88">
        <v>500</v>
      </c>
      <c r="E1647" s="88">
        <v>500</v>
      </c>
      <c r="F1647" s="88">
        <f t="shared" si="25"/>
        <v>0</v>
      </c>
      <c r="G1647" s="67"/>
      <c r="H1647" s="70"/>
    </row>
    <row r="1648" spans="1:8">
      <c r="A1648" s="101">
        <v>44075</v>
      </c>
      <c r="B1648" s="86" t="s">
        <v>1141</v>
      </c>
      <c r="C1648" s="74" t="s">
        <v>194</v>
      </c>
      <c r="D1648" s="88">
        <v>200</v>
      </c>
      <c r="E1648" s="88">
        <v>200</v>
      </c>
      <c r="F1648" s="88">
        <f t="shared" si="25"/>
        <v>0</v>
      </c>
      <c r="G1648" s="67"/>
      <c r="H1648" s="70"/>
    </row>
    <row r="1649" spans="1:8">
      <c r="A1649" s="101">
        <v>44075</v>
      </c>
      <c r="B1649" s="86" t="s">
        <v>1141</v>
      </c>
      <c r="C1649" s="74" t="s">
        <v>195</v>
      </c>
      <c r="D1649" s="88">
        <v>200</v>
      </c>
      <c r="E1649" s="88">
        <v>200</v>
      </c>
      <c r="F1649" s="88">
        <f t="shared" si="25"/>
        <v>0</v>
      </c>
      <c r="G1649" s="67"/>
      <c r="H1649" s="70"/>
    </row>
    <row r="1650" spans="1:8">
      <c r="A1650" s="101">
        <v>44075</v>
      </c>
      <c r="B1650" s="86" t="s">
        <v>1141</v>
      </c>
      <c r="C1650" s="74" t="s">
        <v>478</v>
      </c>
      <c r="D1650" s="88">
        <v>1000</v>
      </c>
      <c r="E1650" s="88">
        <v>1000</v>
      </c>
      <c r="F1650" s="88">
        <f t="shared" si="25"/>
        <v>0</v>
      </c>
      <c r="G1650" s="67"/>
      <c r="H1650" s="70"/>
    </row>
    <row r="1651" spans="1:8">
      <c r="A1651" s="101">
        <v>44075</v>
      </c>
      <c r="B1651" s="86" t="s">
        <v>1141</v>
      </c>
      <c r="C1651" s="74" t="s">
        <v>382</v>
      </c>
      <c r="D1651" s="88">
        <v>1200</v>
      </c>
      <c r="E1651" s="88">
        <v>1200</v>
      </c>
      <c r="F1651" s="88">
        <f t="shared" si="25"/>
        <v>0</v>
      </c>
      <c r="G1651" s="67"/>
      <c r="H1651" s="70"/>
    </row>
    <row r="1652" spans="1:8">
      <c r="A1652" s="101">
        <v>44075</v>
      </c>
      <c r="B1652" s="86" t="s">
        <v>1141</v>
      </c>
      <c r="C1652" s="74" t="s">
        <v>383</v>
      </c>
      <c r="D1652" s="88">
        <v>1500</v>
      </c>
      <c r="E1652" s="88">
        <v>1500</v>
      </c>
      <c r="F1652" s="88">
        <f t="shared" si="25"/>
        <v>0</v>
      </c>
      <c r="G1652" s="67"/>
      <c r="H1652" s="70"/>
    </row>
    <row r="1653" spans="1:8">
      <c r="A1653" s="101">
        <v>44075</v>
      </c>
      <c r="B1653" s="86" t="s">
        <v>243</v>
      </c>
      <c r="C1653" s="74" t="s">
        <v>242</v>
      </c>
      <c r="D1653" s="88">
        <v>2000</v>
      </c>
      <c r="E1653" s="88">
        <v>2000</v>
      </c>
      <c r="F1653" s="88">
        <f t="shared" si="25"/>
        <v>0</v>
      </c>
      <c r="G1653" s="67"/>
      <c r="H1653" s="70"/>
    </row>
    <row r="1654" spans="1:8">
      <c r="A1654" s="101">
        <v>44075</v>
      </c>
      <c r="B1654" s="86" t="s">
        <v>198</v>
      </c>
      <c r="C1654" s="74" t="s">
        <v>203</v>
      </c>
      <c r="D1654" s="88">
        <v>800</v>
      </c>
      <c r="E1654" s="88">
        <v>800</v>
      </c>
      <c r="F1654" s="88">
        <f t="shared" si="25"/>
        <v>0</v>
      </c>
      <c r="G1654" s="67"/>
      <c r="H1654" s="70"/>
    </row>
    <row r="1655" spans="1:8">
      <c r="A1655" s="101">
        <v>44075</v>
      </c>
      <c r="B1655" s="86" t="s">
        <v>1215</v>
      </c>
      <c r="C1655" s="74" t="s">
        <v>1214</v>
      </c>
      <c r="D1655" s="88">
        <v>16500</v>
      </c>
      <c r="E1655" s="88">
        <v>16500</v>
      </c>
      <c r="F1655" s="88">
        <f t="shared" si="25"/>
        <v>0</v>
      </c>
      <c r="G1655" s="67"/>
      <c r="H1655" s="70"/>
    </row>
    <row r="1656" spans="1:8">
      <c r="A1656" s="101">
        <v>44075</v>
      </c>
      <c r="B1656" s="86" t="s">
        <v>206</v>
      </c>
      <c r="C1656" s="74" t="s">
        <v>1213</v>
      </c>
      <c r="D1656" s="88">
        <v>4689</v>
      </c>
      <c r="E1656" s="88">
        <v>4689</v>
      </c>
      <c r="F1656" s="88">
        <f t="shared" si="25"/>
        <v>0</v>
      </c>
      <c r="G1656" s="67"/>
      <c r="H1656" s="70"/>
    </row>
    <row r="1657" spans="1:8">
      <c r="A1657" s="101">
        <v>44075</v>
      </c>
      <c r="B1657" s="86" t="s">
        <v>206</v>
      </c>
      <c r="C1657" s="74" t="s">
        <v>799</v>
      </c>
      <c r="D1657" s="88">
        <v>5023</v>
      </c>
      <c r="E1657" s="88">
        <v>5023</v>
      </c>
      <c r="F1657" s="88">
        <f t="shared" ref="F1657:F1720" si="26">(D1657-E1657)</f>
        <v>0</v>
      </c>
      <c r="G1657" s="67"/>
      <c r="H1657" s="70"/>
    </row>
    <row r="1658" spans="1:8">
      <c r="A1658" s="101">
        <v>44075</v>
      </c>
      <c r="B1658" s="86" t="s">
        <v>1140</v>
      </c>
      <c r="C1658" s="74" t="s">
        <v>209</v>
      </c>
      <c r="D1658" s="88">
        <v>9900</v>
      </c>
      <c r="E1658" s="88">
        <v>9900</v>
      </c>
      <c r="F1658" s="88">
        <f t="shared" si="26"/>
        <v>0</v>
      </c>
      <c r="G1658" s="67"/>
      <c r="H1658" s="70"/>
    </row>
    <row r="1659" spans="1:8">
      <c r="A1659" s="101">
        <v>44075</v>
      </c>
      <c r="B1659" s="86" t="s">
        <v>212</v>
      </c>
      <c r="C1659" s="61" t="s">
        <v>215</v>
      </c>
      <c r="D1659" s="88">
        <v>9400</v>
      </c>
      <c r="E1659" s="88">
        <v>9400</v>
      </c>
      <c r="F1659" s="88">
        <f t="shared" si="26"/>
        <v>0</v>
      </c>
      <c r="G1659" s="67"/>
      <c r="H1659" s="70"/>
    </row>
    <row r="1660" spans="1:8">
      <c r="A1660" s="101">
        <v>44075</v>
      </c>
      <c r="B1660" s="86" t="s">
        <v>212</v>
      </c>
      <c r="C1660" s="61" t="s">
        <v>216</v>
      </c>
      <c r="D1660" s="88">
        <v>240</v>
      </c>
      <c r="E1660" s="88">
        <v>240</v>
      </c>
      <c r="F1660" s="88">
        <f t="shared" si="26"/>
        <v>0</v>
      </c>
      <c r="G1660" s="67"/>
      <c r="H1660" s="70"/>
    </row>
    <row r="1661" spans="1:8">
      <c r="A1661" s="101">
        <v>44075</v>
      </c>
      <c r="B1661" s="86" t="s">
        <v>212</v>
      </c>
      <c r="C1661" s="61" t="s">
        <v>217</v>
      </c>
      <c r="D1661" s="88">
        <v>450</v>
      </c>
      <c r="E1661" s="88">
        <v>450</v>
      </c>
      <c r="F1661" s="88">
        <f t="shared" si="26"/>
        <v>0</v>
      </c>
      <c r="G1661" s="67"/>
      <c r="H1661" s="70"/>
    </row>
    <row r="1662" spans="1:8">
      <c r="A1662" s="101">
        <v>44075</v>
      </c>
      <c r="B1662" s="86" t="s">
        <v>212</v>
      </c>
      <c r="C1662" s="61" t="s">
        <v>218</v>
      </c>
      <c r="D1662" s="88">
        <v>210</v>
      </c>
      <c r="E1662" s="88">
        <v>210</v>
      </c>
      <c r="F1662" s="88">
        <f t="shared" si="26"/>
        <v>0</v>
      </c>
      <c r="G1662" s="67"/>
      <c r="H1662" s="70"/>
    </row>
    <row r="1663" spans="1:8">
      <c r="A1663" s="101">
        <v>44075</v>
      </c>
      <c r="B1663" s="86" t="s">
        <v>212</v>
      </c>
      <c r="C1663" s="61" t="s">
        <v>220</v>
      </c>
      <c r="D1663" s="88">
        <v>360</v>
      </c>
      <c r="E1663" s="88">
        <v>360</v>
      </c>
      <c r="F1663" s="88">
        <f t="shared" si="26"/>
        <v>0</v>
      </c>
      <c r="G1663" s="67"/>
      <c r="H1663" s="70"/>
    </row>
    <row r="1664" spans="1:8">
      <c r="A1664" s="101">
        <v>44075</v>
      </c>
      <c r="B1664" s="86" t="s">
        <v>212</v>
      </c>
      <c r="C1664" s="97" t="s">
        <v>226</v>
      </c>
      <c r="D1664" s="88">
        <v>520</v>
      </c>
      <c r="E1664" s="88">
        <v>520</v>
      </c>
      <c r="F1664" s="88">
        <f t="shared" si="26"/>
        <v>0</v>
      </c>
      <c r="G1664" s="67"/>
      <c r="H1664" s="70"/>
    </row>
    <row r="1665" spans="1:8">
      <c r="A1665" s="101">
        <v>44075</v>
      </c>
      <c r="B1665" s="86" t="s">
        <v>212</v>
      </c>
      <c r="C1665" s="61" t="s">
        <v>305</v>
      </c>
      <c r="D1665" s="88">
        <v>40</v>
      </c>
      <c r="E1665" s="88">
        <v>40</v>
      </c>
      <c r="F1665" s="88">
        <f t="shared" si="26"/>
        <v>0</v>
      </c>
      <c r="G1665" s="67"/>
      <c r="H1665" s="70"/>
    </row>
    <row r="1666" spans="1:8">
      <c r="A1666" s="101">
        <v>44075</v>
      </c>
      <c r="B1666" s="86" t="s">
        <v>212</v>
      </c>
      <c r="C1666" s="97" t="s">
        <v>796</v>
      </c>
      <c r="D1666" s="88">
        <v>160</v>
      </c>
      <c r="E1666" s="88">
        <v>160</v>
      </c>
      <c r="F1666" s="88">
        <f t="shared" si="26"/>
        <v>0</v>
      </c>
      <c r="G1666" s="67"/>
      <c r="H1666" s="70"/>
    </row>
    <row r="1667" spans="1:8">
      <c r="A1667" s="101">
        <v>44075</v>
      </c>
      <c r="B1667" s="86" t="s">
        <v>306</v>
      </c>
      <c r="C1667" s="74" t="s">
        <v>903</v>
      </c>
      <c r="D1667" s="88">
        <v>655</v>
      </c>
      <c r="E1667" s="88">
        <v>655</v>
      </c>
      <c r="F1667" s="88">
        <f t="shared" si="26"/>
        <v>0</v>
      </c>
      <c r="G1667" s="67"/>
      <c r="H1667" s="70"/>
    </row>
    <row r="1668" spans="1:8">
      <c r="A1668" s="101">
        <v>44075</v>
      </c>
      <c r="B1668" s="86" t="s">
        <v>309</v>
      </c>
      <c r="C1668" s="74" t="s">
        <v>689</v>
      </c>
      <c r="D1668" s="88">
        <v>2000</v>
      </c>
      <c r="E1668" s="88">
        <v>2000</v>
      </c>
      <c r="F1668" s="88">
        <f t="shared" si="26"/>
        <v>0</v>
      </c>
      <c r="G1668" s="67"/>
      <c r="H1668" s="70"/>
    </row>
    <row r="1669" spans="1:8">
      <c r="A1669" s="101">
        <v>44075</v>
      </c>
      <c r="B1669" s="86" t="s">
        <v>309</v>
      </c>
      <c r="C1669" s="74" t="s">
        <v>690</v>
      </c>
      <c r="D1669" s="88">
        <v>1216</v>
      </c>
      <c r="E1669" s="88">
        <v>1216</v>
      </c>
      <c r="F1669" s="88">
        <f t="shared" si="26"/>
        <v>0</v>
      </c>
      <c r="G1669" s="67"/>
      <c r="H1669" s="70"/>
    </row>
    <row r="1670" spans="1:8">
      <c r="A1670" s="101">
        <v>44075</v>
      </c>
      <c r="B1670" s="86" t="s">
        <v>241</v>
      </c>
      <c r="C1670" s="74" t="s">
        <v>407</v>
      </c>
      <c r="D1670" s="88">
        <v>6000</v>
      </c>
      <c r="E1670" s="88">
        <v>6000</v>
      </c>
      <c r="F1670" s="88">
        <f t="shared" si="26"/>
        <v>0</v>
      </c>
      <c r="G1670" s="67"/>
      <c r="H1670" s="70"/>
    </row>
    <row r="1671" spans="1:8">
      <c r="A1671" s="101">
        <v>44075</v>
      </c>
      <c r="B1671" s="86" t="s">
        <v>744</v>
      </c>
      <c r="C1671" s="61" t="s">
        <v>325</v>
      </c>
      <c r="D1671" s="88">
        <v>3000</v>
      </c>
      <c r="E1671" s="88">
        <v>3000</v>
      </c>
      <c r="F1671" s="88">
        <f t="shared" si="26"/>
        <v>0</v>
      </c>
      <c r="G1671" s="67"/>
      <c r="H1671" s="70"/>
    </row>
    <row r="1672" spans="1:8">
      <c r="A1672" s="101">
        <v>44075</v>
      </c>
      <c r="B1672" s="86" t="s">
        <v>744</v>
      </c>
      <c r="C1672" s="61" t="s">
        <v>330</v>
      </c>
      <c r="D1672" s="88">
        <v>1000</v>
      </c>
      <c r="E1672" s="88">
        <v>1000</v>
      </c>
      <c r="F1672" s="88">
        <f t="shared" si="26"/>
        <v>0</v>
      </c>
      <c r="G1672" s="67"/>
      <c r="H1672" s="70"/>
    </row>
    <row r="1673" spans="1:8">
      <c r="A1673" s="101">
        <v>44075</v>
      </c>
      <c r="B1673" s="86" t="s">
        <v>253</v>
      </c>
      <c r="C1673" s="74" t="s">
        <v>254</v>
      </c>
      <c r="D1673" s="88">
        <v>600</v>
      </c>
      <c r="E1673" s="88">
        <v>600</v>
      </c>
      <c r="F1673" s="88">
        <f t="shared" si="26"/>
        <v>0</v>
      </c>
      <c r="G1673" s="67"/>
      <c r="H1673" s="70"/>
    </row>
    <row r="1674" spans="1:8">
      <c r="A1674" s="101">
        <v>44075</v>
      </c>
      <c r="B1674" s="86" t="s">
        <v>231</v>
      </c>
      <c r="C1674" s="74" t="s">
        <v>232</v>
      </c>
      <c r="D1674" s="88">
        <v>20000</v>
      </c>
      <c r="E1674" s="88">
        <v>20000</v>
      </c>
      <c r="F1674" s="88">
        <f t="shared" si="26"/>
        <v>0</v>
      </c>
      <c r="G1674" s="67"/>
      <c r="H1674" s="70"/>
    </row>
    <row r="1675" spans="1:8">
      <c r="A1675" s="101">
        <v>44075</v>
      </c>
      <c r="B1675" s="86" t="s">
        <v>338</v>
      </c>
      <c r="C1675" s="74" t="s">
        <v>339</v>
      </c>
      <c r="D1675" s="88">
        <v>6500</v>
      </c>
      <c r="E1675" s="88">
        <v>6500</v>
      </c>
      <c r="F1675" s="88">
        <f t="shared" si="26"/>
        <v>0</v>
      </c>
      <c r="G1675" s="67"/>
      <c r="H1675" s="70"/>
    </row>
    <row r="1676" spans="1:8">
      <c r="A1676" s="101">
        <v>44075</v>
      </c>
      <c r="B1676" s="86" t="s">
        <v>338</v>
      </c>
      <c r="C1676" s="74" t="s">
        <v>1198</v>
      </c>
      <c r="D1676" s="88">
        <v>3000</v>
      </c>
      <c r="E1676" s="88">
        <v>3000</v>
      </c>
      <c r="F1676" s="88">
        <f t="shared" si="26"/>
        <v>0</v>
      </c>
      <c r="G1676" s="67"/>
      <c r="H1676" s="70"/>
    </row>
    <row r="1677" spans="1:8">
      <c r="A1677" s="101">
        <v>44075</v>
      </c>
      <c r="B1677" s="86" t="s">
        <v>338</v>
      </c>
      <c r="C1677" s="74" t="s">
        <v>1197</v>
      </c>
      <c r="D1677" s="88">
        <v>3000</v>
      </c>
      <c r="E1677" s="88">
        <v>3000</v>
      </c>
      <c r="F1677" s="88">
        <f t="shared" si="26"/>
        <v>0</v>
      </c>
      <c r="G1677" s="67"/>
      <c r="H1677" s="70"/>
    </row>
    <row r="1678" spans="1:8">
      <c r="A1678" s="101">
        <v>44075</v>
      </c>
      <c r="B1678" s="86" t="s">
        <v>233</v>
      </c>
      <c r="C1678" s="74" t="s">
        <v>572</v>
      </c>
      <c r="D1678" s="88">
        <v>7000</v>
      </c>
      <c r="E1678" s="88">
        <v>7000</v>
      </c>
      <c r="F1678" s="88">
        <f t="shared" si="26"/>
        <v>0</v>
      </c>
      <c r="G1678" s="67"/>
      <c r="H1678" s="70"/>
    </row>
    <row r="1679" spans="1:8">
      <c r="A1679" s="101">
        <v>44075</v>
      </c>
      <c r="B1679" s="86" t="s">
        <v>342</v>
      </c>
      <c r="C1679" s="62" t="s">
        <v>1212</v>
      </c>
      <c r="D1679" s="88">
        <v>115</v>
      </c>
      <c r="E1679" s="88">
        <v>115</v>
      </c>
      <c r="F1679" s="88">
        <f t="shared" si="26"/>
        <v>0</v>
      </c>
      <c r="G1679" s="67"/>
      <c r="H1679" s="70"/>
    </row>
    <row r="1680" spans="1:8">
      <c r="A1680" s="101">
        <v>44075</v>
      </c>
      <c r="B1680" s="86" t="s">
        <v>342</v>
      </c>
      <c r="C1680" s="62" t="s">
        <v>1211</v>
      </c>
      <c r="D1680" s="88">
        <v>14</v>
      </c>
      <c r="E1680" s="88">
        <v>14</v>
      </c>
      <c r="F1680" s="88">
        <f t="shared" si="26"/>
        <v>0</v>
      </c>
      <c r="G1680" s="67"/>
      <c r="H1680" s="70"/>
    </row>
    <row r="1681" spans="1:8">
      <c r="A1681" s="101">
        <v>44075</v>
      </c>
      <c r="B1681" s="86" t="s">
        <v>342</v>
      </c>
      <c r="C1681" s="62" t="s">
        <v>1210</v>
      </c>
      <c r="D1681" s="88">
        <v>127</v>
      </c>
      <c r="E1681" s="88">
        <v>127</v>
      </c>
      <c r="F1681" s="88">
        <f t="shared" si="26"/>
        <v>0</v>
      </c>
      <c r="G1681" s="67"/>
      <c r="H1681" s="70"/>
    </row>
    <row r="1682" spans="1:8">
      <c r="A1682" s="101">
        <v>44075</v>
      </c>
      <c r="B1682" s="86" t="s">
        <v>342</v>
      </c>
      <c r="C1682" s="62" t="s">
        <v>1209</v>
      </c>
      <c r="D1682" s="88">
        <v>40</v>
      </c>
      <c r="E1682" s="88">
        <v>40</v>
      </c>
      <c r="F1682" s="88">
        <f t="shared" si="26"/>
        <v>0</v>
      </c>
      <c r="G1682" s="67"/>
      <c r="H1682" s="70"/>
    </row>
    <row r="1683" spans="1:8">
      <c r="A1683" s="101">
        <v>44075</v>
      </c>
      <c r="B1683" s="86" t="s">
        <v>342</v>
      </c>
      <c r="C1683" s="62" t="s">
        <v>1208</v>
      </c>
      <c r="D1683" s="88">
        <v>135</v>
      </c>
      <c r="E1683" s="88">
        <v>135</v>
      </c>
      <c r="F1683" s="88">
        <f t="shared" si="26"/>
        <v>0</v>
      </c>
      <c r="G1683" s="67"/>
      <c r="H1683" s="70"/>
    </row>
    <row r="1684" spans="1:8">
      <c r="A1684" s="101">
        <v>44075</v>
      </c>
      <c r="B1684" s="86" t="s">
        <v>381</v>
      </c>
      <c r="C1684" s="62" t="s">
        <v>952</v>
      </c>
      <c r="D1684" s="88">
        <v>800</v>
      </c>
      <c r="E1684" s="88">
        <v>800</v>
      </c>
      <c r="F1684" s="88">
        <f t="shared" si="26"/>
        <v>0</v>
      </c>
      <c r="G1684" s="67"/>
      <c r="H1684" s="70"/>
    </row>
    <row r="1685" spans="1:8">
      <c r="A1685" s="101">
        <v>44075</v>
      </c>
      <c r="B1685" s="86" t="s">
        <v>381</v>
      </c>
      <c r="C1685" s="62" t="s">
        <v>951</v>
      </c>
      <c r="D1685" s="88">
        <v>2500</v>
      </c>
      <c r="E1685" s="88">
        <v>2500</v>
      </c>
      <c r="F1685" s="88">
        <f t="shared" si="26"/>
        <v>0</v>
      </c>
      <c r="G1685" s="67"/>
      <c r="H1685" s="70"/>
    </row>
    <row r="1686" spans="1:8">
      <c r="A1686" s="101">
        <v>44075</v>
      </c>
      <c r="B1686" s="86" t="s">
        <v>357</v>
      </c>
      <c r="C1686" s="62" t="s">
        <v>498</v>
      </c>
      <c r="D1686" s="88">
        <v>20500</v>
      </c>
      <c r="E1686" s="88">
        <v>20500</v>
      </c>
      <c r="F1686" s="88">
        <f t="shared" si="26"/>
        <v>0</v>
      </c>
      <c r="G1686" s="67"/>
      <c r="H1686" s="70"/>
    </row>
    <row r="1687" spans="1:8">
      <c r="A1687" s="101">
        <v>44075</v>
      </c>
      <c r="B1687" s="86" t="s">
        <v>357</v>
      </c>
      <c r="C1687" s="62" t="s">
        <v>645</v>
      </c>
      <c r="D1687" s="88">
        <v>2540</v>
      </c>
      <c r="E1687" s="88">
        <v>2540</v>
      </c>
      <c r="F1687" s="88">
        <f t="shared" si="26"/>
        <v>0</v>
      </c>
      <c r="G1687" s="67"/>
      <c r="H1687" s="70"/>
    </row>
    <row r="1688" spans="1:8">
      <c r="A1688" s="101">
        <v>44075</v>
      </c>
      <c r="B1688" s="86" t="s">
        <v>763</v>
      </c>
      <c r="C1688" s="61" t="s">
        <v>768</v>
      </c>
      <c r="D1688" s="88">
        <v>31170</v>
      </c>
      <c r="E1688" s="88">
        <v>31170</v>
      </c>
      <c r="F1688" s="88">
        <f t="shared" si="26"/>
        <v>0</v>
      </c>
      <c r="G1688" s="67"/>
      <c r="H1688" s="70"/>
    </row>
    <row r="1689" spans="1:8">
      <c r="A1689" s="101">
        <v>44075</v>
      </c>
      <c r="B1689" s="86" t="s">
        <v>763</v>
      </c>
      <c r="C1689" s="61" t="s">
        <v>767</v>
      </c>
      <c r="D1689" s="88">
        <v>22274</v>
      </c>
      <c r="E1689" s="88">
        <v>22274</v>
      </c>
      <c r="F1689" s="88">
        <f t="shared" si="26"/>
        <v>0</v>
      </c>
      <c r="G1689" s="67"/>
      <c r="H1689" s="70"/>
    </row>
    <row r="1690" spans="1:8">
      <c r="A1690" s="101">
        <v>44075</v>
      </c>
      <c r="B1690" s="86" t="s">
        <v>763</v>
      </c>
      <c r="C1690" s="61" t="s">
        <v>816</v>
      </c>
      <c r="D1690" s="88">
        <v>1237</v>
      </c>
      <c r="E1690" s="88">
        <v>1237</v>
      </c>
      <c r="F1690" s="88">
        <f t="shared" si="26"/>
        <v>0</v>
      </c>
      <c r="G1690" s="67"/>
      <c r="H1690" s="70"/>
    </row>
    <row r="1691" spans="1:8">
      <c r="A1691" s="101">
        <v>44075</v>
      </c>
      <c r="B1691" s="86" t="s">
        <v>763</v>
      </c>
      <c r="C1691" s="61" t="s">
        <v>766</v>
      </c>
      <c r="D1691" s="88">
        <v>600000</v>
      </c>
      <c r="E1691" s="88">
        <v>600000</v>
      </c>
      <c r="F1691" s="88">
        <f t="shared" si="26"/>
        <v>0</v>
      </c>
      <c r="G1691" s="67"/>
      <c r="H1691" s="70"/>
    </row>
    <row r="1692" spans="1:8">
      <c r="A1692" s="101">
        <v>44075</v>
      </c>
      <c r="B1692" s="86" t="s">
        <v>763</v>
      </c>
      <c r="C1692" s="61" t="s">
        <v>764</v>
      </c>
      <c r="D1692" s="88">
        <v>200000</v>
      </c>
      <c r="E1692" s="88">
        <v>200000</v>
      </c>
      <c r="F1692" s="88">
        <f t="shared" si="26"/>
        <v>0</v>
      </c>
      <c r="G1692" s="67"/>
      <c r="H1692" s="70"/>
    </row>
    <row r="1693" spans="1:8">
      <c r="A1693" s="101">
        <v>44075</v>
      </c>
      <c r="B1693" s="86" t="s">
        <v>763</v>
      </c>
      <c r="C1693" s="61" t="s">
        <v>1120</v>
      </c>
      <c r="D1693" s="88">
        <v>500000</v>
      </c>
      <c r="E1693" s="88">
        <v>500000</v>
      </c>
      <c r="F1693" s="88">
        <f t="shared" si="26"/>
        <v>0</v>
      </c>
      <c r="G1693" s="67"/>
      <c r="H1693" s="70"/>
    </row>
    <row r="1694" spans="1:8">
      <c r="A1694" s="101">
        <v>44075</v>
      </c>
      <c r="B1694" s="86" t="s">
        <v>763</v>
      </c>
      <c r="C1694" s="61" t="s">
        <v>1119</v>
      </c>
      <c r="D1694" s="88">
        <v>550000</v>
      </c>
      <c r="E1694" s="88">
        <v>550000</v>
      </c>
      <c r="F1694" s="88">
        <f t="shared" si="26"/>
        <v>0</v>
      </c>
      <c r="G1694" s="67"/>
      <c r="H1694" s="70"/>
    </row>
    <row r="1695" spans="1:8">
      <c r="A1695" s="101">
        <v>44075</v>
      </c>
      <c r="B1695" s="86" t="s">
        <v>763</v>
      </c>
      <c r="C1695" s="61" t="s">
        <v>1190</v>
      </c>
      <c r="D1695" s="88">
        <v>10321</v>
      </c>
      <c r="E1695" s="88">
        <v>10321</v>
      </c>
      <c r="F1695" s="88">
        <f t="shared" si="26"/>
        <v>0</v>
      </c>
      <c r="G1695" s="67"/>
      <c r="H1695" s="70"/>
    </row>
    <row r="1696" spans="1:8">
      <c r="A1696" s="101">
        <v>44075</v>
      </c>
      <c r="B1696" s="86" t="s">
        <v>763</v>
      </c>
      <c r="C1696" s="61" t="s">
        <v>1117</v>
      </c>
      <c r="D1696" s="88">
        <v>6885</v>
      </c>
      <c r="E1696" s="88">
        <v>6885</v>
      </c>
      <c r="F1696" s="88">
        <f t="shared" si="26"/>
        <v>0</v>
      </c>
      <c r="G1696" s="67"/>
      <c r="H1696" s="70"/>
    </row>
    <row r="1697" spans="1:8">
      <c r="A1697" s="101">
        <v>44075</v>
      </c>
      <c r="B1697" s="86" t="s">
        <v>759</v>
      </c>
      <c r="C1697" s="61" t="s">
        <v>758</v>
      </c>
      <c r="D1697" s="88">
        <v>17000</v>
      </c>
      <c r="E1697" s="88">
        <v>17000</v>
      </c>
      <c r="F1697" s="88">
        <f t="shared" si="26"/>
        <v>0</v>
      </c>
      <c r="G1697" s="67"/>
      <c r="H1697" s="70"/>
    </row>
    <row r="1698" spans="1:8">
      <c r="A1698" s="101">
        <v>44075</v>
      </c>
      <c r="B1698" s="86" t="s">
        <v>759</v>
      </c>
      <c r="C1698" s="74" t="s">
        <v>1170</v>
      </c>
      <c r="D1698" s="88">
        <v>17000</v>
      </c>
      <c r="E1698" s="88">
        <v>17000</v>
      </c>
      <c r="F1698" s="88">
        <f t="shared" si="26"/>
        <v>0</v>
      </c>
      <c r="G1698" s="67"/>
      <c r="H1698" s="70"/>
    </row>
    <row r="1699" spans="1:8">
      <c r="A1699" s="101">
        <v>44075</v>
      </c>
      <c r="B1699" s="86" t="s">
        <v>1116</v>
      </c>
      <c r="C1699" s="74" t="s">
        <v>55</v>
      </c>
      <c r="D1699" s="88">
        <v>54600</v>
      </c>
      <c r="E1699" s="88">
        <v>54600</v>
      </c>
      <c r="F1699" s="88">
        <f t="shared" si="26"/>
        <v>0</v>
      </c>
      <c r="G1699" s="67"/>
      <c r="H1699" s="70"/>
    </row>
    <row r="1700" spans="1:8">
      <c r="A1700" s="101">
        <v>44075</v>
      </c>
      <c r="B1700" s="86" t="s">
        <v>1186</v>
      </c>
      <c r="C1700" s="74" t="s">
        <v>1207</v>
      </c>
      <c r="D1700" s="88">
        <v>1000</v>
      </c>
      <c r="E1700" s="88"/>
      <c r="F1700" s="90">
        <f t="shared" si="26"/>
        <v>1000</v>
      </c>
      <c r="G1700" s="67" t="s">
        <v>1040</v>
      </c>
      <c r="H1700" s="70"/>
    </row>
    <row r="1701" spans="1:8">
      <c r="A1701" s="101">
        <v>44105</v>
      </c>
      <c r="B1701" s="86" t="s">
        <v>1</v>
      </c>
      <c r="C1701" s="74" t="s">
        <v>2</v>
      </c>
      <c r="D1701" s="87">
        <v>14000</v>
      </c>
      <c r="E1701" s="88">
        <v>12000</v>
      </c>
      <c r="F1701" s="90">
        <f t="shared" si="26"/>
        <v>2000</v>
      </c>
      <c r="G1701" s="67" t="s">
        <v>1040</v>
      </c>
      <c r="H1701" s="70"/>
    </row>
    <row r="1702" spans="1:8">
      <c r="A1702" s="101">
        <v>44105</v>
      </c>
      <c r="B1702" s="86" t="s">
        <v>1</v>
      </c>
      <c r="C1702" s="74" t="s">
        <v>3</v>
      </c>
      <c r="D1702" s="87">
        <v>4000</v>
      </c>
      <c r="E1702" s="88">
        <v>4000</v>
      </c>
      <c r="F1702" s="88">
        <f t="shared" si="26"/>
        <v>0</v>
      </c>
      <c r="G1702" s="67"/>
      <c r="H1702" s="70"/>
    </row>
    <row r="1703" spans="1:8">
      <c r="A1703" s="101">
        <v>44105</v>
      </c>
      <c r="B1703" s="86" t="s">
        <v>1</v>
      </c>
      <c r="C1703" s="74" t="s">
        <v>6</v>
      </c>
      <c r="D1703" s="87">
        <v>2000</v>
      </c>
      <c r="E1703" s="88">
        <v>2000</v>
      </c>
      <c r="F1703" s="88">
        <f t="shared" si="26"/>
        <v>0</v>
      </c>
      <c r="G1703" s="67"/>
      <c r="H1703" s="70"/>
    </row>
    <row r="1704" spans="1:8">
      <c r="A1704" s="101">
        <v>44105</v>
      </c>
      <c r="B1704" s="86" t="s">
        <v>1</v>
      </c>
      <c r="C1704" s="74" t="s">
        <v>7</v>
      </c>
      <c r="D1704" s="87">
        <v>1100</v>
      </c>
      <c r="E1704" s="88"/>
      <c r="F1704" s="90">
        <f t="shared" si="26"/>
        <v>1100</v>
      </c>
      <c r="G1704" s="67" t="s">
        <v>1040</v>
      </c>
      <c r="H1704" s="70"/>
    </row>
    <row r="1705" spans="1:8">
      <c r="A1705" s="101">
        <v>44105</v>
      </c>
      <c r="B1705" s="86" t="s">
        <v>1</v>
      </c>
      <c r="C1705" s="74" t="s">
        <v>1206</v>
      </c>
      <c r="D1705" s="87">
        <v>14966</v>
      </c>
      <c r="E1705" s="88">
        <v>14966</v>
      </c>
      <c r="F1705" s="88">
        <f t="shared" si="26"/>
        <v>0</v>
      </c>
      <c r="G1705" s="67"/>
      <c r="H1705" s="70"/>
    </row>
    <row r="1706" spans="1:8">
      <c r="A1706" s="101">
        <v>44105</v>
      </c>
      <c r="B1706" s="86" t="s">
        <v>1</v>
      </c>
      <c r="C1706" s="74" t="s">
        <v>621</v>
      </c>
      <c r="D1706" s="87">
        <v>6000</v>
      </c>
      <c r="E1706" s="88">
        <v>6000</v>
      </c>
      <c r="F1706" s="88">
        <f t="shared" si="26"/>
        <v>0</v>
      </c>
      <c r="G1706" s="67"/>
      <c r="H1706" s="70"/>
    </row>
    <row r="1707" spans="1:8">
      <c r="A1707" s="101">
        <v>44105</v>
      </c>
      <c r="B1707" s="86" t="s">
        <v>1</v>
      </c>
      <c r="C1707" s="74" t="s">
        <v>815</v>
      </c>
      <c r="D1707" s="87">
        <v>27000</v>
      </c>
      <c r="E1707" s="88">
        <v>27000</v>
      </c>
      <c r="F1707" s="88">
        <f t="shared" si="26"/>
        <v>0</v>
      </c>
      <c r="G1707" s="67"/>
      <c r="H1707" s="70"/>
    </row>
    <row r="1708" spans="1:8">
      <c r="A1708" s="101">
        <v>44105</v>
      </c>
      <c r="B1708" s="86" t="s">
        <v>1</v>
      </c>
      <c r="C1708" s="74" t="s">
        <v>16</v>
      </c>
      <c r="D1708" s="87">
        <v>1600</v>
      </c>
      <c r="E1708" s="88">
        <v>1600</v>
      </c>
      <c r="F1708" s="88">
        <f t="shared" si="26"/>
        <v>0</v>
      </c>
      <c r="G1708" s="67"/>
      <c r="H1708" s="70"/>
    </row>
    <row r="1709" spans="1:8">
      <c r="A1709" s="101">
        <v>44105</v>
      </c>
      <c r="B1709" s="86" t="s">
        <v>1</v>
      </c>
      <c r="C1709" s="74" t="s">
        <v>21</v>
      </c>
      <c r="D1709" s="87">
        <v>500</v>
      </c>
      <c r="E1709" s="88">
        <v>500</v>
      </c>
      <c r="F1709" s="88">
        <f t="shared" si="26"/>
        <v>0</v>
      </c>
      <c r="G1709" s="67"/>
      <c r="H1709" s="70"/>
    </row>
    <row r="1710" spans="1:8">
      <c r="A1710" s="101">
        <v>44105</v>
      </c>
      <c r="B1710" s="86" t="s">
        <v>1</v>
      </c>
      <c r="C1710" s="74" t="s">
        <v>22</v>
      </c>
      <c r="D1710" s="87">
        <v>6000</v>
      </c>
      <c r="E1710" s="88">
        <v>6000</v>
      </c>
      <c r="F1710" s="88">
        <f t="shared" si="26"/>
        <v>0</v>
      </c>
      <c r="G1710" s="67"/>
      <c r="H1710" s="70"/>
    </row>
    <row r="1711" spans="1:8">
      <c r="A1711" s="101">
        <v>44105</v>
      </c>
      <c r="B1711" s="86" t="s">
        <v>1</v>
      </c>
      <c r="C1711" s="74" t="s">
        <v>23</v>
      </c>
      <c r="D1711" s="87">
        <v>4700</v>
      </c>
      <c r="E1711" s="88">
        <v>3763</v>
      </c>
      <c r="F1711" s="90">
        <f t="shared" si="26"/>
        <v>937</v>
      </c>
      <c r="G1711" s="67" t="s">
        <v>1205</v>
      </c>
      <c r="H1711" s="70"/>
    </row>
    <row r="1712" spans="1:8">
      <c r="A1712" s="101">
        <v>44105</v>
      </c>
      <c r="B1712" s="86" t="s">
        <v>1</v>
      </c>
      <c r="C1712" s="74" t="s">
        <v>24</v>
      </c>
      <c r="D1712" s="87">
        <v>18000</v>
      </c>
      <c r="E1712" s="88">
        <v>14120</v>
      </c>
      <c r="F1712" s="90">
        <f t="shared" si="26"/>
        <v>3880</v>
      </c>
      <c r="G1712" s="67" t="s">
        <v>1205</v>
      </c>
      <c r="H1712" s="70"/>
    </row>
    <row r="1713" spans="1:8">
      <c r="A1713" s="101">
        <v>44105</v>
      </c>
      <c r="B1713" s="86" t="s">
        <v>1</v>
      </c>
      <c r="C1713" s="74" t="s">
        <v>28</v>
      </c>
      <c r="D1713" s="87">
        <v>300</v>
      </c>
      <c r="E1713" s="88">
        <v>300</v>
      </c>
      <c r="F1713" s="88">
        <f t="shared" si="26"/>
        <v>0</v>
      </c>
      <c r="G1713" s="67"/>
      <c r="H1713" s="70"/>
    </row>
    <row r="1714" spans="1:8">
      <c r="A1714" s="101">
        <v>44105</v>
      </c>
      <c r="B1714" s="86" t="s">
        <v>1</v>
      </c>
      <c r="C1714" s="74" t="s">
        <v>29</v>
      </c>
      <c r="D1714" s="87">
        <v>1200</v>
      </c>
      <c r="E1714" s="88">
        <v>1200</v>
      </c>
      <c r="F1714" s="88">
        <f t="shared" si="26"/>
        <v>0</v>
      </c>
      <c r="G1714" s="67"/>
      <c r="H1714" s="70"/>
    </row>
    <row r="1715" spans="1:8">
      <c r="A1715" s="101">
        <v>44105</v>
      </c>
      <c r="B1715" s="86" t="s">
        <v>1</v>
      </c>
      <c r="C1715" s="74" t="s">
        <v>31</v>
      </c>
      <c r="D1715" s="87">
        <v>5500</v>
      </c>
      <c r="E1715" s="88">
        <v>3175</v>
      </c>
      <c r="F1715" s="90">
        <f t="shared" si="26"/>
        <v>2325</v>
      </c>
      <c r="G1715" s="67" t="s">
        <v>1205</v>
      </c>
      <c r="H1715" s="70"/>
    </row>
    <row r="1716" spans="1:8">
      <c r="A1716" s="101">
        <v>44105</v>
      </c>
      <c r="B1716" s="86" t="s">
        <v>1</v>
      </c>
      <c r="C1716" s="74" t="s">
        <v>32</v>
      </c>
      <c r="D1716" s="87">
        <v>200</v>
      </c>
      <c r="E1716" s="88">
        <v>200</v>
      </c>
      <c r="F1716" s="88">
        <f t="shared" si="26"/>
        <v>0</v>
      </c>
      <c r="G1716" s="67"/>
      <c r="H1716" s="70"/>
    </row>
    <row r="1717" spans="1:8">
      <c r="A1717" s="101">
        <v>44105</v>
      </c>
      <c r="B1717" s="86" t="s">
        <v>1</v>
      </c>
      <c r="C1717" s="74" t="s">
        <v>36</v>
      </c>
      <c r="D1717" s="87">
        <v>2500</v>
      </c>
      <c r="E1717" s="88">
        <v>2500</v>
      </c>
      <c r="F1717" s="88">
        <f t="shared" si="26"/>
        <v>0</v>
      </c>
      <c r="G1717" s="67"/>
      <c r="H1717" s="70"/>
    </row>
    <row r="1718" spans="1:8">
      <c r="A1718" s="101">
        <v>44105</v>
      </c>
      <c r="B1718" s="86" t="s">
        <v>1</v>
      </c>
      <c r="C1718" s="74" t="s">
        <v>40</v>
      </c>
      <c r="D1718" s="87">
        <v>14000</v>
      </c>
      <c r="E1718" s="88">
        <v>5000</v>
      </c>
      <c r="F1718" s="89">
        <f t="shared" si="26"/>
        <v>9000</v>
      </c>
      <c r="G1718" s="67"/>
      <c r="H1718" s="70" t="s">
        <v>842</v>
      </c>
    </row>
    <row r="1719" spans="1:8">
      <c r="A1719" s="101">
        <v>44105</v>
      </c>
      <c r="B1719" s="86" t="s">
        <v>1</v>
      </c>
      <c r="C1719" s="74" t="s">
        <v>41</v>
      </c>
      <c r="D1719" s="87">
        <v>800</v>
      </c>
      <c r="E1719" s="88">
        <v>800</v>
      </c>
      <c r="F1719" s="88">
        <f t="shared" si="26"/>
        <v>0</v>
      </c>
      <c r="G1719" s="67"/>
      <c r="H1719" s="70"/>
    </row>
    <row r="1720" spans="1:8">
      <c r="A1720" s="101">
        <v>44105</v>
      </c>
      <c r="B1720" s="86" t="s">
        <v>1</v>
      </c>
      <c r="C1720" s="74" t="s">
        <v>44</v>
      </c>
      <c r="D1720" s="87">
        <v>600</v>
      </c>
      <c r="E1720" s="88">
        <v>600</v>
      </c>
      <c r="F1720" s="88">
        <f t="shared" si="26"/>
        <v>0</v>
      </c>
      <c r="G1720" s="67"/>
      <c r="H1720" s="70"/>
    </row>
    <row r="1721" spans="1:8">
      <c r="A1721" s="101">
        <v>44105</v>
      </c>
      <c r="B1721" s="86" t="s">
        <v>1</v>
      </c>
      <c r="C1721" s="74" t="s">
        <v>47</v>
      </c>
      <c r="D1721" s="87">
        <v>30</v>
      </c>
      <c r="E1721" s="88">
        <v>30</v>
      </c>
      <c r="F1721" s="88">
        <f t="shared" ref="F1721:F1784" si="27">(D1721-E1721)</f>
        <v>0</v>
      </c>
      <c r="G1721" s="67"/>
      <c r="H1721" s="70"/>
    </row>
    <row r="1722" spans="1:8">
      <c r="A1722" s="101">
        <v>44105</v>
      </c>
      <c r="B1722" s="86" t="s">
        <v>1</v>
      </c>
      <c r="C1722" s="74" t="s">
        <v>48</v>
      </c>
      <c r="D1722" s="87">
        <v>3300</v>
      </c>
      <c r="E1722" s="88">
        <v>1500</v>
      </c>
      <c r="F1722" s="90">
        <f t="shared" si="27"/>
        <v>1800</v>
      </c>
      <c r="G1722" s="67" t="s">
        <v>1040</v>
      </c>
      <c r="H1722" s="70"/>
    </row>
    <row r="1723" spans="1:8">
      <c r="A1723" s="101">
        <v>44105</v>
      </c>
      <c r="B1723" s="86" t="s">
        <v>1</v>
      </c>
      <c r="C1723" s="74" t="s">
        <v>50</v>
      </c>
      <c r="D1723" s="87">
        <v>2600</v>
      </c>
      <c r="E1723" s="88">
        <v>1300</v>
      </c>
      <c r="F1723" s="90">
        <f t="shared" si="27"/>
        <v>1300</v>
      </c>
      <c r="G1723" s="67" t="s">
        <v>1040</v>
      </c>
      <c r="H1723" s="70"/>
    </row>
    <row r="1724" spans="1:8">
      <c r="A1724" s="101">
        <v>44105</v>
      </c>
      <c r="B1724" s="86" t="s">
        <v>1</v>
      </c>
      <c r="C1724" s="74" t="s">
        <v>388</v>
      </c>
      <c r="D1724" s="87">
        <v>300</v>
      </c>
      <c r="E1724" s="88">
        <v>300</v>
      </c>
      <c r="F1724" s="88">
        <f t="shared" si="27"/>
        <v>0</v>
      </c>
      <c r="G1724" s="67"/>
      <c r="H1724" s="70"/>
    </row>
    <row r="1725" spans="1:8">
      <c r="A1725" s="101">
        <v>44105</v>
      </c>
      <c r="B1725" s="86" t="s">
        <v>1</v>
      </c>
      <c r="C1725" s="74" t="s">
        <v>369</v>
      </c>
      <c r="D1725" s="87">
        <v>300</v>
      </c>
      <c r="E1725" s="88">
        <v>300</v>
      </c>
      <c r="F1725" s="88">
        <f t="shared" si="27"/>
        <v>0</v>
      </c>
      <c r="G1725" s="67"/>
      <c r="H1725" s="70"/>
    </row>
    <row r="1726" spans="1:8">
      <c r="A1726" s="101">
        <v>44105</v>
      </c>
      <c r="B1726" s="86" t="s">
        <v>56</v>
      </c>
      <c r="C1726" s="74" t="s">
        <v>57</v>
      </c>
      <c r="D1726" s="87">
        <v>7500</v>
      </c>
      <c r="E1726" s="88">
        <v>3800</v>
      </c>
      <c r="F1726" s="89">
        <f t="shared" si="27"/>
        <v>3700</v>
      </c>
      <c r="G1726" s="67"/>
      <c r="H1726" s="70" t="s">
        <v>657</v>
      </c>
    </row>
    <row r="1727" spans="1:8">
      <c r="A1727" s="101">
        <v>44105</v>
      </c>
      <c r="B1727" s="86" t="s">
        <v>56</v>
      </c>
      <c r="C1727" s="74" t="s">
        <v>58</v>
      </c>
      <c r="D1727" s="87">
        <v>400</v>
      </c>
      <c r="E1727" s="88">
        <v>400</v>
      </c>
      <c r="F1727" s="89">
        <f t="shared" si="27"/>
        <v>0</v>
      </c>
      <c r="G1727" s="67"/>
      <c r="H1727" s="107" t="s">
        <v>1204</v>
      </c>
    </row>
    <row r="1728" spans="1:8">
      <c r="A1728" s="101">
        <v>44105</v>
      </c>
      <c r="B1728" s="86" t="s">
        <v>56</v>
      </c>
      <c r="C1728" s="74" t="s">
        <v>59</v>
      </c>
      <c r="D1728" s="87">
        <v>1300</v>
      </c>
      <c r="E1728" s="88">
        <v>840</v>
      </c>
      <c r="F1728" s="89">
        <f t="shared" si="27"/>
        <v>460</v>
      </c>
      <c r="G1728" s="67"/>
      <c r="H1728" s="70" t="s">
        <v>657</v>
      </c>
    </row>
    <row r="1729" spans="1:8">
      <c r="A1729" s="101">
        <v>44105</v>
      </c>
      <c r="B1729" s="86" t="s">
        <v>56</v>
      </c>
      <c r="C1729" s="74" t="s">
        <v>60</v>
      </c>
      <c r="D1729" s="87">
        <v>16000</v>
      </c>
      <c r="E1729" s="88">
        <v>16000</v>
      </c>
      <c r="F1729" s="89">
        <f t="shared" si="27"/>
        <v>0</v>
      </c>
      <c r="G1729" s="67"/>
      <c r="H1729" s="70"/>
    </row>
    <row r="1730" spans="1:8">
      <c r="A1730" s="101">
        <v>44105</v>
      </c>
      <c r="B1730" s="86" t="s">
        <v>56</v>
      </c>
      <c r="C1730" s="74" t="s">
        <v>62</v>
      </c>
      <c r="D1730" s="87">
        <v>14000</v>
      </c>
      <c r="E1730" s="88">
        <v>14000</v>
      </c>
      <c r="F1730" s="89">
        <f t="shared" si="27"/>
        <v>0</v>
      </c>
      <c r="G1730" s="67"/>
      <c r="H1730" s="70"/>
    </row>
    <row r="1731" spans="1:8">
      <c r="A1731" s="101">
        <v>44105</v>
      </c>
      <c r="B1731" s="86" t="s">
        <v>56</v>
      </c>
      <c r="C1731" s="74" t="s">
        <v>63</v>
      </c>
      <c r="D1731" s="87">
        <v>700</v>
      </c>
      <c r="E1731" s="88">
        <v>700</v>
      </c>
      <c r="F1731" s="88">
        <f t="shared" si="27"/>
        <v>0</v>
      </c>
      <c r="G1731" s="67"/>
      <c r="H1731" s="70"/>
    </row>
    <row r="1732" spans="1:8">
      <c r="A1732" s="101">
        <v>44105</v>
      </c>
      <c r="B1732" s="86" t="s">
        <v>56</v>
      </c>
      <c r="C1732" s="74" t="s">
        <v>65</v>
      </c>
      <c r="D1732" s="87">
        <v>4100</v>
      </c>
      <c r="E1732" s="88">
        <v>4100</v>
      </c>
      <c r="F1732" s="88">
        <f t="shared" si="27"/>
        <v>0</v>
      </c>
      <c r="G1732" s="67"/>
      <c r="H1732" s="70"/>
    </row>
    <row r="1733" spans="1:8">
      <c r="A1733" s="101">
        <v>44105</v>
      </c>
      <c r="B1733" s="86" t="s">
        <v>56</v>
      </c>
      <c r="C1733" s="74" t="s">
        <v>66</v>
      </c>
      <c r="D1733" s="87">
        <v>2000</v>
      </c>
      <c r="E1733" s="88">
        <v>2000</v>
      </c>
      <c r="F1733" s="88">
        <f t="shared" si="27"/>
        <v>0</v>
      </c>
      <c r="G1733" s="67"/>
      <c r="H1733" s="70"/>
    </row>
    <row r="1734" spans="1:8">
      <c r="A1734" s="101">
        <v>44105</v>
      </c>
      <c r="B1734" s="86" t="s">
        <v>56</v>
      </c>
      <c r="C1734" s="74" t="s">
        <v>67</v>
      </c>
      <c r="D1734" s="87">
        <v>1000</v>
      </c>
      <c r="E1734" s="88">
        <v>500</v>
      </c>
      <c r="F1734" s="89">
        <f t="shared" si="27"/>
        <v>500</v>
      </c>
      <c r="G1734" s="67"/>
      <c r="H1734" s="70" t="s">
        <v>657</v>
      </c>
    </row>
    <row r="1735" spans="1:8">
      <c r="A1735" s="101">
        <v>44105</v>
      </c>
      <c r="B1735" s="86" t="s">
        <v>56</v>
      </c>
      <c r="C1735" s="74" t="s">
        <v>68</v>
      </c>
      <c r="D1735" s="87">
        <v>2300</v>
      </c>
      <c r="E1735" s="88"/>
      <c r="F1735" s="89">
        <f t="shared" si="27"/>
        <v>2300</v>
      </c>
      <c r="G1735" s="67"/>
      <c r="H1735" s="70" t="s">
        <v>657</v>
      </c>
    </row>
    <row r="1736" spans="1:8">
      <c r="A1736" s="101">
        <v>44105</v>
      </c>
      <c r="B1736" s="86" t="s">
        <v>56</v>
      </c>
      <c r="C1736" s="74" t="s">
        <v>69</v>
      </c>
      <c r="D1736" s="87">
        <v>13000</v>
      </c>
      <c r="E1736" s="88">
        <v>13000</v>
      </c>
      <c r="F1736" s="89">
        <f t="shared" si="27"/>
        <v>0</v>
      </c>
      <c r="G1736" s="67"/>
      <c r="H1736" s="70"/>
    </row>
    <row r="1737" spans="1:8">
      <c r="A1737" s="101">
        <v>44105</v>
      </c>
      <c r="B1737" s="86" t="s">
        <v>56</v>
      </c>
      <c r="C1737" s="74" t="s">
        <v>71</v>
      </c>
      <c r="D1737" s="87">
        <v>65000</v>
      </c>
      <c r="E1737" s="88">
        <v>55500</v>
      </c>
      <c r="F1737" s="89">
        <f t="shared" si="27"/>
        <v>9500</v>
      </c>
      <c r="G1737" s="67"/>
      <c r="H1737" s="70" t="s">
        <v>657</v>
      </c>
    </row>
    <row r="1738" spans="1:8">
      <c r="A1738" s="101">
        <v>44105</v>
      </c>
      <c r="B1738" s="86" t="s">
        <v>56</v>
      </c>
      <c r="C1738" s="74" t="s">
        <v>72</v>
      </c>
      <c r="D1738" s="87">
        <v>3000</v>
      </c>
      <c r="E1738" s="88">
        <v>3000</v>
      </c>
      <c r="F1738" s="89">
        <f t="shared" si="27"/>
        <v>0</v>
      </c>
      <c r="G1738" s="67"/>
      <c r="H1738" s="70"/>
    </row>
    <row r="1739" spans="1:8">
      <c r="A1739" s="101">
        <v>44105</v>
      </c>
      <c r="B1739" s="86" t="s">
        <v>56</v>
      </c>
      <c r="C1739" s="74" t="s">
        <v>76</v>
      </c>
      <c r="D1739" s="87">
        <v>4500</v>
      </c>
      <c r="E1739" s="88"/>
      <c r="F1739" s="89">
        <f t="shared" si="27"/>
        <v>4500</v>
      </c>
      <c r="G1739" s="67"/>
      <c r="H1739" s="70" t="s">
        <v>657</v>
      </c>
    </row>
    <row r="1740" spans="1:8">
      <c r="A1740" s="101">
        <v>44105</v>
      </c>
      <c r="B1740" s="86" t="s">
        <v>56</v>
      </c>
      <c r="C1740" s="74" t="s">
        <v>77</v>
      </c>
      <c r="D1740" s="87">
        <v>6500</v>
      </c>
      <c r="E1740" s="88">
        <v>6500</v>
      </c>
      <c r="F1740" s="89">
        <f t="shared" si="27"/>
        <v>0</v>
      </c>
      <c r="G1740" s="67"/>
      <c r="H1740" s="70"/>
    </row>
    <row r="1741" spans="1:8">
      <c r="A1741" s="101">
        <v>44105</v>
      </c>
      <c r="B1741" s="86" t="s">
        <v>56</v>
      </c>
      <c r="C1741" s="74" t="s">
        <v>79</v>
      </c>
      <c r="D1741" s="87">
        <v>1600</v>
      </c>
      <c r="E1741" s="88">
        <v>1600</v>
      </c>
      <c r="F1741" s="88">
        <f t="shared" si="27"/>
        <v>0</v>
      </c>
      <c r="G1741" s="67"/>
      <c r="H1741" s="70"/>
    </row>
    <row r="1742" spans="1:8">
      <c r="A1742" s="101">
        <v>44105</v>
      </c>
      <c r="B1742" s="86" t="s">
        <v>56</v>
      </c>
      <c r="C1742" s="74" t="s">
        <v>80</v>
      </c>
      <c r="D1742" s="87">
        <v>6800</v>
      </c>
      <c r="E1742" s="88">
        <v>4000</v>
      </c>
      <c r="F1742" s="89">
        <f t="shared" si="27"/>
        <v>2800</v>
      </c>
      <c r="G1742" s="67"/>
      <c r="H1742" s="70" t="s">
        <v>657</v>
      </c>
    </row>
    <row r="1743" spans="1:8">
      <c r="A1743" s="101">
        <v>44105</v>
      </c>
      <c r="B1743" s="86" t="s">
        <v>56</v>
      </c>
      <c r="C1743" s="74" t="s">
        <v>81</v>
      </c>
      <c r="D1743" s="87">
        <v>3500</v>
      </c>
      <c r="E1743" s="88">
        <v>3500</v>
      </c>
      <c r="F1743" s="88">
        <f t="shared" si="27"/>
        <v>0</v>
      </c>
      <c r="G1743" s="67"/>
      <c r="H1743" s="70"/>
    </row>
    <row r="1744" spans="1:8">
      <c r="A1744" s="101">
        <v>44105</v>
      </c>
      <c r="B1744" s="86" t="s">
        <v>56</v>
      </c>
      <c r="C1744" s="74" t="s">
        <v>82</v>
      </c>
      <c r="D1744" s="87">
        <v>4500</v>
      </c>
      <c r="E1744" s="88">
        <v>4500</v>
      </c>
      <c r="F1744" s="88">
        <f t="shared" si="27"/>
        <v>0</v>
      </c>
      <c r="G1744" s="67"/>
      <c r="H1744" s="70"/>
    </row>
    <row r="1745" spans="1:8">
      <c r="A1745" s="101">
        <v>44105</v>
      </c>
      <c r="B1745" s="86" t="s">
        <v>56</v>
      </c>
      <c r="C1745" s="74" t="s">
        <v>86</v>
      </c>
      <c r="D1745" s="87">
        <v>3600</v>
      </c>
      <c r="E1745" s="88">
        <v>3600</v>
      </c>
      <c r="F1745" s="88">
        <f t="shared" si="27"/>
        <v>0</v>
      </c>
      <c r="G1745" s="67"/>
      <c r="H1745" s="70"/>
    </row>
    <row r="1746" spans="1:8">
      <c r="A1746" s="101">
        <v>44105</v>
      </c>
      <c r="B1746" s="86" t="s">
        <v>56</v>
      </c>
      <c r="C1746" s="74" t="s">
        <v>88</v>
      </c>
      <c r="D1746" s="87">
        <v>54000</v>
      </c>
      <c r="E1746" s="88">
        <v>39300</v>
      </c>
      <c r="F1746" s="89">
        <f t="shared" si="27"/>
        <v>14700</v>
      </c>
      <c r="G1746" s="67"/>
      <c r="H1746" s="70" t="s">
        <v>657</v>
      </c>
    </row>
    <row r="1747" spans="1:8">
      <c r="A1747" s="101">
        <v>44105</v>
      </c>
      <c r="B1747" s="86" t="s">
        <v>56</v>
      </c>
      <c r="C1747" s="74" t="s">
        <v>89</v>
      </c>
      <c r="D1747" s="87">
        <v>119000</v>
      </c>
      <c r="E1747" s="88">
        <v>115040</v>
      </c>
      <c r="F1747" s="89">
        <f t="shared" si="27"/>
        <v>3960</v>
      </c>
      <c r="G1747" s="67"/>
      <c r="H1747" s="70" t="s">
        <v>657</v>
      </c>
    </row>
    <row r="1748" spans="1:8">
      <c r="A1748" s="101">
        <v>44105</v>
      </c>
      <c r="B1748" s="86" t="s">
        <v>56</v>
      </c>
      <c r="C1748" s="74" t="s">
        <v>90</v>
      </c>
      <c r="D1748" s="87">
        <v>31000</v>
      </c>
      <c r="E1748" s="88">
        <v>19000</v>
      </c>
      <c r="F1748" s="89">
        <f t="shared" si="27"/>
        <v>12000</v>
      </c>
      <c r="G1748" s="67"/>
      <c r="H1748" s="70" t="s">
        <v>657</v>
      </c>
    </row>
    <row r="1749" spans="1:8">
      <c r="A1749" s="101">
        <v>44105</v>
      </c>
      <c r="B1749" s="86" t="s">
        <v>56</v>
      </c>
      <c r="C1749" s="74" t="s">
        <v>91</v>
      </c>
      <c r="D1749" s="87">
        <v>14000</v>
      </c>
      <c r="E1749" s="88">
        <v>14000</v>
      </c>
      <c r="F1749" s="89">
        <f t="shared" si="27"/>
        <v>0</v>
      </c>
      <c r="G1749" s="67"/>
      <c r="H1749" s="70"/>
    </row>
    <row r="1750" spans="1:8">
      <c r="A1750" s="101">
        <v>44105</v>
      </c>
      <c r="B1750" s="86" t="s">
        <v>56</v>
      </c>
      <c r="C1750" s="74" t="s">
        <v>92</v>
      </c>
      <c r="D1750" s="87">
        <v>14000</v>
      </c>
      <c r="E1750" s="88">
        <v>14000</v>
      </c>
      <c r="F1750" s="89">
        <f t="shared" si="27"/>
        <v>0</v>
      </c>
      <c r="G1750" s="67"/>
      <c r="H1750" s="70"/>
    </row>
    <row r="1751" spans="1:8">
      <c r="A1751" s="101">
        <v>44105</v>
      </c>
      <c r="B1751" s="86" t="s">
        <v>56</v>
      </c>
      <c r="C1751" s="74" t="s">
        <v>1203</v>
      </c>
      <c r="D1751" s="87">
        <v>2000</v>
      </c>
      <c r="E1751" s="88">
        <v>2000</v>
      </c>
      <c r="F1751" s="89">
        <f t="shared" si="27"/>
        <v>0</v>
      </c>
      <c r="G1751" s="67"/>
      <c r="H1751" s="70" t="s">
        <v>657</v>
      </c>
    </row>
    <row r="1752" spans="1:8">
      <c r="A1752" s="101">
        <v>44105</v>
      </c>
      <c r="B1752" s="86" t="s">
        <v>56</v>
      </c>
      <c r="C1752" s="74" t="s">
        <v>813</v>
      </c>
      <c r="D1752" s="87">
        <v>4000</v>
      </c>
      <c r="E1752" s="88">
        <v>3000</v>
      </c>
      <c r="F1752" s="89">
        <f t="shared" si="27"/>
        <v>1000</v>
      </c>
      <c r="G1752" s="67"/>
      <c r="H1752" s="70" t="s">
        <v>657</v>
      </c>
    </row>
    <row r="1753" spans="1:8">
      <c r="A1753" s="101">
        <v>44105</v>
      </c>
      <c r="B1753" s="86" t="s">
        <v>56</v>
      </c>
      <c r="C1753" s="74" t="s">
        <v>1162</v>
      </c>
      <c r="D1753" s="87">
        <v>100</v>
      </c>
      <c r="E1753" s="88">
        <v>50</v>
      </c>
      <c r="F1753" s="89">
        <f t="shared" si="27"/>
        <v>50</v>
      </c>
      <c r="G1753" s="67"/>
      <c r="H1753" s="70" t="s">
        <v>657</v>
      </c>
    </row>
    <row r="1754" spans="1:8">
      <c r="A1754" s="101">
        <v>44105</v>
      </c>
      <c r="B1754" s="86" t="s">
        <v>56</v>
      </c>
      <c r="C1754" s="74" t="s">
        <v>1161</v>
      </c>
      <c r="D1754" s="87">
        <v>387</v>
      </c>
      <c r="E1754" s="88">
        <v>60</v>
      </c>
      <c r="F1754" s="89">
        <f t="shared" si="27"/>
        <v>327</v>
      </c>
      <c r="G1754" s="67"/>
      <c r="H1754" s="70" t="s">
        <v>657</v>
      </c>
    </row>
    <row r="1755" spans="1:8">
      <c r="A1755" s="101">
        <v>44105</v>
      </c>
      <c r="B1755" s="86" t="s">
        <v>56</v>
      </c>
      <c r="C1755" s="74" t="s">
        <v>396</v>
      </c>
      <c r="D1755" s="87">
        <v>3150</v>
      </c>
      <c r="E1755" s="88">
        <v>3150</v>
      </c>
      <c r="F1755" s="88">
        <f t="shared" si="27"/>
        <v>0</v>
      </c>
      <c r="G1755" s="67"/>
      <c r="H1755" s="70"/>
    </row>
    <row r="1756" spans="1:8">
      <c r="A1756" s="101">
        <v>44105</v>
      </c>
      <c r="B1756" s="86" t="s">
        <v>56</v>
      </c>
      <c r="C1756" s="74" t="s">
        <v>811</v>
      </c>
      <c r="D1756" s="87">
        <v>9000</v>
      </c>
      <c r="E1756" s="88">
        <v>7100</v>
      </c>
      <c r="F1756" s="89">
        <f t="shared" si="27"/>
        <v>1900</v>
      </c>
      <c r="G1756" s="67"/>
      <c r="H1756" s="70" t="s">
        <v>657</v>
      </c>
    </row>
    <row r="1757" spans="1:8">
      <c r="A1757" s="101">
        <v>44105</v>
      </c>
      <c r="B1757" s="86" t="s">
        <v>246</v>
      </c>
      <c r="C1757" s="74" t="s">
        <v>245</v>
      </c>
      <c r="D1757" s="87">
        <v>350</v>
      </c>
      <c r="E1757" s="88">
        <v>350</v>
      </c>
      <c r="F1757" s="88">
        <f t="shared" si="27"/>
        <v>0</v>
      </c>
      <c r="G1757" s="67"/>
      <c r="H1757" s="70"/>
    </row>
    <row r="1758" spans="1:8">
      <c r="A1758" s="101">
        <v>44105</v>
      </c>
      <c r="B1758" s="86" t="s">
        <v>246</v>
      </c>
      <c r="C1758" s="74" t="s">
        <v>244</v>
      </c>
      <c r="D1758" s="87">
        <v>60</v>
      </c>
      <c r="E1758" s="88">
        <v>60</v>
      </c>
      <c r="F1758" s="88">
        <f t="shared" si="27"/>
        <v>0</v>
      </c>
      <c r="G1758" s="67"/>
      <c r="H1758" s="70"/>
    </row>
    <row r="1759" spans="1:8">
      <c r="A1759" s="101">
        <v>44105</v>
      </c>
      <c r="B1759" s="86" t="s">
        <v>262</v>
      </c>
      <c r="C1759" s="74" t="s">
        <v>263</v>
      </c>
      <c r="D1759" s="87">
        <v>10000</v>
      </c>
      <c r="E1759" s="88">
        <v>10000</v>
      </c>
      <c r="F1759" s="88">
        <f t="shared" si="27"/>
        <v>0</v>
      </c>
      <c r="G1759" s="67"/>
      <c r="H1759" s="70"/>
    </row>
    <row r="1760" spans="1:8">
      <c r="A1760" s="101">
        <v>44105</v>
      </c>
      <c r="B1760" s="86" t="s">
        <v>262</v>
      </c>
      <c r="C1760" s="74" t="s">
        <v>264</v>
      </c>
      <c r="D1760" s="87">
        <v>500</v>
      </c>
      <c r="E1760" s="88">
        <v>500</v>
      </c>
      <c r="F1760" s="88">
        <f t="shared" si="27"/>
        <v>0</v>
      </c>
      <c r="G1760" s="67"/>
      <c r="H1760" s="70"/>
    </row>
    <row r="1761" spans="1:8">
      <c r="A1761" s="101">
        <v>44105</v>
      </c>
      <c r="B1761" s="86" t="s">
        <v>262</v>
      </c>
      <c r="C1761" s="74" t="s">
        <v>265</v>
      </c>
      <c r="D1761" s="87">
        <v>4000</v>
      </c>
      <c r="E1761" s="88">
        <v>4000</v>
      </c>
      <c r="F1761" s="88">
        <f t="shared" si="27"/>
        <v>0</v>
      </c>
      <c r="G1761" s="67"/>
      <c r="H1761" s="70"/>
    </row>
    <row r="1762" spans="1:8">
      <c r="A1762" s="101">
        <v>44105</v>
      </c>
      <c r="B1762" s="86" t="s">
        <v>262</v>
      </c>
      <c r="C1762" s="74" t="s">
        <v>809</v>
      </c>
      <c r="D1762" s="87">
        <v>100</v>
      </c>
      <c r="E1762" s="88">
        <v>100</v>
      </c>
      <c r="F1762" s="88">
        <f t="shared" si="27"/>
        <v>0</v>
      </c>
      <c r="G1762" s="67"/>
      <c r="H1762" s="70"/>
    </row>
    <row r="1763" spans="1:8">
      <c r="A1763" s="101">
        <v>44105</v>
      </c>
      <c r="B1763" s="86" t="s">
        <v>262</v>
      </c>
      <c r="C1763" s="74" t="s">
        <v>267</v>
      </c>
      <c r="D1763" s="87">
        <v>8500</v>
      </c>
      <c r="E1763" s="88">
        <v>8500</v>
      </c>
      <c r="F1763" s="88">
        <f t="shared" si="27"/>
        <v>0</v>
      </c>
      <c r="G1763" s="67"/>
      <c r="H1763" s="70"/>
    </row>
    <row r="1764" spans="1:8">
      <c r="A1764" s="101">
        <v>44105</v>
      </c>
      <c r="B1764" s="86" t="s">
        <v>262</v>
      </c>
      <c r="C1764" s="74" t="s">
        <v>268</v>
      </c>
      <c r="D1764" s="87">
        <v>5008</v>
      </c>
      <c r="E1764" s="88">
        <v>5008</v>
      </c>
      <c r="F1764" s="88">
        <f t="shared" si="27"/>
        <v>0</v>
      </c>
      <c r="G1764" s="67"/>
      <c r="H1764" s="70"/>
    </row>
    <row r="1765" spans="1:8">
      <c r="A1765" s="101">
        <v>44105</v>
      </c>
      <c r="B1765" s="86" t="s">
        <v>93</v>
      </c>
      <c r="C1765" s="74" t="s">
        <v>94</v>
      </c>
      <c r="D1765" s="87">
        <v>3400</v>
      </c>
      <c r="E1765" s="88">
        <v>1900</v>
      </c>
      <c r="F1765" s="89">
        <f t="shared" si="27"/>
        <v>1500</v>
      </c>
      <c r="G1765" s="67"/>
      <c r="H1765" s="70" t="s">
        <v>658</v>
      </c>
    </row>
    <row r="1766" spans="1:8">
      <c r="A1766" s="101">
        <v>44105</v>
      </c>
      <c r="B1766" s="86" t="s">
        <v>93</v>
      </c>
      <c r="C1766" s="74" t="s">
        <v>562</v>
      </c>
      <c r="D1766" s="87">
        <v>30480</v>
      </c>
      <c r="E1766" s="88">
        <v>30480</v>
      </c>
      <c r="F1766" s="89">
        <f t="shared" si="27"/>
        <v>0</v>
      </c>
      <c r="G1766" s="67"/>
      <c r="H1766" s="70"/>
    </row>
    <row r="1767" spans="1:8">
      <c r="A1767" s="101">
        <v>44105</v>
      </c>
      <c r="B1767" s="86" t="s">
        <v>93</v>
      </c>
      <c r="C1767" s="74" t="s">
        <v>808</v>
      </c>
      <c r="D1767" s="87">
        <v>12400</v>
      </c>
      <c r="E1767" s="88">
        <v>12400</v>
      </c>
      <c r="F1767" s="89">
        <f t="shared" si="27"/>
        <v>0</v>
      </c>
      <c r="G1767" s="67"/>
      <c r="H1767" s="70"/>
    </row>
    <row r="1768" spans="1:8">
      <c r="A1768" s="101">
        <v>44105</v>
      </c>
      <c r="B1768" s="86" t="s">
        <v>93</v>
      </c>
      <c r="C1768" s="74" t="s">
        <v>569</v>
      </c>
      <c r="D1768" s="87">
        <v>27360</v>
      </c>
      <c r="E1768" s="88">
        <v>27360</v>
      </c>
      <c r="F1768" s="89">
        <f t="shared" si="27"/>
        <v>0</v>
      </c>
      <c r="G1768" s="67"/>
      <c r="H1768" s="70"/>
    </row>
    <row r="1769" spans="1:8">
      <c r="A1769" s="101">
        <v>44105</v>
      </c>
      <c r="B1769" s="86" t="s">
        <v>93</v>
      </c>
      <c r="C1769" s="74" t="s">
        <v>95</v>
      </c>
      <c r="D1769" s="87">
        <v>5500</v>
      </c>
      <c r="E1769" s="88">
        <v>5500</v>
      </c>
      <c r="F1769" s="89">
        <f t="shared" si="27"/>
        <v>0</v>
      </c>
      <c r="G1769" s="67"/>
      <c r="H1769" s="70"/>
    </row>
    <row r="1770" spans="1:8">
      <c r="A1770" s="101">
        <v>44105</v>
      </c>
      <c r="B1770" s="86" t="s">
        <v>93</v>
      </c>
      <c r="C1770" s="74" t="s">
        <v>97</v>
      </c>
      <c r="D1770" s="87">
        <v>11000</v>
      </c>
      <c r="E1770" s="88">
        <v>11000</v>
      </c>
      <c r="F1770" s="89">
        <f t="shared" si="27"/>
        <v>0</v>
      </c>
      <c r="G1770" s="67"/>
      <c r="H1770" s="70"/>
    </row>
    <row r="1771" spans="1:8">
      <c r="A1771" s="101">
        <v>44105</v>
      </c>
      <c r="B1771" s="86" t="s">
        <v>93</v>
      </c>
      <c r="C1771" s="74" t="s">
        <v>98</v>
      </c>
      <c r="D1771" s="87">
        <v>1000</v>
      </c>
      <c r="E1771" s="88">
        <v>1000</v>
      </c>
      <c r="F1771" s="89">
        <f t="shared" si="27"/>
        <v>0</v>
      </c>
      <c r="G1771" s="67"/>
      <c r="H1771" s="70"/>
    </row>
    <row r="1772" spans="1:8">
      <c r="A1772" s="101">
        <v>44105</v>
      </c>
      <c r="B1772" s="86" t="s">
        <v>93</v>
      </c>
      <c r="C1772" s="74" t="s">
        <v>99</v>
      </c>
      <c r="D1772" s="87">
        <v>1000</v>
      </c>
      <c r="E1772" s="88">
        <v>1000</v>
      </c>
      <c r="F1772" s="89">
        <f t="shared" si="27"/>
        <v>0</v>
      </c>
      <c r="G1772" s="67"/>
      <c r="H1772" s="70"/>
    </row>
    <row r="1773" spans="1:8">
      <c r="A1773" s="101">
        <v>44105</v>
      </c>
      <c r="B1773" s="86" t="s">
        <v>93</v>
      </c>
      <c r="C1773" s="74" t="s">
        <v>101</v>
      </c>
      <c r="D1773" s="87">
        <v>100</v>
      </c>
      <c r="E1773" s="88">
        <v>100</v>
      </c>
      <c r="F1773" s="89">
        <f t="shared" si="27"/>
        <v>0</v>
      </c>
      <c r="G1773" s="67"/>
      <c r="H1773" s="70"/>
    </row>
    <row r="1774" spans="1:8">
      <c r="A1774" s="101">
        <v>44105</v>
      </c>
      <c r="B1774" s="86" t="s">
        <v>93</v>
      </c>
      <c r="C1774" s="74" t="s">
        <v>626</v>
      </c>
      <c r="D1774" s="87">
        <v>300</v>
      </c>
      <c r="E1774" s="88">
        <v>300</v>
      </c>
      <c r="F1774" s="89">
        <f t="shared" si="27"/>
        <v>0</v>
      </c>
      <c r="G1774" s="67"/>
      <c r="H1774" s="70"/>
    </row>
    <row r="1775" spans="1:8">
      <c r="A1775" s="101">
        <v>44105</v>
      </c>
      <c r="B1775" s="86" t="s">
        <v>93</v>
      </c>
      <c r="C1775" s="74" t="s">
        <v>105</v>
      </c>
      <c r="D1775" s="87">
        <v>1400</v>
      </c>
      <c r="E1775" s="88">
        <v>1400</v>
      </c>
      <c r="F1775" s="89">
        <f t="shared" si="27"/>
        <v>0</v>
      </c>
      <c r="G1775" s="67"/>
      <c r="H1775" s="70"/>
    </row>
    <row r="1776" spans="1:8">
      <c r="A1776" s="101">
        <v>44105</v>
      </c>
      <c r="B1776" s="86" t="s">
        <v>93</v>
      </c>
      <c r="C1776" s="74" t="s">
        <v>106</v>
      </c>
      <c r="D1776" s="87">
        <v>3600</v>
      </c>
      <c r="E1776" s="88">
        <v>2800</v>
      </c>
      <c r="F1776" s="89">
        <f t="shared" si="27"/>
        <v>800</v>
      </c>
      <c r="G1776" s="67"/>
      <c r="H1776" s="70" t="s">
        <v>658</v>
      </c>
    </row>
    <row r="1777" spans="1:8">
      <c r="A1777" s="101">
        <v>44105</v>
      </c>
      <c r="B1777" s="86" t="s">
        <v>93</v>
      </c>
      <c r="C1777" s="74" t="s">
        <v>108</v>
      </c>
      <c r="D1777" s="87">
        <v>6300</v>
      </c>
      <c r="E1777" s="88">
        <v>4200</v>
      </c>
      <c r="F1777" s="89">
        <f t="shared" si="27"/>
        <v>2100</v>
      </c>
      <c r="G1777" s="67"/>
      <c r="H1777" s="70" t="s">
        <v>658</v>
      </c>
    </row>
    <row r="1778" spans="1:8">
      <c r="A1778" s="101">
        <v>44105</v>
      </c>
      <c r="B1778" s="86" t="s">
        <v>93</v>
      </c>
      <c r="C1778" s="74" t="s">
        <v>109</v>
      </c>
      <c r="D1778" s="87">
        <v>11900</v>
      </c>
      <c r="E1778" s="88">
        <v>8900</v>
      </c>
      <c r="F1778" s="89">
        <f t="shared" si="27"/>
        <v>3000</v>
      </c>
      <c r="G1778" s="67"/>
      <c r="H1778" s="70" t="s">
        <v>658</v>
      </c>
    </row>
    <row r="1779" spans="1:8">
      <c r="A1779" s="101">
        <v>44105</v>
      </c>
      <c r="B1779" s="86" t="s">
        <v>93</v>
      </c>
      <c r="C1779" s="74" t="s">
        <v>110</v>
      </c>
      <c r="D1779" s="87">
        <v>6300</v>
      </c>
      <c r="E1779" s="88">
        <v>3900</v>
      </c>
      <c r="F1779" s="89">
        <f t="shared" si="27"/>
        <v>2400</v>
      </c>
      <c r="G1779" s="67"/>
      <c r="H1779" s="70" t="s">
        <v>658</v>
      </c>
    </row>
    <row r="1780" spans="1:8">
      <c r="A1780" s="101">
        <v>44105</v>
      </c>
      <c r="B1780" s="86" t="s">
        <v>93</v>
      </c>
      <c r="C1780" s="74" t="s">
        <v>111</v>
      </c>
      <c r="D1780" s="87">
        <v>1200</v>
      </c>
      <c r="E1780" s="88">
        <v>1200</v>
      </c>
      <c r="F1780" s="89">
        <f t="shared" si="27"/>
        <v>0</v>
      </c>
      <c r="G1780" s="67"/>
      <c r="H1780" s="70"/>
    </row>
    <row r="1781" spans="1:8">
      <c r="A1781" s="101">
        <v>44105</v>
      </c>
      <c r="B1781" s="86" t="s">
        <v>93</v>
      </c>
      <c r="C1781" s="74" t="s">
        <v>112</v>
      </c>
      <c r="D1781" s="87">
        <v>1200</v>
      </c>
      <c r="E1781" s="88">
        <v>300</v>
      </c>
      <c r="F1781" s="89">
        <f t="shared" si="27"/>
        <v>900</v>
      </c>
      <c r="G1781" s="67"/>
      <c r="H1781" s="70" t="s">
        <v>658</v>
      </c>
    </row>
    <row r="1782" spans="1:8">
      <c r="A1782" s="101">
        <v>44105</v>
      </c>
      <c r="B1782" s="86" t="s">
        <v>93</v>
      </c>
      <c r="C1782" s="74" t="s">
        <v>113</v>
      </c>
      <c r="D1782" s="87">
        <v>300</v>
      </c>
      <c r="E1782" s="88">
        <v>300</v>
      </c>
      <c r="F1782" s="89">
        <f t="shared" si="27"/>
        <v>0</v>
      </c>
      <c r="G1782" s="67"/>
      <c r="H1782" s="70"/>
    </row>
    <row r="1783" spans="1:8">
      <c r="A1783" s="101">
        <v>44105</v>
      </c>
      <c r="B1783" s="86" t="s">
        <v>93</v>
      </c>
      <c r="C1783" s="74" t="s">
        <v>118</v>
      </c>
      <c r="D1783" s="87">
        <v>100500</v>
      </c>
      <c r="E1783" s="88">
        <v>100500</v>
      </c>
      <c r="F1783" s="89">
        <f t="shared" si="27"/>
        <v>0</v>
      </c>
      <c r="G1783" s="67"/>
      <c r="H1783" s="70"/>
    </row>
    <row r="1784" spans="1:8">
      <c r="A1784" s="101">
        <v>44105</v>
      </c>
      <c r="B1784" s="86" t="s">
        <v>93</v>
      </c>
      <c r="C1784" s="74" t="s">
        <v>119</v>
      </c>
      <c r="D1784" s="87">
        <v>192000</v>
      </c>
      <c r="E1784" s="88">
        <v>192000</v>
      </c>
      <c r="F1784" s="89">
        <f t="shared" si="27"/>
        <v>0</v>
      </c>
      <c r="G1784" s="67"/>
      <c r="H1784" s="70"/>
    </row>
    <row r="1785" spans="1:8">
      <c r="A1785" s="101">
        <v>44105</v>
      </c>
      <c r="B1785" s="86" t="s">
        <v>93</v>
      </c>
      <c r="C1785" s="74" t="s">
        <v>120</v>
      </c>
      <c r="D1785" s="87">
        <v>6000</v>
      </c>
      <c r="E1785" s="88">
        <v>6000</v>
      </c>
      <c r="F1785" s="89">
        <f t="shared" ref="F1785:F1848" si="28">(D1785-E1785)</f>
        <v>0</v>
      </c>
      <c r="G1785" s="67"/>
      <c r="H1785" s="70"/>
    </row>
    <row r="1786" spans="1:8">
      <c r="A1786" s="101">
        <v>44105</v>
      </c>
      <c r="B1786" s="86" t="s">
        <v>93</v>
      </c>
      <c r="C1786" s="74" t="s">
        <v>121</v>
      </c>
      <c r="D1786" s="87">
        <v>11600</v>
      </c>
      <c r="E1786" s="88">
        <v>11600</v>
      </c>
      <c r="F1786" s="89">
        <f t="shared" si="28"/>
        <v>0</v>
      </c>
      <c r="G1786" s="67"/>
      <c r="H1786" s="70"/>
    </row>
    <row r="1787" spans="1:8">
      <c r="A1787" s="101">
        <v>44105</v>
      </c>
      <c r="B1787" s="86" t="s">
        <v>93</v>
      </c>
      <c r="C1787" s="74" t="s">
        <v>122</v>
      </c>
      <c r="D1787" s="87">
        <v>47200</v>
      </c>
      <c r="E1787" s="88">
        <v>47200</v>
      </c>
      <c r="F1787" s="89">
        <f t="shared" si="28"/>
        <v>0</v>
      </c>
      <c r="G1787" s="67"/>
      <c r="H1787" s="70"/>
    </row>
    <row r="1788" spans="1:8">
      <c r="A1788" s="101">
        <v>44105</v>
      </c>
      <c r="B1788" s="86" t="s">
        <v>93</v>
      </c>
      <c r="C1788" s="74" t="s">
        <v>123</v>
      </c>
      <c r="D1788" s="87">
        <v>29600</v>
      </c>
      <c r="E1788" s="88">
        <v>29600</v>
      </c>
      <c r="F1788" s="89">
        <f t="shared" si="28"/>
        <v>0</v>
      </c>
      <c r="G1788" s="67"/>
      <c r="H1788" s="70"/>
    </row>
    <row r="1789" spans="1:8">
      <c r="A1789" s="101">
        <v>44105</v>
      </c>
      <c r="B1789" s="86" t="s">
        <v>93</v>
      </c>
      <c r="C1789" s="74" t="s">
        <v>124</v>
      </c>
      <c r="D1789" s="87">
        <v>1400</v>
      </c>
      <c r="E1789" s="88">
        <v>1100</v>
      </c>
      <c r="F1789" s="89">
        <f t="shared" si="28"/>
        <v>300</v>
      </c>
      <c r="G1789" s="67"/>
      <c r="H1789" s="70" t="s">
        <v>658</v>
      </c>
    </row>
    <row r="1790" spans="1:8">
      <c r="A1790" s="101">
        <v>44105</v>
      </c>
      <c r="B1790" s="86" t="s">
        <v>93</v>
      </c>
      <c r="C1790" s="74" t="s">
        <v>125</v>
      </c>
      <c r="D1790" s="87">
        <v>1400</v>
      </c>
      <c r="E1790" s="88">
        <v>1200</v>
      </c>
      <c r="F1790" s="89">
        <f t="shared" si="28"/>
        <v>200</v>
      </c>
      <c r="G1790" s="67"/>
      <c r="H1790" s="70" t="s">
        <v>658</v>
      </c>
    </row>
    <row r="1791" spans="1:8">
      <c r="A1791" s="101">
        <v>44105</v>
      </c>
      <c r="B1791" s="86" t="s">
        <v>93</v>
      </c>
      <c r="C1791" s="74" t="s">
        <v>126</v>
      </c>
      <c r="D1791" s="87">
        <v>960</v>
      </c>
      <c r="E1791" s="88">
        <v>640</v>
      </c>
      <c r="F1791" s="89">
        <f t="shared" si="28"/>
        <v>320</v>
      </c>
      <c r="G1791" s="67"/>
      <c r="H1791" s="70" t="s">
        <v>658</v>
      </c>
    </row>
    <row r="1792" spans="1:8">
      <c r="A1792" s="101">
        <v>44105</v>
      </c>
      <c r="B1792" s="86" t="s">
        <v>93</v>
      </c>
      <c r="C1792" s="74" t="s">
        <v>127</v>
      </c>
      <c r="D1792" s="87">
        <v>160</v>
      </c>
      <c r="E1792" s="88">
        <v>160</v>
      </c>
      <c r="F1792" s="89">
        <f t="shared" si="28"/>
        <v>0</v>
      </c>
      <c r="G1792" s="67"/>
      <c r="H1792" s="70"/>
    </row>
    <row r="1793" spans="1:8">
      <c r="A1793" s="101">
        <v>44105</v>
      </c>
      <c r="B1793" s="86" t="s">
        <v>93</v>
      </c>
      <c r="C1793" s="74" t="s">
        <v>128</v>
      </c>
      <c r="D1793" s="87">
        <v>1280</v>
      </c>
      <c r="E1793" s="88">
        <v>1280</v>
      </c>
      <c r="F1793" s="89">
        <f t="shared" si="28"/>
        <v>0</v>
      </c>
      <c r="G1793" s="67"/>
      <c r="H1793" s="70"/>
    </row>
    <row r="1794" spans="1:8">
      <c r="A1794" s="101">
        <v>44105</v>
      </c>
      <c r="B1794" s="86" t="s">
        <v>93</v>
      </c>
      <c r="C1794" s="74" t="s">
        <v>129</v>
      </c>
      <c r="D1794" s="87">
        <v>800</v>
      </c>
      <c r="E1794" s="88">
        <v>640</v>
      </c>
      <c r="F1794" s="89">
        <f t="shared" si="28"/>
        <v>160</v>
      </c>
      <c r="G1794" s="67"/>
      <c r="H1794" s="70" t="s">
        <v>658</v>
      </c>
    </row>
    <row r="1795" spans="1:8">
      <c r="A1795" s="101">
        <v>44105</v>
      </c>
      <c r="B1795" s="86" t="s">
        <v>93</v>
      </c>
      <c r="C1795" s="74" t="s">
        <v>130</v>
      </c>
      <c r="D1795" s="87">
        <v>320</v>
      </c>
      <c r="E1795" s="88">
        <v>320</v>
      </c>
      <c r="F1795" s="89">
        <f t="shared" si="28"/>
        <v>0</v>
      </c>
      <c r="G1795" s="67"/>
      <c r="H1795" s="70"/>
    </row>
    <row r="1796" spans="1:8">
      <c r="A1796" s="101">
        <v>44105</v>
      </c>
      <c r="B1796" s="86" t="s">
        <v>93</v>
      </c>
      <c r="C1796" s="74" t="s">
        <v>131</v>
      </c>
      <c r="D1796" s="87">
        <v>18000</v>
      </c>
      <c r="E1796" s="88">
        <v>17500</v>
      </c>
      <c r="F1796" s="89">
        <f t="shared" si="28"/>
        <v>500</v>
      </c>
      <c r="G1796" s="67"/>
      <c r="H1796" s="70" t="s">
        <v>658</v>
      </c>
    </row>
    <row r="1797" spans="1:8">
      <c r="A1797" s="101">
        <v>44105</v>
      </c>
      <c r="B1797" s="86" t="s">
        <v>93</v>
      </c>
      <c r="C1797" s="74" t="s">
        <v>132</v>
      </c>
      <c r="D1797" s="87">
        <v>142000</v>
      </c>
      <c r="E1797" s="88">
        <v>142000</v>
      </c>
      <c r="F1797" s="89">
        <f t="shared" si="28"/>
        <v>0</v>
      </c>
      <c r="G1797" s="67"/>
      <c r="H1797" s="70"/>
    </row>
    <row r="1798" spans="1:8">
      <c r="A1798" s="101">
        <v>44105</v>
      </c>
      <c r="B1798" s="86" t="s">
        <v>93</v>
      </c>
      <c r="C1798" s="74" t="s">
        <v>627</v>
      </c>
      <c r="D1798" s="87">
        <v>32000</v>
      </c>
      <c r="E1798" s="88">
        <v>23000</v>
      </c>
      <c r="F1798" s="89">
        <f t="shared" si="28"/>
        <v>9000</v>
      </c>
      <c r="G1798" s="67"/>
      <c r="H1798" s="70" t="s">
        <v>658</v>
      </c>
    </row>
    <row r="1799" spans="1:8">
      <c r="A1799" s="101">
        <v>44105</v>
      </c>
      <c r="B1799" s="86" t="s">
        <v>93</v>
      </c>
      <c r="C1799" s="74" t="s">
        <v>133</v>
      </c>
      <c r="D1799" s="87">
        <v>4000</v>
      </c>
      <c r="E1799" s="88">
        <v>3000</v>
      </c>
      <c r="F1799" s="89">
        <f t="shared" si="28"/>
        <v>1000</v>
      </c>
      <c r="G1799" s="67"/>
      <c r="H1799" s="70" t="s">
        <v>658</v>
      </c>
    </row>
    <row r="1800" spans="1:8">
      <c r="A1800" s="101">
        <v>44105</v>
      </c>
      <c r="B1800" s="86" t="s">
        <v>93</v>
      </c>
      <c r="C1800" s="74" t="s">
        <v>134</v>
      </c>
      <c r="D1800" s="87">
        <v>3700</v>
      </c>
      <c r="E1800" s="88">
        <v>3700</v>
      </c>
      <c r="F1800" s="89">
        <f t="shared" si="28"/>
        <v>0</v>
      </c>
      <c r="G1800" s="67"/>
      <c r="H1800" s="70"/>
    </row>
    <row r="1801" spans="1:8">
      <c r="A1801" s="101">
        <v>44105</v>
      </c>
      <c r="B1801" s="86" t="s">
        <v>93</v>
      </c>
      <c r="C1801" s="74" t="s">
        <v>136</v>
      </c>
      <c r="D1801" s="87">
        <v>14640</v>
      </c>
      <c r="E1801" s="88">
        <v>10440</v>
      </c>
      <c r="F1801" s="89">
        <f t="shared" si="28"/>
        <v>4200</v>
      </c>
      <c r="G1801" s="67"/>
      <c r="H1801" s="70" t="s">
        <v>658</v>
      </c>
    </row>
    <row r="1802" spans="1:8">
      <c r="A1802" s="101">
        <v>44105</v>
      </c>
      <c r="B1802" s="86" t="s">
        <v>93</v>
      </c>
      <c r="C1802" s="74" t="s">
        <v>137</v>
      </c>
      <c r="D1802" s="87">
        <v>10550</v>
      </c>
      <c r="E1802" s="88">
        <v>10550</v>
      </c>
      <c r="F1802" s="89">
        <f t="shared" si="28"/>
        <v>0</v>
      </c>
      <c r="G1802" s="67"/>
      <c r="H1802" s="70"/>
    </row>
    <row r="1803" spans="1:8">
      <c r="A1803" s="101">
        <v>44105</v>
      </c>
      <c r="B1803" s="86" t="s">
        <v>93</v>
      </c>
      <c r="C1803" s="74" t="s">
        <v>138</v>
      </c>
      <c r="D1803" s="87">
        <v>24100</v>
      </c>
      <c r="E1803" s="88">
        <v>24100</v>
      </c>
      <c r="F1803" s="89">
        <f t="shared" si="28"/>
        <v>0</v>
      </c>
      <c r="G1803" s="67"/>
      <c r="H1803" s="70"/>
    </row>
    <row r="1804" spans="1:8">
      <c r="A1804" s="101">
        <v>44105</v>
      </c>
      <c r="B1804" s="86" t="s">
        <v>93</v>
      </c>
      <c r="C1804" s="74" t="s">
        <v>271</v>
      </c>
      <c r="D1804" s="87">
        <v>6700</v>
      </c>
      <c r="E1804" s="88">
        <v>6700</v>
      </c>
      <c r="F1804" s="89">
        <f t="shared" si="28"/>
        <v>0</v>
      </c>
      <c r="G1804" s="67"/>
      <c r="H1804" s="70"/>
    </row>
    <row r="1805" spans="1:8">
      <c r="A1805" s="101">
        <v>44105</v>
      </c>
      <c r="B1805" s="86" t="s">
        <v>93</v>
      </c>
      <c r="C1805" s="74" t="s">
        <v>272</v>
      </c>
      <c r="D1805" s="87">
        <v>6800</v>
      </c>
      <c r="E1805" s="88">
        <v>6800</v>
      </c>
      <c r="F1805" s="89">
        <f t="shared" si="28"/>
        <v>0</v>
      </c>
      <c r="G1805" s="67"/>
      <c r="H1805" s="70"/>
    </row>
    <row r="1806" spans="1:8">
      <c r="A1806" s="101">
        <v>44105</v>
      </c>
      <c r="B1806" s="86" t="s">
        <v>93</v>
      </c>
      <c r="C1806" s="74" t="s">
        <v>273</v>
      </c>
      <c r="D1806" s="87">
        <v>6700</v>
      </c>
      <c r="E1806" s="88">
        <v>6700</v>
      </c>
      <c r="F1806" s="89">
        <f t="shared" si="28"/>
        <v>0</v>
      </c>
      <c r="G1806" s="67"/>
      <c r="H1806" s="70"/>
    </row>
    <row r="1807" spans="1:8">
      <c r="A1807" s="101">
        <v>44105</v>
      </c>
      <c r="B1807" s="86" t="s">
        <v>93</v>
      </c>
      <c r="C1807" s="74" t="s">
        <v>628</v>
      </c>
      <c r="D1807" s="87">
        <v>1600</v>
      </c>
      <c r="E1807" s="88">
        <v>1600</v>
      </c>
      <c r="F1807" s="89">
        <f t="shared" si="28"/>
        <v>0</v>
      </c>
      <c r="G1807" s="67"/>
      <c r="H1807" s="70"/>
    </row>
    <row r="1808" spans="1:8">
      <c r="A1808" s="101">
        <v>44105</v>
      </c>
      <c r="B1808" s="86" t="s">
        <v>93</v>
      </c>
      <c r="C1808" s="74" t="s">
        <v>1159</v>
      </c>
      <c r="D1808" s="87">
        <v>22700</v>
      </c>
      <c r="E1808" s="88">
        <v>17700</v>
      </c>
      <c r="F1808" s="89">
        <f t="shared" si="28"/>
        <v>5000</v>
      </c>
      <c r="G1808" s="67"/>
      <c r="H1808" s="70" t="s">
        <v>658</v>
      </c>
    </row>
    <row r="1809" spans="1:8">
      <c r="A1809" s="101">
        <v>44105</v>
      </c>
      <c r="B1809" s="86" t="s">
        <v>93</v>
      </c>
      <c r="C1809" s="74" t="s">
        <v>1158</v>
      </c>
      <c r="D1809" s="87">
        <v>7100</v>
      </c>
      <c r="E1809" s="88">
        <v>7100</v>
      </c>
      <c r="F1809" s="89">
        <f t="shared" si="28"/>
        <v>0</v>
      </c>
      <c r="G1809" s="67"/>
      <c r="H1809" s="70"/>
    </row>
    <row r="1810" spans="1:8">
      <c r="A1810" s="101">
        <v>44105</v>
      </c>
      <c r="B1810" s="86" t="s">
        <v>93</v>
      </c>
      <c r="C1810" s="74" t="s">
        <v>1157</v>
      </c>
      <c r="D1810" s="87">
        <v>900</v>
      </c>
      <c r="E1810" s="88">
        <v>800</v>
      </c>
      <c r="F1810" s="89">
        <f t="shared" si="28"/>
        <v>100</v>
      </c>
      <c r="G1810" s="67"/>
      <c r="H1810" s="70" t="s">
        <v>658</v>
      </c>
    </row>
    <row r="1811" spans="1:8">
      <c r="A1811" s="101">
        <v>44105</v>
      </c>
      <c r="B1811" s="86" t="s">
        <v>93</v>
      </c>
      <c r="C1811" s="74" t="s">
        <v>1156</v>
      </c>
      <c r="D1811" s="87">
        <v>300</v>
      </c>
      <c r="E1811" s="88">
        <v>300</v>
      </c>
      <c r="F1811" s="89">
        <f t="shared" si="28"/>
        <v>0</v>
      </c>
      <c r="G1811" s="67"/>
      <c r="H1811" s="70"/>
    </row>
    <row r="1812" spans="1:8">
      <c r="A1812" s="101">
        <v>44105</v>
      </c>
      <c r="B1812" s="86" t="s">
        <v>93</v>
      </c>
      <c r="C1812" s="74" t="s">
        <v>1155</v>
      </c>
      <c r="D1812" s="87">
        <v>400</v>
      </c>
      <c r="E1812" s="88">
        <v>300</v>
      </c>
      <c r="F1812" s="89">
        <f t="shared" si="28"/>
        <v>100</v>
      </c>
      <c r="G1812" s="67"/>
      <c r="H1812" s="70" t="s">
        <v>658</v>
      </c>
    </row>
    <row r="1813" spans="1:8">
      <c r="A1813" s="101">
        <v>44105</v>
      </c>
      <c r="B1813" s="86" t="s">
        <v>93</v>
      </c>
      <c r="C1813" s="74" t="s">
        <v>1151</v>
      </c>
      <c r="D1813" s="87">
        <v>300</v>
      </c>
      <c r="E1813" s="88">
        <v>100</v>
      </c>
      <c r="F1813" s="89">
        <f t="shared" si="28"/>
        <v>200</v>
      </c>
      <c r="G1813" s="67"/>
      <c r="H1813" s="70" t="s">
        <v>658</v>
      </c>
    </row>
    <row r="1814" spans="1:8">
      <c r="A1814" s="101">
        <v>44105</v>
      </c>
      <c r="B1814" s="86" t="s">
        <v>93</v>
      </c>
      <c r="C1814" s="74" t="s">
        <v>1150</v>
      </c>
      <c r="D1814" s="87">
        <v>3700</v>
      </c>
      <c r="E1814" s="88">
        <v>2200</v>
      </c>
      <c r="F1814" s="89">
        <f t="shared" si="28"/>
        <v>1500</v>
      </c>
      <c r="G1814" s="67"/>
      <c r="H1814" s="70" t="s">
        <v>658</v>
      </c>
    </row>
    <row r="1815" spans="1:8">
      <c r="A1815" s="101">
        <v>44105</v>
      </c>
      <c r="B1815" s="86" t="s">
        <v>93</v>
      </c>
      <c r="C1815" s="74" t="s">
        <v>1149</v>
      </c>
      <c r="D1815" s="87">
        <v>4600</v>
      </c>
      <c r="E1815" s="88">
        <v>4600</v>
      </c>
      <c r="F1815" s="89">
        <f t="shared" si="28"/>
        <v>0</v>
      </c>
      <c r="G1815" s="67"/>
      <c r="H1815" s="70"/>
    </row>
    <row r="1816" spans="1:8">
      <c r="A1816" s="101">
        <v>44105</v>
      </c>
      <c r="B1816" s="86" t="s">
        <v>93</v>
      </c>
      <c r="C1816" s="74" t="s">
        <v>1147</v>
      </c>
      <c r="D1816" s="87">
        <v>500</v>
      </c>
      <c r="E1816" s="88">
        <v>500</v>
      </c>
      <c r="F1816" s="89">
        <f t="shared" si="28"/>
        <v>0</v>
      </c>
      <c r="G1816" s="67"/>
      <c r="H1816" s="70"/>
    </row>
    <row r="1817" spans="1:8">
      <c r="A1817" s="101">
        <v>44105</v>
      </c>
      <c r="B1817" s="86" t="s">
        <v>93</v>
      </c>
      <c r="C1817" s="74" t="s">
        <v>1146</v>
      </c>
      <c r="D1817" s="87">
        <v>700</v>
      </c>
      <c r="E1817" s="88">
        <v>700</v>
      </c>
      <c r="F1817" s="89">
        <f t="shared" si="28"/>
        <v>0</v>
      </c>
      <c r="G1817" s="67"/>
      <c r="H1817" s="70"/>
    </row>
    <row r="1818" spans="1:8">
      <c r="A1818" s="101">
        <v>44105</v>
      </c>
      <c r="B1818" s="86" t="s">
        <v>93</v>
      </c>
      <c r="C1818" s="74" t="s">
        <v>1145</v>
      </c>
      <c r="D1818" s="87">
        <v>900</v>
      </c>
      <c r="E1818" s="88">
        <v>700</v>
      </c>
      <c r="F1818" s="89">
        <f t="shared" si="28"/>
        <v>200</v>
      </c>
      <c r="G1818" s="67"/>
      <c r="H1818" s="70" t="s">
        <v>658</v>
      </c>
    </row>
    <row r="1819" spans="1:8">
      <c r="A1819" s="101">
        <v>44105</v>
      </c>
      <c r="B1819" s="86" t="s">
        <v>93</v>
      </c>
      <c r="C1819" s="74" t="s">
        <v>1144</v>
      </c>
      <c r="D1819" s="87">
        <v>4100</v>
      </c>
      <c r="E1819" s="88">
        <v>4100</v>
      </c>
      <c r="F1819" s="89">
        <f t="shared" si="28"/>
        <v>0</v>
      </c>
      <c r="G1819" s="67"/>
      <c r="H1819" s="70"/>
    </row>
    <row r="1820" spans="1:8">
      <c r="A1820" s="101">
        <v>44105</v>
      </c>
      <c r="B1820" s="86" t="s">
        <v>93</v>
      </c>
      <c r="C1820" s="74" t="s">
        <v>1202</v>
      </c>
      <c r="D1820" s="87">
        <v>300</v>
      </c>
      <c r="E1820" s="88">
        <v>300</v>
      </c>
      <c r="F1820" s="89">
        <f t="shared" si="28"/>
        <v>0</v>
      </c>
      <c r="G1820" s="67"/>
      <c r="H1820" s="70"/>
    </row>
    <row r="1821" spans="1:8">
      <c r="A1821" s="101">
        <v>44105</v>
      </c>
      <c r="B1821" s="86" t="s">
        <v>274</v>
      </c>
      <c r="C1821" s="74" t="s">
        <v>277</v>
      </c>
      <c r="D1821" s="87">
        <v>7000</v>
      </c>
      <c r="E1821" s="88">
        <v>7000</v>
      </c>
      <c r="F1821" s="88">
        <f t="shared" si="28"/>
        <v>0</v>
      </c>
      <c r="G1821" s="67"/>
      <c r="H1821" s="70"/>
    </row>
    <row r="1822" spans="1:8">
      <c r="A1822" s="101">
        <v>44105</v>
      </c>
      <c r="B1822" s="86" t="s">
        <v>155</v>
      </c>
      <c r="C1822" s="74" t="s">
        <v>159</v>
      </c>
      <c r="D1822" s="88">
        <v>200</v>
      </c>
      <c r="E1822" s="88"/>
      <c r="F1822" s="90">
        <f t="shared" si="28"/>
        <v>200</v>
      </c>
      <c r="G1822" s="67" t="s">
        <v>1040</v>
      </c>
      <c r="H1822" s="70"/>
    </row>
    <row r="1823" spans="1:8">
      <c r="A1823" s="101">
        <v>44105</v>
      </c>
      <c r="B1823" s="86" t="s">
        <v>155</v>
      </c>
      <c r="C1823" s="74" t="s">
        <v>162</v>
      </c>
      <c r="D1823" s="88">
        <v>50</v>
      </c>
      <c r="E1823" s="88"/>
      <c r="F1823" s="90">
        <f t="shared" si="28"/>
        <v>50</v>
      </c>
      <c r="G1823" s="67" t="s">
        <v>1040</v>
      </c>
      <c r="H1823" s="70"/>
    </row>
    <row r="1824" spans="1:8">
      <c r="A1824" s="101">
        <v>44105</v>
      </c>
      <c r="B1824" s="86" t="s">
        <v>155</v>
      </c>
      <c r="C1824" s="74" t="s">
        <v>165</v>
      </c>
      <c r="D1824" s="88">
        <v>150</v>
      </c>
      <c r="E1824" s="88"/>
      <c r="F1824" s="90">
        <f t="shared" si="28"/>
        <v>150</v>
      </c>
      <c r="G1824" s="67" t="s">
        <v>1040</v>
      </c>
      <c r="H1824" s="70"/>
    </row>
    <row r="1825" spans="1:8">
      <c r="A1825" s="101">
        <v>44105</v>
      </c>
      <c r="B1825" s="86" t="s">
        <v>278</v>
      </c>
      <c r="C1825" s="74" t="s">
        <v>397</v>
      </c>
      <c r="D1825" s="88">
        <v>100</v>
      </c>
      <c r="E1825" s="88">
        <v>100</v>
      </c>
      <c r="F1825" s="88">
        <f t="shared" si="28"/>
        <v>0</v>
      </c>
      <c r="G1825" s="67"/>
      <c r="H1825" s="70"/>
    </row>
    <row r="1826" spans="1:8">
      <c r="A1826" s="101">
        <v>44105</v>
      </c>
      <c r="B1826" s="86" t="s">
        <v>278</v>
      </c>
      <c r="C1826" s="74" t="s">
        <v>54</v>
      </c>
      <c r="D1826" s="88">
        <v>100</v>
      </c>
      <c r="E1826" s="88">
        <v>100</v>
      </c>
      <c r="F1826" s="88">
        <f t="shared" si="28"/>
        <v>0</v>
      </c>
      <c r="G1826" s="67"/>
      <c r="H1826" s="70"/>
    </row>
    <row r="1827" spans="1:8">
      <c r="A1827" s="101">
        <v>44105</v>
      </c>
      <c r="B1827" s="86" t="s">
        <v>166</v>
      </c>
      <c r="C1827" s="74" t="s">
        <v>169</v>
      </c>
      <c r="D1827" s="88">
        <v>7000</v>
      </c>
      <c r="E1827" s="88">
        <v>7000</v>
      </c>
      <c r="F1827" s="88">
        <f t="shared" si="28"/>
        <v>0</v>
      </c>
      <c r="G1827" s="67"/>
      <c r="H1827" s="70"/>
    </row>
    <row r="1828" spans="1:8">
      <c r="A1828" s="101">
        <v>44105</v>
      </c>
      <c r="B1828" s="86" t="s">
        <v>166</v>
      </c>
      <c r="C1828" s="74" t="s">
        <v>170</v>
      </c>
      <c r="D1828" s="88">
        <v>6300</v>
      </c>
      <c r="E1828" s="88">
        <v>6300</v>
      </c>
      <c r="F1828" s="88">
        <f t="shared" si="28"/>
        <v>0</v>
      </c>
      <c r="G1828" s="67"/>
      <c r="H1828" s="70"/>
    </row>
    <row r="1829" spans="1:8">
      <c r="A1829" s="101">
        <v>44105</v>
      </c>
      <c r="B1829" s="86" t="s">
        <v>166</v>
      </c>
      <c r="C1829" s="74" t="s">
        <v>171</v>
      </c>
      <c r="D1829" s="88">
        <v>2500</v>
      </c>
      <c r="E1829" s="88">
        <v>2500</v>
      </c>
      <c r="F1829" s="88">
        <f t="shared" si="28"/>
        <v>0</v>
      </c>
      <c r="G1829" s="67"/>
      <c r="H1829" s="70"/>
    </row>
    <row r="1830" spans="1:8">
      <c r="A1830" s="101">
        <v>44105</v>
      </c>
      <c r="B1830" s="86" t="s">
        <v>284</v>
      </c>
      <c r="C1830" s="74" t="s">
        <v>380</v>
      </c>
      <c r="D1830" s="88">
        <v>3000</v>
      </c>
      <c r="E1830" s="88">
        <v>3000</v>
      </c>
      <c r="F1830" s="88">
        <f t="shared" si="28"/>
        <v>0</v>
      </c>
      <c r="G1830" s="67"/>
      <c r="H1830" s="70"/>
    </row>
    <row r="1831" spans="1:8">
      <c r="A1831" s="101">
        <v>44105</v>
      </c>
      <c r="B1831" s="86" t="s">
        <v>1141</v>
      </c>
      <c r="C1831" s="74" t="s">
        <v>177</v>
      </c>
      <c r="D1831" s="88">
        <v>97000</v>
      </c>
      <c r="E1831" s="88">
        <v>97000</v>
      </c>
      <c r="F1831" s="88">
        <f t="shared" si="28"/>
        <v>0</v>
      </c>
      <c r="G1831" s="67"/>
      <c r="H1831" s="70"/>
    </row>
    <row r="1832" spans="1:8">
      <c r="A1832" s="101">
        <v>44105</v>
      </c>
      <c r="B1832" s="86" t="s">
        <v>1141</v>
      </c>
      <c r="C1832" s="74" t="s">
        <v>181</v>
      </c>
      <c r="D1832" s="88">
        <v>100</v>
      </c>
      <c r="E1832" s="88">
        <v>100</v>
      </c>
      <c r="F1832" s="88">
        <f t="shared" si="28"/>
        <v>0</v>
      </c>
      <c r="G1832" s="67"/>
      <c r="H1832" s="70"/>
    </row>
    <row r="1833" spans="1:8">
      <c r="A1833" s="101">
        <v>44105</v>
      </c>
      <c r="B1833" s="86" t="s">
        <v>1141</v>
      </c>
      <c r="C1833" s="74" t="s">
        <v>182</v>
      </c>
      <c r="D1833" s="88">
        <v>200</v>
      </c>
      <c r="E1833" s="88">
        <v>200</v>
      </c>
      <c r="F1833" s="88">
        <f t="shared" si="28"/>
        <v>0</v>
      </c>
      <c r="G1833" s="67"/>
      <c r="H1833" s="70"/>
    </row>
    <row r="1834" spans="1:8">
      <c r="A1834" s="101">
        <v>44105</v>
      </c>
      <c r="B1834" s="86" t="s">
        <v>1141</v>
      </c>
      <c r="C1834" s="74" t="s">
        <v>183</v>
      </c>
      <c r="D1834" s="88">
        <v>7300</v>
      </c>
      <c r="E1834" s="88">
        <v>7300</v>
      </c>
      <c r="F1834" s="88">
        <f t="shared" si="28"/>
        <v>0</v>
      </c>
      <c r="G1834" s="67"/>
      <c r="H1834" s="70"/>
    </row>
    <row r="1835" spans="1:8">
      <c r="A1835" s="101">
        <v>44105</v>
      </c>
      <c r="B1835" s="86" t="s">
        <v>1141</v>
      </c>
      <c r="C1835" s="74" t="s">
        <v>184</v>
      </c>
      <c r="D1835" s="88">
        <v>10300</v>
      </c>
      <c r="E1835" s="88">
        <v>10300</v>
      </c>
      <c r="F1835" s="88">
        <f t="shared" si="28"/>
        <v>0</v>
      </c>
      <c r="G1835" s="67"/>
      <c r="H1835" s="70"/>
    </row>
    <row r="1836" spans="1:8">
      <c r="A1836" s="101">
        <v>44105</v>
      </c>
      <c r="B1836" s="86" t="s">
        <v>1141</v>
      </c>
      <c r="C1836" s="74" t="s">
        <v>286</v>
      </c>
      <c r="D1836" s="88">
        <v>2100</v>
      </c>
      <c r="E1836" s="88">
        <v>2100</v>
      </c>
      <c r="F1836" s="88">
        <f t="shared" si="28"/>
        <v>0</v>
      </c>
      <c r="G1836" s="67"/>
      <c r="H1836" s="70"/>
    </row>
    <row r="1837" spans="1:8">
      <c r="A1837" s="101">
        <v>44105</v>
      </c>
      <c r="B1837" s="86" t="s">
        <v>1141</v>
      </c>
      <c r="C1837" s="74" t="s">
        <v>187</v>
      </c>
      <c r="D1837" s="88">
        <v>4000</v>
      </c>
      <c r="E1837" s="88">
        <v>4000</v>
      </c>
      <c r="F1837" s="88">
        <f t="shared" si="28"/>
        <v>0</v>
      </c>
      <c r="G1837" s="67"/>
      <c r="H1837" s="70"/>
    </row>
    <row r="1838" spans="1:8">
      <c r="A1838" s="101">
        <v>44105</v>
      </c>
      <c r="B1838" s="86" t="s">
        <v>1141</v>
      </c>
      <c r="C1838" s="74" t="s">
        <v>188</v>
      </c>
      <c r="D1838" s="88">
        <v>2500</v>
      </c>
      <c r="E1838" s="88">
        <v>2500</v>
      </c>
      <c r="F1838" s="88">
        <f t="shared" si="28"/>
        <v>0</v>
      </c>
      <c r="G1838" s="67"/>
      <c r="H1838" s="70"/>
    </row>
    <row r="1839" spans="1:8">
      <c r="A1839" s="101">
        <v>44105</v>
      </c>
      <c r="B1839" s="86" t="s">
        <v>1141</v>
      </c>
      <c r="C1839" s="74" t="s">
        <v>189</v>
      </c>
      <c r="D1839" s="88">
        <v>1500</v>
      </c>
      <c r="E1839" s="88">
        <v>1500</v>
      </c>
      <c r="F1839" s="88">
        <f t="shared" si="28"/>
        <v>0</v>
      </c>
      <c r="G1839" s="67"/>
      <c r="H1839" s="70"/>
    </row>
    <row r="1840" spans="1:8">
      <c r="A1840" s="101">
        <v>44105</v>
      </c>
      <c r="B1840" s="86" t="s">
        <v>1141</v>
      </c>
      <c r="C1840" s="74" t="s">
        <v>192</v>
      </c>
      <c r="D1840" s="88">
        <v>100</v>
      </c>
      <c r="E1840" s="88">
        <v>100</v>
      </c>
      <c r="F1840" s="88">
        <f t="shared" si="28"/>
        <v>0</v>
      </c>
      <c r="G1840" s="67"/>
      <c r="H1840" s="108"/>
    </row>
    <row r="1841" spans="1:8">
      <c r="A1841" s="101">
        <v>44105</v>
      </c>
      <c r="B1841" s="86" t="s">
        <v>1141</v>
      </c>
      <c r="C1841" s="74" t="s">
        <v>287</v>
      </c>
      <c r="D1841" s="88">
        <v>2300</v>
      </c>
      <c r="E1841" s="88">
        <v>2300</v>
      </c>
      <c r="F1841" s="88">
        <f t="shared" si="28"/>
        <v>0</v>
      </c>
      <c r="G1841" s="67"/>
      <c r="H1841" s="70"/>
    </row>
    <row r="1842" spans="1:8">
      <c r="A1842" s="101">
        <v>44105</v>
      </c>
      <c r="B1842" s="86" t="s">
        <v>1141</v>
      </c>
      <c r="C1842" s="74" t="s">
        <v>478</v>
      </c>
      <c r="D1842" s="88">
        <v>1500</v>
      </c>
      <c r="E1842" s="88">
        <v>1500</v>
      </c>
      <c r="F1842" s="88">
        <f t="shared" si="28"/>
        <v>0</v>
      </c>
      <c r="G1842" s="67"/>
      <c r="H1842" s="70"/>
    </row>
    <row r="1843" spans="1:8">
      <c r="A1843" s="101">
        <v>44105</v>
      </c>
      <c r="B1843" s="86" t="s">
        <v>1141</v>
      </c>
      <c r="C1843" s="74" t="s">
        <v>382</v>
      </c>
      <c r="D1843" s="88">
        <v>1000</v>
      </c>
      <c r="E1843" s="88">
        <v>865</v>
      </c>
      <c r="F1843" s="90">
        <f t="shared" si="28"/>
        <v>135</v>
      </c>
      <c r="G1843" s="67" t="s">
        <v>1040</v>
      </c>
      <c r="H1843" s="70"/>
    </row>
    <row r="1844" spans="1:8">
      <c r="A1844" s="101">
        <v>44105</v>
      </c>
      <c r="B1844" s="86" t="s">
        <v>1141</v>
      </c>
      <c r="C1844" s="74" t="s">
        <v>383</v>
      </c>
      <c r="D1844" s="88">
        <v>1000</v>
      </c>
      <c r="E1844" s="88">
        <v>785</v>
      </c>
      <c r="F1844" s="90">
        <f t="shared" si="28"/>
        <v>215</v>
      </c>
      <c r="G1844" s="67" t="s">
        <v>1040</v>
      </c>
      <c r="H1844" s="70"/>
    </row>
    <row r="1845" spans="1:8">
      <c r="A1845" s="101">
        <v>44105</v>
      </c>
      <c r="B1845" s="86" t="s">
        <v>243</v>
      </c>
      <c r="C1845" s="74" t="s">
        <v>1201</v>
      </c>
      <c r="D1845" s="88">
        <v>3000</v>
      </c>
      <c r="E1845" s="88">
        <v>50</v>
      </c>
      <c r="F1845" s="89">
        <f t="shared" si="28"/>
        <v>2950</v>
      </c>
      <c r="G1845" s="67"/>
      <c r="H1845" s="70" t="s">
        <v>1200</v>
      </c>
    </row>
    <row r="1846" spans="1:8">
      <c r="A1846" s="101">
        <v>44105</v>
      </c>
      <c r="B1846" s="86" t="s">
        <v>291</v>
      </c>
      <c r="C1846" s="74" t="s">
        <v>370</v>
      </c>
      <c r="D1846" s="88">
        <v>5000</v>
      </c>
      <c r="E1846" s="88">
        <v>5000</v>
      </c>
      <c r="F1846" s="88">
        <f t="shared" si="28"/>
        <v>0</v>
      </c>
      <c r="G1846" s="67"/>
      <c r="H1846" s="70"/>
    </row>
    <row r="1847" spans="1:8">
      <c r="A1847" s="101">
        <v>44105</v>
      </c>
      <c r="B1847" s="86" t="s">
        <v>291</v>
      </c>
      <c r="C1847" s="74" t="s">
        <v>527</v>
      </c>
      <c r="D1847" s="88">
        <v>5000</v>
      </c>
      <c r="E1847" s="88">
        <v>5000</v>
      </c>
      <c r="F1847" s="88">
        <f t="shared" si="28"/>
        <v>0</v>
      </c>
      <c r="G1847" s="67"/>
      <c r="H1847" s="70"/>
    </row>
    <row r="1848" spans="1:8">
      <c r="A1848" s="101">
        <v>44105</v>
      </c>
      <c r="B1848" s="86" t="s">
        <v>249</v>
      </c>
      <c r="C1848" s="61" t="s">
        <v>1199</v>
      </c>
      <c r="D1848" s="88">
        <v>1053</v>
      </c>
      <c r="E1848" s="88">
        <v>1053</v>
      </c>
      <c r="F1848" s="88">
        <f t="shared" si="28"/>
        <v>0</v>
      </c>
      <c r="G1848" s="67"/>
      <c r="H1848" s="70"/>
    </row>
    <row r="1849" spans="1:8">
      <c r="A1849" s="101">
        <v>44105</v>
      </c>
      <c r="B1849" s="86" t="s">
        <v>1140</v>
      </c>
      <c r="C1849" s="74" t="s">
        <v>209</v>
      </c>
      <c r="D1849" s="88">
        <v>5900</v>
      </c>
      <c r="E1849" s="88">
        <v>5900</v>
      </c>
      <c r="F1849" s="88">
        <f t="shared" ref="F1849:F1912" si="29">(D1849-E1849)</f>
        <v>0</v>
      </c>
      <c r="G1849" s="67"/>
      <c r="H1849" s="70"/>
    </row>
    <row r="1850" spans="1:8">
      <c r="A1850" s="101">
        <v>44105</v>
      </c>
      <c r="B1850" s="86" t="s">
        <v>212</v>
      </c>
      <c r="C1850" s="61" t="s">
        <v>215</v>
      </c>
      <c r="D1850" s="88">
        <v>10000</v>
      </c>
      <c r="E1850" s="88">
        <v>10000</v>
      </c>
      <c r="F1850" s="88">
        <f t="shared" si="29"/>
        <v>0</v>
      </c>
      <c r="G1850" s="67"/>
      <c r="H1850" s="70"/>
    </row>
    <row r="1851" spans="1:8">
      <c r="A1851" s="101">
        <v>44105</v>
      </c>
      <c r="B1851" s="86" t="s">
        <v>212</v>
      </c>
      <c r="C1851" s="61" t="s">
        <v>216</v>
      </c>
      <c r="D1851" s="88">
        <v>380</v>
      </c>
      <c r="E1851" s="88">
        <v>380</v>
      </c>
      <c r="F1851" s="88">
        <f t="shared" si="29"/>
        <v>0</v>
      </c>
      <c r="G1851" s="67"/>
      <c r="H1851" s="70"/>
    </row>
    <row r="1852" spans="1:8">
      <c r="A1852" s="101">
        <v>44105</v>
      </c>
      <c r="B1852" s="86" t="s">
        <v>212</v>
      </c>
      <c r="C1852" s="61" t="s">
        <v>217</v>
      </c>
      <c r="D1852" s="88">
        <v>150</v>
      </c>
      <c r="E1852" s="88">
        <v>150</v>
      </c>
      <c r="F1852" s="88">
        <f t="shared" si="29"/>
        <v>0</v>
      </c>
      <c r="G1852" s="67"/>
      <c r="H1852" s="70"/>
    </row>
    <row r="1853" spans="1:8">
      <c r="A1853" s="101">
        <v>44105</v>
      </c>
      <c r="B1853" s="86" t="s">
        <v>212</v>
      </c>
      <c r="C1853" s="61" t="s">
        <v>218</v>
      </c>
      <c r="D1853" s="88">
        <v>100</v>
      </c>
      <c r="E1853" s="88">
        <v>100</v>
      </c>
      <c r="F1853" s="88">
        <f t="shared" si="29"/>
        <v>0</v>
      </c>
      <c r="G1853" s="67"/>
      <c r="H1853" s="70"/>
    </row>
    <row r="1854" spans="1:8">
      <c r="A1854" s="101">
        <v>44105</v>
      </c>
      <c r="B1854" s="86" t="s">
        <v>212</v>
      </c>
      <c r="C1854" s="61" t="s">
        <v>220</v>
      </c>
      <c r="D1854" s="88">
        <v>300</v>
      </c>
      <c r="E1854" s="88">
        <v>300</v>
      </c>
      <c r="F1854" s="88">
        <f t="shared" si="29"/>
        <v>0</v>
      </c>
      <c r="G1854" s="67"/>
      <c r="H1854" s="70"/>
    </row>
    <row r="1855" spans="1:8">
      <c r="A1855" s="101">
        <v>44105</v>
      </c>
      <c r="B1855" s="86" t="s">
        <v>212</v>
      </c>
      <c r="C1855" s="97" t="s">
        <v>226</v>
      </c>
      <c r="D1855" s="88">
        <v>300</v>
      </c>
      <c r="E1855" s="88">
        <v>300</v>
      </c>
      <c r="F1855" s="88">
        <f t="shared" si="29"/>
        <v>0</v>
      </c>
      <c r="G1855" s="67"/>
      <c r="H1855" s="70"/>
    </row>
    <row r="1856" spans="1:8">
      <c r="A1856" s="101">
        <v>44105</v>
      </c>
      <c r="B1856" s="86" t="s">
        <v>212</v>
      </c>
      <c r="C1856" s="61" t="s">
        <v>305</v>
      </c>
      <c r="D1856" s="88">
        <v>40</v>
      </c>
      <c r="E1856" s="88">
        <v>40</v>
      </c>
      <c r="F1856" s="88">
        <f t="shared" si="29"/>
        <v>0</v>
      </c>
      <c r="G1856" s="67"/>
      <c r="H1856" s="70"/>
    </row>
    <row r="1857" spans="1:8">
      <c r="A1857" s="101">
        <v>44105</v>
      </c>
      <c r="B1857" s="86" t="s">
        <v>212</v>
      </c>
      <c r="C1857" s="97" t="s">
        <v>796</v>
      </c>
      <c r="D1857" s="88">
        <v>160</v>
      </c>
      <c r="E1857" s="88">
        <v>160</v>
      </c>
      <c r="F1857" s="88">
        <f t="shared" si="29"/>
        <v>0</v>
      </c>
      <c r="G1857" s="67"/>
      <c r="H1857" s="70"/>
    </row>
    <row r="1858" spans="1:8">
      <c r="A1858" s="101">
        <v>44105</v>
      </c>
      <c r="B1858" s="86" t="s">
        <v>309</v>
      </c>
      <c r="C1858" s="74" t="s">
        <v>689</v>
      </c>
      <c r="D1858" s="88">
        <v>6000</v>
      </c>
      <c r="E1858" s="88">
        <v>6000</v>
      </c>
      <c r="F1858" s="88">
        <f t="shared" si="29"/>
        <v>0</v>
      </c>
      <c r="G1858" s="67"/>
      <c r="H1858" s="70"/>
    </row>
    <row r="1859" spans="1:8">
      <c r="A1859" s="101">
        <v>44105</v>
      </c>
      <c r="B1859" s="86" t="s">
        <v>309</v>
      </c>
      <c r="C1859" s="74" t="s">
        <v>690</v>
      </c>
      <c r="D1859" s="88">
        <v>9500</v>
      </c>
      <c r="E1859" s="88">
        <v>9500</v>
      </c>
      <c r="F1859" s="88">
        <f t="shared" si="29"/>
        <v>0</v>
      </c>
      <c r="G1859" s="67"/>
      <c r="H1859" s="70"/>
    </row>
    <row r="1860" spans="1:8">
      <c r="A1860" s="101">
        <v>44105</v>
      </c>
      <c r="B1860" s="86" t="s">
        <v>309</v>
      </c>
      <c r="C1860" s="74" t="s">
        <v>691</v>
      </c>
      <c r="D1860" s="88">
        <v>8000</v>
      </c>
      <c r="E1860" s="88">
        <v>8000</v>
      </c>
      <c r="F1860" s="88">
        <f t="shared" si="29"/>
        <v>0</v>
      </c>
      <c r="G1860" s="67"/>
      <c r="H1860" s="70"/>
    </row>
    <row r="1861" spans="1:8">
      <c r="A1861" s="101">
        <v>44105</v>
      </c>
      <c r="B1861" s="86" t="s">
        <v>314</v>
      </c>
      <c r="C1861" s="74" t="s">
        <v>315</v>
      </c>
      <c r="D1861" s="88">
        <v>150</v>
      </c>
      <c r="E1861" s="88">
        <v>150</v>
      </c>
      <c r="F1861" s="88">
        <f t="shared" si="29"/>
        <v>0</v>
      </c>
      <c r="G1861" s="67"/>
      <c r="H1861" s="70"/>
    </row>
    <row r="1862" spans="1:8">
      <c r="A1862" s="101">
        <v>44105</v>
      </c>
      <c r="B1862" s="86" t="s">
        <v>241</v>
      </c>
      <c r="C1862" s="74" t="s">
        <v>236</v>
      </c>
      <c r="D1862" s="88">
        <v>3000</v>
      </c>
      <c r="E1862" s="88">
        <v>1857</v>
      </c>
      <c r="F1862" s="90">
        <f t="shared" si="29"/>
        <v>1143</v>
      </c>
      <c r="G1862" s="67" t="s">
        <v>1040</v>
      </c>
      <c r="H1862" s="70"/>
    </row>
    <row r="1863" spans="1:8">
      <c r="A1863" s="101">
        <v>44105</v>
      </c>
      <c r="B1863" s="86" t="s">
        <v>241</v>
      </c>
      <c r="C1863" s="74" t="s">
        <v>407</v>
      </c>
      <c r="D1863" s="88">
        <v>13000</v>
      </c>
      <c r="E1863" s="88">
        <v>13000</v>
      </c>
      <c r="F1863" s="88">
        <f t="shared" si="29"/>
        <v>0</v>
      </c>
      <c r="G1863" s="67"/>
      <c r="H1863" s="70"/>
    </row>
    <row r="1864" spans="1:8">
      <c r="A1864" s="101">
        <v>44105</v>
      </c>
      <c r="B1864" s="86" t="s">
        <v>241</v>
      </c>
      <c r="C1864" s="74" t="s">
        <v>479</v>
      </c>
      <c r="D1864" s="88">
        <v>17000</v>
      </c>
      <c r="E1864" s="88">
        <v>17000</v>
      </c>
      <c r="F1864" s="88">
        <f t="shared" si="29"/>
        <v>0</v>
      </c>
      <c r="G1864" s="67"/>
      <c r="H1864" s="70"/>
    </row>
    <row r="1865" spans="1:8">
      <c r="A1865" s="101">
        <v>44105</v>
      </c>
      <c r="B1865" s="86" t="s">
        <v>744</v>
      </c>
      <c r="C1865" s="61" t="s">
        <v>325</v>
      </c>
      <c r="D1865" s="88">
        <v>8000</v>
      </c>
      <c r="E1865" s="88">
        <v>8000</v>
      </c>
      <c r="F1865" s="90">
        <f t="shared" si="29"/>
        <v>0</v>
      </c>
      <c r="G1865" s="67"/>
      <c r="H1865" s="70"/>
    </row>
    <row r="1866" spans="1:8">
      <c r="A1866" s="101">
        <v>44105</v>
      </c>
      <c r="B1866" s="86" t="s">
        <v>744</v>
      </c>
      <c r="C1866" s="61" t="s">
        <v>251</v>
      </c>
      <c r="D1866" s="88">
        <v>6000</v>
      </c>
      <c r="E1866" s="88">
        <v>400</v>
      </c>
      <c r="F1866" s="90">
        <f t="shared" si="29"/>
        <v>5600</v>
      </c>
      <c r="G1866" s="67" t="s">
        <v>793</v>
      </c>
      <c r="H1866" s="70"/>
    </row>
    <row r="1867" spans="1:8">
      <c r="A1867" s="101">
        <v>44105</v>
      </c>
      <c r="B1867" s="86" t="s">
        <v>744</v>
      </c>
      <c r="C1867" s="61" t="s">
        <v>329</v>
      </c>
      <c r="D1867" s="88">
        <v>1000</v>
      </c>
      <c r="E1867" s="88">
        <v>1000</v>
      </c>
      <c r="F1867" s="88">
        <f t="shared" si="29"/>
        <v>0</v>
      </c>
      <c r="G1867" s="67"/>
      <c r="H1867" s="70"/>
    </row>
    <row r="1868" spans="1:8">
      <c r="A1868" s="101">
        <v>44105</v>
      </c>
      <c r="B1868" s="86" t="s">
        <v>744</v>
      </c>
      <c r="C1868" s="61" t="s">
        <v>334</v>
      </c>
      <c r="D1868" s="88">
        <v>3000</v>
      </c>
      <c r="E1868" s="88">
        <v>720</v>
      </c>
      <c r="F1868" s="90">
        <f t="shared" si="29"/>
        <v>2280</v>
      </c>
      <c r="G1868" s="67" t="s">
        <v>793</v>
      </c>
      <c r="H1868" s="70"/>
    </row>
    <row r="1869" spans="1:8">
      <c r="A1869" s="101">
        <v>44105</v>
      </c>
      <c r="B1869" s="86" t="s">
        <v>744</v>
      </c>
      <c r="C1869" s="61" t="s">
        <v>410</v>
      </c>
      <c r="D1869" s="88">
        <v>1000</v>
      </c>
      <c r="E1869" s="88">
        <v>1000</v>
      </c>
      <c r="F1869" s="88">
        <f t="shared" si="29"/>
        <v>0</v>
      </c>
      <c r="G1869" s="67"/>
      <c r="H1869" s="70"/>
    </row>
    <row r="1870" spans="1:8">
      <c r="A1870" s="101">
        <v>44105</v>
      </c>
      <c r="B1870" s="86" t="s">
        <v>744</v>
      </c>
      <c r="C1870" s="61" t="s">
        <v>480</v>
      </c>
      <c r="D1870" s="88">
        <v>2000</v>
      </c>
      <c r="E1870" s="88">
        <v>2000</v>
      </c>
      <c r="F1870" s="88">
        <f t="shared" si="29"/>
        <v>0</v>
      </c>
      <c r="G1870" s="67"/>
      <c r="H1870" s="70"/>
    </row>
    <row r="1871" spans="1:8">
      <c r="A1871" s="101">
        <v>44105</v>
      </c>
      <c r="B1871" s="86" t="s">
        <v>744</v>
      </c>
      <c r="C1871" s="61" t="s">
        <v>368</v>
      </c>
      <c r="D1871" s="88">
        <v>4000</v>
      </c>
      <c r="E1871" s="88">
        <v>4000</v>
      </c>
      <c r="F1871" s="88">
        <f t="shared" si="29"/>
        <v>0</v>
      </c>
      <c r="G1871" s="67"/>
      <c r="H1871" s="70"/>
    </row>
    <row r="1872" spans="1:8">
      <c r="A1872" s="101">
        <v>44105</v>
      </c>
      <c r="B1872" s="86" t="s">
        <v>744</v>
      </c>
      <c r="C1872" s="61" t="s">
        <v>1175</v>
      </c>
      <c r="D1872" s="88">
        <v>100</v>
      </c>
      <c r="E1872" s="88">
        <v>100</v>
      </c>
      <c r="F1872" s="88">
        <f t="shared" si="29"/>
        <v>0</v>
      </c>
      <c r="G1872" s="67"/>
      <c r="H1872" s="70"/>
    </row>
    <row r="1873" spans="1:8">
      <c r="A1873" s="101">
        <v>44105</v>
      </c>
      <c r="B1873" s="86" t="s">
        <v>253</v>
      </c>
      <c r="C1873" s="74" t="s">
        <v>254</v>
      </c>
      <c r="D1873" s="88">
        <v>3700</v>
      </c>
      <c r="E1873" s="88">
        <v>3700</v>
      </c>
      <c r="F1873" s="88">
        <f t="shared" si="29"/>
        <v>0</v>
      </c>
      <c r="G1873" s="67"/>
      <c r="H1873" s="70"/>
    </row>
    <row r="1874" spans="1:8">
      <c r="A1874" s="101">
        <v>44105</v>
      </c>
      <c r="B1874" s="86" t="s">
        <v>231</v>
      </c>
      <c r="C1874" s="74" t="s">
        <v>232</v>
      </c>
      <c r="D1874" s="88">
        <v>20000</v>
      </c>
      <c r="E1874" s="88">
        <v>20000</v>
      </c>
      <c r="F1874" s="88">
        <f t="shared" si="29"/>
        <v>0</v>
      </c>
      <c r="G1874" s="67"/>
      <c r="H1874" s="70"/>
    </row>
    <row r="1875" spans="1:8">
      <c r="A1875" s="101">
        <v>44105</v>
      </c>
      <c r="B1875" s="86" t="s">
        <v>338</v>
      </c>
      <c r="C1875" s="74" t="s">
        <v>339</v>
      </c>
      <c r="D1875" s="88">
        <v>4000</v>
      </c>
      <c r="E1875" s="88">
        <v>4000</v>
      </c>
      <c r="F1875" s="88">
        <f t="shared" si="29"/>
        <v>0</v>
      </c>
      <c r="G1875" s="67"/>
      <c r="H1875" s="70"/>
    </row>
    <row r="1876" spans="1:8">
      <c r="A1876" s="101">
        <v>44105</v>
      </c>
      <c r="B1876" s="86" t="s">
        <v>338</v>
      </c>
      <c r="C1876" s="74" t="s">
        <v>1198</v>
      </c>
      <c r="D1876" s="88">
        <v>1500</v>
      </c>
      <c r="E1876" s="88">
        <v>1500</v>
      </c>
      <c r="F1876" s="88">
        <f t="shared" si="29"/>
        <v>0</v>
      </c>
      <c r="G1876" s="67"/>
      <c r="H1876" s="70"/>
    </row>
    <row r="1877" spans="1:8">
      <c r="A1877" s="101">
        <v>44105</v>
      </c>
      <c r="B1877" s="86" t="s">
        <v>338</v>
      </c>
      <c r="C1877" s="74" t="s">
        <v>1197</v>
      </c>
      <c r="D1877" s="88">
        <v>1500</v>
      </c>
      <c r="E1877" s="88">
        <v>1500</v>
      </c>
      <c r="F1877" s="88">
        <f t="shared" si="29"/>
        <v>0</v>
      </c>
      <c r="G1877" s="67"/>
      <c r="H1877" s="70"/>
    </row>
    <row r="1878" spans="1:8">
      <c r="A1878" s="101">
        <v>44105</v>
      </c>
      <c r="B1878" s="86" t="s">
        <v>233</v>
      </c>
      <c r="C1878" s="74" t="s">
        <v>570</v>
      </c>
      <c r="D1878" s="88">
        <v>2000</v>
      </c>
      <c r="E1878" s="88">
        <v>2000</v>
      </c>
      <c r="F1878" s="88">
        <f t="shared" si="29"/>
        <v>0</v>
      </c>
      <c r="G1878" s="67"/>
      <c r="H1878" s="70"/>
    </row>
    <row r="1879" spans="1:8">
      <c r="A1879" s="101">
        <v>44105</v>
      </c>
      <c r="B1879" s="86" t="s">
        <v>233</v>
      </c>
      <c r="C1879" s="74" t="s">
        <v>571</v>
      </c>
      <c r="D1879" s="88">
        <v>2000</v>
      </c>
      <c r="E1879" s="88">
        <v>2000</v>
      </c>
      <c r="F1879" s="88">
        <f t="shared" si="29"/>
        <v>0</v>
      </c>
      <c r="G1879" s="67"/>
      <c r="H1879" s="70"/>
    </row>
    <row r="1880" spans="1:8">
      <c r="A1880" s="101">
        <v>44105</v>
      </c>
      <c r="B1880" s="86" t="s">
        <v>233</v>
      </c>
      <c r="C1880" s="74" t="s">
        <v>572</v>
      </c>
      <c r="D1880" s="88">
        <v>8500</v>
      </c>
      <c r="E1880" s="88">
        <v>8500</v>
      </c>
      <c r="F1880" s="88">
        <f t="shared" si="29"/>
        <v>0</v>
      </c>
      <c r="G1880" s="67"/>
      <c r="H1880" s="70"/>
    </row>
    <row r="1881" spans="1:8">
      <c r="A1881" s="101">
        <v>44105</v>
      </c>
      <c r="B1881" s="86" t="s">
        <v>342</v>
      </c>
      <c r="C1881" s="62" t="s">
        <v>1196</v>
      </c>
      <c r="D1881" s="88">
        <v>100</v>
      </c>
      <c r="E1881" s="88">
        <v>100</v>
      </c>
      <c r="F1881" s="88">
        <f t="shared" si="29"/>
        <v>0</v>
      </c>
      <c r="G1881" s="67"/>
      <c r="H1881" s="70"/>
    </row>
    <row r="1882" spans="1:8">
      <c r="A1882" s="101">
        <v>44105</v>
      </c>
      <c r="B1882" s="86" t="s">
        <v>342</v>
      </c>
      <c r="C1882" s="62" t="s">
        <v>1195</v>
      </c>
      <c r="D1882" s="88">
        <v>1</v>
      </c>
      <c r="E1882" s="88"/>
      <c r="F1882" s="90">
        <f t="shared" si="29"/>
        <v>1</v>
      </c>
      <c r="G1882" s="67" t="s">
        <v>1189</v>
      </c>
      <c r="H1882" s="70"/>
    </row>
    <row r="1883" spans="1:8">
      <c r="A1883" s="101">
        <v>44105</v>
      </c>
      <c r="B1883" s="86" t="s">
        <v>342</v>
      </c>
      <c r="C1883" s="62" t="s">
        <v>1194</v>
      </c>
      <c r="D1883" s="88">
        <v>500</v>
      </c>
      <c r="E1883" s="88"/>
      <c r="F1883" s="90">
        <f t="shared" si="29"/>
        <v>500</v>
      </c>
      <c r="G1883" s="67" t="s">
        <v>1189</v>
      </c>
      <c r="H1883" s="70"/>
    </row>
    <row r="1884" spans="1:8">
      <c r="A1884" s="101">
        <v>44105</v>
      </c>
      <c r="B1884" s="86" t="s">
        <v>342</v>
      </c>
      <c r="C1884" s="62" t="s">
        <v>1193</v>
      </c>
      <c r="D1884" s="88">
        <v>300</v>
      </c>
      <c r="E1884" s="88"/>
      <c r="F1884" s="90">
        <f t="shared" si="29"/>
        <v>300</v>
      </c>
      <c r="G1884" s="67" t="s">
        <v>1189</v>
      </c>
      <c r="H1884" s="70"/>
    </row>
    <row r="1885" spans="1:8">
      <c r="A1885" s="101">
        <v>44105</v>
      </c>
      <c r="B1885" s="86" t="s">
        <v>342</v>
      </c>
      <c r="C1885" s="62" t="s">
        <v>1192</v>
      </c>
      <c r="D1885" s="88">
        <v>500</v>
      </c>
      <c r="E1885" s="88"/>
      <c r="F1885" s="90">
        <f t="shared" si="29"/>
        <v>500</v>
      </c>
      <c r="G1885" s="67" t="s">
        <v>1189</v>
      </c>
      <c r="H1885" s="70"/>
    </row>
    <row r="1886" spans="1:8">
      <c r="A1886" s="101">
        <v>44105</v>
      </c>
      <c r="B1886" s="86" t="s">
        <v>342</v>
      </c>
      <c r="C1886" s="62" t="s">
        <v>1191</v>
      </c>
      <c r="D1886" s="88">
        <v>1000</v>
      </c>
      <c r="E1886" s="88"/>
      <c r="F1886" s="90">
        <f t="shared" si="29"/>
        <v>1000</v>
      </c>
      <c r="G1886" s="67" t="s">
        <v>1189</v>
      </c>
      <c r="H1886" s="70"/>
    </row>
    <row r="1887" spans="1:8">
      <c r="A1887" s="101">
        <v>44105</v>
      </c>
      <c r="B1887" s="86" t="s">
        <v>381</v>
      </c>
      <c r="C1887" s="62" t="s">
        <v>952</v>
      </c>
      <c r="D1887" s="88">
        <v>4700</v>
      </c>
      <c r="E1887" s="88">
        <v>4700</v>
      </c>
      <c r="F1887" s="88">
        <f t="shared" si="29"/>
        <v>0</v>
      </c>
      <c r="G1887" s="67"/>
      <c r="H1887" s="70"/>
    </row>
    <row r="1888" spans="1:8">
      <c r="A1888" s="101">
        <v>44105</v>
      </c>
      <c r="B1888" s="86" t="s">
        <v>381</v>
      </c>
      <c r="C1888" s="62" t="s">
        <v>951</v>
      </c>
      <c r="D1888" s="88">
        <v>3500</v>
      </c>
      <c r="E1888" s="88">
        <v>3500</v>
      </c>
      <c r="F1888" s="88">
        <f t="shared" si="29"/>
        <v>0</v>
      </c>
      <c r="G1888" s="67"/>
      <c r="H1888" s="70"/>
    </row>
    <row r="1889" spans="1:8">
      <c r="A1889" s="101">
        <v>44105</v>
      </c>
      <c r="B1889" s="86" t="s">
        <v>357</v>
      </c>
      <c r="C1889" s="62" t="s">
        <v>1174</v>
      </c>
      <c r="D1889" s="88">
        <v>10000</v>
      </c>
      <c r="E1889" s="88">
        <v>4596</v>
      </c>
      <c r="F1889" s="90">
        <f t="shared" si="29"/>
        <v>5404</v>
      </c>
      <c r="G1889" s="67" t="s">
        <v>1040</v>
      </c>
      <c r="H1889" s="70"/>
    </row>
    <row r="1890" spans="1:8">
      <c r="A1890" s="101">
        <v>44105</v>
      </c>
      <c r="B1890" s="86" t="s">
        <v>763</v>
      </c>
      <c r="C1890" s="61" t="s">
        <v>768</v>
      </c>
      <c r="D1890" s="88">
        <v>29117</v>
      </c>
      <c r="E1890" s="88">
        <v>29117</v>
      </c>
      <c r="F1890" s="88">
        <f t="shared" si="29"/>
        <v>0</v>
      </c>
      <c r="G1890" s="67"/>
      <c r="H1890" s="70"/>
    </row>
    <row r="1891" spans="1:8">
      <c r="A1891" s="101">
        <v>44105</v>
      </c>
      <c r="B1891" s="86" t="s">
        <v>763</v>
      </c>
      <c r="C1891" s="61" t="s">
        <v>767</v>
      </c>
      <c r="D1891" s="88">
        <v>39114</v>
      </c>
      <c r="E1891" s="88">
        <v>39114</v>
      </c>
      <c r="F1891" s="88">
        <f t="shared" si="29"/>
        <v>0</v>
      </c>
      <c r="G1891" s="67"/>
      <c r="H1891" s="70"/>
    </row>
    <row r="1892" spans="1:8">
      <c r="A1892" s="101">
        <v>44105</v>
      </c>
      <c r="B1892" s="86" t="s">
        <v>763</v>
      </c>
      <c r="C1892" s="61" t="s">
        <v>816</v>
      </c>
      <c r="D1892" s="88">
        <v>2314</v>
      </c>
      <c r="E1892" s="88">
        <v>2314</v>
      </c>
      <c r="F1892" s="88">
        <f t="shared" si="29"/>
        <v>0</v>
      </c>
      <c r="G1892" s="67"/>
      <c r="H1892" s="70"/>
    </row>
    <row r="1893" spans="1:8">
      <c r="A1893" s="101">
        <v>44105</v>
      </c>
      <c r="B1893" s="86" t="s">
        <v>763</v>
      </c>
      <c r="C1893" s="61" t="s">
        <v>766</v>
      </c>
      <c r="D1893" s="88">
        <v>600000</v>
      </c>
      <c r="E1893" s="88">
        <v>600000</v>
      </c>
      <c r="F1893" s="88">
        <f t="shared" si="29"/>
        <v>0</v>
      </c>
      <c r="G1893" s="67"/>
      <c r="H1893" s="70"/>
    </row>
    <row r="1894" spans="1:8">
      <c r="A1894" s="101">
        <v>44105</v>
      </c>
      <c r="B1894" s="86" t="s">
        <v>763</v>
      </c>
      <c r="C1894" s="61" t="s">
        <v>1120</v>
      </c>
      <c r="D1894" s="88">
        <v>300000</v>
      </c>
      <c r="E1894" s="88">
        <v>300000</v>
      </c>
      <c r="F1894" s="88">
        <f t="shared" si="29"/>
        <v>0</v>
      </c>
      <c r="G1894" s="67"/>
      <c r="H1894" s="70"/>
    </row>
    <row r="1895" spans="1:8">
      <c r="A1895" s="101">
        <v>44105</v>
      </c>
      <c r="B1895" s="86" t="s">
        <v>763</v>
      </c>
      <c r="C1895" s="61" t="s">
        <v>1119</v>
      </c>
      <c r="D1895" s="88">
        <v>300000</v>
      </c>
      <c r="E1895" s="88">
        <v>300000</v>
      </c>
      <c r="F1895" s="88">
        <f t="shared" si="29"/>
        <v>0</v>
      </c>
      <c r="G1895" s="67"/>
      <c r="H1895" s="70"/>
    </row>
    <row r="1896" spans="1:8">
      <c r="A1896" s="101">
        <v>44105</v>
      </c>
      <c r="B1896" s="86" t="s">
        <v>763</v>
      </c>
      <c r="C1896" s="61" t="s">
        <v>1190</v>
      </c>
      <c r="D1896" s="88">
        <v>10112</v>
      </c>
      <c r="E1896" s="88">
        <v>10112</v>
      </c>
      <c r="F1896" s="88">
        <f t="shared" si="29"/>
        <v>0</v>
      </c>
      <c r="G1896" s="67"/>
      <c r="H1896" s="70"/>
    </row>
    <row r="1897" spans="1:8">
      <c r="A1897" s="101">
        <v>44105</v>
      </c>
      <c r="B1897" s="86" t="s">
        <v>763</v>
      </c>
      <c r="C1897" s="61" t="s">
        <v>1172</v>
      </c>
      <c r="D1897" s="88">
        <v>2000</v>
      </c>
      <c r="E1897" s="88"/>
      <c r="F1897" s="90">
        <f t="shared" si="29"/>
        <v>2000</v>
      </c>
      <c r="G1897" s="67" t="s">
        <v>1189</v>
      </c>
      <c r="H1897" s="70"/>
    </row>
    <row r="1898" spans="1:8">
      <c r="A1898" s="101">
        <v>44105</v>
      </c>
      <c r="B1898" s="86" t="s">
        <v>763</v>
      </c>
      <c r="C1898" s="61" t="s">
        <v>1117</v>
      </c>
      <c r="D1898" s="88">
        <v>13193</v>
      </c>
      <c r="E1898" s="88">
        <v>13193</v>
      </c>
      <c r="F1898" s="88">
        <f t="shared" si="29"/>
        <v>0</v>
      </c>
      <c r="G1898" s="67"/>
      <c r="H1898" s="70"/>
    </row>
    <row r="1899" spans="1:8">
      <c r="A1899" s="101">
        <v>44105</v>
      </c>
      <c r="B1899" s="86" t="s">
        <v>770</v>
      </c>
      <c r="C1899" s="61" t="s">
        <v>769</v>
      </c>
      <c r="D1899" s="88">
        <v>8000</v>
      </c>
      <c r="E1899" s="88">
        <v>8000</v>
      </c>
      <c r="F1899" s="88">
        <f t="shared" si="29"/>
        <v>0</v>
      </c>
      <c r="G1899" s="67"/>
      <c r="H1899" s="70"/>
    </row>
    <row r="1900" spans="1:8">
      <c r="A1900" s="101">
        <v>44105</v>
      </c>
      <c r="B1900" s="86" t="s">
        <v>759</v>
      </c>
      <c r="C1900" s="61" t="s">
        <v>758</v>
      </c>
      <c r="D1900" s="88">
        <v>10000</v>
      </c>
      <c r="E1900" s="88">
        <v>10000</v>
      </c>
      <c r="F1900" s="88">
        <f t="shared" si="29"/>
        <v>0</v>
      </c>
      <c r="G1900" s="67"/>
      <c r="H1900" s="70"/>
    </row>
    <row r="1901" spans="1:8">
      <c r="A1901" s="101">
        <v>44105</v>
      </c>
      <c r="B1901" s="86" t="s">
        <v>759</v>
      </c>
      <c r="C1901" s="74" t="s">
        <v>1170</v>
      </c>
      <c r="D1901" s="88">
        <v>10000</v>
      </c>
      <c r="E1901" s="88">
        <v>10000</v>
      </c>
      <c r="F1901" s="88">
        <f t="shared" si="29"/>
        <v>0</v>
      </c>
      <c r="G1901" s="67"/>
      <c r="H1901" s="70"/>
    </row>
    <row r="1902" spans="1:8">
      <c r="A1902" s="101">
        <v>44105</v>
      </c>
      <c r="B1902" s="86" t="s">
        <v>1116</v>
      </c>
      <c r="C1902" s="74" t="s">
        <v>55</v>
      </c>
      <c r="D1902" s="88">
        <v>21000</v>
      </c>
      <c r="E1902" s="88">
        <v>21000</v>
      </c>
      <c r="F1902" s="88">
        <f t="shared" si="29"/>
        <v>0</v>
      </c>
      <c r="G1902" s="67"/>
      <c r="H1902" s="70"/>
    </row>
    <row r="1903" spans="1:8">
      <c r="A1903" s="101">
        <v>44105</v>
      </c>
      <c r="B1903" s="86" t="s">
        <v>1186</v>
      </c>
      <c r="C1903" s="74" t="s">
        <v>1188</v>
      </c>
      <c r="D1903" s="88">
        <v>2000</v>
      </c>
      <c r="E1903" s="88"/>
      <c r="F1903" s="90">
        <f t="shared" si="29"/>
        <v>2000</v>
      </c>
      <c r="G1903" s="67" t="s">
        <v>1040</v>
      </c>
      <c r="H1903" s="70"/>
    </row>
    <row r="1904" spans="1:8">
      <c r="A1904" s="101">
        <v>44105</v>
      </c>
      <c r="B1904" s="86" t="s">
        <v>1186</v>
      </c>
      <c r="C1904" s="74" t="s">
        <v>1187</v>
      </c>
      <c r="D1904" s="88">
        <v>2000</v>
      </c>
      <c r="E1904" s="88"/>
      <c r="F1904" s="90">
        <f t="shared" si="29"/>
        <v>2000</v>
      </c>
      <c r="G1904" s="67" t="s">
        <v>1040</v>
      </c>
      <c r="H1904" s="70"/>
    </row>
    <row r="1905" spans="1:8">
      <c r="A1905" s="101">
        <v>44105</v>
      </c>
      <c r="B1905" s="86" t="s">
        <v>1186</v>
      </c>
      <c r="C1905" s="74" t="s">
        <v>1185</v>
      </c>
      <c r="D1905" s="88">
        <v>2000</v>
      </c>
      <c r="E1905" s="88"/>
      <c r="F1905" s="90">
        <f t="shared" si="29"/>
        <v>2000</v>
      </c>
      <c r="G1905" s="67" t="s">
        <v>1040</v>
      </c>
      <c r="H1905" s="105"/>
    </row>
    <row r="1906" spans="1:8">
      <c r="A1906" s="101">
        <v>44136</v>
      </c>
      <c r="B1906" s="86" t="s">
        <v>1</v>
      </c>
      <c r="C1906" s="74" t="s">
        <v>2</v>
      </c>
      <c r="D1906" s="87">
        <v>4500</v>
      </c>
      <c r="E1906" s="88">
        <v>4500</v>
      </c>
      <c r="F1906" s="88">
        <f t="shared" si="29"/>
        <v>0</v>
      </c>
      <c r="G1906" s="67"/>
      <c r="H1906" s="70"/>
    </row>
    <row r="1907" spans="1:8">
      <c r="A1907" s="101">
        <v>44136</v>
      </c>
      <c r="B1907" s="86" t="s">
        <v>1</v>
      </c>
      <c r="C1907" s="74" t="s">
        <v>3</v>
      </c>
      <c r="D1907" s="87">
        <v>5000</v>
      </c>
      <c r="E1907" s="88">
        <v>5000</v>
      </c>
      <c r="F1907" s="88">
        <f t="shared" si="29"/>
        <v>0</v>
      </c>
      <c r="G1907" s="67"/>
      <c r="H1907" s="70"/>
    </row>
    <row r="1908" spans="1:8">
      <c r="A1908" s="101">
        <v>44136</v>
      </c>
      <c r="B1908" s="86" t="s">
        <v>1</v>
      </c>
      <c r="C1908" s="74" t="s">
        <v>6</v>
      </c>
      <c r="D1908" s="87">
        <v>1000</v>
      </c>
      <c r="E1908" s="88">
        <v>1000</v>
      </c>
      <c r="F1908" s="88">
        <f t="shared" si="29"/>
        <v>0</v>
      </c>
      <c r="G1908" s="67"/>
      <c r="H1908" s="70"/>
    </row>
    <row r="1909" spans="1:8">
      <c r="A1909" s="101">
        <v>44136</v>
      </c>
      <c r="B1909" s="86" t="s">
        <v>1</v>
      </c>
      <c r="C1909" s="74" t="s">
        <v>7</v>
      </c>
      <c r="D1909" s="87">
        <v>1800</v>
      </c>
      <c r="E1909" s="88">
        <v>1800</v>
      </c>
      <c r="F1909" s="88">
        <f t="shared" si="29"/>
        <v>0</v>
      </c>
      <c r="G1909" s="67"/>
      <c r="H1909" s="70"/>
    </row>
    <row r="1910" spans="1:8">
      <c r="A1910" s="101">
        <v>44136</v>
      </c>
      <c r="B1910" s="86" t="s">
        <v>1</v>
      </c>
      <c r="C1910" s="74" t="s">
        <v>621</v>
      </c>
      <c r="D1910" s="87">
        <v>9650</v>
      </c>
      <c r="E1910" s="88">
        <v>9650</v>
      </c>
      <c r="F1910" s="88">
        <f t="shared" si="29"/>
        <v>0</v>
      </c>
      <c r="G1910" s="67"/>
      <c r="H1910" s="70"/>
    </row>
    <row r="1911" spans="1:8">
      <c r="A1911" s="101">
        <v>44136</v>
      </c>
      <c r="B1911" s="86" t="s">
        <v>1</v>
      </c>
      <c r="C1911" s="74" t="s">
        <v>815</v>
      </c>
      <c r="D1911" s="87">
        <v>22000</v>
      </c>
      <c r="E1911" s="88">
        <v>22000</v>
      </c>
      <c r="F1911" s="88">
        <f t="shared" si="29"/>
        <v>0</v>
      </c>
      <c r="G1911" s="67"/>
      <c r="H1911" s="70"/>
    </row>
    <row r="1912" spans="1:8">
      <c r="A1912" s="101">
        <v>44136</v>
      </c>
      <c r="B1912" s="86" t="s">
        <v>1</v>
      </c>
      <c r="C1912" s="74" t="s">
        <v>14</v>
      </c>
      <c r="D1912" s="87">
        <v>300</v>
      </c>
      <c r="E1912" s="88">
        <v>300</v>
      </c>
      <c r="F1912" s="88">
        <f t="shared" si="29"/>
        <v>0</v>
      </c>
      <c r="G1912" s="67"/>
      <c r="H1912" s="70"/>
    </row>
    <row r="1913" spans="1:8">
      <c r="A1913" s="101">
        <v>44136</v>
      </c>
      <c r="B1913" s="86" t="s">
        <v>1</v>
      </c>
      <c r="C1913" s="74" t="s">
        <v>15</v>
      </c>
      <c r="D1913" s="87">
        <v>300</v>
      </c>
      <c r="E1913" s="88">
        <v>300</v>
      </c>
      <c r="F1913" s="88">
        <f t="shared" ref="F1913:F1976" si="30">(D1913-E1913)</f>
        <v>0</v>
      </c>
      <c r="G1913" s="67"/>
      <c r="H1913" s="70"/>
    </row>
    <row r="1914" spans="1:8">
      <c r="A1914" s="101">
        <v>44136</v>
      </c>
      <c r="B1914" s="86" t="s">
        <v>1</v>
      </c>
      <c r="C1914" s="74" t="s">
        <v>20</v>
      </c>
      <c r="D1914" s="87">
        <v>500</v>
      </c>
      <c r="E1914" s="88">
        <v>500</v>
      </c>
      <c r="F1914" s="88">
        <f t="shared" si="30"/>
        <v>0</v>
      </c>
      <c r="G1914" s="67"/>
      <c r="H1914" s="70"/>
    </row>
    <row r="1915" spans="1:8">
      <c r="A1915" s="101">
        <v>44136</v>
      </c>
      <c r="B1915" s="86" t="s">
        <v>1</v>
      </c>
      <c r="C1915" s="74" t="s">
        <v>21</v>
      </c>
      <c r="D1915" s="87">
        <v>1200</v>
      </c>
      <c r="E1915" s="88">
        <v>609</v>
      </c>
      <c r="F1915" s="88">
        <f t="shared" si="30"/>
        <v>591</v>
      </c>
      <c r="G1915" s="67"/>
      <c r="H1915" s="70"/>
    </row>
    <row r="1916" spans="1:8">
      <c r="A1916" s="101">
        <v>44136</v>
      </c>
      <c r="B1916" s="86" t="s">
        <v>1</v>
      </c>
      <c r="C1916" s="74" t="s">
        <v>22</v>
      </c>
      <c r="D1916" s="87">
        <v>10000</v>
      </c>
      <c r="E1916" s="88">
        <v>10000</v>
      </c>
      <c r="F1916" s="88">
        <f t="shared" si="30"/>
        <v>0</v>
      </c>
      <c r="G1916" s="67"/>
      <c r="H1916" s="70"/>
    </row>
    <row r="1917" spans="1:8">
      <c r="A1917" s="101">
        <v>44136</v>
      </c>
      <c r="B1917" s="86" t="s">
        <v>1</v>
      </c>
      <c r="C1917" s="74" t="s">
        <v>23</v>
      </c>
      <c r="D1917" s="87">
        <v>5000</v>
      </c>
      <c r="E1917" s="88">
        <v>5000</v>
      </c>
      <c r="F1917" s="88">
        <f t="shared" si="30"/>
        <v>0</v>
      </c>
      <c r="G1917" s="67"/>
      <c r="H1917" s="70"/>
    </row>
    <row r="1918" spans="1:8">
      <c r="A1918" s="101">
        <v>44136</v>
      </c>
      <c r="B1918" s="86" t="s">
        <v>1</v>
      </c>
      <c r="C1918" s="74" t="s">
        <v>24</v>
      </c>
      <c r="D1918" s="87">
        <v>13000</v>
      </c>
      <c r="E1918" s="88">
        <v>13000</v>
      </c>
      <c r="F1918" s="88">
        <f t="shared" si="30"/>
        <v>0</v>
      </c>
      <c r="G1918" s="67"/>
      <c r="H1918" s="70"/>
    </row>
    <row r="1919" spans="1:8">
      <c r="A1919" s="101">
        <v>44136</v>
      </c>
      <c r="B1919" s="86" t="s">
        <v>1</v>
      </c>
      <c r="C1919" s="74" t="s">
        <v>25</v>
      </c>
      <c r="D1919" s="87">
        <v>50</v>
      </c>
      <c r="E1919" s="88">
        <v>50</v>
      </c>
      <c r="F1919" s="88">
        <f t="shared" si="30"/>
        <v>0</v>
      </c>
      <c r="G1919" s="67"/>
      <c r="H1919" s="70"/>
    </row>
    <row r="1920" spans="1:8">
      <c r="A1920" s="101">
        <v>44136</v>
      </c>
      <c r="B1920" s="86" t="s">
        <v>1</v>
      </c>
      <c r="C1920" s="74" t="s">
        <v>26</v>
      </c>
      <c r="D1920" s="87">
        <v>20</v>
      </c>
      <c r="E1920" s="88">
        <v>20</v>
      </c>
      <c r="F1920" s="88">
        <f t="shared" si="30"/>
        <v>0</v>
      </c>
      <c r="G1920" s="67"/>
      <c r="H1920" s="70"/>
    </row>
    <row r="1921" spans="1:8">
      <c r="A1921" s="101">
        <v>44136</v>
      </c>
      <c r="B1921" s="86" t="s">
        <v>1</v>
      </c>
      <c r="C1921" s="74" t="s">
        <v>28</v>
      </c>
      <c r="D1921" s="87">
        <v>2000</v>
      </c>
      <c r="E1921" s="88">
        <v>2000</v>
      </c>
      <c r="F1921" s="88">
        <f t="shared" si="30"/>
        <v>0</v>
      </c>
      <c r="G1921" s="67"/>
      <c r="H1921" s="70"/>
    </row>
    <row r="1922" spans="1:8">
      <c r="A1922" s="101">
        <v>44136</v>
      </c>
      <c r="B1922" s="86" t="s">
        <v>1</v>
      </c>
      <c r="C1922" s="74" t="s">
        <v>29</v>
      </c>
      <c r="D1922" s="87">
        <v>300</v>
      </c>
      <c r="E1922" s="88">
        <v>300</v>
      </c>
      <c r="F1922" s="88">
        <f t="shared" si="30"/>
        <v>0</v>
      </c>
      <c r="G1922" s="67"/>
      <c r="H1922" s="70"/>
    </row>
    <row r="1923" spans="1:8">
      <c r="A1923" s="101">
        <v>44136</v>
      </c>
      <c r="B1923" s="86" t="s">
        <v>1</v>
      </c>
      <c r="C1923" s="74" t="s">
        <v>31</v>
      </c>
      <c r="D1923" s="87">
        <v>5000</v>
      </c>
      <c r="E1923" s="88">
        <v>3275</v>
      </c>
      <c r="F1923" s="88">
        <f t="shared" si="30"/>
        <v>1725</v>
      </c>
      <c r="G1923" s="67"/>
      <c r="H1923" s="70"/>
    </row>
    <row r="1924" spans="1:8">
      <c r="A1924" s="101">
        <v>44136</v>
      </c>
      <c r="B1924" s="86" t="s">
        <v>1</v>
      </c>
      <c r="C1924" s="74" t="s">
        <v>32</v>
      </c>
      <c r="D1924" s="87">
        <v>50</v>
      </c>
      <c r="E1924" s="88">
        <v>50</v>
      </c>
      <c r="F1924" s="88">
        <f t="shared" si="30"/>
        <v>0</v>
      </c>
      <c r="G1924" s="67"/>
      <c r="H1924" s="70"/>
    </row>
    <row r="1925" spans="1:8">
      <c r="A1925" s="101">
        <v>44136</v>
      </c>
      <c r="B1925" s="86" t="s">
        <v>1</v>
      </c>
      <c r="C1925" s="74" t="s">
        <v>33</v>
      </c>
      <c r="D1925" s="87">
        <v>2000</v>
      </c>
      <c r="E1925" s="88">
        <v>2000</v>
      </c>
      <c r="F1925" s="88">
        <f t="shared" si="30"/>
        <v>0</v>
      </c>
      <c r="G1925" s="67"/>
      <c r="H1925" s="70"/>
    </row>
    <row r="1926" spans="1:8">
      <c r="A1926" s="101">
        <v>44136</v>
      </c>
      <c r="B1926" s="86" t="s">
        <v>1</v>
      </c>
      <c r="C1926" s="74" t="s">
        <v>35</v>
      </c>
      <c r="D1926" s="87">
        <v>600</v>
      </c>
      <c r="E1926" s="88">
        <v>600</v>
      </c>
      <c r="F1926" s="88">
        <f t="shared" si="30"/>
        <v>0</v>
      </c>
      <c r="G1926" s="67"/>
      <c r="H1926" s="70"/>
    </row>
    <row r="1927" spans="1:8">
      <c r="A1927" s="101">
        <v>44136</v>
      </c>
      <c r="B1927" s="86" t="s">
        <v>1</v>
      </c>
      <c r="C1927" s="74" t="s">
        <v>36</v>
      </c>
      <c r="D1927" s="87">
        <v>7000</v>
      </c>
      <c r="E1927" s="88">
        <v>7000</v>
      </c>
      <c r="F1927" s="88">
        <f t="shared" si="30"/>
        <v>0</v>
      </c>
      <c r="G1927" s="67"/>
      <c r="H1927" s="70"/>
    </row>
    <row r="1928" spans="1:8">
      <c r="A1928" s="101">
        <v>44136</v>
      </c>
      <c r="B1928" s="86" t="s">
        <v>1</v>
      </c>
      <c r="C1928" s="74" t="s">
        <v>37</v>
      </c>
      <c r="D1928" s="87">
        <v>1450</v>
      </c>
      <c r="E1928" s="88">
        <v>1450</v>
      </c>
      <c r="F1928" s="88">
        <f t="shared" si="30"/>
        <v>0</v>
      </c>
      <c r="G1928" s="67"/>
      <c r="H1928" s="70"/>
    </row>
    <row r="1929" spans="1:8">
      <c r="A1929" s="101">
        <v>44136</v>
      </c>
      <c r="B1929" s="86" t="s">
        <v>1</v>
      </c>
      <c r="C1929" s="74" t="s">
        <v>41</v>
      </c>
      <c r="D1929" s="87">
        <v>1200</v>
      </c>
      <c r="E1929" s="88">
        <v>1200</v>
      </c>
      <c r="F1929" s="88">
        <f t="shared" si="30"/>
        <v>0</v>
      </c>
      <c r="G1929" s="67"/>
      <c r="H1929" s="70"/>
    </row>
    <row r="1930" spans="1:8">
      <c r="A1930" s="101">
        <v>44136</v>
      </c>
      <c r="B1930" s="86" t="s">
        <v>1</v>
      </c>
      <c r="C1930" s="74" t="s">
        <v>47</v>
      </c>
      <c r="D1930" s="87">
        <v>20</v>
      </c>
      <c r="E1930" s="88">
        <v>20</v>
      </c>
      <c r="F1930" s="88">
        <f t="shared" si="30"/>
        <v>0</v>
      </c>
      <c r="G1930" s="67"/>
      <c r="H1930" s="70"/>
    </row>
    <row r="1931" spans="1:8">
      <c r="A1931" s="101">
        <v>44136</v>
      </c>
      <c r="B1931" s="86" t="s">
        <v>1</v>
      </c>
      <c r="C1931" s="74" t="s">
        <v>49</v>
      </c>
      <c r="D1931" s="87">
        <v>1000</v>
      </c>
      <c r="E1931" s="88">
        <v>1000</v>
      </c>
      <c r="F1931" s="88">
        <f t="shared" si="30"/>
        <v>0</v>
      </c>
      <c r="G1931" s="67"/>
      <c r="H1931" s="70"/>
    </row>
    <row r="1932" spans="1:8">
      <c r="A1932" s="101">
        <v>44136</v>
      </c>
      <c r="B1932" s="86" t="s">
        <v>1</v>
      </c>
      <c r="C1932" s="74" t="s">
        <v>51</v>
      </c>
      <c r="D1932" s="87">
        <v>600</v>
      </c>
      <c r="E1932" s="88">
        <v>600</v>
      </c>
      <c r="F1932" s="88">
        <f t="shared" si="30"/>
        <v>0</v>
      </c>
      <c r="G1932" s="67"/>
      <c r="H1932" s="70"/>
    </row>
    <row r="1933" spans="1:8">
      <c r="A1933" s="101">
        <v>44136</v>
      </c>
      <c r="B1933" s="86" t="s">
        <v>1</v>
      </c>
      <c r="C1933" s="74" t="s">
        <v>256</v>
      </c>
      <c r="D1933" s="87">
        <v>20</v>
      </c>
      <c r="E1933" s="88">
        <v>20</v>
      </c>
      <c r="F1933" s="88">
        <f t="shared" si="30"/>
        <v>0</v>
      </c>
      <c r="G1933" s="67"/>
      <c r="H1933" s="70"/>
    </row>
    <row r="1934" spans="1:8">
      <c r="A1934" s="101">
        <v>44136</v>
      </c>
      <c r="B1934" s="86" t="s">
        <v>1</v>
      </c>
      <c r="C1934" s="74" t="s">
        <v>392</v>
      </c>
      <c r="D1934" s="87">
        <v>20</v>
      </c>
      <c r="E1934" s="88">
        <v>20</v>
      </c>
      <c r="F1934" s="88">
        <f t="shared" si="30"/>
        <v>0</v>
      </c>
      <c r="G1934" s="67"/>
      <c r="H1934" s="70"/>
    </row>
    <row r="1935" spans="1:8">
      <c r="A1935" s="101">
        <v>44136</v>
      </c>
      <c r="B1935" s="86" t="s">
        <v>56</v>
      </c>
      <c r="C1935" s="74" t="s">
        <v>57</v>
      </c>
      <c r="D1935" s="87">
        <v>6000</v>
      </c>
      <c r="E1935" s="88">
        <v>2500</v>
      </c>
      <c r="F1935" s="88">
        <f t="shared" si="30"/>
        <v>3500</v>
      </c>
      <c r="G1935" s="67"/>
      <c r="H1935" s="70"/>
    </row>
    <row r="1936" spans="1:8">
      <c r="A1936" s="101">
        <v>44136</v>
      </c>
      <c r="B1936" s="86" t="s">
        <v>56</v>
      </c>
      <c r="C1936" s="74" t="s">
        <v>58</v>
      </c>
      <c r="D1936" s="87">
        <v>6000</v>
      </c>
      <c r="E1936" s="88">
        <v>6000</v>
      </c>
      <c r="F1936" s="88">
        <f t="shared" si="30"/>
        <v>0</v>
      </c>
      <c r="G1936" s="67"/>
      <c r="H1936" s="70"/>
    </row>
    <row r="1937" spans="1:8">
      <c r="A1937" s="101">
        <v>44136</v>
      </c>
      <c r="B1937" s="86" t="s">
        <v>56</v>
      </c>
      <c r="C1937" s="74" t="s">
        <v>60</v>
      </c>
      <c r="D1937" s="87">
        <v>37000</v>
      </c>
      <c r="E1937" s="88">
        <v>37000</v>
      </c>
      <c r="F1937" s="88">
        <f t="shared" si="30"/>
        <v>0</v>
      </c>
      <c r="G1937" s="67"/>
      <c r="H1937" s="70"/>
    </row>
    <row r="1938" spans="1:8">
      <c r="A1938" s="101">
        <v>44136</v>
      </c>
      <c r="B1938" s="86" t="s">
        <v>56</v>
      </c>
      <c r="C1938" s="74" t="s">
        <v>61</v>
      </c>
      <c r="D1938" s="87">
        <v>128</v>
      </c>
      <c r="E1938" s="88">
        <v>128</v>
      </c>
      <c r="F1938" s="88">
        <f t="shared" si="30"/>
        <v>0</v>
      </c>
      <c r="G1938" s="67"/>
      <c r="H1938" s="70"/>
    </row>
    <row r="1939" spans="1:8">
      <c r="A1939" s="101">
        <v>44136</v>
      </c>
      <c r="B1939" s="86" t="s">
        <v>56</v>
      </c>
      <c r="C1939" s="74" t="s">
        <v>62</v>
      </c>
      <c r="D1939" s="87">
        <v>6000</v>
      </c>
      <c r="E1939" s="88">
        <v>1237</v>
      </c>
      <c r="F1939" s="88">
        <f t="shared" si="30"/>
        <v>4763</v>
      </c>
      <c r="G1939" s="67"/>
      <c r="H1939" s="70"/>
    </row>
    <row r="1940" spans="1:8">
      <c r="A1940" s="101">
        <v>44136</v>
      </c>
      <c r="B1940" s="86" t="s">
        <v>56</v>
      </c>
      <c r="C1940" s="74" t="s">
        <v>63</v>
      </c>
      <c r="D1940" s="87">
        <v>300</v>
      </c>
      <c r="E1940" s="88">
        <v>300</v>
      </c>
      <c r="F1940" s="88">
        <f t="shared" si="30"/>
        <v>0</v>
      </c>
      <c r="G1940" s="67"/>
      <c r="H1940" s="70"/>
    </row>
    <row r="1941" spans="1:8">
      <c r="A1941" s="101">
        <v>44136</v>
      </c>
      <c r="B1941" s="86" t="s">
        <v>56</v>
      </c>
      <c r="C1941" s="74" t="s">
        <v>65</v>
      </c>
      <c r="D1941" s="87">
        <v>3000</v>
      </c>
      <c r="E1941" s="88">
        <v>3000</v>
      </c>
      <c r="F1941" s="88">
        <f t="shared" si="30"/>
        <v>0</v>
      </c>
      <c r="G1941" s="67"/>
      <c r="H1941" s="70"/>
    </row>
    <row r="1942" spans="1:8">
      <c r="A1942" s="101">
        <v>44136</v>
      </c>
      <c r="B1942" s="86" t="s">
        <v>56</v>
      </c>
      <c r="C1942" s="74" t="s">
        <v>66</v>
      </c>
      <c r="D1942" s="87">
        <v>2150</v>
      </c>
      <c r="E1942" s="88">
        <v>2150</v>
      </c>
      <c r="F1942" s="88">
        <f t="shared" si="30"/>
        <v>0</v>
      </c>
      <c r="G1942" s="67"/>
      <c r="H1942" s="70"/>
    </row>
    <row r="1943" spans="1:8">
      <c r="A1943" s="101">
        <v>44136</v>
      </c>
      <c r="B1943" s="86" t="s">
        <v>56</v>
      </c>
      <c r="C1943" s="74" t="s">
        <v>67</v>
      </c>
      <c r="D1943" s="87">
        <v>7100</v>
      </c>
      <c r="E1943" s="88">
        <v>7100</v>
      </c>
      <c r="F1943" s="88">
        <f t="shared" si="30"/>
        <v>0</v>
      </c>
      <c r="G1943" s="67"/>
      <c r="H1943" s="70"/>
    </row>
    <row r="1944" spans="1:8">
      <c r="A1944" s="101">
        <v>44136</v>
      </c>
      <c r="B1944" s="86" t="s">
        <v>56</v>
      </c>
      <c r="C1944" s="74" t="s">
        <v>68</v>
      </c>
      <c r="D1944" s="87">
        <v>6600</v>
      </c>
      <c r="E1944" s="88">
        <v>6600</v>
      </c>
      <c r="F1944" s="88">
        <f t="shared" si="30"/>
        <v>0</v>
      </c>
      <c r="G1944" s="67"/>
      <c r="H1944" s="70"/>
    </row>
    <row r="1945" spans="1:8">
      <c r="A1945" s="101">
        <v>44136</v>
      </c>
      <c r="B1945" s="86" t="s">
        <v>56</v>
      </c>
      <c r="C1945" s="74" t="s">
        <v>69</v>
      </c>
      <c r="D1945" s="87">
        <v>17000</v>
      </c>
      <c r="E1945" s="88">
        <v>17000</v>
      </c>
      <c r="F1945" s="88">
        <f t="shared" si="30"/>
        <v>0</v>
      </c>
      <c r="G1945" s="67"/>
      <c r="H1945" s="70"/>
    </row>
    <row r="1946" spans="1:8">
      <c r="A1946" s="101">
        <v>44136</v>
      </c>
      <c r="B1946" s="86" t="s">
        <v>56</v>
      </c>
      <c r="C1946" s="74" t="s">
        <v>71</v>
      </c>
      <c r="D1946" s="87">
        <v>40000</v>
      </c>
      <c r="E1946" s="88">
        <v>40000</v>
      </c>
      <c r="F1946" s="88">
        <f t="shared" si="30"/>
        <v>0</v>
      </c>
      <c r="G1946" s="67"/>
      <c r="H1946" s="70"/>
    </row>
    <row r="1947" spans="1:8">
      <c r="A1947" s="101">
        <v>44136</v>
      </c>
      <c r="B1947" s="86" t="s">
        <v>56</v>
      </c>
      <c r="C1947" s="74" t="s">
        <v>72</v>
      </c>
      <c r="D1947" s="87">
        <v>3500</v>
      </c>
      <c r="E1947" s="88">
        <v>3500</v>
      </c>
      <c r="F1947" s="88">
        <f t="shared" si="30"/>
        <v>0</v>
      </c>
      <c r="G1947" s="67"/>
      <c r="H1947" s="70"/>
    </row>
    <row r="1948" spans="1:8">
      <c r="A1948" s="101">
        <v>44136</v>
      </c>
      <c r="B1948" s="86" t="s">
        <v>56</v>
      </c>
      <c r="C1948" s="74" t="s">
        <v>73</v>
      </c>
      <c r="D1948" s="87">
        <v>3500</v>
      </c>
      <c r="E1948" s="88">
        <v>3200</v>
      </c>
      <c r="F1948" s="88">
        <f t="shared" si="30"/>
        <v>300</v>
      </c>
      <c r="G1948" s="67"/>
      <c r="H1948" s="70"/>
    </row>
    <row r="1949" spans="1:8">
      <c r="A1949" s="101">
        <v>44136</v>
      </c>
      <c r="B1949" s="86" t="s">
        <v>56</v>
      </c>
      <c r="C1949" s="74" t="s">
        <v>74</v>
      </c>
      <c r="D1949" s="87">
        <v>3500</v>
      </c>
      <c r="E1949" s="88">
        <v>2500</v>
      </c>
      <c r="F1949" s="88">
        <f t="shared" si="30"/>
        <v>1000</v>
      </c>
      <c r="G1949" s="67"/>
      <c r="H1949" s="70"/>
    </row>
    <row r="1950" spans="1:8">
      <c r="A1950" s="101">
        <v>44136</v>
      </c>
      <c r="B1950" s="86" t="s">
        <v>56</v>
      </c>
      <c r="C1950" s="74" t="s">
        <v>75</v>
      </c>
      <c r="D1950" s="87">
        <v>3500</v>
      </c>
      <c r="E1950" s="88">
        <v>1500</v>
      </c>
      <c r="F1950" s="88">
        <f t="shared" si="30"/>
        <v>2000</v>
      </c>
      <c r="G1950" s="67"/>
      <c r="H1950" s="70"/>
    </row>
    <row r="1951" spans="1:8">
      <c r="A1951" s="101">
        <v>44136</v>
      </c>
      <c r="B1951" s="86" t="s">
        <v>56</v>
      </c>
      <c r="C1951" s="74" t="s">
        <v>76</v>
      </c>
      <c r="D1951" s="87">
        <v>14000</v>
      </c>
      <c r="E1951" s="88">
        <v>5000</v>
      </c>
      <c r="F1951" s="88">
        <f t="shared" si="30"/>
        <v>9000</v>
      </c>
      <c r="G1951" s="67"/>
      <c r="H1951" s="70"/>
    </row>
    <row r="1952" spans="1:8">
      <c r="A1952" s="101">
        <v>44136</v>
      </c>
      <c r="B1952" s="86" t="s">
        <v>56</v>
      </c>
      <c r="C1952" s="74" t="s">
        <v>77</v>
      </c>
      <c r="D1952" s="87">
        <v>6000</v>
      </c>
      <c r="E1952" s="88">
        <v>2450</v>
      </c>
      <c r="F1952" s="88">
        <f t="shared" si="30"/>
        <v>3550</v>
      </c>
      <c r="G1952" s="67"/>
      <c r="H1952" s="70"/>
    </row>
    <row r="1953" spans="1:8">
      <c r="A1953" s="101">
        <v>44136</v>
      </c>
      <c r="B1953" s="86" t="s">
        <v>56</v>
      </c>
      <c r="C1953" s="74" t="s">
        <v>1163</v>
      </c>
      <c r="D1953" s="87">
        <v>13000</v>
      </c>
      <c r="E1953" s="88">
        <v>13000</v>
      </c>
      <c r="F1953" s="88">
        <f t="shared" si="30"/>
        <v>0</v>
      </c>
      <c r="G1953" s="67"/>
      <c r="H1953" s="70"/>
    </row>
    <row r="1954" spans="1:8">
      <c r="A1954" s="101">
        <v>44136</v>
      </c>
      <c r="B1954" s="86" t="s">
        <v>56</v>
      </c>
      <c r="C1954" s="74" t="s">
        <v>79</v>
      </c>
      <c r="D1954" s="87">
        <v>2500</v>
      </c>
      <c r="E1954" s="88">
        <v>2500</v>
      </c>
      <c r="F1954" s="88">
        <f t="shared" si="30"/>
        <v>0</v>
      </c>
      <c r="G1954" s="67"/>
      <c r="H1954" s="70"/>
    </row>
    <row r="1955" spans="1:8">
      <c r="A1955" s="101">
        <v>44136</v>
      </c>
      <c r="B1955" s="86" t="s">
        <v>56</v>
      </c>
      <c r="C1955" s="74" t="s">
        <v>80</v>
      </c>
      <c r="D1955" s="87">
        <v>2200</v>
      </c>
      <c r="E1955" s="88">
        <v>2200</v>
      </c>
      <c r="F1955" s="88">
        <f t="shared" si="30"/>
        <v>0</v>
      </c>
      <c r="G1955" s="67"/>
      <c r="H1955" s="70"/>
    </row>
    <row r="1956" spans="1:8">
      <c r="A1956" s="101">
        <v>44136</v>
      </c>
      <c r="B1956" s="86" t="s">
        <v>56</v>
      </c>
      <c r="C1956" s="74" t="s">
        <v>81</v>
      </c>
      <c r="D1956" s="87">
        <v>5000</v>
      </c>
      <c r="E1956" s="88">
        <v>5000</v>
      </c>
      <c r="F1956" s="88">
        <f t="shared" si="30"/>
        <v>0</v>
      </c>
      <c r="G1956" s="67"/>
      <c r="H1956" s="70"/>
    </row>
    <row r="1957" spans="1:8">
      <c r="A1957" s="101">
        <v>44136</v>
      </c>
      <c r="B1957" s="86" t="s">
        <v>56</v>
      </c>
      <c r="C1957" s="74" t="s">
        <v>82</v>
      </c>
      <c r="D1957" s="87">
        <v>2000</v>
      </c>
      <c r="E1957" s="88">
        <v>2000</v>
      </c>
      <c r="F1957" s="88">
        <f t="shared" si="30"/>
        <v>0</v>
      </c>
      <c r="G1957" s="67"/>
      <c r="H1957" s="70"/>
    </row>
    <row r="1958" spans="1:8">
      <c r="A1958" s="101">
        <v>44136</v>
      </c>
      <c r="B1958" s="86" t="s">
        <v>56</v>
      </c>
      <c r="C1958" s="74" t="s">
        <v>86</v>
      </c>
      <c r="D1958" s="87">
        <v>3500</v>
      </c>
      <c r="E1958" s="88">
        <v>3500</v>
      </c>
      <c r="F1958" s="88">
        <f t="shared" si="30"/>
        <v>0</v>
      </c>
      <c r="G1958" s="67"/>
      <c r="H1958" s="70"/>
    </row>
    <row r="1959" spans="1:8">
      <c r="A1959" s="101">
        <v>44136</v>
      </c>
      <c r="B1959" s="86" t="s">
        <v>56</v>
      </c>
      <c r="C1959" s="74" t="s">
        <v>88</v>
      </c>
      <c r="D1959" s="87">
        <v>41550</v>
      </c>
      <c r="E1959" s="88">
        <v>39850</v>
      </c>
      <c r="F1959" s="88">
        <f t="shared" si="30"/>
        <v>1700</v>
      </c>
      <c r="G1959" s="67"/>
      <c r="H1959" s="70"/>
    </row>
    <row r="1960" spans="1:8">
      <c r="A1960" s="101">
        <v>44136</v>
      </c>
      <c r="B1960" s="86" t="s">
        <v>56</v>
      </c>
      <c r="C1960" s="74" t="s">
        <v>89</v>
      </c>
      <c r="D1960" s="87">
        <v>45000</v>
      </c>
      <c r="E1960" s="88">
        <v>45000</v>
      </c>
      <c r="F1960" s="88">
        <f t="shared" si="30"/>
        <v>0</v>
      </c>
      <c r="G1960" s="67"/>
      <c r="H1960" s="70"/>
    </row>
    <row r="1961" spans="1:8">
      <c r="A1961" s="101">
        <v>44136</v>
      </c>
      <c r="B1961" s="86" t="s">
        <v>56</v>
      </c>
      <c r="C1961" s="74" t="s">
        <v>90</v>
      </c>
      <c r="D1961" s="87">
        <v>34000</v>
      </c>
      <c r="E1961" s="88">
        <v>15000</v>
      </c>
      <c r="F1961" s="88">
        <f t="shared" si="30"/>
        <v>19000</v>
      </c>
      <c r="G1961" s="67"/>
      <c r="H1961" s="70"/>
    </row>
    <row r="1962" spans="1:8">
      <c r="A1962" s="101">
        <v>44136</v>
      </c>
      <c r="B1962" s="86" t="s">
        <v>56</v>
      </c>
      <c r="C1962" s="74" t="s">
        <v>91</v>
      </c>
      <c r="D1962" s="87">
        <v>20000</v>
      </c>
      <c r="E1962" s="88">
        <v>20000</v>
      </c>
      <c r="F1962" s="88">
        <f t="shared" si="30"/>
        <v>0</v>
      </c>
      <c r="G1962" s="67"/>
      <c r="H1962" s="70"/>
    </row>
    <row r="1963" spans="1:8">
      <c r="A1963" s="101">
        <v>44136</v>
      </c>
      <c r="B1963" s="86" t="s">
        <v>56</v>
      </c>
      <c r="C1963" s="74" t="s">
        <v>813</v>
      </c>
      <c r="D1963" s="87">
        <v>5500</v>
      </c>
      <c r="E1963" s="88">
        <v>5500</v>
      </c>
      <c r="F1963" s="88">
        <f t="shared" si="30"/>
        <v>0</v>
      </c>
      <c r="G1963" s="67"/>
      <c r="H1963" s="70"/>
    </row>
    <row r="1964" spans="1:8">
      <c r="A1964" s="101">
        <v>44136</v>
      </c>
      <c r="B1964" s="86" t="s">
        <v>56</v>
      </c>
      <c r="C1964" s="74" t="s">
        <v>1162</v>
      </c>
      <c r="D1964" s="87">
        <v>100</v>
      </c>
      <c r="E1964" s="88">
        <v>100</v>
      </c>
      <c r="F1964" s="88">
        <f t="shared" si="30"/>
        <v>0</v>
      </c>
      <c r="G1964" s="67"/>
      <c r="H1964" s="70"/>
    </row>
    <row r="1965" spans="1:8">
      <c r="A1965" s="101">
        <v>44136</v>
      </c>
      <c r="B1965" s="86" t="s">
        <v>56</v>
      </c>
      <c r="C1965" s="74" t="s">
        <v>1161</v>
      </c>
      <c r="D1965" s="87">
        <v>200</v>
      </c>
      <c r="E1965" s="88">
        <v>200</v>
      </c>
      <c r="F1965" s="88">
        <f t="shared" si="30"/>
        <v>0</v>
      </c>
      <c r="G1965" s="67"/>
      <c r="H1965" s="70"/>
    </row>
    <row r="1966" spans="1:8">
      <c r="A1966" s="101">
        <v>44136</v>
      </c>
      <c r="B1966" s="86" t="s">
        <v>56</v>
      </c>
      <c r="C1966" s="74" t="s">
        <v>396</v>
      </c>
      <c r="D1966" s="87">
        <v>5700</v>
      </c>
      <c r="E1966" s="88">
        <v>5700</v>
      </c>
      <c r="F1966" s="88">
        <f t="shared" si="30"/>
        <v>0</v>
      </c>
      <c r="G1966" s="67"/>
      <c r="H1966" s="70"/>
    </row>
    <row r="1967" spans="1:8">
      <c r="A1967" s="101">
        <v>44136</v>
      </c>
      <c r="B1967" s="86" t="s">
        <v>56</v>
      </c>
      <c r="C1967" s="74" t="s">
        <v>259</v>
      </c>
      <c r="D1967" s="87">
        <v>2000</v>
      </c>
      <c r="E1967" s="88">
        <v>2000</v>
      </c>
      <c r="F1967" s="88">
        <f t="shared" si="30"/>
        <v>0</v>
      </c>
      <c r="G1967" s="67"/>
      <c r="H1967" s="70"/>
    </row>
    <row r="1968" spans="1:8">
      <c r="A1968" s="101">
        <v>44136</v>
      </c>
      <c r="B1968" s="86" t="s">
        <v>56</v>
      </c>
      <c r="C1968" s="74" t="s">
        <v>811</v>
      </c>
      <c r="D1968" s="87">
        <v>1500</v>
      </c>
      <c r="E1968" s="88">
        <v>1500</v>
      </c>
      <c r="F1968" s="88">
        <f t="shared" si="30"/>
        <v>0</v>
      </c>
      <c r="G1968" s="67"/>
      <c r="H1968" s="70"/>
    </row>
    <row r="1969" spans="1:8">
      <c r="A1969" s="101">
        <v>44136</v>
      </c>
      <c r="B1969" s="86" t="s">
        <v>56</v>
      </c>
      <c r="C1969" s="74" t="s">
        <v>810</v>
      </c>
      <c r="D1969" s="87">
        <v>1500</v>
      </c>
      <c r="E1969" s="88">
        <v>1500</v>
      </c>
      <c r="F1969" s="88">
        <f t="shared" si="30"/>
        <v>0</v>
      </c>
      <c r="G1969" s="67"/>
      <c r="H1969" s="70"/>
    </row>
    <row r="1970" spans="1:8">
      <c r="A1970" s="101">
        <v>44136</v>
      </c>
      <c r="B1970" s="86" t="s">
        <v>56</v>
      </c>
      <c r="C1970" s="74" t="s">
        <v>1184</v>
      </c>
      <c r="D1970" s="87">
        <v>1000</v>
      </c>
      <c r="E1970" s="88">
        <v>1000</v>
      </c>
      <c r="F1970" s="88">
        <f t="shared" si="30"/>
        <v>0</v>
      </c>
      <c r="G1970" s="67"/>
      <c r="H1970" s="70"/>
    </row>
    <row r="1971" spans="1:8">
      <c r="A1971" s="101">
        <v>44136</v>
      </c>
      <c r="B1971" s="86" t="s">
        <v>56</v>
      </c>
      <c r="C1971" s="74" t="s">
        <v>1160</v>
      </c>
      <c r="D1971" s="87">
        <v>10000</v>
      </c>
      <c r="E1971" s="88">
        <v>10000</v>
      </c>
      <c r="F1971" s="88">
        <f t="shared" si="30"/>
        <v>0</v>
      </c>
      <c r="G1971" s="67"/>
      <c r="H1971" s="70"/>
    </row>
    <row r="1972" spans="1:8">
      <c r="A1972" s="101">
        <v>44136</v>
      </c>
      <c r="B1972" s="86" t="s">
        <v>260</v>
      </c>
      <c r="C1972" s="74" t="s">
        <v>261</v>
      </c>
      <c r="D1972" s="87">
        <v>7500</v>
      </c>
      <c r="E1972" s="88"/>
      <c r="F1972" s="88">
        <f t="shared" si="30"/>
        <v>7500</v>
      </c>
      <c r="G1972" s="67"/>
      <c r="H1972" s="70"/>
    </row>
    <row r="1973" spans="1:8">
      <c r="A1973" s="101">
        <v>44136</v>
      </c>
      <c r="B1973" s="86" t="s">
        <v>246</v>
      </c>
      <c r="C1973" s="74" t="s">
        <v>245</v>
      </c>
      <c r="D1973" s="87">
        <v>700</v>
      </c>
      <c r="E1973" s="88">
        <v>700</v>
      </c>
      <c r="F1973" s="88">
        <f t="shared" si="30"/>
        <v>0</v>
      </c>
      <c r="G1973" s="67"/>
      <c r="H1973" s="70"/>
    </row>
    <row r="1974" spans="1:8">
      <c r="A1974" s="101">
        <v>44136</v>
      </c>
      <c r="B1974" s="86" t="s">
        <v>246</v>
      </c>
      <c r="C1974" s="74" t="s">
        <v>244</v>
      </c>
      <c r="D1974" s="87">
        <v>100</v>
      </c>
      <c r="E1974" s="88">
        <v>100</v>
      </c>
      <c r="F1974" s="88">
        <f t="shared" si="30"/>
        <v>0</v>
      </c>
      <c r="G1974" s="67"/>
      <c r="H1974" s="70"/>
    </row>
    <row r="1975" spans="1:8">
      <c r="A1975" s="101">
        <v>44136</v>
      </c>
      <c r="B1975" s="86" t="s">
        <v>262</v>
      </c>
      <c r="C1975" s="74" t="s">
        <v>263</v>
      </c>
      <c r="D1975" s="87">
        <v>5500</v>
      </c>
      <c r="E1975" s="88">
        <v>5500</v>
      </c>
      <c r="F1975" s="88">
        <f t="shared" si="30"/>
        <v>0</v>
      </c>
      <c r="G1975" s="67"/>
      <c r="H1975" s="70"/>
    </row>
    <row r="1976" spans="1:8">
      <c r="A1976" s="101">
        <v>44136</v>
      </c>
      <c r="B1976" s="86" t="s">
        <v>262</v>
      </c>
      <c r="C1976" s="74" t="s">
        <v>264</v>
      </c>
      <c r="D1976" s="87">
        <v>400</v>
      </c>
      <c r="E1976" s="88">
        <v>400</v>
      </c>
      <c r="F1976" s="88">
        <f t="shared" si="30"/>
        <v>0</v>
      </c>
      <c r="G1976" s="67"/>
      <c r="H1976" s="70"/>
    </row>
    <row r="1977" spans="1:8">
      <c r="A1977" s="101">
        <v>44136</v>
      </c>
      <c r="B1977" s="86" t="s">
        <v>262</v>
      </c>
      <c r="C1977" s="74" t="s">
        <v>265</v>
      </c>
      <c r="D1977" s="87">
        <v>10000</v>
      </c>
      <c r="E1977" s="88">
        <v>10000</v>
      </c>
      <c r="F1977" s="88">
        <f t="shared" ref="F1977:F2040" si="31">(D1977-E1977)</f>
        <v>0</v>
      </c>
      <c r="G1977" s="67"/>
      <c r="H1977" s="70"/>
    </row>
    <row r="1978" spans="1:8">
      <c r="A1978" s="101">
        <v>44136</v>
      </c>
      <c r="B1978" s="86" t="s">
        <v>262</v>
      </c>
      <c r="C1978" s="74" t="s">
        <v>809</v>
      </c>
      <c r="D1978" s="87">
        <v>400</v>
      </c>
      <c r="E1978" s="88">
        <v>400</v>
      </c>
      <c r="F1978" s="88">
        <f t="shared" si="31"/>
        <v>0</v>
      </c>
      <c r="G1978" s="67"/>
      <c r="H1978" s="70"/>
    </row>
    <row r="1979" spans="1:8">
      <c r="A1979" s="101">
        <v>44136</v>
      </c>
      <c r="B1979" s="86" t="s">
        <v>262</v>
      </c>
      <c r="C1979" s="74" t="s">
        <v>267</v>
      </c>
      <c r="D1979" s="87">
        <v>8500</v>
      </c>
      <c r="E1979" s="88">
        <v>8500</v>
      </c>
      <c r="F1979" s="88">
        <f t="shared" si="31"/>
        <v>0</v>
      </c>
      <c r="G1979" s="67"/>
      <c r="H1979" s="70"/>
    </row>
    <row r="1980" spans="1:8">
      <c r="A1980" s="101">
        <v>44136</v>
      </c>
      <c r="B1980" s="86" t="s">
        <v>262</v>
      </c>
      <c r="C1980" s="74" t="s">
        <v>268</v>
      </c>
      <c r="D1980" s="87">
        <v>5000</v>
      </c>
      <c r="E1980" s="88">
        <v>5000</v>
      </c>
      <c r="F1980" s="88">
        <f t="shared" si="31"/>
        <v>0</v>
      </c>
      <c r="G1980" s="67"/>
      <c r="H1980" s="70"/>
    </row>
    <row r="1981" spans="1:8">
      <c r="A1981" s="101">
        <v>44136</v>
      </c>
      <c r="B1981" s="86" t="s">
        <v>93</v>
      </c>
      <c r="C1981" s="74" t="s">
        <v>94</v>
      </c>
      <c r="D1981" s="87">
        <v>6200</v>
      </c>
      <c r="E1981" s="88">
        <v>2700</v>
      </c>
      <c r="F1981" s="88">
        <f t="shared" si="31"/>
        <v>3500</v>
      </c>
      <c r="G1981" s="67"/>
      <c r="H1981" s="70"/>
    </row>
    <row r="1982" spans="1:8">
      <c r="A1982" s="101">
        <v>44136</v>
      </c>
      <c r="B1982" s="86" t="s">
        <v>93</v>
      </c>
      <c r="C1982" s="74" t="s">
        <v>562</v>
      </c>
      <c r="D1982" s="87">
        <v>21680</v>
      </c>
      <c r="E1982" s="88">
        <v>21680</v>
      </c>
      <c r="F1982" s="88">
        <f t="shared" si="31"/>
        <v>0</v>
      </c>
      <c r="G1982" s="67"/>
      <c r="H1982" s="70"/>
    </row>
    <row r="1983" spans="1:8">
      <c r="A1983" s="101">
        <v>44136</v>
      </c>
      <c r="B1983" s="86" t="s">
        <v>93</v>
      </c>
      <c r="C1983" s="74" t="s">
        <v>808</v>
      </c>
      <c r="D1983" s="87">
        <v>9360</v>
      </c>
      <c r="E1983" s="88">
        <v>9360</v>
      </c>
      <c r="F1983" s="88">
        <f t="shared" si="31"/>
        <v>0</v>
      </c>
      <c r="G1983" s="67"/>
      <c r="H1983" s="70"/>
    </row>
    <row r="1984" spans="1:8">
      <c r="A1984" s="101">
        <v>44136</v>
      </c>
      <c r="B1984" s="86" t="s">
        <v>93</v>
      </c>
      <c r="C1984" s="74" t="s">
        <v>569</v>
      </c>
      <c r="D1984" s="87">
        <v>35200</v>
      </c>
      <c r="E1984" s="88">
        <v>35200</v>
      </c>
      <c r="F1984" s="88">
        <f t="shared" si="31"/>
        <v>0</v>
      </c>
      <c r="G1984" s="67"/>
      <c r="H1984" s="70"/>
    </row>
    <row r="1985" spans="1:8">
      <c r="A1985" s="101">
        <v>44136</v>
      </c>
      <c r="B1985" s="86" t="s">
        <v>93</v>
      </c>
      <c r="C1985" s="74" t="s">
        <v>95</v>
      </c>
      <c r="D1985" s="87">
        <v>4200</v>
      </c>
      <c r="E1985" s="88">
        <v>3500</v>
      </c>
      <c r="F1985" s="88">
        <f t="shared" si="31"/>
        <v>700</v>
      </c>
      <c r="G1985" s="67"/>
      <c r="H1985" s="70"/>
    </row>
    <row r="1986" spans="1:8">
      <c r="A1986" s="101">
        <v>44136</v>
      </c>
      <c r="B1986" s="86" t="s">
        <v>93</v>
      </c>
      <c r="C1986" s="74" t="s">
        <v>97</v>
      </c>
      <c r="D1986" s="87">
        <v>14800</v>
      </c>
      <c r="E1986" s="88">
        <v>13800</v>
      </c>
      <c r="F1986" s="88">
        <f t="shared" si="31"/>
        <v>1000</v>
      </c>
      <c r="G1986" s="67"/>
      <c r="H1986" s="70"/>
    </row>
    <row r="1987" spans="1:8">
      <c r="A1987" s="101">
        <v>44136</v>
      </c>
      <c r="B1987" s="86" t="s">
        <v>93</v>
      </c>
      <c r="C1987" s="74" t="s">
        <v>98</v>
      </c>
      <c r="D1987" s="87">
        <v>2200</v>
      </c>
      <c r="E1987" s="88">
        <v>2200</v>
      </c>
      <c r="F1987" s="88">
        <f t="shared" si="31"/>
        <v>0</v>
      </c>
      <c r="G1987" s="67"/>
      <c r="H1987" s="70"/>
    </row>
    <row r="1988" spans="1:8">
      <c r="A1988" s="101">
        <v>44136</v>
      </c>
      <c r="B1988" s="86" t="s">
        <v>93</v>
      </c>
      <c r="C1988" s="74" t="s">
        <v>99</v>
      </c>
      <c r="D1988" s="87">
        <v>2500</v>
      </c>
      <c r="E1988" s="88">
        <v>2500</v>
      </c>
      <c r="F1988" s="88">
        <f t="shared" si="31"/>
        <v>0</v>
      </c>
      <c r="G1988" s="67"/>
      <c r="H1988" s="70"/>
    </row>
    <row r="1989" spans="1:8">
      <c r="A1989" s="101">
        <v>44136</v>
      </c>
      <c r="B1989" s="86" t="s">
        <v>93</v>
      </c>
      <c r="C1989" s="74" t="s">
        <v>101</v>
      </c>
      <c r="D1989" s="87">
        <v>1700</v>
      </c>
      <c r="E1989" s="88">
        <v>1700</v>
      </c>
      <c r="F1989" s="88">
        <f t="shared" si="31"/>
        <v>0</v>
      </c>
      <c r="G1989" s="67"/>
      <c r="H1989" s="70"/>
    </row>
    <row r="1990" spans="1:8">
      <c r="A1990" s="101">
        <v>44136</v>
      </c>
      <c r="B1990" s="86" t="s">
        <v>93</v>
      </c>
      <c r="C1990" s="74" t="s">
        <v>105</v>
      </c>
      <c r="D1990" s="87">
        <v>2200</v>
      </c>
      <c r="E1990" s="88">
        <v>1900</v>
      </c>
      <c r="F1990" s="88">
        <f t="shared" si="31"/>
        <v>300</v>
      </c>
      <c r="G1990" s="67"/>
      <c r="H1990" s="70"/>
    </row>
    <row r="1991" spans="1:8">
      <c r="A1991" s="101">
        <v>44136</v>
      </c>
      <c r="B1991" s="86" t="s">
        <v>93</v>
      </c>
      <c r="C1991" s="74" t="s">
        <v>106</v>
      </c>
      <c r="D1991" s="87">
        <v>2900</v>
      </c>
      <c r="E1991" s="88">
        <v>1400</v>
      </c>
      <c r="F1991" s="88">
        <f t="shared" si="31"/>
        <v>1500</v>
      </c>
      <c r="G1991" s="67"/>
      <c r="H1991" s="70"/>
    </row>
    <row r="1992" spans="1:8">
      <c r="A1992" s="101">
        <v>44136</v>
      </c>
      <c r="B1992" s="86" t="s">
        <v>93</v>
      </c>
      <c r="C1992" s="74" t="s">
        <v>108</v>
      </c>
      <c r="D1992" s="87">
        <v>2700</v>
      </c>
      <c r="E1992" s="88">
        <v>2700</v>
      </c>
      <c r="F1992" s="88">
        <f t="shared" si="31"/>
        <v>0</v>
      </c>
      <c r="G1992" s="67"/>
      <c r="H1992" s="70"/>
    </row>
    <row r="1993" spans="1:8">
      <c r="A1993" s="101">
        <v>44136</v>
      </c>
      <c r="B1993" s="86" t="s">
        <v>93</v>
      </c>
      <c r="C1993" s="74" t="s">
        <v>109</v>
      </c>
      <c r="D1993" s="87">
        <v>26700</v>
      </c>
      <c r="E1993" s="88">
        <v>26700</v>
      </c>
      <c r="F1993" s="88">
        <f t="shared" si="31"/>
        <v>0</v>
      </c>
      <c r="G1993" s="67"/>
      <c r="H1993" s="70"/>
    </row>
    <row r="1994" spans="1:8">
      <c r="A1994" s="101">
        <v>44136</v>
      </c>
      <c r="B1994" s="86" t="s">
        <v>93</v>
      </c>
      <c r="C1994" s="74" t="s">
        <v>110</v>
      </c>
      <c r="D1994" s="87">
        <v>2700</v>
      </c>
      <c r="E1994" s="88">
        <v>2700</v>
      </c>
      <c r="F1994" s="88">
        <f t="shared" si="31"/>
        <v>0</v>
      </c>
      <c r="G1994" s="67"/>
      <c r="H1994" s="70"/>
    </row>
    <row r="1995" spans="1:8">
      <c r="A1995" s="101">
        <v>44136</v>
      </c>
      <c r="B1995" s="86" t="s">
        <v>93</v>
      </c>
      <c r="C1995" s="74" t="s">
        <v>111</v>
      </c>
      <c r="D1995" s="87">
        <v>900</v>
      </c>
      <c r="E1995" s="88">
        <v>600</v>
      </c>
      <c r="F1995" s="88">
        <f t="shared" si="31"/>
        <v>300</v>
      </c>
      <c r="G1995" s="67"/>
      <c r="H1995" s="70"/>
    </row>
    <row r="1996" spans="1:8">
      <c r="A1996" s="101">
        <v>44136</v>
      </c>
      <c r="B1996" s="86" t="s">
        <v>93</v>
      </c>
      <c r="C1996" s="74" t="s">
        <v>112</v>
      </c>
      <c r="D1996" s="87">
        <v>1800</v>
      </c>
      <c r="E1996" s="88">
        <v>1500</v>
      </c>
      <c r="F1996" s="88">
        <f t="shared" si="31"/>
        <v>300</v>
      </c>
      <c r="G1996" s="67"/>
      <c r="H1996" s="70"/>
    </row>
    <row r="1997" spans="1:8">
      <c r="A1997" s="101">
        <v>44136</v>
      </c>
      <c r="B1997" s="86" t="s">
        <v>93</v>
      </c>
      <c r="C1997" s="74" t="s">
        <v>113</v>
      </c>
      <c r="D1997" s="87">
        <v>600</v>
      </c>
      <c r="E1997" s="88">
        <v>600</v>
      </c>
      <c r="F1997" s="88">
        <f t="shared" si="31"/>
        <v>0</v>
      </c>
      <c r="G1997" s="67"/>
      <c r="H1997" s="70"/>
    </row>
    <row r="1998" spans="1:8">
      <c r="A1998" s="101">
        <v>44136</v>
      </c>
      <c r="B1998" s="86" t="s">
        <v>93</v>
      </c>
      <c r="C1998" s="74" t="s">
        <v>115</v>
      </c>
      <c r="D1998" s="87">
        <v>300</v>
      </c>
      <c r="E1998" s="88">
        <v>300</v>
      </c>
      <c r="F1998" s="88">
        <f t="shared" si="31"/>
        <v>0</v>
      </c>
      <c r="G1998" s="67"/>
      <c r="H1998" s="70"/>
    </row>
    <row r="1999" spans="1:8">
      <c r="A1999" s="101">
        <v>44136</v>
      </c>
      <c r="B1999" s="86" t="s">
        <v>93</v>
      </c>
      <c r="C1999" s="74" t="s">
        <v>118</v>
      </c>
      <c r="D1999" s="87">
        <v>51500</v>
      </c>
      <c r="E1999" s="88">
        <v>51500</v>
      </c>
      <c r="F1999" s="88">
        <f t="shared" si="31"/>
        <v>0</v>
      </c>
      <c r="G1999" s="67"/>
      <c r="H1999" s="70"/>
    </row>
    <row r="2000" spans="1:8">
      <c r="A2000" s="101">
        <v>44136</v>
      </c>
      <c r="B2000" s="86" t="s">
        <v>93</v>
      </c>
      <c r="C2000" s="74" t="s">
        <v>119</v>
      </c>
      <c r="D2000" s="87">
        <v>206000</v>
      </c>
      <c r="E2000" s="88">
        <v>206000</v>
      </c>
      <c r="F2000" s="88">
        <f t="shared" si="31"/>
        <v>0</v>
      </c>
      <c r="G2000" s="67"/>
      <c r="H2000" s="70"/>
    </row>
    <row r="2001" spans="1:8">
      <c r="A2001" s="101">
        <v>44136</v>
      </c>
      <c r="B2001" s="86" t="s">
        <v>93</v>
      </c>
      <c r="C2001" s="74" t="s">
        <v>120</v>
      </c>
      <c r="D2001" s="87">
        <v>4000</v>
      </c>
      <c r="E2001" s="88">
        <v>4000</v>
      </c>
      <c r="F2001" s="88">
        <f t="shared" si="31"/>
        <v>0</v>
      </c>
      <c r="G2001" s="67"/>
      <c r="H2001" s="70"/>
    </row>
    <row r="2002" spans="1:8">
      <c r="A2002" s="101">
        <v>44136</v>
      </c>
      <c r="B2002" s="86" t="s">
        <v>93</v>
      </c>
      <c r="C2002" s="74" t="s">
        <v>121</v>
      </c>
      <c r="D2002" s="87">
        <v>10400</v>
      </c>
      <c r="E2002" s="88">
        <v>10400</v>
      </c>
      <c r="F2002" s="88">
        <f t="shared" si="31"/>
        <v>0</v>
      </c>
      <c r="G2002" s="67"/>
      <c r="H2002" s="70"/>
    </row>
    <row r="2003" spans="1:8">
      <c r="A2003" s="101">
        <v>44136</v>
      </c>
      <c r="B2003" s="86" t="s">
        <v>93</v>
      </c>
      <c r="C2003" s="74" t="s">
        <v>122</v>
      </c>
      <c r="D2003" s="87">
        <v>34000</v>
      </c>
      <c r="E2003" s="88">
        <v>34000</v>
      </c>
      <c r="F2003" s="88">
        <f t="shared" si="31"/>
        <v>0</v>
      </c>
      <c r="G2003" s="67"/>
      <c r="H2003" s="70"/>
    </row>
    <row r="2004" spans="1:8">
      <c r="A2004" s="101">
        <v>44136</v>
      </c>
      <c r="B2004" s="86" t="s">
        <v>93</v>
      </c>
      <c r="C2004" s="74" t="s">
        <v>123</v>
      </c>
      <c r="D2004" s="87">
        <v>28400</v>
      </c>
      <c r="E2004" s="88">
        <v>28400</v>
      </c>
      <c r="F2004" s="88">
        <f t="shared" si="31"/>
        <v>0</v>
      </c>
      <c r="G2004" s="67"/>
      <c r="H2004" s="70"/>
    </row>
    <row r="2005" spans="1:8">
      <c r="A2005" s="101">
        <v>44136</v>
      </c>
      <c r="B2005" s="86" t="s">
        <v>93</v>
      </c>
      <c r="C2005" s="74" t="s">
        <v>124</v>
      </c>
      <c r="D2005" s="87">
        <v>2200</v>
      </c>
      <c r="E2005" s="88">
        <v>1900</v>
      </c>
      <c r="F2005" s="88">
        <f t="shared" si="31"/>
        <v>300</v>
      </c>
      <c r="G2005" s="67"/>
      <c r="H2005" s="70"/>
    </row>
    <row r="2006" spans="1:8">
      <c r="A2006" s="101">
        <v>44136</v>
      </c>
      <c r="B2006" s="86" t="s">
        <v>93</v>
      </c>
      <c r="C2006" s="74" t="s">
        <v>125</v>
      </c>
      <c r="D2006" s="87">
        <v>2200</v>
      </c>
      <c r="E2006" s="88">
        <v>2000</v>
      </c>
      <c r="F2006" s="88">
        <f t="shared" si="31"/>
        <v>200</v>
      </c>
      <c r="G2006" s="67"/>
      <c r="H2006" s="70"/>
    </row>
    <row r="2007" spans="1:8">
      <c r="A2007" s="101">
        <v>44136</v>
      </c>
      <c r="B2007" s="86" t="s">
        <v>93</v>
      </c>
      <c r="C2007" s="74" t="s">
        <v>126</v>
      </c>
      <c r="D2007" s="87">
        <v>1120</v>
      </c>
      <c r="E2007" s="88">
        <v>1120</v>
      </c>
      <c r="F2007" s="88">
        <f t="shared" si="31"/>
        <v>0</v>
      </c>
      <c r="G2007" s="67"/>
      <c r="H2007" s="70"/>
    </row>
    <row r="2008" spans="1:8">
      <c r="A2008" s="101">
        <v>44136</v>
      </c>
      <c r="B2008" s="86" t="s">
        <v>93</v>
      </c>
      <c r="C2008" s="74" t="s">
        <v>127</v>
      </c>
      <c r="D2008" s="87">
        <v>320</v>
      </c>
      <c r="E2008" s="88">
        <v>320</v>
      </c>
      <c r="F2008" s="88">
        <f t="shared" si="31"/>
        <v>0</v>
      </c>
      <c r="G2008" s="67"/>
      <c r="H2008" s="70"/>
    </row>
    <row r="2009" spans="1:8">
      <c r="A2009" s="101">
        <v>44136</v>
      </c>
      <c r="B2009" s="86" t="s">
        <v>93</v>
      </c>
      <c r="C2009" s="74" t="s">
        <v>128</v>
      </c>
      <c r="D2009" s="87">
        <v>2240</v>
      </c>
      <c r="E2009" s="88">
        <v>2240</v>
      </c>
      <c r="F2009" s="88">
        <f t="shared" si="31"/>
        <v>0</v>
      </c>
      <c r="G2009" s="67"/>
      <c r="H2009" s="70"/>
    </row>
    <row r="2010" spans="1:8">
      <c r="A2010" s="101">
        <v>44136</v>
      </c>
      <c r="B2010" s="86" t="s">
        <v>93</v>
      </c>
      <c r="C2010" s="74" t="s">
        <v>129</v>
      </c>
      <c r="D2010" s="87">
        <v>960</v>
      </c>
      <c r="E2010" s="88">
        <v>640</v>
      </c>
      <c r="F2010" s="88">
        <f t="shared" si="31"/>
        <v>320</v>
      </c>
      <c r="G2010" s="67"/>
      <c r="H2010" s="70"/>
    </row>
    <row r="2011" spans="1:8">
      <c r="A2011" s="101">
        <v>44136</v>
      </c>
      <c r="B2011" s="86" t="s">
        <v>93</v>
      </c>
      <c r="C2011" s="74" t="s">
        <v>130</v>
      </c>
      <c r="D2011" s="87">
        <v>1440</v>
      </c>
      <c r="E2011" s="88">
        <v>1440</v>
      </c>
      <c r="F2011" s="88">
        <f t="shared" si="31"/>
        <v>0</v>
      </c>
      <c r="G2011" s="67"/>
      <c r="H2011" s="70"/>
    </row>
    <row r="2012" spans="1:8">
      <c r="A2012" s="101">
        <v>44136</v>
      </c>
      <c r="B2012" s="86" t="s">
        <v>93</v>
      </c>
      <c r="C2012" s="74" t="s">
        <v>131</v>
      </c>
      <c r="D2012" s="87">
        <v>24000</v>
      </c>
      <c r="E2012" s="88">
        <v>24000</v>
      </c>
      <c r="F2012" s="88">
        <f t="shared" si="31"/>
        <v>0</v>
      </c>
      <c r="G2012" s="67"/>
      <c r="H2012" s="70"/>
    </row>
    <row r="2013" spans="1:8">
      <c r="A2013" s="101">
        <v>44136</v>
      </c>
      <c r="B2013" s="86" t="s">
        <v>93</v>
      </c>
      <c r="C2013" s="74" t="s">
        <v>132</v>
      </c>
      <c r="D2013" s="87">
        <v>147000</v>
      </c>
      <c r="E2013" s="88">
        <v>117500</v>
      </c>
      <c r="F2013" s="88">
        <f t="shared" si="31"/>
        <v>29500</v>
      </c>
      <c r="G2013" s="67"/>
      <c r="H2013" s="70"/>
    </row>
    <row r="2014" spans="1:8">
      <c r="A2014" s="101">
        <v>44136</v>
      </c>
      <c r="B2014" s="86" t="s">
        <v>93</v>
      </c>
      <c r="C2014" s="74" t="s">
        <v>627</v>
      </c>
      <c r="D2014" s="87">
        <v>37100</v>
      </c>
      <c r="E2014" s="88">
        <v>37100</v>
      </c>
      <c r="F2014" s="88">
        <f t="shared" si="31"/>
        <v>0</v>
      </c>
      <c r="G2014" s="67"/>
      <c r="H2014" s="70"/>
    </row>
    <row r="2015" spans="1:8">
      <c r="A2015" s="101">
        <v>44136</v>
      </c>
      <c r="B2015" s="86" t="s">
        <v>93</v>
      </c>
      <c r="C2015" s="74" t="s">
        <v>133</v>
      </c>
      <c r="D2015" s="87">
        <v>3100</v>
      </c>
      <c r="E2015" s="88">
        <v>3100</v>
      </c>
      <c r="F2015" s="88">
        <f t="shared" si="31"/>
        <v>0</v>
      </c>
      <c r="G2015" s="67"/>
      <c r="H2015" s="70"/>
    </row>
    <row r="2016" spans="1:8">
      <c r="A2016" s="101">
        <v>44136</v>
      </c>
      <c r="B2016" s="86" t="s">
        <v>93</v>
      </c>
      <c r="C2016" s="74" t="s">
        <v>134</v>
      </c>
      <c r="D2016" s="87">
        <v>2000</v>
      </c>
      <c r="E2016" s="88">
        <v>2000</v>
      </c>
      <c r="F2016" s="88">
        <f t="shared" si="31"/>
        <v>0</v>
      </c>
      <c r="G2016" s="67"/>
      <c r="H2016" s="70"/>
    </row>
    <row r="2017" spans="1:8">
      <c r="A2017" s="101">
        <v>44136</v>
      </c>
      <c r="B2017" s="86" t="s">
        <v>93</v>
      </c>
      <c r="C2017" s="74" t="s">
        <v>135</v>
      </c>
      <c r="D2017" s="87">
        <v>1000</v>
      </c>
      <c r="E2017" s="88">
        <v>800</v>
      </c>
      <c r="F2017" s="88">
        <f t="shared" si="31"/>
        <v>200</v>
      </c>
      <c r="G2017" s="67"/>
      <c r="H2017" s="70"/>
    </row>
    <row r="2018" spans="1:8">
      <c r="A2018" s="101">
        <v>44136</v>
      </c>
      <c r="B2018" s="86" t="s">
        <v>93</v>
      </c>
      <c r="C2018" s="74" t="s">
        <v>136</v>
      </c>
      <c r="D2018" s="87">
        <v>24240</v>
      </c>
      <c r="E2018" s="88">
        <v>24240</v>
      </c>
      <c r="F2018" s="88">
        <f t="shared" si="31"/>
        <v>0</v>
      </c>
      <c r="G2018" s="67"/>
      <c r="H2018" s="70"/>
    </row>
    <row r="2019" spans="1:8">
      <c r="A2019" s="101">
        <v>44136</v>
      </c>
      <c r="B2019" s="86" t="s">
        <v>93</v>
      </c>
      <c r="C2019" s="74" t="s">
        <v>137</v>
      </c>
      <c r="D2019" s="87">
        <v>11700</v>
      </c>
      <c r="E2019" s="88">
        <v>11700</v>
      </c>
      <c r="F2019" s="88">
        <f t="shared" si="31"/>
        <v>0</v>
      </c>
      <c r="G2019" s="67"/>
      <c r="H2019" s="70"/>
    </row>
    <row r="2020" spans="1:8">
      <c r="A2020" s="101">
        <v>44136</v>
      </c>
      <c r="B2020" s="86" t="s">
        <v>93</v>
      </c>
      <c r="C2020" s="74" t="s">
        <v>139</v>
      </c>
      <c r="D2020" s="87">
        <v>31200</v>
      </c>
      <c r="E2020" s="88">
        <v>31200</v>
      </c>
      <c r="F2020" s="88">
        <f t="shared" si="31"/>
        <v>0</v>
      </c>
      <c r="G2020" s="67"/>
      <c r="H2020" s="70"/>
    </row>
    <row r="2021" spans="1:8">
      <c r="A2021" s="101">
        <v>44136</v>
      </c>
      <c r="B2021" s="86" t="s">
        <v>93</v>
      </c>
      <c r="C2021" s="74" t="s">
        <v>271</v>
      </c>
      <c r="D2021" s="87">
        <v>5600</v>
      </c>
      <c r="E2021" s="88">
        <v>5600</v>
      </c>
      <c r="F2021" s="88">
        <f t="shared" si="31"/>
        <v>0</v>
      </c>
      <c r="G2021" s="67"/>
      <c r="H2021" s="70"/>
    </row>
    <row r="2022" spans="1:8">
      <c r="A2022" s="101">
        <v>44136</v>
      </c>
      <c r="B2022" s="86" t="s">
        <v>93</v>
      </c>
      <c r="C2022" s="74" t="s">
        <v>272</v>
      </c>
      <c r="D2022" s="87">
        <v>7000</v>
      </c>
      <c r="E2022" s="88">
        <v>7000</v>
      </c>
      <c r="F2022" s="88">
        <f t="shared" si="31"/>
        <v>0</v>
      </c>
      <c r="G2022" s="67"/>
      <c r="H2022" s="70"/>
    </row>
    <row r="2023" spans="1:8">
      <c r="A2023" s="101">
        <v>44136</v>
      </c>
      <c r="B2023" s="86" t="s">
        <v>93</v>
      </c>
      <c r="C2023" s="74" t="s">
        <v>273</v>
      </c>
      <c r="D2023" s="87">
        <v>5300</v>
      </c>
      <c r="E2023" s="88">
        <v>5100</v>
      </c>
      <c r="F2023" s="88">
        <f t="shared" si="31"/>
        <v>200</v>
      </c>
      <c r="G2023" s="67"/>
      <c r="H2023" s="70"/>
    </row>
    <row r="2024" spans="1:8">
      <c r="A2024" s="101">
        <v>44136</v>
      </c>
      <c r="B2024" s="86" t="s">
        <v>93</v>
      </c>
      <c r="C2024" s="74" t="s">
        <v>628</v>
      </c>
      <c r="D2024" s="87">
        <v>900</v>
      </c>
      <c r="E2024" s="88">
        <v>900</v>
      </c>
      <c r="F2024" s="88">
        <f t="shared" si="31"/>
        <v>0</v>
      </c>
      <c r="G2024" s="67"/>
      <c r="H2024" s="70"/>
    </row>
    <row r="2025" spans="1:8">
      <c r="A2025" s="101">
        <v>44136</v>
      </c>
      <c r="B2025" s="86" t="s">
        <v>93</v>
      </c>
      <c r="C2025" s="74" t="s">
        <v>1159</v>
      </c>
      <c r="D2025" s="87">
        <v>9100</v>
      </c>
      <c r="E2025" s="88">
        <v>9100</v>
      </c>
      <c r="F2025" s="88">
        <f t="shared" si="31"/>
        <v>0</v>
      </c>
      <c r="G2025" s="67"/>
      <c r="H2025" s="70"/>
    </row>
    <row r="2026" spans="1:8">
      <c r="A2026" s="101">
        <v>44136</v>
      </c>
      <c r="B2026" s="86" t="s">
        <v>93</v>
      </c>
      <c r="C2026" s="74" t="s">
        <v>1158</v>
      </c>
      <c r="D2026" s="87">
        <v>9400</v>
      </c>
      <c r="E2026" s="88">
        <v>9400</v>
      </c>
      <c r="F2026" s="88">
        <f t="shared" si="31"/>
        <v>0</v>
      </c>
      <c r="G2026" s="67"/>
      <c r="H2026" s="70"/>
    </row>
    <row r="2027" spans="1:8">
      <c r="A2027" s="101">
        <v>44136</v>
      </c>
      <c r="B2027" s="86" t="s">
        <v>93</v>
      </c>
      <c r="C2027" s="74" t="s">
        <v>1157</v>
      </c>
      <c r="D2027" s="87">
        <v>800</v>
      </c>
      <c r="E2027" s="88">
        <v>800</v>
      </c>
      <c r="F2027" s="88">
        <f t="shared" si="31"/>
        <v>0</v>
      </c>
      <c r="G2027" s="67"/>
      <c r="H2027" s="70"/>
    </row>
    <row r="2028" spans="1:8">
      <c r="A2028" s="101">
        <v>44136</v>
      </c>
      <c r="B2028" s="86" t="s">
        <v>93</v>
      </c>
      <c r="C2028" s="74" t="s">
        <v>1156</v>
      </c>
      <c r="D2028" s="87">
        <v>300</v>
      </c>
      <c r="E2028" s="88">
        <v>300</v>
      </c>
      <c r="F2028" s="88">
        <f t="shared" si="31"/>
        <v>0</v>
      </c>
      <c r="G2028" s="67"/>
      <c r="H2028" s="70"/>
    </row>
    <row r="2029" spans="1:8">
      <c r="A2029" s="101">
        <v>44136</v>
      </c>
      <c r="B2029" s="86" t="s">
        <v>93</v>
      </c>
      <c r="C2029" s="74" t="s">
        <v>1155</v>
      </c>
      <c r="D2029" s="87">
        <v>400</v>
      </c>
      <c r="E2029" s="88">
        <v>300</v>
      </c>
      <c r="F2029" s="88">
        <f t="shared" si="31"/>
        <v>100</v>
      </c>
      <c r="G2029" s="67"/>
      <c r="H2029" s="70"/>
    </row>
    <row r="2030" spans="1:8">
      <c r="A2030" s="101">
        <v>44136</v>
      </c>
      <c r="B2030" s="86" t="s">
        <v>93</v>
      </c>
      <c r="C2030" s="74" t="s">
        <v>1153</v>
      </c>
      <c r="D2030" s="87">
        <v>500</v>
      </c>
      <c r="E2030" s="88">
        <v>500</v>
      </c>
      <c r="F2030" s="88">
        <f t="shared" si="31"/>
        <v>0</v>
      </c>
      <c r="G2030" s="67"/>
      <c r="H2030" s="70"/>
    </row>
    <row r="2031" spans="1:8">
      <c r="A2031" s="101">
        <v>44136</v>
      </c>
      <c r="B2031" s="86" t="s">
        <v>93</v>
      </c>
      <c r="C2031" s="74" t="s">
        <v>1152</v>
      </c>
      <c r="D2031" s="87">
        <v>300</v>
      </c>
      <c r="E2031" s="88"/>
      <c r="F2031" s="88">
        <f t="shared" si="31"/>
        <v>300</v>
      </c>
      <c r="G2031" s="67"/>
      <c r="H2031" s="70"/>
    </row>
    <row r="2032" spans="1:8">
      <c r="A2032" s="101">
        <v>44136</v>
      </c>
      <c r="B2032" s="86" t="s">
        <v>93</v>
      </c>
      <c r="C2032" s="74" t="s">
        <v>1151</v>
      </c>
      <c r="D2032" s="87">
        <v>300</v>
      </c>
      <c r="E2032" s="88">
        <v>300</v>
      </c>
      <c r="F2032" s="88">
        <f t="shared" si="31"/>
        <v>0</v>
      </c>
      <c r="G2032" s="67"/>
      <c r="H2032" s="70"/>
    </row>
    <row r="2033" spans="1:8">
      <c r="A2033" s="101">
        <v>44136</v>
      </c>
      <c r="B2033" s="86" t="s">
        <v>93</v>
      </c>
      <c r="C2033" s="74" t="s">
        <v>1150</v>
      </c>
      <c r="D2033" s="87">
        <v>3200</v>
      </c>
      <c r="E2033" s="88">
        <v>3200</v>
      </c>
      <c r="F2033" s="88">
        <f t="shared" si="31"/>
        <v>0</v>
      </c>
      <c r="G2033" s="67"/>
      <c r="H2033" s="70"/>
    </row>
    <row r="2034" spans="1:8">
      <c r="A2034" s="101">
        <v>44136</v>
      </c>
      <c r="B2034" s="86" t="s">
        <v>93</v>
      </c>
      <c r="C2034" s="74" t="s">
        <v>1149</v>
      </c>
      <c r="D2034" s="87">
        <v>4000</v>
      </c>
      <c r="E2034" s="88">
        <v>2400</v>
      </c>
      <c r="F2034" s="88">
        <f t="shared" si="31"/>
        <v>1600</v>
      </c>
      <c r="G2034" s="67"/>
      <c r="H2034" s="70"/>
    </row>
    <row r="2035" spans="1:8">
      <c r="A2035" s="101">
        <v>44136</v>
      </c>
      <c r="B2035" s="86" t="s">
        <v>93</v>
      </c>
      <c r="C2035" s="74" t="s">
        <v>1148</v>
      </c>
      <c r="D2035" s="87">
        <v>100</v>
      </c>
      <c r="E2035" s="88">
        <v>100</v>
      </c>
      <c r="F2035" s="88">
        <f t="shared" si="31"/>
        <v>0</v>
      </c>
      <c r="G2035" s="67"/>
      <c r="H2035" s="70"/>
    </row>
    <row r="2036" spans="1:8">
      <c r="A2036" s="101">
        <v>44136</v>
      </c>
      <c r="B2036" s="86" t="s">
        <v>93</v>
      </c>
      <c r="C2036" s="74" t="s">
        <v>1147</v>
      </c>
      <c r="D2036" s="87">
        <v>600</v>
      </c>
      <c r="E2036" s="88">
        <v>400</v>
      </c>
      <c r="F2036" s="88">
        <f t="shared" si="31"/>
        <v>200</v>
      </c>
      <c r="G2036" s="67"/>
      <c r="H2036" s="70"/>
    </row>
    <row r="2037" spans="1:8">
      <c r="A2037" s="101">
        <v>44136</v>
      </c>
      <c r="B2037" s="86" t="s">
        <v>93</v>
      </c>
      <c r="C2037" s="74" t="s">
        <v>1146</v>
      </c>
      <c r="D2037" s="87">
        <v>400</v>
      </c>
      <c r="E2037" s="88">
        <v>400</v>
      </c>
      <c r="F2037" s="88">
        <f t="shared" si="31"/>
        <v>0</v>
      </c>
      <c r="G2037" s="67"/>
      <c r="H2037" s="70"/>
    </row>
    <row r="2038" spans="1:8">
      <c r="A2038" s="101">
        <v>44136</v>
      </c>
      <c r="B2038" s="86" t="s">
        <v>93</v>
      </c>
      <c r="C2038" s="74" t="s">
        <v>1145</v>
      </c>
      <c r="D2038" s="87">
        <v>1900</v>
      </c>
      <c r="E2038" s="88">
        <v>300</v>
      </c>
      <c r="F2038" s="88">
        <f t="shared" si="31"/>
        <v>1600</v>
      </c>
      <c r="G2038" s="67"/>
      <c r="H2038" s="70"/>
    </row>
    <row r="2039" spans="1:8">
      <c r="A2039" s="101">
        <v>44136</v>
      </c>
      <c r="B2039" s="86" t="s">
        <v>93</v>
      </c>
      <c r="C2039" s="74" t="s">
        <v>1144</v>
      </c>
      <c r="D2039" s="87">
        <v>2300</v>
      </c>
      <c r="E2039" s="88">
        <v>2300</v>
      </c>
      <c r="F2039" s="88">
        <f t="shared" si="31"/>
        <v>0</v>
      </c>
      <c r="G2039" s="67"/>
      <c r="H2039" s="70"/>
    </row>
    <row r="2040" spans="1:8">
      <c r="A2040" s="101">
        <v>44136</v>
      </c>
      <c r="B2040" s="86" t="s">
        <v>93</v>
      </c>
      <c r="C2040" s="74" t="s">
        <v>1143</v>
      </c>
      <c r="D2040" s="87">
        <v>5000</v>
      </c>
      <c r="E2040" s="88">
        <v>4500</v>
      </c>
      <c r="F2040" s="88">
        <f t="shared" si="31"/>
        <v>500</v>
      </c>
      <c r="G2040" s="67"/>
      <c r="H2040" s="70"/>
    </row>
    <row r="2041" spans="1:8">
      <c r="A2041" s="101">
        <v>44136</v>
      </c>
      <c r="B2041" s="86" t="s">
        <v>93</v>
      </c>
      <c r="C2041" s="74" t="s">
        <v>1183</v>
      </c>
      <c r="D2041" s="87">
        <v>300</v>
      </c>
      <c r="E2041" s="88">
        <v>300</v>
      </c>
      <c r="F2041" s="88">
        <f t="shared" ref="F2041" si="32">(D2041-E2041)</f>
        <v>0</v>
      </c>
      <c r="G2041" s="67"/>
      <c r="H2041" s="70"/>
    </row>
    <row r="2042" spans="1:8">
      <c r="A2042" s="101">
        <v>44136</v>
      </c>
      <c r="B2042" s="86" t="s">
        <v>93</v>
      </c>
      <c r="C2042" s="74" t="s">
        <v>1142</v>
      </c>
      <c r="D2042" s="87">
        <v>2700</v>
      </c>
      <c r="E2042" s="88">
        <v>2700</v>
      </c>
      <c r="F2042" s="88"/>
      <c r="G2042" s="67"/>
      <c r="H2042" s="70"/>
    </row>
    <row r="2043" spans="1:8">
      <c r="A2043" s="101">
        <v>44136</v>
      </c>
      <c r="B2043" s="86" t="s">
        <v>274</v>
      </c>
      <c r="C2043" s="74" t="s">
        <v>276</v>
      </c>
      <c r="D2043" s="87">
        <v>800</v>
      </c>
      <c r="E2043" s="88">
        <v>800</v>
      </c>
      <c r="F2043" s="88">
        <f t="shared" ref="F2043:F2106" si="33">(D2043-E2043)</f>
        <v>0</v>
      </c>
      <c r="G2043" s="67"/>
      <c r="H2043" s="70"/>
    </row>
    <row r="2044" spans="1:8">
      <c r="A2044" s="101">
        <v>44136</v>
      </c>
      <c r="B2044" s="86" t="s">
        <v>274</v>
      </c>
      <c r="C2044" s="74" t="s">
        <v>277</v>
      </c>
      <c r="D2044" s="87">
        <v>4000</v>
      </c>
      <c r="E2044" s="88">
        <v>4000</v>
      </c>
      <c r="F2044" s="88">
        <f t="shared" si="33"/>
        <v>0</v>
      </c>
      <c r="G2044" s="67"/>
      <c r="H2044" s="70"/>
    </row>
    <row r="2045" spans="1:8">
      <c r="A2045" s="101">
        <v>44136</v>
      </c>
      <c r="B2045" s="86" t="s">
        <v>278</v>
      </c>
      <c r="C2045" s="74" t="s">
        <v>397</v>
      </c>
      <c r="D2045" s="88">
        <v>160</v>
      </c>
      <c r="E2045" s="88"/>
      <c r="F2045" s="88">
        <f t="shared" si="33"/>
        <v>160</v>
      </c>
      <c r="G2045" s="67"/>
      <c r="H2045" s="70"/>
    </row>
    <row r="2046" spans="1:8">
      <c r="A2046" s="101">
        <v>44136</v>
      </c>
      <c r="B2046" s="86" t="s">
        <v>278</v>
      </c>
      <c r="C2046" s="74" t="s">
        <v>54</v>
      </c>
      <c r="D2046" s="88">
        <v>160</v>
      </c>
      <c r="E2046" s="88"/>
      <c r="F2046" s="88">
        <f t="shared" si="33"/>
        <v>160</v>
      </c>
      <c r="G2046" s="67"/>
      <c r="H2046" s="70"/>
    </row>
    <row r="2047" spans="1:8">
      <c r="A2047" s="101">
        <v>44136</v>
      </c>
      <c r="B2047" s="86" t="s">
        <v>279</v>
      </c>
      <c r="C2047" s="74" t="s">
        <v>629</v>
      </c>
      <c r="D2047" s="88">
        <v>22000</v>
      </c>
      <c r="E2047" s="88">
        <v>9394</v>
      </c>
      <c r="F2047" s="88">
        <f t="shared" si="33"/>
        <v>12606</v>
      </c>
      <c r="G2047" s="67"/>
      <c r="H2047" s="70"/>
    </row>
    <row r="2048" spans="1:8">
      <c r="A2048" s="101">
        <v>44136</v>
      </c>
      <c r="B2048" s="86" t="s">
        <v>279</v>
      </c>
      <c r="C2048" s="74" t="s">
        <v>630</v>
      </c>
      <c r="D2048" s="88">
        <v>22000</v>
      </c>
      <c r="E2048" s="88">
        <v>22000</v>
      </c>
      <c r="F2048" s="88">
        <f t="shared" si="33"/>
        <v>0</v>
      </c>
      <c r="G2048" s="67"/>
      <c r="H2048" s="70"/>
    </row>
    <row r="2049" spans="1:8">
      <c r="A2049" s="101">
        <v>44136</v>
      </c>
      <c r="B2049" s="86" t="s">
        <v>281</v>
      </c>
      <c r="C2049" s="61" t="s">
        <v>282</v>
      </c>
      <c r="D2049" s="88">
        <v>2000</v>
      </c>
      <c r="E2049" s="88"/>
      <c r="F2049" s="88">
        <f t="shared" si="33"/>
        <v>2000</v>
      </c>
      <c r="G2049" s="67"/>
      <c r="H2049" s="70"/>
    </row>
    <row r="2050" spans="1:8">
      <c r="A2050" s="101">
        <v>44136</v>
      </c>
      <c r="B2050" s="86" t="s">
        <v>281</v>
      </c>
      <c r="C2050" s="61" t="s">
        <v>399</v>
      </c>
      <c r="D2050" s="88">
        <v>1000</v>
      </c>
      <c r="E2050" s="88"/>
      <c r="F2050" s="88">
        <f t="shared" si="33"/>
        <v>1000</v>
      </c>
      <c r="G2050" s="67"/>
      <c r="H2050" s="70"/>
    </row>
    <row r="2051" spans="1:8">
      <c r="A2051" s="101">
        <v>44136</v>
      </c>
      <c r="B2051" s="86" t="s">
        <v>281</v>
      </c>
      <c r="C2051" s="61" t="s">
        <v>632</v>
      </c>
      <c r="D2051" s="88">
        <v>1000</v>
      </c>
      <c r="E2051" s="88">
        <v>1000</v>
      </c>
      <c r="F2051" s="88">
        <f t="shared" si="33"/>
        <v>0</v>
      </c>
      <c r="G2051" s="67"/>
      <c r="H2051" s="70"/>
    </row>
    <row r="2052" spans="1:8">
      <c r="A2052" s="101">
        <v>44136</v>
      </c>
      <c r="B2052" s="86" t="s">
        <v>166</v>
      </c>
      <c r="C2052" s="74" t="s">
        <v>169</v>
      </c>
      <c r="D2052" s="88">
        <v>6500</v>
      </c>
      <c r="E2052" s="88">
        <v>6500</v>
      </c>
      <c r="F2052" s="88">
        <f t="shared" si="33"/>
        <v>0</v>
      </c>
      <c r="G2052" s="67"/>
      <c r="H2052" s="70"/>
    </row>
    <row r="2053" spans="1:8">
      <c r="A2053" s="101">
        <v>44136</v>
      </c>
      <c r="B2053" s="86" t="s">
        <v>166</v>
      </c>
      <c r="C2053" s="74" t="s">
        <v>170</v>
      </c>
      <c r="D2053" s="88">
        <v>5700</v>
      </c>
      <c r="E2053" s="88">
        <v>5700</v>
      </c>
      <c r="F2053" s="88">
        <f t="shared" si="33"/>
        <v>0</v>
      </c>
      <c r="G2053" s="67"/>
      <c r="H2053" s="70"/>
    </row>
    <row r="2054" spans="1:8">
      <c r="A2054" s="101">
        <v>44136</v>
      </c>
      <c r="B2054" s="86" t="s">
        <v>166</v>
      </c>
      <c r="C2054" s="74" t="s">
        <v>171</v>
      </c>
      <c r="D2054" s="88">
        <v>5000</v>
      </c>
      <c r="E2054" s="88">
        <v>5000</v>
      </c>
      <c r="F2054" s="88">
        <f t="shared" si="33"/>
        <v>0</v>
      </c>
      <c r="G2054" s="67"/>
      <c r="H2054" s="70"/>
    </row>
    <row r="2055" spans="1:8">
      <c r="A2055" s="101">
        <v>44136</v>
      </c>
      <c r="B2055" s="86" t="s">
        <v>166</v>
      </c>
      <c r="C2055" s="74" t="s">
        <v>172</v>
      </c>
      <c r="D2055" s="88">
        <v>3900</v>
      </c>
      <c r="E2055" s="88">
        <v>3900</v>
      </c>
      <c r="F2055" s="88">
        <f t="shared" si="33"/>
        <v>0</v>
      </c>
      <c r="G2055" s="67"/>
      <c r="H2055" s="70"/>
    </row>
    <row r="2056" spans="1:8">
      <c r="A2056" s="101">
        <v>44136</v>
      </c>
      <c r="B2056" s="86" t="s">
        <v>284</v>
      </c>
      <c r="C2056" s="74" t="s">
        <v>380</v>
      </c>
      <c r="D2056" s="88">
        <v>1000</v>
      </c>
      <c r="E2056" s="88">
        <v>1000</v>
      </c>
      <c r="F2056" s="88">
        <f t="shared" si="33"/>
        <v>0</v>
      </c>
      <c r="G2056" s="67"/>
      <c r="H2056" s="70"/>
    </row>
    <row r="2057" spans="1:8">
      <c r="A2057" s="101">
        <v>44136</v>
      </c>
      <c r="B2057" s="86" t="s">
        <v>176</v>
      </c>
      <c r="C2057" s="74" t="s">
        <v>175</v>
      </c>
      <c r="D2057" s="88">
        <v>850</v>
      </c>
      <c r="E2057" s="88"/>
      <c r="F2057" s="88">
        <f t="shared" si="33"/>
        <v>850</v>
      </c>
      <c r="G2057" s="67"/>
      <c r="H2057" s="70"/>
    </row>
    <row r="2058" spans="1:8">
      <c r="A2058" s="101">
        <v>44136</v>
      </c>
      <c r="B2058" s="86" t="s">
        <v>176</v>
      </c>
      <c r="C2058" s="74" t="s">
        <v>1182</v>
      </c>
      <c r="D2058" s="88">
        <v>30</v>
      </c>
      <c r="E2058" s="88">
        <v>30</v>
      </c>
      <c r="F2058" s="88">
        <f t="shared" si="33"/>
        <v>0</v>
      </c>
      <c r="G2058" s="67"/>
      <c r="H2058" s="70"/>
    </row>
    <row r="2059" spans="1:8">
      <c r="A2059" s="101">
        <v>44136</v>
      </c>
      <c r="B2059" s="86" t="s">
        <v>176</v>
      </c>
      <c r="C2059" s="74" t="s">
        <v>1181</v>
      </c>
      <c r="D2059" s="88">
        <v>30</v>
      </c>
      <c r="E2059" s="88">
        <v>30</v>
      </c>
      <c r="F2059" s="88">
        <f t="shared" si="33"/>
        <v>0</v>
      </c>
      <c r="G2059" s="67"/>
      <c r="H2059" s="70"/>
    </row>
    <row r="2060" spans="1:8">
      <c r="A2060" s="101">
        <v>44136</v>
      </c>
      <c r="B2060" s="86" t="s">
        <v>176</v>
      </c>
      <c r="C2060" s="74" t="s">
        <v>1180</v>
      </c>
      <c r="D2060" s="88">
        <v>30</v>
      </c>
      <c r="E2060" s="88">
        <v>30</v>
      </c>
      <c r="F2060" s="88">
        <f t="shared" si="33"/>
        <v>0</v>
      </c>
      <c r="G2060" s="67"/>
      <c r="H2060" s="70"/>
    </row>
    <row r="2061" spans="1:8">
      <c r="A2061" s="101">
        <v>44136</v>
      </c>
      <c r="B2061" s="86" t="s">
        <v>1141</v>
      </c>
      <c r="C2061" s="74" t="s">
        <v>177</v>
      </c>
      <c r="D2061" s="88">
        <v>61000</v>
      </c>
      <c r="E2061" s="88">
        <v>61000</v>
      </c>
      <c r="F2061" s="88">
        <f t="shared" si="33"/>
        <v>0</v>
      </c>
      <c r="G2061" s="67"/>
      <c r="H2061" s="70"/>
    </row>
    <row r="2062" spans="1:8">
      <c r="A2062" s="101">
        <v>44136</v>
      </c>
      <c r="B2062" s="86" t="s">
        <v>1141</v>
      </c>
      <c r="C2062" s="74" t="s">
        <v>181</v>
      </c>
      <c r="D2062" s="88">
        <v>100</v>
      </c>
      <c r="E2062" s="88">
        <v>100</v>
      </c>
      <c r="F2062" s="88">
        <f t="shared" si="33"/>
        <v>0</v>
      </c>
      <c r="G2062" s="67"/>
      <c r="H2062" s="70"/>
    </row>
    <row r="2063" spans="1:8">
      <c r="A2063" s="101">
        <v>44136</v>
      </c>
      <c r="B2063" s="86" t="s">
        <v>1141</v>
      </c>
      <c r="C2063" s="74" t="s">
        <v>182</v>
      </c>
      <c r="D2063" s="88">
        <v>400</v>
      </c>
      <c r="E2063" s="88">
        <v>400</v>
      </c>
      <c r="F2063" s="88">
        <f t="shared" si="33"/>
        <v>0</v>
      </c>
      <c r="G2063" s="67"/>
      <c r="H2063" s="70"/>
    </row>
    <row r="2064" spans="1:8">
      <c r="A2064" s="101">
        <v>44136</v>
      </c>
      <c r="B2064" s="86" t="s">
        <v>1141</v>
      </c>
      <c r="C2064" s="74" t="s">
        <v>183</v>
      </c>
      <c r="D2064" s="88">
        <v>5300</v>
      </c>
      <c r="E2064" s="88">
        <v>5300</v>
      </c>
      <c r="F2064" s="88">
        <f t="shared" si="33"/>
        <v>0</v>
      </c>
      <c r="G2064" s="67"/>
      <c r="H2064" s="70"/>
    </row>
    <row r="2065" spans="1:8">
      <c r="A2065" s="101">
        <v>44136</v>
      </c>
      <c r="B2065" s="86" t="s">
        <v>1141</v>
      </c>
      <c r="C2065" s="74" t="s">
        <v>184</v>
      </c>
      <c r="D2065" s="88">
        <v>8500</v>
      </c>
      <c r="E2065" s="88">
        <v>8500</v>
      </c>
      <c r="F2065" s="88">
        <f t="shared" si="33"/>
        <v>0</v>
      </c>
      <c r="G2065" s="67"/>
      <c r="H2065" s="70"/>
    </row>
    <row r="2066" spans="1:8">
      <c r="A2066" s="101">
        <v>44136</v>
      </c>
      <c r="B2066" s="86" t="s">
        <v>1141</v>
      </c>
      <c r="C2066" s="74" t="s">
        <v>185</v>
      </c>
      <c r="D2066" s="88">
        <v>1500</v>
      </c>
      <c r="E2066" s="88">
        <v>1500</v>
      </c>
      <c r="F2066" s="88">
        <f t="shared" si="33"/>
        <v>0</v>
      </c>
      <c r="G2066" s="67"/>
      <c r="H2066" s="70"/>
    </row>
    <row r="2067" spans="1:8">
      <c r="A2067" s="101">
        <v>44136</v>
      </c>
      <c r="B2067" s="86" t="s">
        <v>1141</v>
      </c>
      <c r="C2067" s="74" t="s">
        <v>186</v>
      </c>
      <c r="D2067" s="88">
        <v>1000</v>
      </c>
      <c r="E2067" s="88">
        <v>1000</v>
      </c>
      <c r="F2067" s="88">
        <f t="shared" si="33"/>
        <v>0</v>
      </c>
      <c r="G2067" s="67"/>
      <c r="H2067" s="70"/>
    </row>
    <row r="2068" spans="1:8">
      <c r="A2068" s="101">
        <v>44136</v>
      </c>
      <c r="B2068" s="86" t="s">
        <v>1141</v>
      </c>
      <c r="C2068" s="74" t="s">
        <v>286</v>
      </c>
      <c r="D2068" s="88">
        <v>2400</v>
      </c>
      <c r="E2068" s="88">
        <v>2400</v>
      </c>
      <c r="F2068" s="88">
        <f t="shared" si="33"/>
        <v>0</v>
      </c>
      <c r="G2068" s="67"/>
      <c r="H2068" s="70"/>
    </row>
    <row r="2069" spans="1:8">
      <c r="A2069" s="101">
        <v>44136</v>
      </c>
      <c r="B2069" s="86" t="s">
        <v>1141</v>
      </c>
      <c r="C2069" s="74" t="s">
        <v>187</v>
      </c>
      <c r="D2069" s="88">
        <v>2000</v>
      </c>
      <c r="E2069" s="88">
        <v>2000</v>
      </c>
      <c r="F2069" s="88">
        <f t="shared" si="33"/>
        <v>0</v>
      </c>
      <c r="G2069" s="67"/>
      <c r="H2069" s="70"/>
    </row>
    <row r="2070" spans="1:8">
      <c r="A2070" s="101">
        <v>44136</v>
      </c>
      <c r="B2070" s="86" t="s">
        <v>1141</v>
      </c>
      <c r="C2070" s="74" t="s">
        <v>188</v>
      </c>
      <c r="D2070" s="88">
        <v>1700</v>
      </c>
      <c r="E2070" s="88">
        <v>1700</v>
      </c>
      <c r="F2070" s="88">
        <f t="shared" si="33"/>
        <v>0</v>
      </c>
      <c r="G2070" s="67"/>
      <c r="H2070" s="70"/>
    </row>
    <row r="2071" spans="1:8">
      <c r="A2071" s="101">
        <v>44136</v>
      </c>
      <c r="B2071" s="86" t="s">
        <v>1141</v>
      </c>
      <c r="C2071" s="74" t="s">
        <v>189</v>
      </c>
      <c r="D2071" s="88">
        <v>600</v>
      </c>
      <c r="E2071" s="88">
        <v>600</v>
      </c>
      <c r="F2071" s="88">
        <f t="shared" si="33"/>
        <v>0</v>
      </c>
      <c r="G2071" s="67"/>
      <c r="H2071" s="108"/>
    </row>
    <row r="2072" spans="1:8">
      <c r="A2072" s="101">
        <v>44136</v>
      </c>
      <c r="B2072" s="86" t="s">
        <v>1141</v>
      </c>
      <c r="C2072" s="74" t="s">
        <v>287</v>
      </c>
      <c r="D2072" s="88">
        <v>3300</v>
      </c>
      <c r="E2072" s="88">
        <v>3300</v>
      </c>
      <c r="F2072" s="88">
        <f t="shared" si="33"/>
        <v>0</v>
      </c>
      <c r="G2072" s="67"/>
      <c r="H2072" s="70"/>
    </row>
    <row r="2073" spans="1:8">
      <c r="A2073" s="101">
        <v>44136</v>
      </c>
      <c r="B2073" s="86" t="s">
        <v>1141</v>
      </c>
      <c r="C2073" s="74" t="s">
        <v>194</v>
      </c>
      <c r="D2073" s="88">
        <v>100</v>
      </c>
      <c r="E2073" s="88">
        <v>100</v>
      </c>
      <c r="F2073" s="88">
        <f t="shared" si="33"/>
        <v>0</v>
      </c>
      <c r="G2073" s="67"/>
      <c r="H2073" s="70"/>
    </row>
    <row r="2074" spans="1:8">
      <c r="A2074" s="101">
        <v>44136</v>
      </c>
      <c r="B2074" s="86" t="s">
        <v>1141</v>
      </c>
      <c r="C2074" s="74" t="s">
        <v>478</v>
      </c>
      <c r="D2074" s="88">
        <v>1000</v>
      </c>
      <c r="E2074" s="88">
        <v>1000</v>
      </c>
      <c r="F2074" s="88">
        <f t="shared" si="33"/>
        <v>0</v>
      </c>
      <c r="G2074" s="67"/>
      <c r="H2074" s="70"/>
    </row>
    <row r="2075" spans="1:8">
      <c r="A2075" s="101">
        <v>44136</v>
      </c>
      <c r="B2075" s="86" t="s">
        <v>1141</v>
      </c>
      <c r="C2075" s="74" t="s">
        <v>382</v>
      </c>
      <c r="D2075" s="88">
        <v>1300</v>
      </c>
      <c r="E2075" s="88">
        <v>1300</v>
      </c>
      <c r="F2075" s="88">
        <f t="shared" si="33"/>
        <v>0</v>
      </c>
      <c r="G2075" s="67"/>
      <c r="H2075" s="70"/>
    </row>
    <row r="2076" spans="1:8">
      <c r="A2076" s="101">
        <v>44136</v>
      </c>
      <c r="B2076" s="86" t="s">
        <v>1141</v>
      </c>
      <c r="C2076" s="74" t="s">
        <v>383</v>
      </c>
      <c r="D2076" s="88">
        <v>1500</v>
      </c>
      <c r="E2076" s="88">
        <v>1000</v>
      </c>
      <c r="F2076" s="88">
        <f t="shared" si="33"/>
        <v>500</v>
      </c>
      <c r="G2076" s="67"/>
      <c r="H2076" s="70"/>
    </row>
    <row r="2077" spans="1:8">
      <c r="A2077" s="101">
        <v>44136</v>
      </c>
      <c r="B2077" s="86" t="s">
        <v>243</v>
      </c>
      <c r="C2077" s="74" t="s">
        <v>242</v>
      </c>
      <c r="D2077" s="88">
        <v>5000</v>
      </c>
      <c r="E2077" s="88">
        <v>5000</v>
      </c>
      <c r="F2077" s="88">
        <f t="shared" si="33"/>
        <v>0</v>
      </c>
      <c r="G2077" s="67"/>
      <c r="H2077" s="70"/>
    </row>
    <row r="2078" spans="1:8">
      <c r="A2078" s="101">
        <v>44136</v>
      </c>
      <c r="B2078" s="86" t="s">
        <v>243</v>
      </c>
      <c r="C2078" s="74" t="s">
        <v>290</v>
      </c>
      <c r="D2078" s="88">
        <v>500</v>
      </c>
      <c r="E2078" s="88">
        <v>500</v>
      </c>
      <c r="F2078" s="88">
        <f t="shared" si="33"/>
        <v>0</v>
      </c>
      <c r="G2078" s="67"/>
      <c r="H2078" s="70"/>
    </row>
    <row r="2079" spans="1:8">
      <c r="A2079" s="101">
        <v>44136</v>
      </c>
      <c r="B2079" s="86" t="s">
        <v>206</v>
      </c>
      <c r="C2079" s="74" t="s">
        <v>207</v>
      </c>
      <c r="D2079" s="88">
        <v>10000</v>
      </c>
      <c r="E2079" s="88">
        <v>10000</v>
      </c>
      <c r="F2079" s="88">
        <f t="shared" si="33"/>
        <v>0</v>
      </c>
      <c r="G2079" s="67"/>
      <c r="H2079" s="70"/>
    </row>
    <row r="2080" spans="1:8">
      <c r="A2080" s="101">
        <v>44136</v>
      </c>
      <c r="B2080" s="86" t="s">
        <v>206</v>
      </c>
      <c r="C2080" s="74" t="s">
        <v>1179</v>
      </c>
      <c r="D2080" s="88">
        <v>829</v>
      </c>
      <c r="E2080" s="88">
        <v>829</v>
      </c>
      <c r="F2080" s="88">
        <f t="shared" si="33"/>
        <v>0</v>
      </c>
      <c r="G2080" s="67"/>
      <c r="H2080" s="70"/>
    </row>
    <row r="2081" spans="1:8">
      <c r="A2081" s="101">
        <v>44136</v>
      </c>
      <c r="B2081" s="86" t="s">
        <v>206</v>
      </c>
      <c r="C2081" s="74" t="s">
        <v>1178</v>
      </c>
      <c r="D2081" s="88">
        <v>810</v>
      </c>
      <c r="E2081" s="88">
        <v>810</v>
      </c>
      <c r="F2081" s="88">
        <f t="shared" si="33"/>
        <v>0</v>
      </c>
      <c r="G2081" s="67"/>
      <c r="H2081" s="70"/>
    </row>
    <row r="2082" spans="1:8">
      <c r="A2082" s="101">
        <v>44136</v>
      </c>
      <c r="B2082" s="86" t="s">
        <v>206</v>
      </c>
      <c r="C2082" s="74" t="s">
        <v>1177</v>
      </c>
      <c r="D2082" s="88">
        <v>790</v>
      </c>
      <c r="E2082" s="88">
        <v>790</v>
      </c>
      <c r="F2082" s="88">
        <f t="shared" si="33"/>
        <v>0</v>
      </c>
      <c r="G2082" s="67"/>
      <c r="H2082" s="70"/>
    </row>
    <row r="2083" spans="1:8">
      <c r="A2083" s="101">
        <v>44136</v>
      </c>
      <c r="B2083" s="86" t="s">
        <v>1140</v>
      </c>
      <c r="C2083" s="74" t="s">
        <v>209</v>
      </c>
      <c r="D2083" s="88">
        <v>7500</v>
      </c>
      <c r="E2083" s="88">
        <v>7500</v>
      </c>
      <c r="F2083" s="88">
        <f t="shared" si="33"/>
        <v>0</v>
      </c>
      <c r="G2083" s="67"/>
      <c r="H2083" s="70"/>
    </row>
    <row r="2084" spans="1:8">
      <c r="A2084" s="101">
        <v>44136</v>
      </c>
      <c r="B2084" s="86" t="s">
        <v>212</v>
      </c>
      <c r="C2084" s="61" t="s">
        <v>215</v>
      </c>
      <c r="D2084" s="88">
        <v>5400</v>
      </c>
      <c r="E2084" s="88">
        <v>5400</v>
      </c>
      <c r="F2084" s="88">
        <f t="shared" si="33"/>
        <v>0</v>
      </c>
      <c r="G2084" s="67"/>
      <c r="H2084" s="70"/>
    </row>
    <row r="2085" spans="1:8">
      <c r="A2085" s="101">
        <v>44136</v>
      </c>
      <c r="B2085" s="86" t="s">
        <v>212</v>
      </c>
      <c r="C2085" s="61" t="s">
        <v>216</v>
      </c>
      <c r="D2085" s="88">
        <v>590</v>
      </c>
      <c r="E2085" s="88">
        <v>590</v>
      </c>
      <c r="F2085" s="88">
        <f t="shared" si="33"/>
        <v>0</v>
      </c>
      <c r="G2085" s="67"/>
      <c r="H2085" s="70"/>
    </row>
    <row r="2086" spans="1:8">
      <c r="A2086" s="101">
        <v>44136</v>
      </c>
      <c r="B2086" s="86" t="s">
        <v>212</v>
      </c>
      <c r="C2086" s="61" t="s">
        <v>217</v>
      </c>
      <c r="D2086" s="88">
        <v>300</v>
      </c>
      <c r="E2086" s="88">
        <v>300</v>
      </c>
      <c r="F2086" s="88">
        <f t="shared" si="33"/>
        <v>0</v>
      </c>
      <c r="G2086" s="67"/>
      <c r="H2086" s="70"/>
    </row>
    <row r="2087" spans="1:8">
      <c r="A2087" s="101">
        <v>44136</v>
      </c>
      <c r="B2087" s="86" t="s">
        <v>212</v>
      </c>
      <c r="C2087" s="61" t="s">
        <v>218</v>
      </c>
      <c r="D2087" s="88">
        <v>180</v>
      </c>
      <c r="E2087" s="88">
        <v>180</v>
      </c>
      <c r="F2087" s="88">
        <f t="shared" si="33"/>
        <v>0</v>
      </c>
      <c r="G2087" s="67"/>
      <c r="H2087" s="70"/>
    </row>
    <row r="2088" spans="1:8">
      <c r="A2088" s="101">
        <v>44136</v>
      </c>
      <c r="B2088" s="86" t="s">
        <v>212</v>
      </c>
      <c r="C2088" s="61" t="s">
        <v>220</v>
      </c>
      <c r="D2088" s="88">
        <v>280</v>
      </c>
      <c r="E2088" s="88">
        <v>280</v>
      </c>
      <c r="F2088" s="88">
        <f t="shared" si="33"/>
        <v>0</v>
      </c>
      <c r="G2088" s="67"/>
      <c r="H2088" s="70"/>
    </row>
    <row r="2089" spans="1:8">
      <c r="A2089" s="101">
        <v>44136</v>
      </c>
      <c r="B2089" s="86" t="s">
        <v>212</v>
      </c>
      <c r="C2089" s="61" t="s">
        <v>221</v>
      </c>
      <c r="D2089" s="88">
        <v>60</v>
      </c>
      <c r="E2089" s="88">
        <v>60</v>
      </c>
      <c r="F2089" s="88">
        <f t="shared" si="33"/>
        <v>0</v>
      </c>
      <c r="G2089" s="67"/>
      <c r="H2089" s="70"/>
    </row>
    <row r="2090" spans="1:8">
      <c r="A2090" s="101">
        <v>44136</v>
      </c>
      <c r="B2090" s="86" t="s">
        <v>212</v>
      </c>
      <c r="C2090" s="61" t="s">
        <v>305</v>
      </c>
      <c r="D2090" s="88">
        <v>30</v>
      </c>
      <c r="E2090" s="88">
        <v>30</v>
      </c>
      <c r="F2090" s="88">
        <f t="shared" si="33"/>
        <v>0</v>
      </c>
      <c r="G2090" s="67"/>
      <c r="H2090" s="70"/>
    </row>
    <row r="2091" spans="1:8">
      <c r="A2091" s="101">
        <v>44136</v>
      </c>
      <c r="B2091" s="86" t="s">
        <v>212</v>
      </c>
      <c r="C2091" s="97" t="s">
        <v>796</v>
      </c>
      <c r="D2091" s="88">
        <v>60</v>
      </c>
      <c r="E2091" s="88">
        <v>60</v>
      </c>
      <c r="F2091" s="88">
        <f t="shared" si="33"/>
        <v>0</v>
      </c>
      <c r="G2091" s="67"/>
      <c r="H2091" s="70"/>
    </row>
    <row r="2092" spans="1:8">
      <c r="A2092" s="101">
        <v>44136</v>
      </c>
      <c r="B2092" s="86" t="s">
        <v>309</v>
      </c>
      <c r="C2092" s="74" t="s">
        <v>689</v>
      </c>
      <c r="D2092" s="88">
        <v>4800</v>
      </c>
      <c r="E2092" s="88">
        <v>4800</v>
      </c>
      <c r="F2092" s="88">
        <f t="shared" si="33"/>
        <v>0</v>
      </c>
      <c r="G2092" s="67"/>
      <c r="H2092" s="70"/>
    </row>
    <row r="2093" spans="1:8">
      <c r="A2093" s="101">
        <v>44136</v>
      </c>
      <c r="B2093" s="86" t="s">
        <v>309</v>
      </c>
      <c r="C2093" s="74" t="s">
        <v>690</v>
      </c>
      <c r="D2093" s="88">
        <v>3800</v>
      </c>
      <c r="E2093" s="88">
        <v>3800</v>
      </c>
      <c r="F2093" s="88">
        <f t="shared" si="33"/>
        <v>0</v>
      </c>
      <c r="G2093" s="67"/>
      <c r="H2093" s="70"/>
    </row>
    <row r="2094" spans="1:8">
      <c r="A2094" s="101">
        <v>44136</v>
      </c>
      <c r="B2094" s="86" t="s">
        <v>309</v>
      </c>
      <c r="C2094" s="74" t="s">
        <v>691</v>
      </c>
      <c r="D2094" s="88">
        <v>3000</v>
      </c>
      <c r="E2094" s="88">
        <v>3000</v>
      </c>
      <c r="F2094" s="88">
        <f t="shared" si="33"/>
        <v>0</v>
      </c>
      <c r="G2094" s="67"/>
      <c r="H2094" s="70"/>
    </row>
    <row r="2095" spans="1:8">
      <c r="A2095" s="101">
        <v>44136</v>
      </c>
      <c r="B2095" s="86" t="s">
        <v>241</v>
      </c>
      <c r="C2095" s="61" t="s">
        <v>240</v>
      </c>
      <c r="D2095" s="88">
        <v>10000</v>
      </c>
      <c r="E2095" s="88">
        <v>8840</v>
      </c>
      <c r="F2095" s="88">
        <f t="shared" si="33"/>
        <v>1160</v>
      </c>
      <c r="G2095" s="67"/>
      <c r="H2095" s="70"/>
    </row>
    <row r="2096" spans="1:8">
      <c r="A2096" s="101">
        <v>44136</v>
      </c>
      <c r="B2096" s="86" t="s">
        <v>241</v>
      </c>
      <c r="C2096" s="61" t="s">
        <v>239</v>
      </c>
      <c r="D2096" s="88">
        <v>500</v>
      </c>
      <c r="E2096" s="88">
        <v>500</v>
      </c>
      <c r="F2096" s="88">
        <f t="shared" si="33"/>
        <v>0</v>
      </c>
      <c r="G2096" s="67"/>
      <c r="H2096" s="70"/>
    </row>
    <row r="2097" spans="1:8">
      <c r="A2097" s="101">
        <v>44136</v>
      </c>
      <c r="B2097" s="86" t="s">
        <v>241</v>
      </c>
      <c r="C2097" s="74" t="s">
        <v>236</v>
      </c>
      <c r="D2097" s="88">
        <v>3000</v>
      </c>
      <c r="E2097" s="88">
        <v>3000</v>
      </c>
      <c r="F2097" s="88">
        <f t="shared" si="33"/>
        <v>0</v>
      </c>
      <c r="G2097" s="67"/>
      <c r="H2097" s="70"/>
    </row>
    <row r="2098" spans="1:8">
      <c r="A2098" s="101">
        <v>44136</v>
      </c>
      <c r="B2098" s="86" t="s">
        <v>241</v>
      </c>
      <c r="C2098" s="74" t="s">
        <v>321</v>
      </c>
      <c r="D2098" s="88">
        <v>3000</v>
      </c>
      <c r="E2098" s="88">
        <v>3000</v>
      </c>
      <c r="F2098" s="88">
        <f t="shared" si="33"/>
        <v>0</v>
      </c>
      <c r="G2098" s="67"/>
      <c r="H2098" s="70"/>
    </row>
    <row r="2099" spans="1:8">
      <c r="A2099" s="101">
        <v>44136</v>
      </c>
      <c r="B2099" s="86" t="s">
        <v>241</v>
      </c>
      <c r="C2099" s="74" t="s">
        <v>1176</v>
      </c>
      <c r="D2099" s="88">
        <v>100000</v>
      </c>
      <c r="E2099" s="88">
        <v>95400</v>
      </c>
      <c r="F2099" s="88">
        <f t="shared" si="33"/>
        <v>4600</v>
      </c>
      <c r="G2099" s="67"/>
      <c r="H2099" s="70"/>
    </row>
    <row r="2100" spans="1:8">
      <c r="A2100" s="101">
        <v>44136</v>
      </c>
      <c r="B2100" s="86" t="s">
        <v>744</v>
      </c>
      <c r="C2100" s="61" t="s">
        <v>325</v>
      </c>
      <c r="D2100" s="88">
        <v>3000</v>
      </c>
      <c r="E2100" s="88">
        <v>2000</v>
      </c>
      <c r="F2100" s="88">
        <f t="shared" si="33"/>
        <v>1000</v>
      </c>
      <c r="G2100" s="67"/>
      <c r="H2100" s="70"/>
    </row>
    <row r="2101" spans="1:8">
      <c r="A2101" s="101">
        <v>44136</v>
      </c>
      <c r="B2101" s="86" t="s">
        <v>744</v>
      </c>
      <c r="C2101" s="61" t="s">
        <v>326</v>
      </c>
      <c r="D2101" s="88">
        <v>2000</v>
      </c>
      <c r="E2101" s="88">
        <v>2000</v>
      </c>
      <c r="F2101" s="88">
        <f t="shared" si="33"/>
        <v>0</v>
      </c>
      <c r="G2101" s="67"/>
      <c r="H2101" s="70"/>
    </row>
    <row r="2102" spans="1:8">
      <c r="A2102" s="101">
        <v>44136</v>
      </c>
      <c r="B2102" s="86" t="s">
        <v>744</v>
      </c>
      <c r="C2102" s="61" t="s">
        <v>252</v>
      </c>
      <c r="D2102" s="88">
        <v>1000</v>
      </c>
      <c r="E2102" s="88">
        <v>1000</v>
      </c>
      <c r="F2102" s="88">
        <f t="shared" si="33"/>
        <v>0</v>
      </c>
      <c r="G2102" s="67"/>
      <c r="H2102" s="70"/>
    </row>
    <row r="2103" spans="1:8">
      <c r="A2103" s="101">
        <v>44136</v>
      </c>
      <c r="B2103" s="86" t="s">
        <v>744</v>
      </c>
      <c r="C2103" s="61" t="s">
        <v>328</v>
      </c>
      <c r="D2103" s="88">
        <v>1000</v>
      </c>
      <c r="E2103" s="88">
        <v>1000</v>
      </c>
      <c r="F2103" s="88">
        <f t="shared" si="33"/>
        <v>0</v>
      </c>
      <c r="G2103" s="67"/>
      <c r="H2103" s="70"/>
    </row>
    <row r="2104" spans="1:8">
      <c r="A2104" s="101">
        <v>44136</v>
      </c>
      <c r="B2104" s="86" t="s">
        <v>744</v>
      </c>
      <c r="C2104" s="93" t="s">
        <v>333</v>
      </c>
      <c r="D2104" s="88">
        <v>4000</v>
      </c>
      <c r="E2104" s="88">
        <v>4000</v>
      </c>
      <c r="F2104" s="88">
        <f t="shared" si="33"/>
        <v>0</v>
      </c>
      <c r="G2104" s="67"/>
      <c r="H2104" s="70"/>
    </row>
    <row r="2105" spans="1:8">
      <c r="A2105" s="101">
        <v>44136</v>
      </c>
      <c r="B2105" s="86" t="s">
        <v>744</v>
      </c>
      <c r="C2105" s="61" t="s">
        <v>480</v>
      </c>
      <c r="D2105" s="88">
        <v>4000</v>
      </c>
      <c r="E2105" s="88">
        <v>4000</v>
      </c>
      <c r="F2105" s="88">
        <f t="shared" si="33"/>
        <v>0</v>
      </c>
      <c r="G2105" s="67"/>
      <c r="H2105" s="70"/>
    </row>
    <row r="2106" spans="1:8">
      <c r="A2106" s="101">
        <v>44136</v>
      </c>
      <c r="B2106" s="86" t="s">
        <v>744</v>
      </c>
      <c r="C2106" s="61" t="s">
        <v>368</v>
      </c>
      <c r="D2106" s="88">
        <v>2000</v>
      </c>
      <c r="E2106" s="88">
        <v>600</v>
      </c>
      <c r="F2106" s="88">
        <f t="shared" si="33"/>
        <v>1400</v>
      </c>
      <c r="G2106" s="67"/>
      <c r="H2106" s="70"/>
    </row>
    <row r="2107" spans="1:8">
      <c r="A2107" s="101">
        <v>44136</v>
      </c>
      <c r="B2107" s="86" t="s">
        <v>744</v>
      </c>
      <c r="C2107" s="61" t="s">
        <v>868</v>
      </c>
      <c r="D2107" s="88">
        <v>4000</v>
      </c>
      <c r="E2107" s="88">
        <v>4000</v>
      </c>
      <c r="F2107" s="88">
        <f t="shared" ref="F2107:F2170" si="34">(D2107-E2107)</f>
        <v>0</v>
      </c>
      <c r="G2107" s="67"/>
      <c r="H2107" s="70"/>
    </row>
    <row r="2108" spans="1:8">
      <c r="A2108" s="101">
        <v>44136</v>
      </c>
      <c r="B2108" s="86" t="s">
        <v>744</v>
      </c>
      <c r="C2108" s="61" t="s">
        <v>928</v>
      </c>
      <c r="D2108" s="88">
        <v>100</v>
      </c>
      <c r="E2108" s="88">
        <v>100</v>
      </c>
      <c r="F2108" s="88">
        <f t="shared" si="34"/>
        <v>0</v>
      </c>
      <c r="G2108" s="67"/>
      <c r="H2108" s="70"/>
    </row>
    <row r="2109" spans="1:8">
      <c r="A2109" s="101">
        <v>44136</v>
      </c>
      <c r="B2109" s="86" t="s">
        <v>744</v>
      </c>
      <c r="C2109" s="61" t="s">
        <v>1175</v>
      </c>
      <c r="D2109" s="88">
        <v>300</v>
      </c>
      <c r="E2109" s="88">
        <v>150</v>
      </c>
      <c r="F2109" s="88">
        <f t="shared" si="34"/>
        <v>150</v>
      </c>
      <c r="G2109" s="67"/>
      <c r="H2109" s="70"/>
    </row>
    <row r="2110" spans="1:8">
      <c r="A2110" s="101">
        <v>44136</v>
      </c>
      <c r="B2110" s="86" t="s">
        <v>253</v>
      </c>
      <c r="C2110" s="74" t="s">
        <v>254</v>
      </c>
      <c r="D2110" s="88">
        <v>1800</v>
      </c>
      <c r="E2110" s="88">
        <v>1800</v>
      </c>
      <c r="F2110" s="88">
        <f t="shared" si="34"/>
        <v>0</v>
      </c>
      <c r="G2110" s="67"/>
      <c r="H2110" s="70"/>
    </row>
    <row r="2111" spans="1:8">
      <c r="A2111" s="101">
        <v>44136</v>
      </c>
      <c r="B2111" s="86" t="s">
        <v>231</v>
      </c>
      <c r="C2111" s="74" t="s">
        <v>232</v>
      </c>
      <c r="D2111" s="88">
        <v>23000</v>
      </c>
      <c r="E2111" s="88">
        <v>23000</v>
      </c>
      <c r="F2111" s="88">
        <f t="shared" si="34"/>
        <v>0</v>
      </c>
      <c r="G2111" s="67"/>
      <c r="H2111" s="70"/>
    </row>
    <row r="2112" spans="1:8">
      <c r="A2112" s="101">
        <v>44136</v>
      </c>
      <c r="B2112" s="86" t="s">
        <v>338</v>
      </c>
      <c r="C2112" s="74" t="s">
        <v>339</v>
      </c>
      <c r="D2112" s="88">
        <v>4500</v>
      </c>
      <c r="E2112" s="88">
        <v>4500</v>
      </c>
      <c r="F2112" s="88">
        <f t="shared" si="34"/>
        <v>0</v>
      </c>
      <c r="G2112" s="67"/>
      <c r="H2112" s="70"/>
    </row>
    <row r="2113" spans="1:8">
      <c r="A2113" s="101">
        <v>44136</v>
      </c>
      <c r="B2113" s="86" t="s">
        <v>233</v>
      </c>
      <c r="C2113" s="74" t="s">
        <v>570</v>
      </c>
      <c r="D2113" s="88">
        <v>3000</v>
      </c>
      <c r="E2113" s="88">
        <v>3000</v>
      </c>
      <c r="F2113" s="88">
        <f t="shared" si="34"/>
        <v>0</v>
      </c>
      <c r="G2113" s="67"/>
      <c r="H2113" s="70"/>
    </row>
    <row r="2114" spans="1:8">
      <c r="A2114" s="101">
        <v>44136</v>
      </c>
      <c r="B2114" s="86" t="s">
        <v>233</v>
      </c>
      <c r="C2114" s="74" t="s">
        <v>571</v>
      </c>
      <c r="D2114" s="88">
        <v>3000</v>
      </c>
      <c r="E2114" s="88">
        <v>3000</v>
      </c>
      <c r="F2114" s="88">
        <f t="shared" si="34"/>
        <v>0</v>
      </c>
      <c r="G2114" s="67"/>
      <c r="H2114" s="70"/>
    </row>
    <row r="2115" spans="1:8">
      <c r="A2115" s="101">
        <v>44136</v>
      </c>
      <c r="B2115" s="86" t="s">
        <v>233</v>
      </c>
      <c r="C2115" s="74" t="s">
        <v>572</v>
      </c>
      <c r="D2115" s="88">
        <v>9000</v>
      </c>
      <c r="E2115" s="88">
        <v>9000</v>
      </c>
      <c r="F2115" s="88">
        <f t="shared" si="34"/>
        <v>0</v>
      </c>
      <c r="G2115" s="67"/>
      <c r="H2115" s="70"/>
    </row>
    <row r="2116" spans="1:8">
      <c r="A2116" s="101">
        <v>44136</v>
      </c>
      <c r="B2116" s="86" t="s">
        <v>613</v>
      </c>
      <c r="C2116" s="62" t="s">
        <v>852</v>
      </c>
      <c r="D2116" s="88">
        <v>2200</v>
      </c>
      <c r="E2116" s="88">
        <v>2200</v>
      </c>
      <c r="F2116" s="88">
        <f t="shared" si="34"/>
        <v>0</v>
      </c>
      <c r="G2116" s="67"/>
      <c r="H2116" s="70"/>
    </row>
    <row r="2117" spans="1:8">
      <c r="A2117" s="101">
        <v>44136</v>
      </c>
      <c r="B2117" s="86" t="s">
        <v>613</v>
      </c>
      <c r="C2117" s="62" t="s">
        <v>777</v>
      </c>
      <c r="D2117" s="88">
        <v>600</v>
      </c>
      <c r="E2117" s="88">
        <v>600</v>
      </c>
      <c r="F2117" s="88">
        <f t="shared" si="34"/>
        <v>0</v>
      </c>
      <c r="G2117" s="67"/>
      <c r="H2117" s="70"/>
    </row>
    <row r="2118" spans="1:8">
      <c r="A2118" s="101">
        <v>44136</v>
      </c>
      <c r="B2118" s="86" t="s">
        <v>613</v>
      </c>
      <c r="C2118" s="62" t="s">
        <v>776</v>
      </c>
      <c r="D2118" s="88">
        <v>600</v>
      </c>
      <c r="E2118" s="88">
        <v>600</v>
      </c>
      <c r="F2118" s="88">
        <f t="shared" si="34"/>
        <v>0</v>
      </c>
      <c r="G2118" s="67"/>
      <c r="H2118" s="70"/>
    </row>
    <row r="2119" spans="1:8">
      <c r="A2119" s="101">
        <v>44136</v>
      </c>
      <c r="B2119" s="86" t="s">
        <v>381</v>
      </c>
      <c r="C2119" s="62" t="s">
        <v>952</v>
      </c>
      <c r="D2119" s="88">
        <v>1500</v>
      </c>
      <c r="E2119" s="88">
        <v>1500</v>
      </c>
      <c r="F2119" s="88">
        <f t="shared" si="34"/>
        <v>0</v>
      </c>
      <c r="G2119" s="67"/>
      <c r="H2119" s="70"/>
    </row>
    <row r="2120" spans="1:8">
      <c r="A2120" s="101">
        <v>44136</v>
      </c>
      <c r="B2120" s="86" t="s">
        <v>381</v>
      </c>
      <c r="C2120" s="62" t="s">
        <v>951</v>
      </c>
      <c r="D2120" s="88">
        <v>1200</v>
      </c>
      <c r="E2120" s="88">
        <v>1200</v>
      </c>
      <c r="F2120" s="88">
        <f t="shared" si="34"/>
        <v>0</v>
      </c>
      <c r="G2120" s="67"/>
      <c r="H2120" s="70"/>
    </row>
    <row r="2121" spans="1:8">
      <c r="A2121" s="101">
        <v>44136</v>
      </c>
      <c r="B2121" s="86" t="s">
        <v>381</v>
      </c>
      <c r="C2121" s="62" t="s">
        <v>1122</v>
      </c>
      <c r="D2121" s="88">
        <v>5000</v>
      </c>
      <c r="E2121" s="88">
        <v>5000</v>
      </c>
      <c r="F2121" s="88">
        <f t="shared" si="34"/>
        <v>0</v>
      </c>
      <c r="G2121" s="67"/>
      <c r="H2121" s="70"/>
    </row>
    <row r="2122" spans="1:8">
      <c r="A2122" s="101">
        <v>44136</v>
      </c>
      <c r="B2122" s="86" t="s">
        <v>357</v>
      </c>
      <c r="C2122" s="62" t="s">
        <v>1174</v>
      </c>
      <c r="D2122" s="88">
        <v>10000</v>
      </c>
      <c r="E2122" s="88">
        <v>10000</v>
      </c>
      <c r="F2122" s="88">
        <f t="shared" si="34"/>
        <v>0</v>
      </c>
      <c r="G2122" s="67"/>
      <c r="H2122" s="70"/>
    </row>
    <row r="2123" spans="1:8">
      <c r="A2123" s="101">
        <v>44136</v>
      </c>
      <c r="B2123" s="86" t="s">
        <v>750</v>
      </c>
      <c r="C2123" s="61" t="s">
        <v>602</v>
      </c>
      <c r="D2123" s="88">
        <v>170</v>
      </c>
      <c r="E2123" s="88">
        <v>170</v>
      </c>
      <c r="F2123" s="88">
        <f t="shared" si="34"/>
        <v>0</v>
      </c>
      <c r="G2123" s="67"/>
      <c r="H2123" s="70"/>
    </row>
    <row r="2124" spans="1:8">
      <c r="A2124" s="101">
        <v>44136</v>
      </c>
      <c r="B2124" s="86" t="s">
        <v>750</v>
      </c>
      <c r="C2124" s="61" t="s">
        <v>623</v>
      </c>
      <c r="D2124" s="88">
        <v>100</v>
      </c>
      <c r="E2124" s="88">
        <v>100</v>
      </c>
      <c r="F2124" s="88">
        <f t="shared" si="34"/>
        <v>0</v>
      </c>
      <c r="G2124" s="67"/>
      <c r="H2124" s="70"/>
    </row>
    <row r="2125" spans="1:8">
      <c r="A2125" s="101">
        <v>44136</v>
      </c>
      <c r="B2125" s="86" t="s">
        <v>750</v>
      </c>
      <c r="C2125" s="61" t="s">
        <v>601</v>
      </c>
      <c r="D2125" s="88">
        <v>170</v>
      </c>
      <c r="E2125" s="88">
        <v>170</v>
      </c>
      <c r="F2125" s="88">
        <f t="shared" si="34"/>
        <v>0</v>
      </c>
      <c r="G2125" s="67"/>
      <c r="H2125" s="70"/>
    </row>
    <row r="2126" spans="1:8">
      <c r="A2126" s="101">
        <v>44136</v>
      </c>
      <c r="B2126" s="86" t="s">
        <v>750</v>
      </c>
      <c r="C2126" s="61" t="s">
        <v>818</v>
      </c>
      <c r="D2126" s="88">
        <v>468</v>
      </c>
      <c r="E2126" s="88">
        <v>468</v>
      </c>
      <c r="F2126" s="88">
        <f t="shared" si="34"/>
        <v>0</v>
      </c>
      <c r="G2126" s="67"/>
      <c r="H2126" s="70"/>
    </row>
    <row r="2127" spans="1:8">
      <c r="A2127" s="101">
        <v>44136</v>
      </c>
      <c r="B2127" s="86" t="s">
        <v>750</v>
      </c>
      <c r="C2127" s="61" t="s">
        <v>773</v>
      </c>
      <c r="D2127" s="88">
        <v>180</v>
      </c>
      <c r="E2127" s="88">
        <v>180</v>
      </c>
      <c r="F2127" s="88">
        <f t="shared" si="34"/>
        <v>0</v>
      </c>
      <c r="G2127" s="67"/>
      <c r="H2127" s="70"/>
    </row>
    <row r="2128" spans="1:8">
      <c r="A2128" s="101">
        <v>44136</v>
      </c>
      <c r="B2128" s="86" t="s">
        <v>750</v>
      </c>
      <c r="C2128" s="61" t="s">
        <v>772</v>
      </c>
      <c r="D2128" s="88">
        <v>552</v>
      </c>
      <c r="E2128" s="88">
        <v>552</v>
      </c>
      <c r="F2128" s="88">
        <f t="shared" si="34"/>
        <v>0</v>
      </c>
      <c r="G2128" s="67"/>
      <c r="H2128" s="70"/>
    </row>
    <row r="2129" spans="1:8">
      <c r="A2129" s="101">
        <v>44136</v>
      </c>
      <c r="B2129" s="86" t="s">
        <v>750</v>
      </c>
      <c r="C2129" s="94" t="s">
        <v>817</v>
      </c>
      <c r="D2129" s="88">
        <v>648</v>
      </c>
      <c r="E2129" s="88">
        <v>648</v>
      </c>
      <c r="F2129" s="88">
        <f t="shared" si="34"/>
        <v>0</v>
      </c>
      <c r="G2129" s="67"/>
      <c r="H2129" s="70"/>
    </row>
    <row r="2130" spans="1:8">
      <c r="A2130" s="101">
        <v>44136</v>
      </c>
      <c r="B2130" s="86" t="s">
        <v>750</v>
      </c>
      <c r="C2130" s="61" t="s">
        <v>1173</v>
      </c>
      <c r="D2130" s="88">
        <v>100</v>
      </c>
      <c r="E2130" s="88">
        <v>100</v>
      </c>
      <c r="F2130" s="88">
        <f t="shared" si="34"/>
        <v>0</v>
      </c>
      <c r="G2130" s="67"/>
      <c r="H2130" s="70"/>
    </row>
    <row r="2131" spans="1:8">
      <c r="A2131" s="101">
        <v>44136</v>
      </c>
      <c r="B2131" s="86" t="s">
        <v>374</v>
      </c>
      <c r="C2131" s="61" t="s">
        <v>499</v>
      </c>
      <c r="D2131" s="88">
        <v>11400</v>
      </c>
      <c r="E2131" s="88">
        <v>11248</v>
      </c>
      <c r="F2131" s="88">
        <f t="shared" si="34"/>
        <v>152</v>
      </c>
      <c r="G2131" s="67"/>
      <c r="H2131" s="70"/>
    </row>
    <row r="2132" spans="1:8">
      <c r="A2132" s="101">
        <v>44136</v>
      </c>
      <c r="B2132" s="86" t="s">
        <v>763</v>
      </c>
      <c r="C2132" s="61" t="s">
        <v>768</v>
      </c>
      <c r="D2132" s="88">
        <v>32314</v>
      </c>
      <c r="E2132" s="88">
        <v>32314</v>
      </c>
      <c r="F2132" s="88">
        <f t="shared" si="34"/>
        <v>0</v>
      </c>
      <c r="G2132" s="67"/>
      <c r="H2132" s="70"/>
    </row>
    <row r="2133" spans="1:8">
      <c r="A2133" s="101">
        <v>44136</v>
      </c>
      <c r="B2133" s="86" t="s">
        <v>763</v>
      </c>
      <c r="C2133" s="61" t="s">
        <v>767</v>
      </c>
      <c r="D2133" s="88">
        <v>15889</v>
      </c>
      <c r="E2133" s="88">
        <v>15889</v>
      </c>
      <c r="F2133" s="88">
        <f t="shared" si="34"/>
        <v>0</v>
      </c>
      <c r="G2133" s="67"/>
      <c r="H2133" s="70"/>
    </row>
    <row r="2134" spans="1:8">
      <c r="A2134" s="101">
        <v>44136</v>
      </c>
      <c r="B2134" s="86" t="s">
        <v>763</v>
      </c>
      <c r="C2134" s="61" t="s">
        <v>766</v>
      </c>
      <c r="D2134" s="88">
        <v>400000</v>
      </c>
      <c r="E2134" s="88">
        <v>400000</v>
      </c>
      <c r="F2134" s="88">
        <f t="shared" si="34"/>
        <v>0</v>
      </c>
      <c r="G2134" s="67"/>
      <c r="H2134" s="70"/>
    </row>
    <row r="2135" spans="1:8">
      <c r="A2135" s="101">
        <v>44136</v>
      </c>
      <c r="B2135" s="86" t="s">
        <v>763</v>
      </c>
      <c r="C2135" s="61" t="s">
        <v>1121</v>
      </c>
      <c r="D2135" s="88">
        <v>6555</v>
      </c>
      <c r="E2135" s="88">
        <v>6555</v>
      </c>
      <c r="F2135" s="88">
        <f t="shared" si="34"/>
        <v>0</v>
      </c>
      <c r="G2135" s="67"/>
      <c r="H2135" s="70"/>
    </row>
    <row r="2136" spans="1:8">
      <c r="A2136" s="101">
        <v>44136</v>
      </c>
      <c r="B2136" s="86" t="s">
        <v>763</v>
      </c>
      <c r="C2136" s="61" t="s">
        <v>1120</v>
      </c>
      <c r="D2136" s="88">
        <v>500000</v>
      </c>
      <c r="E2136" s="88">
        <v>500000</v>
      </c>
      <c r="F2136" s="88">
        <f t="shared" si="34"/>
        <v>0</v>
      </c>
      <c r="G2136" s="67"/>
      <c r="H2136" s="70"/>
    </row>
    <row r="2137" spans="1:8">
      <c r="A2137" s="101">
        <v>44136</v>
      </c>
      <c r="B2137" s="86" t="s">
        <v>763</v>
      </c>
      <c r="C2137" s="61" t="s">
        <v>1119</v>
      </c>
      <c r="D2137" s="88">
        <v>200000</v>
      </c>
      <c r="E2137" s="88">
        <v>200000</v>
      </c>
      <c r="F2137" s="88">
        <f t="shared" si="34"/>
        <v>0</v>
      </c>
      <c r="G2137" s="67"/>
      <c r="H2137" s="70"/>
    </row>
    <row r="2138" spans="1:8">
      <c r="A2138" s="101">
        <v>44136</v>
      </c>
      <c r="B2138" s="86" t="s">
        <v>763</v>
      </c>
      <c r="C2138" s="61" t="s">
        <v>1118</v>
      </c>
      <c r="D2138" s="88">
        <v>1000</v>
      </c>
      <c r="E2138" s="88">
        <v>1000</v>
      </c>
      <c r="F2138" s="88">
        <f t="shared" si="34"/>
        <v>0</v>
      </c>
      <c r="G2138" s="67"/>
      <c r="H2138" s="70"/>
    </row>
    <row r="2139" spans="1:8">
      <c r="A2139" s="101">
        <v>44136</v>
      </c>
      <c r="B2139" s="86" t="s">
        <v>763</v>
      </c>
      <c r="C2139" s="61" t="s">
        <v>1172</v>
      </c>
      <c r="D2139" s="88">
        <v>3000</v>
      </c>
      <c r="E2139" s="88">
        <v>3000</v>
      </c>
      <c r="F2139" s="88">
        <f t="shared" si="34"/>
        <v>0</v>
      </c>
      <c r="G2139" s="67"/>
      <c r="H2139" s="70"/>
    </row>
    <row r="2140" spans="1:8">
      <c r="A2140" s="101">
        <v>44136</v>
      </c>
      <c r="B2140" s="86" t="s">
        <v>763</v>
      </c>
      <c r="C2140" s="61" t="s">
        <v>1117</v>
      </c>
      <c r="D2140" s="88">
        <v>10795</v>
      </c>
      <c r="E2140" s="88">
        <v>10795</v>
      </c>
      <c r="F2140" s="88">
        <f t="shared" si="34"/>
        <v>0</v>
      </c>
      <c r="G2140" s="67"/>
      <c r="H2140" s="70"/>
    </row>
    <row r="2141" spans="1:8">
      <c r="A2141" s="101">
        <v>44136</v>
      </c>
      <c r="B2141" s="86" t="s">
        <v>763</v>
      </c>
      <c r="C2141" s="61" t="s">
        <v>1171</v>
      </c>
      <c r="D2141" s="88">
        <v>927</v>
      </c>
      <c r="E2141" s="88">
        <v>927</v>
      </c>
      <c r="F2141" s="88">
        <f t="shared" si="34"/>
        <v>0</v>
      </c>
      <c r="G2141" s="67"/>
      <c r="H2141" s="70"/>
    </row>
    <row r="2142" spans="1:8">
      <c r="A2142" s="101">
        <v>44136</v>
      </c>
      <c r="B2142" s="86" t="s">
        <v>770</v>
      </c>
      <c r="C2142" s="61" t="s">
        <v>769</v>
      </c>
      <c r="D2142" s="88">
        <v>9000</v>
      </c>
      <c r="E2142" s="88">
        <v>9000</v>
      </c>
      <c r="F2142" s="88">
        <f t="shared" si="34"/>
        <v>0</v>
      </c>
      <c r="G2142" s="67"/>
      <c r="H2142" s="70"/>
    </row>
    <row r="2143" spans="1:8">
      <c r="A2143" s="101">
        <v>44136</v>
      </c>
      <c r="B2143" s="86" t="s">
        <v>759</v>
      </c>
      <c r="C2143" s="61" t="s">
        <v>758</v>
      </c>
      <c r="D2143" s="88">
        <v>14000</v>
      </c>
      <c r="E2143" s="88">
        <v>14000</v>
      </c>
      <c r="F2143" s="88">
        <f t="shared" si="34"/>
        <v>0</v>
      </c>
      <c r="G2143" s="67"/>
      <c r="H2143" s="70"/>
    </row>
    <row r="2144" spans="1:8">
      <c r="A2144" s="101">
        <v>44136</v>
      </c>
      <c r="B2144" s="86" t="s">
        <v>759</v>
      </c>
      <c r="C2144" s="74" t="s">
        <v>1170</v>
      </c>
      <c r="D2144" s="88">
        <v>14000</v>
      </c>
      <c r="E2144" s="88">
        <v>14000</v>
      </c>
      <c r="F2144" s="88">
        <f t="shared" si="34"/>
        <v>0</v>
      </c>
      <c r="G2144" s="67"/>
      <c r="H2144" s="70"/>
    </row>
    <row r="2145" spans="1:8">
      <c r="A2145" s="101">
        <v>44136</v>
      </c>
      <c r="B2145" s="86" t="s">
        <v>1116</v>
      </c>
      <c r="C2145" s="74" t="s">
        <v>55</v>
      </c>
      <c r="D2145" s="88">
        <v>51000</v>
      </c>
      <c r="E2145" s="88">
        <v>35000</v>
      </c>
      <c r="F2145" s="88">
        <f t="shared" si="34"/>
        <v>16000</v>
      </c>
      <c r="G2145" s="104"/>
      <c r="H2145" s="105"/>
    </row>
    <row r="2146" spans="1:8">
      <c r="A2146" s="101">
        <v>44166</v>
      </c>
      <c r="B2146" s="86" t="s">
        <v>1</v>
      </c>
      <c r="C2146" s="74" t="s">
        <v>3</v>
      </c>
      <c r="D2146" s="87">
        <v>5500</v>
      </c>
      <c r="E2146" s="88">
        <v>5500</v>
      </c>
      <c r="F2146" s="88">
        <f t="shared" si="34"/>
        <v>0</v>
      </c>
      <c r="G2146" s="67"/>
      <c r="H2146" s="70"/>
    </row>
    <row r="2147" spans="1:8">
      <c r="A2147" s="101">
        <v>44166</v>
      </c>
      <c r="B2147" s="86" t="s">
        <v>1</v>
      </c>
      <c r="C2147" s="74" t="s">
        <v>6</v>
      </c>
      <c r="D2147" s="87">
        <v>700</v>
      </c>
      <c r="E2147" s="88">
        <v>700</v>
      </c>
      <c r="F2147" s="88">
        <f t="shared" si="34"/>
        <v>0</v>
      </c>
      <c r="G2147" s="67"/>
      <c r="H2147" s="70"/>
    </row>
    <row r="2148" spans="1:8">
      <c r="A2148" s="101">
        <v>44166</v>
      </c>
      <c r="B2148" s="86" t="s">
        <v>1</v>
      </c>
      <c r="C2148" s="74" t="s">
        <v>7</v>
      </c>
      <c r="D2148" s="87">
        <v>1500</v>
      </c>
      <c r="E2148" s="88">
        <v>480</v>
      </c>
      <c r="F2148" s="88">
        <f t="shared" si="34"/>
        <v>1020</v>
      </c>
      <c r="G2148" s="67"/>
      <c r="H2148" s="70"/>
    </row>
    <row r="2149" spans="1:8">
      <c r="A2149" s="101">
        <v>44166</v>
      </c>
      <c r="B2149" s="86" t="s">
        <v>1</v>
      </c>
      <c r="C2149" s="74" t="s">
        <v>621</v>
      </c>
      <c r="D2149" s="87">
        <v>2000</v>
      </c>
      <c r="E2149" s="88">
        <v>600</v>
      </c>
      <c r="F2149" s="88">
        <f t="shared" si="34"/>
        <v>1400</v>
      </c>
      <c r="G2149" s="67"/>
      <c r="H2149" s="70"/>
    </row>
    <row r="2150" spans="1:8">
      <c r="A2150" s="101">
        <v>44166</v>
      </c>
      <c r="B2150" s="86" t="s">
        <v>1</v>
      </c>
      <c r="C2150" s="74" t="s">
        <v>28</v>
      </c>
      <c r="D2150" s="87">
        <v>500</v>
      </c>
      <c r="E2150" s="88">
        <v>500</v>
      </c>
      <c r="F2150" s="88">
        <f t="shared" si="34"/>
        <v>0</v>
      </c>
      <c r="G2150" s="67"/>
      <c r="H2150" s="70"/>
    </row>
    <row r="2151" spans="1:8">
      <c r="A2151" s="101">
        <v>44166</v>
      </c>
      <c r="B2151" s="86" t="s">
        <v>1</v>
      </c>
      <c r="C2151" s="74" t="s">
        <v>29</v>
      </c>
      <c r="D2151" s="87">
        <v>1000</v>
      </c>
      <c r="E2151" s="88">
        <v>1000</v>
      </c>
      <c r="F2151" s="88">
        <f t="shared" si="34"/>
        <v>0</v>
      </c>
      <c r="G2151" s="67"/>
      <c r="H2151" s="70"/>
    </row>
    <row r="2152" spans="1:8">
      <c r="A2152" s="101">
        <v>44166</v>
      </c>
      <c r="B2152" s="86" t="s">
        <v>1</v>
      </c>
      <c r="C2152" s="74" t="s">
        <v>475</v>
      </c>
      <c r="D2152" s="87">
        <v>50</v>
      </c>
      <c r="E2152" s="88">
        <v>50</v>
      </c>
      <c r="F2152" s="88">
        <f t="shared" si="34"/>
        <v>0</v>
      </c>
      <c r="G2152" s="67"/>
      <c r="H2152" s="70"/>
    </row>
    <row r="2153" spans="1:8">
      <c r="A2153" s="101">
        <v>44166</v>
      </c>
      <c r="B2153" s="86" t="s">
        <v>1</v>
      </c>
      <c r="C2153" s="74" t="s">
        <v>32</v>
      </c>
      <c r="D2153" s="87">
        <v>30</v>
      </c>
      <c r="E2153" s="88">
        <v>30</v>
      </c>
      <c r="F2153" s="88">
        <f t="shared" si="34"/>
        <v>0</v>
      </c>
      <c r="G2153" s="67"/>
      <c r="H2153" s="70"/>
    </row>
    <row r="2154" spans="1:8">
      <c r="A2154" s="101">
        <v>44166</v>
      </c>
      <c r="B2154" s="86" t="s">
        <v>1</v>
      </c>
      <c r="C2154" s="74" t="s">
        <v>50</v>
      </c>
      <c r="D2154" s="87">
        <v>400</v>
      </c>
      <c r="E2154" s="88">
        <v>400</v>
      </c>
      <c r="F2154" s="88">
        <f t="shared" si="34"/>
        <v>0</v>
      </c>
      <c r="G2154" s="67"/>
      <c r="H2154" s="70"/>
    </row>
    <row r="2155" spans="1:8">
      <c r="A2155" s="101">
        <v>44166</v>
      </c>
      <c r="B2155" s="86" t="s">
        <v>1</v>
      </c>
      <c r="C2155" s="74" t="s">
        <v>51</v>
      </c>
      <c r="D2155" s="87">
        <v>200</v>
      </c>
      <c r="E2155" s="88">
        <v>200</v>
      </c>
      <c r="F2155" s="88">
        <f t="shared" si="34"/>
        <v>0</v>
      </c>
      <c r="G2155" s="67"/>
      <c r="H2155" s="70"/>
    </row>
    <row r="2156" spans="1:8">
      <c r="A2156" s="101">
        <v>44166</v>
      </c>
      <c r="B2156" s="86" t="s">
        <v>1</v>
      </c>
      <c r="C2156" s="74" t="s">
        <v>1169</v>
      </c>
      <c r="D2156" s="87">
        <v>2000</v>
      </c>
      <c r="E2156" s="88">
        <v>600</v>
      </c>
      <c r="F2156" s="88">
        <f t="shared" si="34"/>
        <v>1400</v>
      </c>
      <c r="G2156" s="67"/>
      <c r="H2156" s="70"/>
    </row>
    <row r="2157" spans="1:8">
      <c r="A2157" s="101">
        <v>44166</v>
      </c>
      <c r="B2157" s="86" t="s">
        <v>1</v>
      </c>
      <c r="C2157" s="74" t="s">
        <v>1168</v>
      </c>
      <c r="D2157" s="87">
        <v>500</v>
      </c>
      <c r="E2157" s="88"/>
      <c r="F2157" s="88">
        <f t="shared" si="34"/>
        <v>500</v>
      </c>
      <c r="G2157" s="67"/>
      <c r="H2157" s="70"/>
    </row>
    <row r="2158" spans="1:8">
      <c r="A2158" s="101">
        <v>44166</v>
      </c>
      <c r="B2158" s="86" t="s">
        <v>1</v>
      </c>
      <c r="C2158" s="74" t="s">
        <v>1167</v>
      </c>
      <c r="D2158" s="87">
        <v>500</v>
      </c>
      <c r="E2158" s="88"/>
      <c r="F2158" s="88">
        <f t="shared" si="34"/>
        <v>500</v>
      </c>
      <c r="G2158" s="67"/>
      <c r="H2158" s="70"/>
    </row>
    <row r="2159" spans="1:8">
      <c r="A2159" s="101">
        <v>44166</v>
      </c>
      <c r="B2159" s="86" t="s">
        <v>1</v>
      </c>
      <c r="C2159" s="74" t="s">
        <v>1166</v>
      </c>
      <c r="D2159" s="87">
        <v>1000</v>
      </c>
      <c r="E2159" s="88"/>
      <c r="F2159" s="88">
        <f t="shared" si="34"/>
        <v>1000</v>
      </c>
      <c r="G2159" s="67"/>
      <c r="H2159" s="70"/>
    </row>
    <row r="2160" spans="1:8">
      <c r="A2160" s="101">
        <v>44166</v>
      </c>
      <c r="B2160" s="86" t="s">
        <v>1</v>
      </c>
      <c r="C2160" s="74" t="s">
        <v>1165</v>
      </c>
      <c r="D2160" s="87">
        <v>500</v>
      </c>
      <c r="E2160" s="88"/>
      <c r="F2160" s="88">
        <f t="shared" si="34"/>
        <v>500</v>
      </c>
      <c r="G2160" s="109"/>
      <c r="H2160" s="70"/>
    </row>
    <row r="2161" spans="1:8">
      <c r="A2161" s="101">
        <v>44166</v>
      </c>
      <c r="B2161" s="86" t="s">
        <v>56</v>
      </c>
      <c r="C2161" s="74" t="s">
        <v>57</v>
      </c>
      <c r="D2161" s="87">
        <v>2500</v>
      </c>
      <c r="E2161" s="88">
        <v>2300</v>
      </c>
      <c r="F2161" s="88">
        <f t="shared" si="34"/>
        <v>200</v>
      </c>
      <c r="G2161" s="67"/>
      <c r="H2161" s="70"/>
    </row>
    <row r="2162" spans="1:8">
      <c r="A2162" s="101">
        <v>44166</v>
      </c>
      <c r="B2162" s="86" t="s">
        <v>56</v>
      </c>
      <c r="C2162" s="74" t="s">
        <v>58</v>
      </c>
      <c r="D2162" s="87">
        <v>3500</v>
      </c>
      <c r="E2162" s="88">
        <v>3500</v>
      </c>
      <c r="F2162" s="88">
        <f t="shared" si="34"/>
        <v>0</v>
      </c>
      <c r="G2162" s="67"/>
      <c r="H2162" s="70"/>
    </row>
    <row r="2163" spans="1:8">
      <c r="A2163" s="101">
        <v>44166</v>
      </c>
      <c r="B2163" s="86" t="s">
        <v>56</v>
      </c>
      <c r="C2163" s="74" t="s">
        <v>59</v>
      </c>
      <c r="D2163" s="87">
        <v>400</v>
      </c>
      <c r="E2163" s="88">
        <v>340</v>
      </c>
      <c r="F2163" s="88">
        <f t="shared" si="34"/>
        <v>60</v>
      </c>
      <c r="G2163" s="67"/>
      <c r="H2163" s="70"/>
    </row>
    <row r="2164" spans="1:8">
      <c r="A2164" s="101">
        <v>44166</v>
      </c>
      <c r="B2164" s="86" t="s">
        <v>56</v>
      </c>
      <c r="C2164" s="74" t="s">
        <v>1164</v>
      </c>
      <c r="D2164" s="87">
        <v>200</v>
      </c>
      <c r="E2164" s="88"/>
      <c r="F2164" s="88">
        <f t="shared" si="34"/>
        <v>200</v>
      </c>
      <c r="G2164" s="67"/>
      <c r="H2164" s="70"/>
    </row>
    <row r="2165" spans="1:8">
      <c r="A2165" s="101">
        <v>44166</v>
      </c>
      <c r="B2165" s="86" t="s">
        <v>56</v>
      </c>
      <c r="C2165" s="74" t="s">
        <v>60</v>
      </c>
      <c r="D2165" s="87">
        <v>16000</v>
      </c>
      <c r="E2165" s="88">
        <v>15970</v>
      </c>
      <c r="F2165" s="88">
        <f t="shared" si="34"/>
        <v>30</v>
      </c>
      <c r="G2165" s="67"/>
      <c r="H2165" s="70"/>
    </row>
    <row r="2166" spans="1:8">
      <c r="A2166" s="101">
        <v>44166</v>
      </c>
      <c r="B2166" s="86" t="s">
        <v>56</v>
      </c>
      <c r="C2166" s="74" t="s">
        <v>62</v>
      </c>
      <c r="D2166" s="87">
        <v>9500</v>
      </c>
      <c r="E2166" s="88">
        <v>3837</v>
      </c>
      <c r="F2166" s="88">
        <f t="shared" si="34"/>
        <v>5663</v>
      </c>
      <c r="G2166" s="67"/>
      <c r="H2166" s="70"/>
    </row>
    <row r="2167" spans="1:8">
      <c r="A2167" s="101">
        <v>44166</v>
      </c>
      <c r="B2167" s="86" t="s">
        <v>56</v>
      </c>
      <c r="C2167" s="74" t="s">
        <v>63</v>
      </c>
      <c r="D2167" s="87">
        <v>2700</v>
      </c>
      <c r="E2167" s="88">
        <v>2700</v>
      </c>
      <c r="F2167" s="88">
        <f t="shared" si="34"/>
        <v>0</v>
      </c>
      <c r="G2167" s="67"/>
      <c r="H2167" s="70"/>
    </row>
    <row r="2168" spans="1:8">
      <c r="A2168" s="101">
        <v>44166</v>
      </c>
      <c r="B2168" s="86" t="s">
        <v>56</v>
      </c>
      <c r="C2168" s="74" t="s">
        <v>65</v>
      </c>
      <c r="D2168" s="87">
        <v>4400</v>
      </c>
      <c r="E2168" s="88">
        <v>4000</v>
      </c>
      <c r="F2168" s="88">
        <f t="shared" si="34"/>
        <v>400</v>
      </c>
      <c r="G2168" s="67"/>
      <c r="H2168" s="70"/>
    </row>
    <row r="2169" spans="1:8">
      <c r="A2169" s="101">
        <v>44166</v>
      </c>
      <c r="B2169" s="86" t="s">
        <v>56</v>
      </c>
      <c r="C2169" s="74" t="s">
        <v>66</v>
      </c>
      <c r="D2169" s="87">
        <v>2000</v>
      </c>
      <c r="E2169" s="88">
        <v>2000</v>
      </c>
      <c r="F2169" s="88">
        <f t="shared" si="34"/>
        <v>0</v>
      </c>
      <c r="G2169" s="67"/>
      <c r="H2169" s="70"/>
    </row>
    <row r="2170" spans="1:8">
      <c r="A2170" s="101">
        <v>44166</v>
      </c>
      <c r="B2170" s="86" t="s">
        <v>56</v>
      </c>
      <c r="C2170" s="74" t="s">
        <v>67</v>
      </c>
      <c r="D2170" s="87">
        <v>7500</v>
      </c>
      <c r="E2170" s="88">
        <v>5700</v>
      </c>
      <c r="F2170" s="88">
        <f t="shared" si="34"/>
        <v>1800</v>
      </c>
      <c r="G2170" s="67"/>
      <c r="H2170" s="70"/>
    </row>
    <row r="2171" spans="1:8">
      <c r="A2171" s="101">
        <v>44166</v>
      </c>
      <c r="B2171" s="86" t="s">
        <v>56</v>
      </c>
      <c r="C2171" s="74" t="s">
        <v>68</v>
      </c>
      <c r="D2171" s="87">
        <v>7500</v>
      </c>
      <c r="E2171" s="88">
        <v>4900</v>
      </c>
      <c r="F2171" s="88">
        <f t="shared" ref="F2171:F2234" si="35">(D2171-E2171)</f>
        <v>2600</v>
      </c>
      <c r="G2171" s="67"/>
      <c r="H2171" s="70"/>
    </row>
    <row r="2172" spans="1:8">
      <c r="A2172" s="101">
        <v>44166</v>
      </c>
      <c r="B2172" s="86" t="s">
        <v>56</v>
      </c>
      <c r="C2172" s="74" t="s">
        <v>69</v>
      </c>
      <c r="D2172" s="87">
        <v>10500</v>
      </c>
      <c r="E2172" s="88">
        <v>9100</v>
      </c>
      <c r="F2172" s="88">
        <f t="shared" si="35"/>
        <v>1400</v>
      </c>
      <c r="G2172" s="67"/>
      <c r="H2172" s="70"/>
    </row>
    <row r="2173" spans="1:8">
      <c r="A2173" s="101">
        <v>44166</v>
      </c>
      <c r="B2173" s="86" t="s">
        <v>56</v>
      </c>
      <c r="C2173" s="74" t="s">
        <v>71</v>
      </c>
      <c r="D2173" s="87">
        <v>66000</v>
      </c>
      <c r="E2173" s="88">
        <v>66000</v>
      </c>
      <c r="F2173" s="88">
        <f t="shared" si="35"/>
        <v>0</v>
      </c>
      <c r="G2173" s="67"/>
      <c r="H2173" s="70"/>
    </row>
    <row r="2174" spans="1:8">
      <c r="A2174" s="101">
        <v>44166</v>
      </c>
      <c r="B2174" s="86" t="s">
        <v>56</v>
      </c>
      <c r="C2174" s="74" t="s">
        <v>72</v>
      </c>
      <c r="D2174" s="87">
        <v>7000</v>
      </c>
      <c r="E2174" s="88">
        <v>3600</v>
      </c>
      <c r="F2174" s="88">
        <f t="shared" si="35"/>
        <v>3400</v>
      </c>
      <c r="G2174" s="67"/>
      <c r="H2174" s="70"/>
    </row>
    <row r="2175" spans="1:8">
      <c r="A2175" s="101">
        <v>44166</v>
      </c>
      <c r="B2175" s="86" t="s">
        <v>56</v>
      </c>
      <c r="C2175" s="74" t="s">
        <v>73</v>
      </c>
      <c r="D2175" s="87">
        <v>7000</v>
      </c>
      <c r="E2175" s="88">
        <v>7000</v>
      </c>
      <c r="F2175" s="88">
        <f t="shared" si="35"/>
        <v>0</v>
      </c>
      <c r="G2175" s="67"/>
      <c r="H2175" s="70"/>
    </row>
    <row r="2176" spans="1:8">
      <c r="A2176" s="101">
        <v>44166</v>
      </c>
      <c r="B2176" s="86" t="s">
        <v>56</v>
      </c>
      <c r="C2176" s="74" t="s">
        <v>74</v>
      </c>
      <c r="D2176" s="87">
        <v>5000</v>
      </c>
      <c r="E2176" s="88">
        <v>500</v>
      </c>
      <c r="F2176" s="88">
        <f t="shared" si="35"/>
        <v>4500</v>
      </c>
      <c r="G2176" s="67"/>
      <c r="H2176" s="70"/>
    </row>
    <row r="2177" spans="1:8">
      <c r="A2177" s="101">
        <v>44166</v>
      </c>
      <c r="B2177" s="86" t="s">
        <v>56</v>
      </c>
      <c r="C2177" s="74" t="s">
        <v>75</v>
      </c>
      <c r="D2177" s="87">
        <v>5000</v>
      </c>
      <c r="E2177" s="88">
        <v>300</v>
      </c>
      <c r="F2177" s="88">
        <f t="shared" si="35"/>
        <v>4700</v>
      </c>
      <c r="G2177" s="67"/>
      <c r="H2177" s="70"/>
    </row>
    <row r="2178" spans="1:8">
      <c r="A2178" s="101">
        <v>44166</v>
      </c>
      <c r="B2178" s="86" t="s">
        <v>56</v>
      </c>
      <c r="C2178" s="74" t="s">
        <v>76</v>
      </c>
      <c r="D2178" s="87">
        <v>12000</v>
      </c>
      <c r="E2178" s="88"/>
      <c r="F2178" s="88">
        <f t="shared" si="35"/>
        <v>12000</v>
      </c>
      <c r="G2178" s="67"/>
      <c r="H2178" s="70"/>
    </row>
    <row r="2179" spans="1:8">
      <c r="A2179" s="101">
        <v>44166</v>
      </c>
      <c r="B2179" s="86" t="s">
        <v>56</v>
      </c>
      <c r="C2179" s="74" t="s">
        <v>77</v>
      </c>
      <c r="D2179" s="87">
        <v>6000</v>
      </c>
      <c r="E2179" s="88">
        <v>1650</v>
      </c>
      <c r="F2179" s="88">
        <f t="shared" si="35"/>
        <v>4350</v>
      </c>
      <c r="G2179" s="67"/>
      <c r="H2179" s="70"/>
    </row>
    <row r="2180" spans="1:8">
      <c r="A2180" s="101">
        <v>44166</v>
      </c>
      <c r="B2180" s="86" t="s">
        <v>56</v>
      </c>
      <c r="C2180" s="74" t="s">
        <v>1163</v>
      </c>
      <c r="D2180" s="87">
        <v>13400</v>
      </c>
      <c r="E2180" s="88">
        <v>13400</v>
      </c>
      <c r="F2180" s="88">
        <f t="shared" si="35"/>
        <v>0</v>
      </c>
      <c r="G2180" s="67"/>
      <c r="H2180" s="70"/>
    </row>
    <row r="2181" spans="1:8">
      <c r="A2181" s="101">
        <v>44166</v>
      </c>
      <c r="B2181" s="86" t="s">
        <v>56</v>
      </c>
      <c r="C2181" s="74" t="s">
        <v>79</v>
      </c>
      <c r="D2181" s="87">
        <v>3200</v>
      </c>
      <c r="E2181" s="88">
        <v>2495</v>
      </c>
      <c r="F2181" s="88">
        <f t="shared" si="35"/>
        <v>705</v>
      </c>
      <c r="G2181" s="67"/>
      <c r="H2181" s="70"/>
    </row>
    <row r="2182" spans="1:8">
      <c r="A2182" s="101">
        <v>44166</v>
      </c>
      <c r="B2182" s="86" t="s">
        <v>56</v>
      </c>
      <c r="C2182" s="74" t="s">
        <v>80</v>
      </c>
      <c r="D2182" s="87">
        <v>2000</v>
      </c>
      <c r="E2182" s="88">
        <v>1400</v>
      </c>
      <c r="F2182" s="88">
        <f t="shared" si="35"/>
        <v>600</v>
      </c>
      <c r="G2182" s="67"/>
      <c r="H2182" s="70"/>
    </row>
    <row r="2183" spans="1:8">
      <c r="A2183" s="101">
        <v>44166</v>
      </c>
      <c r="B2183" s="86" t="s">
        <v>56</v>
      </c>
      <c r="C2183" s="74" t="s">
        <v>82</v>
      </c>
      <c r="D2183" s="87">
        <v>4100</v>
      </c>
      <c r="E2183" s="88">
        <v>2780</v>
      </c>
      <c r="F2183" s="88">
        <f t="shared" si="35"/>
        <v>1320</v>
      </c>
      <c r="G2183" s="67"/>
      <c r="H2183" s="70"/>
    </row>
    <row r="2184" spans="1:8">
      <c r="A2184" s="101">
        <v>44166</v>
      </c>
      <c r="B2184" s="86" t="s">
        <v>56</v>
      </c>
      <c r="C2184" s="74" t="s">
        <v>83</v>
      </c>
      <c r="D2184" s="87">
        <v>1250</v>
      </c>
      <c r="E2184" s="88"/>
      <c r="F2184" s="88">
        <f t="shared" si="35"/>
        <v>1250</v>
      </c>
      <c r="G2184" s="67"/>
      <c r="H2184" s="70"/>
    </row>
    <row r="2185" spans="1:8">
      <c r="A2185" s="101">
        <v>44166</v>
      </c>
      <c r="B2185" s="86" t="s">
        <v>56</v>
      </c>
      <c r="C2185" s="74" t="s">
        <v>86</v>
      </c>
      <c r="D2185" s="87">
        <v>3300</v>
      </c>
      <c r="E2185" s="88">
        <v>3220</v>
      </c>
      <c r="F2185" s="88">
        <f t="shared" si="35"/>
        <v>80</v>
      </c>
      <c r="G2185" s="67"/>
      <c r="H2185" s="70"/>
    </row>
    <row r="2186" spans="1:8">
      <c r="A2186" s="101">
        <v>44166</v>
      </c>
      <c r="B2186" s="86" t="s">
        <v>56</v>
      </c>
      <c r="C2186" s="74" t="s">
        <v>88</v>
      </c>
      <c r="D2186" s="87">
        <v>42000</v>
      </c>
      <c r="E2186" s="88">
        <v>24000</v>
      </c>
      <c r="F2186" s="88">
        <f t="shared" si="35"/>
        <v>18000</v>
      </c>
      <c r="G2186" s="67"/>
      <c r="H2186" s="70"/>
    </row>
    <row r="2187" spans="1:8">
      <c r="A2187" s="101">
        <v>44166</v>
      </c>
      <c r="B2187" s="86" t="s">
        <v>56</v>
      </c>
      <c r="C2187" s="74" t="s">
        <v>89</v>
      </c>
      <c r="D2187" s="87">
        <v>93000</v>
      </c>
      <c r="E2187" s="88">
        <v>74490</v>
      </c>
      <c r="F2187" s="88">
        <f t="shared" si="35"/>
        <v>18510</v>
      </c>
      <c r="G2187" s="67"/>
      <c r="H2187" s="70"/>
    </row>
    <row r="2188" spans="1:8">
      <c r="A2188" s="101">
        <v>44166</v>
      </c>
      <c r="B2188" s="86" t="s">
        <v>56</v>
      </c>
      <c r="C2188" s="74" t="s">
        <v>90</v>
      </c>
      <c r="D2188" s="87">
        <v>33000</v>
      </c>
      <c r="E2188" s="88">
        <v>33000</v>
      </c>
      <c r="F2188" s="88">
        <f t="shared" si="35"/>
        <v>0</v>
      </c>
      <c r="G2188" s="67"/>
      <c r="H2188" s="70"/>
    </row>
    <row r="2189" spans="1:8">
      <c r="A2189" s="101">
        <v>44166</v>
      </c>
      <c r="B2189" s="86" t="s">
        <v>56</v>
      </c>
      <c r="C2189" s="74" t="s">
        <v>91</v>
      </c>
      <c r="D2189" s="87">
        <v>18000</v>
      </c>
      <c r="E2189" s="88">
        <v>16200</v>
      </c>
      <c r="F2189" s="88">
        <f t="shared" si="35"/>
        <v>1800</v>
      </c>
      <c r="G2189" s="67"/>
      <c r="H2189" s="70"/>
    </row>
    <row r="2190" spans="1:8">
      <c r="A2190" s="101">
        <v>44166</v>
      </c>
      <c r="B2190" s="86" t="s">
        <v>56</v>
      </c>
      <c r="C2190" s="74" t="s">
        <v>92</v>
      </c>
      <c r="D2190" s="87">
        <v>18000</v>
      </c>
      <c r="E2190" s="88">
        <v>14900</v>
      </c>
      <c r="F2190" s="88">
        <f t="shared" si="35"/>
        <v>3100</v>
      </c>
      <c r="G2190" s="67"/>
      <c r="H2190" s="70"/>
    </row>
    <row r="2191" spans="1:8">
      <c r="A2191" s="101">
        <v>44166</v>
      </c>
      <c r="B2191" s="86" t="s">
        <v>56</v>
      </c>
      <c r="C2191" s="74" t="s">
        <v>813</v>
      </c>
      <c r="D2191" s="87">
        <v>19800</v>
      </c>
      <c r="E2191" s="88">
        <v>8800</v>
      </c>
      <c r="F2191" s="88">
        <f t="shared" si="35"/>
        <v>11000</v>
      </c>
      <c r="G2191" s="67"/>
      <c r="H2191" s="70"/>
    </row>
    <row r="2192" spans="1:8">
      <c r="A2192" s="101">
        <v>44166</v>
      </c>
      <c r="B2192" s="86" t="s">
        <v>56</v>
      </c>
      <c r="C2192" s="74" t="s">
        <v>1162</v>
      </c>
      <c r="D2192" s="87">
        <v>36</v>
      </c>
      <c r="E2192" s="88">
        <v>36</v>
      </c>
      <c r="F2192" s="88">
        <f t="shared" si="35"/>
        <v>0</v>
      </c>
      <c r="G2192" s="67"/>
      <c r="H2192" s="70"/>
    </row>
    <row r="2193" spans="1:8">
      <c r="A2193" s="101">
        <v>44166</v>
      </c>
      <c r="B2193" s="86" t="s">
        <v>56</v>
      </c>
      <c r="C2193" s="74" t="s">
        <v>1161</v>
      </c>
      <c r="D2193" s="87">
        <v>200</v>
      </c>
      <c r="E2193" s="88">
        <v>200</v>
      </c>
      <c r="F2193" s="88">
        <f t="shared" si="35"/>
        <v>0</v>
      </c>
      <c r="G2193" s="67"/>
      <c r="H2193" s="70"/>
    </row>
    <row r="2194" spans="1:8">
      <c r="A2194" s="101">
        <v>44166</v>
      </c>
      <c r="B2194" s="86" t="s">
        <v>56</v>
      </c>
      <c r="C2194" s="74" t="s">
        <v>396</v>
      </c>
      <c r="D2194" s="87">
        <v>4750</v>
      </c>
      <c r="E2194" s="88">
        <v>4750</v>
      </c>
      <c r="F2194" s="88">
        <f t="shared" si="35"/>
        <v>0</v>
      </c>
      <c r="G2194" s="67"/>
      <c r="H2194" s="70"/>
    </row>
    <row r="2195" spans="1:8">
      <c r="A2195" s="101">
        <v>44166</v>
      </c>
      <c r="B2195" s="86" t="s">
        <v>56</v>
      </c>
      <c r="C2195" s="74" t="s">
        <v>259</v>
      </c>
      <c r="D2195" s="87">
        <v>1500</v>
      </c>
      <c r="E2195" s="88"/>
      <c r="F2195" s="88">
        <f t="shared" si="35"/>
        <v>1500</v>
      </c>
      <c r="G2195" s="67"/>
      <c r="H2195" s="70"/>
    </row>
    <row r="2196" spans="1:8">
      <c r="A2196" s="101">
        <v>44166</v>
      </c>
      <c r="B2196" s="86" t="s">
        <v>56</v>
      </c>
      <c r="C2196" s="74" t="s">
        <v>811</v>
      </c>
      <c r="D2196" s="87">
        <v>10000</v>
      </c>
      <c r="E2196" s="88">
        <v>10000</v>
      </c>
      <c r="F2196" s="88">
        <f t="shared" si="35"/>
        <v>0</v>
      </c>
      <c r="G2196" s="67"/>
      <c r="H2196" s="70"/>
    </row>
    <row r="2197" spans="1:8">
      <c r="A2197" s="101">
        <v>44166</v>
      </c>
      <c r="B2197" s="86" t="s">
        <v>56</v>
      </c>
      <c r="C2197" s="74" t="s">
        <v>810</v>
      </c>
      <c r="D2197" s="87">
        <v>10000</v>
      </c>
      <c r="E2197" s="88">
        <v>7000</v>
      </c>
      <c r="F2197" s="88">
        <f t="shared" si="35"/>
        <v>3000</v>
      </c>
      <c r="G2197" s="67"/>
      <c r="H2197" s="70"/>
    </row>
    <row r="2198" spans="1:8">
      <c r="A2198" s="101">
        <v>44166</v>
      </c>
      <c r="B2198" s="86" t="s">
        <v>56</v>
      </c>
      <c r="C2198" s="74" t="s">
        <v>1160</v>
      </c>
      <c r="D2198" s="87">
        <v>10000</v>
      </c>
      <c r="E2198" s="88">
        <v>10000</v>
      </c>
      <c r="F2198" s="88">
        <f t="shared" si="35"/>
        <v>0</v>
      </c>
      <c r="G2198" s="67"/>
      <c r="H2198" s="70"/>
    </row>
    <row r="2199" spans="1:8">
      <c r="A2199" s="101">
        <v>44166</v>
      </c>
      <c r="B2199" s="86" t="s">
        <v>246</v>
      </c>
      <c r="C2199" s="74" t="s">
        <v>245</v>
      </c>
      <c r="D2199" s="87">
        <v>400</v>
      </c>
      <c r="E2199" s="88">
        <v>400</v>
      </c>
      <c r="F2199" s="88">
        <f t="shared" si="35"/>
        <v>0</v>
      </c>
      <c r="G2199" s="67"/>
      <c r="H2199" s="70"/>
    </row>
    <row r="2200" spans="1:8">
      <c r="A2200" s="101">
        <v>44166</v>
      </c>
      <c r="B2200" s="86" t="s">
        <v>246</v>
      </c>
      <c r="C2200" s="74" t="s">
        <v>244</v>
      </c>
      <c r="D2200" s="87">
        <v>80</v>
      </c>
      <c r="E2200" s="88">
        <v>80</v>
      </c>
      <c r="F2200" s="88">
        <f t="shared" si="35"/>
        <v>0</v>
      </c>
      <c r="G2200" s="67"/>
      <c r="H2200" s="70"/>
    </row>
    <row r="2201" spans="1:8">
      <c r="A2201" s="101">
        <v>44166</v>
      </c>
      <c r="B2201" s="86" t="s">
        <v>262</v>
      </c>
      <c r="C2201" s="74" t="s">
        <v>263</v>
      </c>
      <c r="D2201" s="87">
        <v>12000</v>
      </c>
      <c r="E2201" s="88">
        <v>12000</v>
      </c>
      <c r="F2201" s="88">
        <f t="shared" si="35"/>
        <v>0</v>
      </c>
      <c r="G2201" s="67"/>
      <c r="H2201" s="70"/>
    </row>
    <row r="2202" spans="1:8">
      <c r="A2202" s="101">
        <v>44166</v>
      </c>
      <c r="B2202" s="86" t="s">
        <v>262</v>
      </c>
      <c r="C2202" s="74" t="s">
        <v>264</v>
      </c>
      <c r="D2202" s="87">
        <v>400</v>
      </c>
      <c r="E2202" s="88">
        <v>400</v>
      </c>
      <c r="F2202" s="88">
        <f t="shared" si="35"/>
        <v>0</v>
      </c>
      <c r="G2202" s="67"/>
      <c r="H2202" s="70"/>
    </row>
    <row r="2203" spans="1:8">
      <c r="A2203" s="101">
        <v>44166</v>
      </c>
      <c r="B2203" s="86" t="s">
        <v>262</v>
      </c>
      <c r="C2203" s="74" t="s">
        <v>265</v>
      </c>
      <c r="D2203" s="87">
        <v>7500</v>
      </c>
      <c r="E2203" s="88">
        <v>7500</v>
      </c>
      <c r="F2203" s="88">
        <f t="shared" si="35"/>
        <v>0</v>
      </c>
      <c r="G2203" s="67"/>
      <c r="H2203" s="70"/>
    </row>
    <row r="2204" spans="1:8">
      <c r="A2204" s="101">
        <v>44166</v>
      </c>
      <c r="B2204" s="86" t="s">
        <v>262</v>
      </c>
      <c r="C2204" s="74" t="s">
        <v>809</v>
      </c>
      <c r="D2204" s="87">
        <v>440</v>
      </c>
      <c r="E2204" s="88">
        <v>320</v>
      </c>
      <c r="F2204" s="88">
        <f t="shared" si="35"/>
        <v>120</v>
      </c>
      <c r="G2204" s="67"/>
      <c r="H2204" s="70"/>
    </row>
    <row r="2205" spans="1:8">
      <c r="A2205" s="101">
        <v>44166</v>
      </c>
      <c r="B2205" s="86" t="s">
        <v>262</v>
      </c>
      <c r="C2205" s="74" t="s">
        <v>267</v>
      </c>
      <c r="D2205" s="87">
        <v>9500</v>
      </c>
      <c r="E2205" s="88">
        <v>9500</v>
      </c>
      <c r="F2205" s="88">
        <f t="shared" si="35"/>
        <v>0</v>
      </c>
      <c r="G2205" s="67"/>
      <c r="H2205" s="70"/>
    </row>
    <row r="2206" spans="1:8">
      <c r="A2206" s="101">
        <v>44166</v>
      </c>
      <c r="B2206" s="86" t="s">
        <v>262</v>
      </c>
      <c r="C2206" s="74" t="s">
        <v>268</v>
      </c>
      <c r="D2206" s="87">
        <v>5000</v>
      </c>
      <c r="E2206" s="88">
        <v>5000</v>
      </c>
      <c r="F2206" s="88">
        <f t="shared" si="35"/>
        <v>0</v>
      </c>
      <c r="G2206" s="67"/>
      <c r="H2206" s="70"/>
    </row>
    <row r="2207" spans="1:8">
      <c r="A2207" s="101">
        <v>44166</v>
      </c>
      <c r="B2207" s="86" t="s">
        <v>93</v>
      </c>
      <c r="C2207" s="74" t="s">
        <v>94</v>
      </c>
      <c r="D2207" s="87">
        <v>4000</v>
      </c>
      <c r="E2207" s="88">
        <v>4000</v>
      </c>
      <c r="F2207" s="88">
        <f t="shared" si="35"/>
        <v>0</v>
      </c>
      <c r="G2207" s="67"/>
      <c r="H2207" s="70"/>
    </row>
    <row r="2208" spans="1:8">
      <c r="A2208" s="101">
        <v>44166</v>
      </c>
      <c r="B2208" s="86" t="s">
        <v>93</v>
      </c>
      <c r="C2208" s="74" t="s">
        <v>95</v>
      </c>
      <c r="D2208" s="87">
        <v>3500</v>
      </c>
      <c r="E2208" s="88">
        <v>3500</v>
      </c>
      <c r="F2208" s="88">
        <f t="shared" si="35"/>
        <v>0</v>
      </c>
      <c r="G2208" s="67"/>
      <c r="H2208" s="70"/>
    </row>
    <row r="2209" spans="1:8">
      <c r="A2209" s="101">
        <v>44166</v>
      </c>
      <c r="B2209" s="86" t="s">
        <v>93</v>
      </c>
      <c r="C2209" s="74" t="s">
        <v>97</v>
      </c>
      <c r="D2209" s="87">
        <v>14900</v>
      </c>
      <c r="E2209" s="88">
        <v>14500</v>
      </c>
      <c r="F2209" s="88">
        <f t="shared" si="35"/>
        <v>400</v>
      </c>
      <c r="G2209" s="67"/>
      <c r="H2209" s="70"/>
    </row>
    <row r="2210" spans="1:8">
      <c r="A2210" s="101">
        <v>44166</v>
      </c>
      <c r="B2210" s="86" t="s">
        <v>93</v>
      </c>
      <c r="C2210" s="74" t="s">
        <v>98</v>
      </c>
      <c r="D2210" s="87">
        <v>4800</v>
      </c>
      <c r="E2210" s="88">
        <v>4800</v>
      </c>
      <c r="F2210" s="88">
        <f t="shared" si="35"/>
        <v>0</v>
      </c>
      <c r="G2210" s="67"/>
      <c r="H2210" s="70"/>
    </row>
    <row r="2211" spans="1:8">
      <c r="A2211" s="101">
        <v>44166</v>
      </c>
      <c r="B2211" s="86" t="s">
        <v>93</v>
      </c>
      <c r="C2211" s="74" t="s">
        <v>99</v>
      </c>
      <c r="D2211" s="87">
        <v>5100</v>
      </c>
      <c r="E2211" s="88">
        <v>5100</v>
      </c>
      <c r="F2211" s="88">
        <f t="shared" si="35"/>
        <v>0</v>
      </c>
      <c r="G2211" s="67"/>
      <c r="H2211" s="70"/>
    </row>
    <row r="2212" spans="1:8">
      <c r="A2212" s="101">
        <v>44166</v>
      </c>
      <c r="B2212" s="86" t="s">
        <v>93</v>
      </c>
      <c r="C2212" s="74" t="s">
        <v>101</v>
      </c>
      <c r="D2212" s="87">
        <v>3000</v>
      </c>
      <c r="E2212" s="88">
        <v>3000</v>
      </c>
      <c r="F2212" s="88">
        <f t="shared" si="35"/>
        <v>0</v>
      </c>
      <c r="G2212" s="67"/>
      <c r="H2212" s="70"/>
    </row>
    <row r="2213" spans="1:8">
      <c r="A2213" s="101">
        <v>44166</v>
      </c>
      <c r="B2213" s="86" t="s">
        <v>93</v>
      </c>
      <c r="C2213" s="74" t="s">
        <v>104</v>
      </c>
      <c r="D2213" s="87">
        <v>200</v>
      </c>
      <c r="E2213" s="88">
        <v>200</v>
      </c>
      <c r="F2213" s="88">
        <f t="shared" si="35"/>
        <v>0</v>
      </c>
      <c r="G2213" s="67"/>
      <c r="H2213" s="70"/>
    </row>
    <row r="2214" spans="1:8">
      <c r="A2214" s="101">
        <v>44166</v>
      </c>
      <c r="B2214" s="86" t="s">
        <v>93</v>
      </c>
      <c r="C2214" s="74" t="s">
        <v>105</v>
      </c>
      <c r="D2214" s="87">
        <v>2000</v>
      </c>
      <c r="E2214" s="88">
        <v>2000</v>
      </c>
      <c r="F2214" s="88">
        <f t="shared" si="35"/>
        <v>0</v>
      </c>
      <c r="G2214" s="67"/>
      <c r="H2214" s="70"/>
    </row>
    <row r="2215" spans="1:8">
      <c r="A2215" s="101">
        <v>44166</v>
      </c>
      <c r="B2215" s="86" t="s">
        <v>93</v>
      </c>
      <c r="C2215" s="74" t="s">
        <v>106</v>
      </c>
      <c r="D2215" s="87">
        <v>3100</v>
      </c>
      <c r="E2215" s="88">
        <v>1100</v>
      </c>
      <c r="F2215" s="88">
        <f t="shared" si="35"/>
        <v>2000</v>
      </c>
      <c r="G2215" s="67"/>
      <c r="H2215" s="70"/>
    </row>
    <row r="2216" spans="1:8">
      <c r="A2216" s="101">
        <v>44166</v>
      </c>
      <c r="B2216" s="86" t="s">
        <v>93</v>
      </c>
      <c r="C2216" s="74" t="s">
        <v>108</v>
      </c>
      <c r="D2216" s="87">
        <v>3900</v>
      </c>
      <c r="E2216" s="88">
        <v>3300</v>
      </c>
      <c r="F2216" s="88">
        <f t="shared" si="35"/>
        <v>600</v>
      </c>
      <c r="G2216" s="67"/>
      <c r="H2216" s="70"/>
    </row>
    <row r="2217" spans="1:8">
      <c r="A2217" s="101">
        <v>44166</v>
      </c>
      <c r="B2217" s="86" t="s">
        <v>93</v>
      </c>
      <c r="C2217" s="74" t="s">
        <v>109</v>
      </c>
      <c r="D2217" s="87">
        <v>30000</v>
      </c>
      <c r="E2217" s="88">
        <v>25000</v>
      </c>
      <c r="F2217" s="88">
        <f t="shared" si="35"/>
        <v>5000</v>
      </c>
      <c r="G2217" s="67"/>
      <c r="H2217" s="70"/>
    </row>
    <row r="2218" spans="1:8">
      <c r="A2218" s="101">
        <v>44166</v>
      </c>
      <c r="B2218" s="86" t="s">
        <v>93</v>
      </c>
      <c r="C2218" s="74" t="s">
        <v>110</v>
      </c>
      <c r="D2218" s="87">
        <v>3900</v>
      </c>
      <c r="E2218" s="88">
        <v>3600</v>
      </c>
      <c r="F2218" s="88">
        <f t="shared" si="35"/>
        <v>300</v>
      </c>
      <c r="G2218" s="67"/>
      <c r="H2218" s="70"/>
    </row>
    <row r="2219" spans="1:8">
      <c r="A2219" s="101">
        <v>44166</v>
      </c>
      <c r="B2219" s="86" t="s">
        <v>93</v>
      </c>
      <c r="C2219" s="74" t="s">
        <v>111</v>
      </c>
      <c r="D2219" s="87">
        <v>1200</v>
      </c>
      <c r="E2219" s="88">
        <v>900</v>
      </c>
      <c r="F2219" s="88">
        <f t="shared" si="35"/>
        <v>300</v>
      </c>
      <c r="G2219" s="67"/>
      <c r="H2219" s="70"/>
    </row>
    <row r="2220" spans="1:8">
      <c r="A2220" s="101">
        <v>44166</v>
      </c>
      <c r="B2220" s="86" t="s">
        <v>93</v>
      </c>
      <c r="C2220" s="74" t="s">
        <v>112</v>
      </c>
      <c r="D2220" s="87">
        <v>900</v>
      </c>
      <c r="E2220" s="88">
        <v>600</v>
      </c>
      <c r="F2220" s="88">
        <f t="shared" si="35"/>
        <v>300</v>
      </c>
      <c r="G2220" s="67"/>
      <c r="H2220" s="70"/>
    </row>
    <row r="2221" spans="1:8">
      <c r="A2221" s="101">
        <v>44166</v>
      </c>
      <c r="B2221" s="86" t="s">
        <v>93</v>
      </c>
      <c r="C2221" s="74" t="s">
        <v>113</v>
      </c>
      <c r="D2221" s="87">
        <v>300</v>
      </c>
      <c r="E2221" s="88">
        <v>300</v>
      </c>
      <c r="F2221" s="88">
        <f t="shared" si="35"/>
        <v>0</v>
      </c>
      <c r="G2221" s="67"/>
      <c r="H2221" s="70"/>
    </row>
    <row r="2222" spans="1:8">
      <c r="A2222" s="101">
        <v>44166</v>
      </c>
      <c r="B2222" s="86" t="s">
        <v>93</v>
      </c>
      <c r="C2222" s="74" t="s">
        <v>118</v>
      </c>
      <c r="D2222" s="87">
        <v>43000</v>
      </c>
      <c r="E2222" s="88">
        <v>31000</v>
      </c>
      <c r="F2222" s="88">
        <f t="shared" si="35"/>
        <v>12000</v>
      </c>
      <c r="G2222" s="67"/>
      <c r="H2222" s="70"/>
    </row>
    <row r="2223" spans="1:8">
      <c r="A2223" s="101">
        <v>44166</v>
      </c>
      <c r="B2223" s="86" t="s">
        <v>93</v>
      </c>
      <c r="C2223" s="74" t="s">
        <v>119</v>
      </c>
      <c r="D2223" s="87">
        <v>206000</v>
      </c>
      <c r="E2223" s="88">
        <v>188000</v>
      </c>
      <c r="F2223" s="88">
        <f t="shared" si="35"/>
        <v>18000</v>
      </c>
      <c r="G2223" s="67"/>
      <c r="H2223" s="70"/>
    </row>
    <row r="2224" spans="1:8">
      <c r="A2224" s="101">
        <v>44166</v>
      </c>
      <c r="B2224" s="86" t="s">
        <v>93</v>
      </c>
      <c r="C2224" s="74" t="s">
        <v>120</v>
      </c>
      <c r="D2224" s="87">
        <v>3600</v>
      </c>
      <c r="E2224" s="88">
        <v>3600</v>
      </c>
      <c r="F2224" s="88">
        <f t="shared" si="35"/>
        <v>0</v>
      </c>
      <c r="G2224" s="67"/>
      <c r="H2224" s="70"/>
    </row>
    <row r="2225" spans="1:8">
      <c r="A2225" s="101">
        <v>44166</v>
      </c>
      <c r="B2225" s="86" t="s">
        <v>93</v>
      </c>
      <c r="C2225" s="74" t="s">
        <v>121</v>
      </c>
      <c r="D2225" s="87">
        <v>14400</v>
      </c>
      <c r="E2225" s="88">
        <v>11200</v>
      </c>
      <c r="F2225" s="88">
        <f t="shared" si="35"/>
        <v>3200</v>
      </c>
      <c r="G2225" s="67"/>
      <c r="H2225" s="70"/>
    </row>
    <row r="2226" spans="1:8">
      <c r="A2226" s="101">
        <v>44166</v>
      </c>
      <c r="B2226" s="86" t="s">
        <v>93</v>
      </c>
      <c r="C2226" s="74" t="s">
        <v>122</v>
      </c>
      <c r="D2226" s="87">
        <v>39200</v>
      </c>
      <c r="E2226" s="88">
        <v>35200</v>
      </c>
      <c r="F2226" s="88">
        <f t="shared" si="35"/>
        <v>4000</v>
      </c>
      <c r="G2226" s="67"/>
      <c r="H2226" s="70"/>
    </row>
    <row r="2227" spans="1:8">
      <c r="A2227" s="101">
        <v>44166</v>
      </c>
      <c r="B2227" s="86" t="s">
        <v>93</v>
      </c>
      <c r="C2227" s="74" t="s">
        <v>123</v>
      </c>
      <c r="D2227" s="87">
        <v>31600</v>
      </c>
      <c r="E2227" s="88">
        <v>26400</v>
      </c>
      <c r="F2227" s="88">
        <f t="shared" si="35"/>
        <v>5200</v>
      </c>
      <c r="G2227" s="67"/>
      <c r="H2227" s="70"/>
    </row>
    <row r="2228" spans="1:8">
      <c r="A2228" s="101">
        <v>44166</v>
      </c>
      <c r="B2228" s="86" t="s">
        <v>93</v>
      </c>
      <c r="C2228" s="74" t="s">
        <v>124</v>
      </c>
      <c r="D2228" s="87">
        <v>2000</v>
      </c>
      <c r="E2228" s="88">
        <v>2000</v>
      </c>
      <c r="F2228" s="88">
        <f t="shared" si="35"/>
        <v>0</v>
      </c>
      <c r="G2228" s="67"/>
      <c r="H2228" s="70"/>
    </row>
    <row r="2229" spans="1:8">
      <c r="A2229" s="101">
        <v>44166</v>
      </c>
      <c r="B2229" s="86" t="s">
        <v>93</v>
      </c>
      <c r="C2229" s="74" t="s">
        <v>125</v>
      </c>
      <c r="D2229" s="87">
        <v>2000</v>
      </c>
      <c r="E2229" s="88">
        <v>2000</v>
      </c>
      <c r="F2229" s="88">
        <f t="shared" si="35"/>
        <v>0</v>
      </c>
      <c r="G2229" s="67"/>
      <c r="H2229" s="70"/>
    </row>
    <row r="2230" spans="1:8">
      <c r="A2230" s="101">
        <v>44166</v>
      </c>
      <c r="B2230" s="86" t="s">
        <v>93</v>
      </c>
      <c r="C2230" s="74" t="s">
        <v>126</v>
      </c>
      <c r="D2230" s="87">
        <v>1120</v>
      </c>
      <c r="E2230" s="88">
        <v>1074</v>
      </c>
      <c r="F2230" s="88">
        <f t="shared" si="35"/>
        <v>46</v>
      </c>
      <c r="G2230" s="67"/>
      <c r="H2230" s="70"/>
    </row>
    <row r="2231" spans="1:8">
      <c r="A2231" s="101">
        <v>44166</v>
      </c>
      <c r="B2231" s="86" t="s">
        <v>93</v>
      </c>
      <c r="C2231" s="74" t="s">
        <v>127</v>
      </c>
      <c r="D2231" s="87">
        <v>1120</v>
      </c>
      <c r="E2231" s="88">
        <v>1120</v>
      </c>
      <c r="F2231" s="88">
        <f t="shared" si="35"/>
        <v>0</v>
      </c>
      <c r="G2231" s="67"/>
      <c r="H2231" s="70"/>
    </row>
    <row r="2232" spans="1:8">
      <c r="A2232" s="101">
        <v>44166</v>
      </c>
      <c r="B2232" s="86" t="s">
        <v>93</v>
      </c>
      <c r="C2232" s="74" t="s">
        <v>128</v>
      </c>
      <c r="D2232" s="87">
        <v>1920</v>
      </c>
      <c r="E2232" s="88">
        <v>1920</v>
      </c>
      <c r="F2232" s="88">
        <f t="shared" si="35"/>
        <v>0</v>
      </c>
      <c r="G2232" s="67"/>
      <c r="H2232" s="70"/>
    </row>
    <row r="2233" spans="1:8">
      <c r="A2233" s="101">
        <v>44166</v>
      </c>
      <c r="B2233" s="86" t="s">
        <v>93</v>
      </c>
      <c r="C2233" s="74" t="s">
        <v>129</v>
      </c>
      <c r="D2233" s="87">
        <v>1440</v>
      </c>
      <c r="E2233" s="88">
        <v>1440</v>
      </c>
      <c r="F2233" s="88">
        <f t="shared" si="35"/>
        <v>0</v>
      </c>
      <c r="G2233" s="67"/>
      <c r="H2233" s="70"/>
    </row>
    <row r="2234" spans="1:8">
      <c r="A2234" s="101">
        <v>44166</v>
      </c>
      <c r="B2234" s="86" t="s">
        <v>93</v>
      </c>
      <c r="C2234" s="74" t="s">
        <v>130</v>
      </c>
      <c r="D2234" s="87">
        <v>480</v>
      </c>
      <c r="E2234" s="88">
        <v>480</v>
      </c>
      <c r="F2234" s="88">
        <f t="shared" si="35"/>
        <v>0</v>
      </c>
      <c r="G2234" s="67"/>
      <c r="H2234" s="70"/>
    </row>
    <row r="2235" spans="1:8">
      <c r="A2235" s="101">
        <v>44166</v>
      </c>
      <c r="B2235" s="86" t="s">
        <v>93</v>
      </c>
      <c r="C2235" s="74" t="s">
        <v>131</v>
      </c>
      <c r="D2235" s="87">
        <v>22000</v>
      </c>
      <c r="E2235" s="88">
        <v>22000</v>
      </c>
      <c r="F2235" s="88">
        <f t="shared" ref="F2235:F2264" si="36">(D2235-E2235)</f>
        <v>0</v>
      </c>
      <c r="G2235" s="67"/>
      <c r="H2235" s="70"/>
    </row>
    <row r="2236" spans="1:8">
      <c r="A2236" s="101">
        <v>44166</v>
      </c>
      <c r="B2236" s="86" t="s">
        <v>93</v>
      </c>
      <c r="C2236" s="74" t="s">
        <v>132</v>
      </c>
      <c r="D2236" s="87">
        <v>150000</v>
      </c>
      <c r="E2236" s="88">
        <v>110000</v>
      </c>
      <c r="F2236" s="88">
        <f t="shared" si="36"/>
        <v>40000</v>
      </c>
      <c r="G2236" s="67"/>
      <c r="H2236" s="70"/>
    </row>
    <row r="2237" spans="1:8">
      <c r="A2237" s="101">
        <v>44166</v>
      </c>
      <c r="B2237" s="86" t="s">
        <v>93</v>
      </c>
      <c r="C2237" s="74" t="s">
        <v>627</v>
      </c>
      <c r="D2237" s="87">
        <v>46300</v>
      </c>
      <c r="E2237" s="88">
        <v>41300</v>
      </c>
      <c r="F2237" s="88">
        <f t="shared" si="36"/>
        <v>5000</v>
      </c>
      <c r="G2237" s="67"/>
      <c r="H2237" s="70"/>
    </row>
    <row r="2238" spans="1:8">
      <c r="A2238" s="101">
        <v>44166</v>
      </c>
      <c r="B2238" s="86" t="s">
        <v>93</v>
      </c>
      <c r="C2238" s="74" t="s">
        <v>133</v>
      </c>
      <c r="D2238" s="87">
        <v>2700</v>
      </c>
      <c r="E2238" s="88">
        <v>2700</v>
      </c>
      <c r="F2238" s="88">
        <f t="shared" si="36"/>
        <v>0</v>
      </c>
      <c r="G2238" s="67"/>
      <c r="H2238" s="70"/>
    </row>
    <row r="2239" spans="1:8">
      <c r="A2239" s="101">
        <v>44166</v>
      </c>
      <c r="B2239" s="86" t="s">
        <v>93</v>
      </c>
      <c r="C2239" s="74" t="s">
        <v>134</v>
      </c>
      <c r="D2239" s="87">
        <v>2200</v>
      </c>
      <c r="E2239" s="88">
        <v>1800</v>
      </c>
      <c r="F2239" s="88">
        <f t="shared" si="36"/>
        <v>400</v>
      </c>
      <c r="G2239" s="67"/>
      <c r="H2239" s="70"/>
    </row>
    <row r="2240" spans="1:8">
      <c r="A2240" s="101">
        <v>44166</v>
      </c>
      <c r="B2240" s="86" t="s">
        <v>93</v>
      </c>
      <c r="C2240" s="74" t="s">
        <v>135</v>
      </c>
      <c r="D2240" s="87">
        <v>1400</v>
      </c>
      <c r="E2240" s="88">
        <v>1400</v>
      </c>
      <c r="F2240" s="88">
        <f t="shared" si="36"/>
        <v>0</v>
      </c>
      <c r="G2240" s="67"/>
      <c r="H2240" s="70"/>
    </row>
    <row r="2241" spans="1:8">
      <c r="A2241" s="101">
        <v>44166</v>
      </c>
      <c r="B2241" s="86" t="s">
        <v>93</v>
      </c>
      <c r="C2241" s="74" t="s">
        <v>136</v>
      </c>
      <c r="D2241" s="87">
        <v>20160</v>
      </c>
      <c r="E2241" s="88">
        <v>14640</v>
      </c>
      <c r="F2241" s="88">
        <f t="shared" si="36"/>
        <v>5520</v>
      </c>
      <c r="G2241" s="67"/>
      <c r="H2241" s="70"/>
    </row>
    <row r="2242" spans="1:8">
      <c r="A2242" s="101">
        <v>44166</v>
      </c>
      <c r="B2242" s="86" t="s">
        <v>93</v>
      </c>
      <c r="C2242" s="74" t="s">
        <v>137</v>
      </c>
      <c r="D2242" s="87">
        <v>9600</v>
      </c>
      <c r="E2242" s="88">
        <v>7625</v>
      </c>
      <c r="F2242" s="88">
        <f t="shared" si="36"/>
        <v>1975</v>
      </c>
      <c r="G2242" s="67"/>
      <c r="H2242" s="70"/>
    </row>
    <row r="2243" spans="1:8">
      <c r="A2243" s="101">
        <v>44166</v>
      </c>
      <c r="B2243" s="86" t="s">
        <v>93</v>
      </c>
      <c r="C2243" s="74" t="s">
        <v>138</v>
      </c>
      <c r="D2243" s="87">
        <v>29100</v>
      </c>
      <c r="E2243" s="88">
        <v>25100</v>
      </c>
      <c r="F2243" s="88">
        <f t="shared" si="36"/>
        <v>4000</v>
      </c>
      <c r="G2243" s="67"/>
      <c r="H2243" s="70"/>
    </row>
    <row r="2244" spans="1:8">
      <c r="A2244" s="101">
        <v>44166</v>
      </c>
      <c r="B2244" s="86" t="s">
        <v>93</v>
      </c>
      <c r="C2244" s="74" t="s">
        <v>271</v>
      </c>
      <c r="D2244" s="87">
        <v>5200</v>
      </c>
      <c r="E2244" s="88">
        <v>5200</v>
      </c>
      <c r="F2244" s="88">
        <f t="shared" si="36"/>
        <v>0</v>
      </c>
      <c r="G2244" s="67"/>
      <c r="H2244" s="70"/>
    </row>
    <row r="2245" spans="1:8">
      <c r="A2245" s="101">
        <v>44166</v>
      </c>
      <c r="B2245" s="86" t="s">
        <v>93</v>
      </c>
      <c r="C2245" s="74" t="s">
        <v>272</v>
      </c>
      <c r="D2245" s="87">
        <v>5200</v>
      </c>
      <c r="E2245" s="88">
        <v>5200</v>
      </c>
      <c r="F2245" s="88">
        <f t="shared" si="36"/>
        <v>0</v>
      </c>
      <c r="G2245" s="67"/>
      <c r="H2245" s="70"/>
    </row>
    <row r="2246" spans="1:8">
      <c r="A2246" s="101">
        <v>44166</v>
      </c>
      <c r="B2246" s="86" t="s">
        <v>93</v>
      </c>
      <c r="C2246" s="74" t="s">
        <v>273</v>
      </c>
      <c r="D2246" s="87">
        <v>5200</v>
      </c>
      <c r="E2246" s="88">
        <v>5000</v>
      </c>
      <c r="F2246" s="88">
        <f t="shared" si="36"/>
        <v>200</v>
      </c>
      <c r="G2246" s="67"/>
      <c r="H2246" s="70"/>
    </row>
    <row r="2247" spans="1:8">
      <c r="A2247" s="101">
        <v>44166</v>
      </c>
      <c r="B2247" s="86" t="s">
        <v>93</v>
      </c>
      <c r="C2247" s="74" t="s">
        <v>628</v>
      </c>
      <c r="D2247" s="87">
        <v>3200</v>
      </c>
      <c r="E2247" s="88">
        <v>2500</v>
      </c>
      <c r="F2247" s="88">
        <f t="shared" si="36"/>
        <v>700</v>
      </c>
      <c r="G2247" s="67"/>
      <c r="H2247" s="70"/>
    </row>
    <row r="2248" spans="1:8">
      <c r="A2248" s="101">
        <v>44166</v>
      </c>
      <c r="B2248" s="86" t="s">
        <v>93</v>
      </c>
      <c r="C2248" s="74" t="s">
        <v>1159</v>
      </c>
      <c r="D2248" s="87">
        <v>13500</v>
      </c>
      <c r="E2248" s="88">
        <v>13500</v>
      </c>
      <c r="F2248" s="88">
        <f t="shared" si="36"/>
        <v>0</v>
      </c>
      <c r="G2248" s="67"/>
      <c r="H2248" s="70"/>
    </row>
    <row r="2249" spans="1:8">
      <c r="A2249" s="101">
        <v>44166</v>
      </c>
      <c r="B2249" s="86" t="s">
        <v>93</v>
      </c>
      <c r="C2249" s="74" t="s">
        <v>1158</v>
      </c>
      <c r="D2249" s="87">
        <v>7100</v>
      </c>
      <c r="E2249" s="88">
        <v>7100</v>
      </c>
      <c r="F2249" s="88">
        <f t="shared" si="36"/>
        <v>0</v>
      </c>
      <c r="G2249" s="67"/>
      <c r="H2249" s="70"/>
    </row>
    <row r="2250" spans="1:8">
      <c r="A2250" s="101">
        <v>44166</v>
      </c>
      <c r="B2250" s="86" t="s">
        <v>93</v>
      </c>
      <c r="C2250" s="74" t="s">
        <v>1157</v>
      </c>
      <c r="D2250" s="87">
        <v>700</v>
      </c>
      <c r="E2250" s="88">
        <v>700</v>
      </c>
      <c r="F2250" s="88">
        <f t="shared" si="36"/>
        <v>0</v>
      </c>
      <c r="G2250" s="67"/>
      <c r="H2250" s="70"/>
    </row>
    <row r="2251" spans="1:8">
      <c r="A2251" s="101">
        <v>44166</v>
      </c>
      <c r="B2251" s="86" t="s">
        <v>93</v>
      </c>
      <c r="C2251" s="74" t="s">
        <v>1156</v>
      </c>
      <c r="D2251" s="87">
        <v>200</v>
      </c>
      <c r="E2251" s="88">
        <v>200</v>
      </c>
      <c r="F2251" s="88">
        <f t="shared" si="36"/>
        <v>0</v>
      </c>
      <c r="G2251" s="67"/>
      <c r="H2251" s="70"/>
    </row>
    <row r="2252" spans="1:8">
      <c r="A2252" s="101">
        <v>44166</v>
      </c>
      <c r="B2252" s="86" t="s">
        <v>93</v>
      </c>
      <c r="C2252" s="74" t="s">
        <v>1155</v>
      </c>
      <c r="D2252" s="87">
        <v>400</v>
      </c>
      <c r="E2252" s="88">
        <v>400</v>
      </c>
      <c r="F2252" s="88">
        <f t="shared" si="36"/>
        <v>0</v>
      </c>
      <c r="G2252" s="67"/>
      <c r="H2252" s="70"/>
    </row>
    <row r="2253" spans="1:8">
      <c r="A2253" s="101">
        <v>44166</v>
      </c>
      <c r="B2253" s="86" t="s">
        <v>93</v>
      </c>
      <c r="C2253" s="74" t="s">
        <v>1154</v>
      </c>
      <c r="D2253" s="87">
        <v>200</v>
      </c>
      <c r="E2253" s="88">
        <v>200</v>
      </c>
      <c r="F2253" s="88">
        <f t="shared" si="36"/>
        <v>0</v>
      </c>
      <c r="G2253" s="67"/>
      <c r="H2253" s="70"/>
    </row>
    <row r="2254" spans="1:8">
      <c r="A2254" s="101">
        <v>44166</v>
      </c>
      <c r="B2254" s="86" t="s">
        <v>93</v>
      </c>
      <c r="C2254" s="74" t="s">
        <v>1153</v>
      </c>
      <c r="D2254" s="87">
        <v>100</v>
      </c>
      <c r="E2254" s="88">
        <v>100</v>
      </c>
      <c r="F2254" s="88">
        <f t="shared" si="36"/>
        <v>0</v>
      </c>
      <c r="G2254" s="67"/>
      <c r="H2254" s="70"/>
    </row>
    <row r="2255" spans="1:8">
      <c r="A2255" s="101">
        <v>44166</v>
      </c>
      <c r="B2255" s="86" t="s">
        <v>93</v>
      </c>
      <c r="C2255" s="74" t="s">
        <v>1152</v>
      </c>
      <c r="D2255" s="87">
        <v>500</v>
      </c>
      <c r="E2255" s="88">
        <v>300</v>
      </c>
      <c r="F2255" s="88">
        <f t="shared" si="36"/>
        <v>200</v>
      </c>
      <c r="G2255" s="67"/>
      <c r="H2255" s="70"/>
    </row>
    <row r="2256" spans="1:8">
      <c r="A2256" s="101">
        <v>44166</v>
      </c>
      <c r="B2256" s="86" t="s">
        <v>93</v>
      </c>
      <c r="C2256" s="74" t="s">
        <v>1151</v>
      </c>
      <c r="D2256" s="87">
        <v>1500</v>
      </c>
      <c r="E2256" s="88">
        <v>300</v>
      </c>
      <c r="F2256" s="88">
        <f t="shared" si="36"/>
        <v>1200</v>
      </c>
      <c r="G2256" s="67"/>
      <c r="H2256" s="70"/>
    </row>
    <row r="2257" spans="1:8">
      <c r="A2257" s="101">
        <v>44166</v>
      </c>
      <c r="B2257" s="86" t="s">
        <v>93</v>
      </c>
      <c r="C2257" s="74" t="s">
        <v>1150</v>
      </c>
      <c r="D2257" s="87">
        <v>3600</v>
      </c>
      <c r="E2257" s="88">
        <v>600</v>
      </c>
      <c r="F2257" s="88">
        <f t="shared" si="36"/>
        <v>3000</v>
      </c>
      <c r="G2257" s="67"/>
      <c r="H2257" s="70"/>
    </row>
    <row r="2258" spans="1:8">
      <c r="A2258" s="101">
        <v>44166</v>
      </c>
      <c r="B2258" s="86" t="s">
        <v>93</v>
      </c>
      <c r="C2258" s="74" t="s">
        <v>1149</v>
      </c>
      <c r="D2258" s="87">
        <v>2700</v>
      </c>
      <c r="E2258" s="88">
        <v>2700</v>
      </c>
      <c r="F2258" s="88">
        <f t="shared" si="36"/>
        <v>0</v>
      </c>
      <c r="G2258" s="67"/>
      <c r="H2258" s="70"/>
    </row>
    <row r="2259" spans="1:8">
      <c r="A2259" s="101">
        <v>44166</v>
      </c>
      <c r="B2259" s="86" t="s">
        <v>93</v>
      </c>
      <c r="C2259" s="74" t="s">
        <v>1148</v>
      </c>
      <c r="D2259" s="87">
        <v>100</v>
      </c>
      <c r="E2259" s="88">
        <v>100</v>
      </c>
      <c r="F2259" s="88">
        <f t="shared" si="36"/>
        <v>0</v>
      </c>
      <c r="G2259" s="67"/>
      <c r="H2259" s="70"/>
    </row>
    <row r="2260" spans="1:8">
      <c r="A2260" s="101">
        <v>44166</v>
      </c>
      <c r="B2260" s="86" t="s">
        <v>93</v>
      </c>
      <c r="C2260" s="74" t="s">
        <v>1147</v>
      </c>
      <c r="D2260" s="87">
        <v>200</v>
      </c>
      <c r="E2260" s="88">
        <v>200</v>
      </c>
      <c r="F2260" s="88">
        <f t="shared" si="36"/>
        <v>0</v>
      </c>
      <c r="G2260" s="67"/>
      <c r="H2260" s="70"/>
    </row>
    <row r="2261" spans="1:8">
      <c r="A2261" s="101">
        <v>44166</v>
      </c>
      <c r="B2261" s="86" t="s">
        <v>93</v>
      </c>
      <c r="C2261" s="74" t="s">
        <v>1146</v>
      </c>
      <c r="D2261" s="87">
        <v>100</v>
      </c>
      <c r="E2261" s="88">
        <v>100</v>
      </c>
      <c r="F2261" s="88">
        <f t="shared" si="36"/>
        <v>0</v>
      </c>
      <c r="G2261" s="67"/>
      <c r="H2261" s="70"/>
    </row>
    <row r="2262" spans="1:8">
      <c r="A2262" s="101">
        <v>44166</v>
      </c>
      <c r="B2262" s="86" t="s">
        <v>93</v>
      </c>
      <c r="C2262" s="74" t="s">
        <v>1145</v>
      </c>
      <c r="D2262" s="87">
        <v>1100</v>
      </c>
      <c r="E2262" s="88">
        <v>1100</v>
      </c>
      <c r="F2262" s="88">
        <f t="shared" si="36"/>
        <v>0</v>
      </c>
      <c r="G2262" s="67"/>
      <c r="H2262" s="70"/>
    </row>
    <row r="2263" spans="1:8">
      <c r="A2263" s="101">
        <v>44166</v>
      </c>
      <c r="B2263" s="86" t="s">
        <v>93</v>
      </c>
      <c r="C2263" s="74" t="s">
        <v>1144</v>
      </c>
      <c r="D2263" s="87">
        <v>100</v>
      </c>
      <c r="E2263" s="88">
        <v>100</v>
      </c>
      <c r="F2263" s="88">
        <f t="shared" si="36"/>
        <v>0</v>
      </c>
      <c r="G2263" s="67"/>
      <c r="H2263" s="70"/>
    </row>
    <row r="2264" spans="1:8">
      <c r="A2264" s="101">
        <v>44166</v>
      </c>
      <c r="B2264" s="86" t="s">
        <v>93</v>
      </c>
      <c r="C2264" s="74" t="s">
        <v>1143</v>
      </c>
      <c r="D2264" s="87">
        <v>8000</v>
      </c>
      <c r="E2264" s="88">
        <v>5000</v>
      </c>
      <c r="F2264" s="88">
        <f t="shared" si="36"/>
        <v>3000</v>
      </c>
      <c r="G2264" s="67"/>
      <c r="H2264" s="70"/>
    </row>
    <row r="2265" spans="1:8">
      <c r="A2265" s="101">
        <v>44166</v>
      </c>
      <c r="B2265" s="86" t="s">
        <v>93</v>
      </c>
      <c r="C2265" s="74" t="s">
        <v>1142</v>
      </c>
      <c r="D2265" s="87">
        <v>500</v>
      </c>
      <c r="E2265" s="88"/>
      <c r="F2265" s="88"/>
      <c r="G2265" s="67"/>
      <c r="H2265" s="70"/>
    </row>
    <row r="2266" spans="1:8">
      <c r="A2266" s="101">
        <v>44166</v>
      </c>
      <c r="B2266" s="86" t="s">
        <v>274</v>
      </c>
      <c r="C2266" s="74" t="s">
        <v>275</v>
      </c>
      <c r="D2266" s="87">
        <v>500</v>
      </c>
      <c r="E2266" s="88">
        <v>500</v>
      </c>
      <c r="F2266" s="88">
        <f t="shared" ref="F2266:F2297" si="37">(D2266-E2266)</f>
        <v>0</v>
      </c>
      <c r="G2266" s="67"/>
      <c r="H2266" s="70"/>
    </row>
    <row r="2267" spans="1:8">
      <c r="A2267" s="101">
        <v>44166</v>
      </c>
      <c r="B2267" s="86" t="s">
        <v>274</v>
      </c>
      <c r="C2267" s="74" t="s">
        <v>277</v>
      </c>
      <c r="D2267" s="87">
        <v>7500</v>
      </c>
      <c r="E2267" s="88">
        <v>6500</v>
      </c>
      <c r="F2267" s="88">
        <f t="shared" si="37"/>
        <v>1000</v>
      </c>
      <c r="G2267" s="67"/>
      <c r="H2267" s="70"/>
    </row>
    <row r="2268" spans="1:8">
      <c r="A2268" s="101">
        <v>44166</v>
      </c>
      <c r="B2268" s="86" t="s">
        <v>281</v>
      </c>
      <c r="C2268" s="61" t="s">
        <v>283</v>
      </c>
      <c r="D2268" s="88">
        <v>3000</v>
      </c>
      <c r="E2268" s="88">
        <v>3000</v>
      </c>
      <c r="F2268" s="88">
        <f t="shared" si="37"/>
        <v>0</v>
      </c>
      <c r="G2268" s="67"/>
      <c r="H2268" s="70"/>
    </row>
    <row r="2269" spans="1:8">
      <c r="A2269" s="101">
        <v>44166</v>
      </c>
      <c r="B2269" s="86" t="s">
        <v>166</v>
      </c>
      <c r="C2269" s="74" t="s">
        <v>169</v>
      </c>
      <c r="D2269" s="88">
        <v>6000</v>
      </c>
      <c r="E2269" s="88">
        <v>6000</v>
      </c>
      <c r="F2269" s="88">
        <f t="shared" si="37"/>
        <v>0</v>
      </c>
      <c r="G2269" s="67"/>
      <c r="H2269" s="70"/>
    </row>
    <row r="2270" spans="1:8">
      <c r="A2270" s="101">
        <v>44166</v>
      </c>
      <c r="B2270" s="86" t="s">
        <v>166</v>
      </c>
      <c r="C2270" s="74" t="s">
        <v>170</v>
      </c>
      <c r="D2270" s="88">
        <v>5100</v>
      </c>
      <c r="E2270" s="88">
        <v>5000</v>
      </c>
      <c r="F2270" s="88">
        <f t="shared" si="37"/>
        <v>100</v>
      </c>
      <c r="G2270" s="67"/>
      <c r="H2270" s="70"/>
    </row>
    <row r="2271" spans="1:8">
      <c r="A2271" s="101">
        <v>44166</v>
      </c>
      <c r="B2271" s="86" t="s">
        <v>166</v>
      </c>
      <c r="C2271" s="74" t="s">
        <v>171</v>
      </c>
      <c r="D2271" s="88">
        <v>6500</v>
      </c>
      <c r="E2271" s="88">
        <v>6500</v>
      </c>
      <c r="F2271" s="88">
        <f t="shared" si="37"/>
        <v>0</v>
      </c>
      <c r="G2271" s="67"/>
      <c r="H2271" s="70"/>
    </row>
    <row r="2272" spans="1:8">
      <c r="A2272" s="101">
        <v>44166</v>
      </c>
      <c r="B2272" s="86" t="s">
        <v>166</v>
      </c>
      <c r="C2272" s="74" t="s">
        <v>172</v>
      </c>
      <c r="D2272" s="88">
        <v>7700</v>
      </c>
      <c r="E2272" s="88">
        <v>2600</v>
      </c>
      <c r="F2272" s="88">
        <f t="shared" si="37"/>
        <v>5100</v>
      </c>
      <c r="G2272" s="67"/>
      <c r="H2272" s="70"/>
    </row>
    <row r="2273" spans="1:8">
      <c r="A2273" s="101">
        <v>44166</v>
      </c>
      <c r="B2273" s="86" t="s">
        <v>284</v>
      </c>
      <c r="C2273" s="74" t="s">
        <v>380</v>
      </c>
      <c r="D2273" s="88">
        <v>1600</v>
      </c>
      <c r="E2273" s="88">
        <v>1600</v>
      </c>
      <c r="F2273" s="88">
        <f t="shared" si="37"/>
        <v>0</v>
      </c>
      <c r="G2273" s="67"/>
      <c r="H2273" s="70"/>
    </row>
    <row r="2274" spans="1:8">
      <c r="A2274" s="101">
        <v>44166</v>
      </c>
      <c r="B2274" s="86" t="s">
        <v>598</v>
      </c>
      <c r="C2274" s="74" t="s">
        <v>875</v>
      </c>
      <c r="D2274" s="88">
        <v>252</v>
      </c>
      <c r="E2274" s="88">
        <v>252</v>
      </c>
      <c r="F2274" s="88">
        <f t="shared" si="37"/>
        <v>0</v>
      </c>
      <c r="G2274" s="67"/>
      <c r="H2274" s="70"/>
    </row>
    <row r="2275" spans="1:8">
      <c r="A2275" s="101">
        <v>44166</v>
      </c>
      <c r="B2275" s="86" t="s">
        <v>1141</v>
      </c>
      <c r="C2275" s="74" t="s">
        <v>177</v>
      </c>
      <c r="D2275" s="88">
        <v>54000</v>
      </c>
      <c r="E2275" s="88">
        <v>54000</v>
      </c>
      <c r="F2275" s="88">
        <f t="shared" si="37"/>
        <v>0</v>
      </c>
      <c r="G2275" s="67"/>
      <c r="H2275" s="70"/>
    </row>
    <row r="2276" spans="1:8">
      <c r="A2276" s="101">
        <v>44166</v>
      </c>
      <c r="B2276" s="86" t="s">
        <v>1141</v>
      </c>
      <c r="C2276" s="74" t="s">
        <v>181</v>
      </c>
      <c r="D2276" s="88">
        <v>100</v>
      </c>
      <c r="E2276" s="88">
        <v>100</v>
      </c>
      <c r="F2276" s="88">
        <f t="shared" si="37"/>
        <v>0</v>
      </c>
      <c r="G2276" s="67"/>
      <c r="H2276" s="70"/>
    </row>
    <row r="2277" spans="1:8">
      <c r="A2277" s="101">
        <v>44166</v>
      </c>
      <c r="B2277" s="86" t="s">
        <v>1141</v>
      </c>
      <c r="C2277" s="74" t="s">
        <v>182</v>
      </c>
      <c r="D2277" s="88">
        <v>1000</v>
      </c>
      <c r="E2277" s="88">
        <v>1000</v>
      </c>
      <c r="F2277" s="88">
        <f t="shared" si="37"/>
        <v>0</v>
      </c>
      <c r="G2277" s="67"/>
      <c r="H2277" s="70"/>
    </row>
    <row r="2278" spans="1:8">
      <c r="A2278" s="101">
        <v>44166</v>
      </c>
      <c r="B2278" s="86" t="s">
        <v>1141</v>
      </c>
      <c r="C2278" s="74" t="s">
        <v>183</v>
      </c>
      <c r="D2278" s="88">
        <v>6200</v>
      </c>
      <c r="E2278" s="88">
        <v>6200</v>
      </c>
      <c r="F2278" s="88">
        <f t="shared" si="37"/>
        <v>0</v>
      </c>
      <c r="G2278" s="67"/>
      <c r="H2278" s="70"/>
    </row>
    <row r="2279" spans="1:8">
      <c r="A2279" s="101">
        <v>44166</v>
      </c>
      <c r="B2279" s="86" t="s">
        <v>1141</v>
      </c>
      <c r="C2279" s="74" t="s">
        <v>184</v>
      </c>
      <c r="D2279" s="88">
        <v>8500</v>
      </c>
      <c r="E2279" s="88">
        <v>8500</v>
      </c>
      <c r="F2279" s="88">
        <f t="shared" si="37"/>
        <v>0</v>
      </c>
      <c r="G2279" s="67"/>
      <c r="H2279" s="70"/>
    </row>
    <row r="2280" spans="1:8">
      <c r="A2280" s="101">
        <v>44166</v>
      </c>
      <c r="B2280" s="86" t="s">
        <v>1141</v>
      </c>
      <c r="C2280" s="74" t="s">
        <v>185</v>
      </c>
      <c r="D2280" s="88">
        <v>1500</v>
      </c>
      <c r="E2280" s="88">
        <v>1500</v>
      </c>
      <c r="F2280" s="88">
        <f t="shared" si="37"/>
        <v>0</v>
      </c>
      <c r="G2280" s="67"/>
      <c r="H2280" s="70"/>
    </row>
    <row r="2281" spans="1:8">
      <c r="A2281" s="101">
        <v>44166</v>
      </c>
      <c r="B2281" s="86" t="s">
        <v>1141</v>
      </c>
      <c r="C2281" s="74" t="s">
        <v>186</v>
      </c>
      <c r="D2281" s="88">
        <v>1500</v>
      </c>
      <c r="E2281" s="88">
        <v>1425</v>
      </c>
      <c r="F2281" s="88">
        <f t="shared" si="37"/>
        <v>75</v>
      </c>
      <c r="G2281" s="67"/>
      <c r="H2281" s="70"/>
    </row>
    <row r="2282" spans="1:8">
      <c r="A2282" s="101">
        <v>44166</v>
      </c>
      <c r="B2282" s="86" t="s">
        <v>1141</v>
      </c>
      <c r="C2282" s="74" t="s">
        <v>286</v>
      </c>
      <c r="D2282" s="88">
        <v>3100</v>
      </c>
      <c r="E2282" s="88">
        <v>2810</v>
      </c>
      <c r="F2282" s="88">
        <f t="shared" si="37"/>
        <v>290</v>
      </c>
      <c r="G2282" s="67"/>
      <c r="H2282" s="70"/>
    </row>
    <row r="2283" spans="1:8">
      <c r="A2283" s="101">
        <v>44166</v>
      </c>
      <c r="B2283" s="86" t="s">
        <v>1141</v>
      </c>
      <c r="C2283" s="74" t="s">
        <v>187</v>
      </c>
      <c r="D2283" s="88">
        <v>2000</v>
      </c>
      <c r="E2283" s="88">
        <v>2000</v>
      </c>
      <c r="F2283" s="88">
        <f t="shared" si="37"/>
        <v>0</v>
      </c>
      <c r="G2283" s="67"/>
      <c r="H2283" s="70"/>
    </row>
    <row r="2284" spans="1:8">
      <c r="A2284" s="101">
        <v>44166</v>
      </c>
      <c r="B2284" s="86" t="s">
        <v>1141</v>
      </c>
      <c r="C2284" s="74" t="s">
        <v>188</v>
      </c>
      <c r="D2284" s="88">
        <v>2500</v>
      </c>
      <c r="E2284" s="88">
        <v>2500</v>
      </c>
      <c r="F2284" s="88">
        <f t="shared" si="37"/>
        <v>0</v>
      </c>
      <c r="G2284" s="67"/>
      <c r="H2284" s="108"/>
    </row>
    <row r="2285" spans="1:8">
      <c r="A2285" s="101">
        <v>44166</v>
      </c>
      <c r="B2285" s="86" t="s">
        <v>1141</v>
      </c>
      <c r="C2285" s="74" t="s">
        <v>189</v>
      </c>
      <c r="D2285" s="88">
        <v>1100</v>
      </c>
      <c r="E2285" s="88">
        <v>1100</v>
      </c>
      <c r="F2285" s="88">
        <f t="shared" si="37"/>
        <v>0</v>
      </c>
      <c r="G2285" s="67"/>
      <c r="H2285" s="70"/>
    </row>
    <row r="2286" spans="1:8">
      <c r="A2286" s="101">
        <v>44166</v>
      </c>
      <c r="B2286" s="86" t="s">
        <v>1141</v>
      </c>
      <c r="C2286" s="74" t="s">
        <v>190</v>
      </c>
      <c r="D2286" s="88">
        <v>300</v>
      </c>
      <c r="E2286" s="88">
        <v>300</v>
      </c>
      <c r="F2286" s="88">
        <f t="shared" si="37"/>
        <v>0</v>
      </c>
      <c r="G2286" s="67"/>
      <c r="H2286" s="70"/>
    </row>
    <row r="2287" spans="1:8">
      <c r="A2287" s="101">
        <v>44166</v>
      </c>
      <c r="B2287" s="86" t="s">
        <v>1141</v>
      </c>
      <c r="C2287" s="74" t="s">
        <v>192</v>
      </c>
      <c r="D2287" s="88">
        <v>100</v>
      </c>
      <c r="E2287" s="88">
        <v>100</v>
      </c>
      <c r="F2287" s="88">
        <f t="shared" si="37"/>
        <v>0</v>
      </c>
      <c r="G2287" s="67"/>
      <c r="H2287" s="70"/>
    </row>
    <row r="2288" spans="1:8">
      <c r="A2288" s="101">
        <v>44166</v>
      </c>
      <c r="B2288" s="86" t="s">
        <v>1141</v>
      </c>
      <c r="C2288" s="74" t="s">
        <v>287</v>
      </c>
      <c r="D2288" s="88">
        <v>2400</v>
      </c>
      <c r="E2288" s="88">
        <v>2400</v>
      </c>
      <c r="F2288" s="88">
        <f t="shared" si="37"/>
        <v>0</v>
      </c>
      <c r="G2288" s="67"/>
      <c r="H2288" s="70"/>
    </row>
    <row r="2289" spans="1:8">
      <c r="A2289" s="101">
        <v>44166</v>
      </c>
      <c r="B2289" s="86" t="s">
        <v>1141</v>
      </c>
      <c r="C2289" s="74" t="s">
        <v>195</v>
      </c>
      <c r="D2289" s="88">
        <v>300</v>
      </c>
      <c r="E2289" s="88">
        <v>237</v>
      </c>
      <c r="F2289" s="88">
        <f t="shared" si="37"/>
        <v>63</v>
      </c>
      <c r="G2289" s="67"/>
      <c r="H2289" s="70"/>
    </row>
    <row r="2290" spans="1:8">
      <c r="A2290" s="101">
        <v>44166</v>
      </c>
      <c r="B2290" s="86" t="s">
        <v>1141</v>
      </c>
      <c r="C2290" s="74" t="s">
        <v>478</v>
      </c>
      <c r="D2290" s="88">
        <v>2000</v>
      </c>
      <c r="E2290" s="88">
        <v>2000</v>
      </c>
      <c r="F2290" s="88">
        <f t="shared" si="37"/>
        <v>0</v>
      </c>
      <c r="G2290" s="67"/>
      <c r="H2290" s="70"/>
    </row>
    <row r="2291" spans="1:8">
      <c r="A2291" s="101">
        <v>44166</v>
      </c>
      <c r="B2291" s="86" t="s">
        <v>1141</v>
      </c>
      <c r="C2291" s="74" t="s">
        <v>382</v>
      </c>
      <c r="D2291" s="88">
        <v>1300</v>
      </c>
      <c r="E2291" s="88">
        <v>1300</v>
      </c>
      <c r="F2291" s="88">
        <f t="shared" si="37"/>
        <v>0</v>
      </c>
      <c r="G2291" s="67"/>
      <c r="H2291" s="70"/>
    </row>
    <row r="2292" spans="1:8">
      <c r="A2292" s="101">
        <v>44166</v>
      </c>
      <c r="B2292" s="86" t="s">
        <v>1141</v>
      </c>
      <c r="C2292" s="74" t="s">
        <v>383</v>
      </c>
      <c r="D2292" s="88">
        <v>1500</v>
      </c>
      <c r="E2292" s="88">
        <v>1500</v>
      </c>
      <c r="F2292" s="88">
        <f t="shared" si="37"/>
        <v>0</v>
      </c>
      <c r="G2292" s="67"/>
      <c r="H2292" s="70"/>
    </row>
    <row r="2293" spans="1:8">
      <c r="A2293" s="101">
        <v>44166</v>
      </c>
      <c r="B2293" s="86" t="s">
        <v>243</v>
      </c>
      <c r="C2293" s="74" t="s">
        <v>242</v>
      </c>
      <c r="D2293" s="88">
        <v>10000</v>
      </c>
      <c r="E2293" s="88">
        <v>10000</v>
      </c>
      <c r="F2293" s="88">
        <f t="shared" si="37"/>
        <v>0</v>
      </c>
      <c r="G2293" s="67"/>
      <c r="H2293" s="70"/>
    </row>
    <row r="2294" spans="1:8">
      <c r="A2294" s="101">
        <v>44166</v>
      </c>
      <c r="B2294" s="86" t="s">
        <v>243</v>
      </c>
      <c r="C2294" s="74" t="s">
        <v>634</v>
      </c>
      <c r="D2294" s="88">
        <v>1000</v>
      </c>
      <c r="E2294" s="88">
        <v>1000</v>
      </c>
      <c r="F2294" s="88">
        <f t="shared" si="37"/>
        <v>0</v>
      </c>
      <c r="G2294" s="67"/>
      <c r="H2294" s="70"/>
    </row>
    <row r="2295" spans="1:8">
      <c r="A2295" s="101">
        <v>44166</v>
      </c>
      <c r="B2295" s="86" t="s">
        <v>291</v>
      </c>
      <c r="C2295" s="74" t="s">
        <v>801</v>
      </c>
      <c r="D2295" s="88">
        <v>6800</v>
      </c>
      <c r="E2295" s="88">
        <v>5400</v>
      </c>
      <c r="F2295" s="88">
        <f t="shared" si="37"/>
        <v>1400</v>
      </c>
      <c r="G2295" s="67"/>
      <c r="H2295" s="70"/>
    </row>
    <row r="2296" spans="1:8">
      <c r="A2296" s="101">
        <v>44166</v>
      </c>
      <c r="B2296" s="86" t="s">
        <v>291</v>
      </c>
      <c r="C2296" s="74" t="s">
        <v>370</v>
      </c>
      <c r="D2296" s="88">
        <v>6000</v>
      </c>
      <c r="E2296" s="88">
        <v>675</v>
      </c>
      <c r="F2296" s="88">
        <f t="shared" si="37"/>
        <v>5325</v>
      </c>
      <c r="G2296" s="67"/>
      <c r="H2296" s="70"/>
    </row>
    <row r="2297" spans="1:8">
      <c r="A2297" s="101">
        <v>44166</v>
      </c>
      <c r="B2297" s="86" t="s">
        <v>291</v>
      </c>
      <c r="C2297" s="74" t="s">
        <v>527</v>
      </c>
      <c r="D2297" s="88">
        <v>6000</v>
      </c>
      <c r="E2297" s="88">
        <v>675</v>
      </c>
      <c r="F2297" s="88">
        <f t="shared" si="37"/>
        <v>5325</v>
      </c>
      <c r="G2297" s="67"/>
      <c r="H2297" s="70"/>
    </row>
    <row r="2298" spans="1:8">
      <c r="A2298" s="101">
        <v>44166</v>
      </c>
      <c r="B2298" s="86" t="s">
        <v>1140</v>
      </c>
      <c r="C2298" s="74" t="s">
        <v>209</v>
      </c>
      <c r="D2298" s="88">
        <v>14900</v>
      </c>
      <c r="E2298" s="88">
        <v>2700</v>
      </c>
      <c r="F2298" s="88">
        <f t="shared" ref="F2298:F2329" si="38">(D2298-E2298)</f>
        <v>12200</v>
      </c>
      <c r="G2298" s="67"/>
      <c r="H2298" s="70"/>
    </row>
    <row r="2299" spans="1:8">
      <c r="A2299" s="101">
        <v>44166</v>
      </c>
      <c r="B2299" s="86" t="s">
        <v>212</v>
      </c>
      <c r="C2299" s="61" t="s">
        <v>215</v>
      </c>
      <c r="D2299" s="88">
        <v>10000</v>
      </c>
      <c r="E2299" s="88"/>
      <c r="F2299" s="88">
        <f t="shared" si="38"/>
        <v>10000</v>
      </c>
      <c r="G2299" s="67"/>
      <c r="H2299" s="70"/>
    </row>
    <row r="2300" spans="1:8">
      <c r="A2300" s="101">
        <v>44166</v>
      </c>
      <c r="B2300" s="86" t="s">
        <v>212</v>
      </c>
      <c r="C2300" s="61" t="s">
        <v>216</v>
      </c>
      <c r="D2300" s="88">
        <v>150</v>
      </c>
      <c r="E2300" s="88">
        <v>150</v>
      </c>
      <c r="F2300" s="88">
        <f t="shared" si="38"/>
        <v>0</v>
      </c>
      <c r="G2300" s="67"/>
      <c r="H2300" s="70"/>
    </row>
    <row r="2301" spans="1:8">
      <c r="A2301" s="101">
        <v>44166</v>
      </c>
      <c r="B2301" s="86" t="s">
        <v>212</v>
      </c>
      <c r="C2301" s="61" t="s">
        <v>217</v>
      </c>
      <c r="D2301" s="88">
        <v>400</v>
      </c>
      <c r="E2301" s="88">
        <v>400</v>
      </c>
      <c r="F2301" s="88">
        <f t="shared" si="38"/>
        <v>0</v>
      </c>
      <c r="G2301" s="67"/>
      <c r="H2301" s="70"/>
    </row>
    <row r="2302" spans="1:8">
      <c r="A2302" s="101">
        <v>44166</v>
      </c>
      <c r="B2302" s="86" t="s">
        <v>212</v>
      </c>
      <c r="C2302" s="61" t="s">
        <v>221</v>
      </c>
      <c r="D2302" s="88">
        <v>250</v>
      </c>
      <c r="E2302" s="88">
        <v>250</v>
      </c>
      <c r="F2302" s="88">
        <f t="shared" si="38"/>
        <v>0</v>
      </c>
      <c r="G2302" s="67"/>
      <c r="H2302" s="70"/>
    </row>
    <row r="2303" spans="1:8">
      <c r="A2303" s="101">
        <v>44166</v>
      </c>
      <c r="B2303" s="86" t="s">
        <v>212</v>
      </c>
      <c r="C2303" s="61" t="s">
        <v>223</v>
      </c>
      <c r="D2303" s="88">
        <v>12</v>
      </c>
      <c r="E2303" s="88">
        <v>12</v>
      </c>
      <c r="F2303" s="88">
        <f t="shared" si="38"/>
        <v>0</v>
      </c>
      <c r="G2303" s="67"/>
      <c r="H2303" s="70"/>
    </row>
    <row r="2304" spans="1:8">
      <c r="A2304" s="101">
        <v>44166</v>
      </c>
      <c r="B2304" s="86" t="s">
        <v>212</v>
      </c>
      <c r="C2304" s="61" t="s">
        <v>305</v>
      </c>
      <c r="D2304" s="88">
        <v>60</v>
      </c>
      <c r="E2304" s="88">
        <v>11</v>
      </c>
      <c r="F2304" s="88">
        <f t="shared" si="38"/>
        <v>49</v>
      </c>
      <c r="G2304" s="67"/>
      <c r="H2304" s="70"/>
    </row>
    <row r="2305" spans="1:8">
      <c r="A2305" s="101">
        <v>44166</v>
      </c>
      <c r="B2305" s="86" t="s">
        <v>309</v>
      </c>
      <c r="C2305" s="74" t="s">
        <v>689</v>
      </c>
      <c r="D2305" s="88">
        <v>10000</v>
      </c>
      <c r="E2305" s="88"/>
      <c r="F2305" s="88">
        <f t="shared" si="38"/>
        <v>10000</v>
      </c>
      <c r="G2305" s="67"/>
      <c r="H2305" s="70"/>
    </row>
    <row r="2306" spans="1:8">
      <c r="A2306" s="101">
        <v>44166</v>
      </c>
      <c r="B2306" s="86" t="s">
        <v>309</v>
      </c>
      <c r="C2306" s="74" t="s">
        <v>690</v>
      </c>
      <c r="D2306" s="88">
        <v>5250</v>
      </c>
      <c r="E2306" s="88">
        <v>2000</v>
      </c>
      <c r="F2306" s="88">
        <f t="shared" si="38"/>
        <v>3250</v>
      </c>
      <c r="G2306" s="67"/>
      <c r="H2306" s="70"/>
    </row>
    <row r="2307" spans="1:8">
      <c r="A2307" s="101">
        <v>44166</v>
      </c>
      <c r="B2307" s="86" t="s">
        <v>309</v>
      </c>
      <c r="C2307" s="74" t="s">
        <v>691</v>
      </c>
      <c r="D2307" s="88">
        <v>5500</v>
      </c>
      <c r="E2307" s="88">
        <v>1500</v>
      </c>
      <c r="F2307" s="88">
        <f t="shared" si="38"/>
        <v>4000</v>
      </c>
      <c r="G2307" s="67"/>
      <c r="H2307" s="70"/>
    </row>
    <row r="2308" spans="1:8">
      <c r="A2308" s="101">
        <v>44166</v>
      </c>
      <c r="B2308" s="86" t="s">
        <v>314</v>
      </c>
      <c r="C2308" s="74" t="s">
        <v>315</v>
      </c>
      <c r="D2308" s="88">
        <v>700</v>
      </c>
      <c r="E2308" s="88">
        <v>700</v>
      </c>
      <c r="F2308" s="88">
        <f t="shared" si="38"/>
        <v>0</v>
      </c>
      <c r="G2308" s="67"/>
      <c r="H2308" s="70"/>
    </row>
    <row r="2309" spans="1:8">
      <c r="A2309" s="101">
        <v>44166</v>
      </c>
      <c r="B2309" s="86" t="s">
        <v>314</v>
      </c>
      <c r="C2309" s="74" t="s">
        <v>316</v>
      </c>
      <c r="D2309" s="88">
        <v>680</v>
      </c>
      <c r="E2309" s="88">
        <v>680</v>
      </c>
      <c r="F2309" s="88">
        <f t="shared" si="38"/>
        <v>0</v>
      </c>
      <c r="G2309" s="67"/>
      <c r="H2309" s="70"/>
    </row>
    <row r="2310" spans="1:8">
      <c r="A2310" s="101">
        <v>44166</v>
      </c>
      <c r="B2310" s="86" t="s">
        <v>241</v>
      </c>
      <c r="C2310" s="61" t="s">
        <v>240</v>
      </c>
      <c r="D2310" s="88">
        <v>6000</v>
      </c>
      <c r="E2310" s="88">
        <v>2667</v>
      </c>
      <c r="F2310" s="88">
        <f t="shared" si="38"/>
        <v>3333</v>
      </c>
      <c r="G2310" s="67"/>
      <c r="H2310" s="70"/>
    </row>
    <row r="2311" spans="1:8">
      <c r="A2311" s="101">
        <v>44166</v>
      </c>
      <c r="B2311" s="86" t="s">
        <v>241</v>
      </c>
      <c r="C2311" s="61" t="s">
        <v>239</v>
      </c>
      <c r="D2311" s="88">
        <v>3000</v>
      </c>
      <c r="E2311" s="88">
        <v>500</v>
      </c>
      <c r="F2311" s="88">
        <f t="shared" si="38"/>
        <v>2500</v>
      </c>
      <c r="G2311" s="67"/>
      <c r="H2311" s="70"/>
    </row>
    <row r="2312" spans="1:8">
      <c r="A2312" s="101">
        <v>44166</v>
      </c>
      <c r="B2312" s="86" t="s">
        <v>241</v>
      </c>
      <c r="C2312" s="74" t="s">
        <v>236</v>
      </c>
      <c r="D2312" s="88">
        <v>2000</v>
      </c>
      <c r="E2312" s="88">
        <v>2000</v>
      </c>
      <c r="F2312" s="88">
        <f t="shared" si="38"/>
        <v>0</v>
      </c>
      <c r="G2312" s="67"/>
      <c r="H2312" s="70"/>
    </row>
    <row r="2313" spans="1:8">
      <c r="A2313" s="101">
        <v>44166</v>
      </c>
      <c r="B2313" s="86" t="s">
        <v>241</v>
      </c>
      <c r="C2313" s="74" t="s">
        <v>321</v>
      </c>
      <c r="D2313" s="88">
        <v>4800</v>
      </c>
      <c r="E2313" s="88">
        <v>4800</v>
      </c>
      <c r="F2313" s="88">
        <f t="shared" si="38"/>
        <v>0</v>
      </c>
      <c r="G2313" s="67"/>
      <c r="H2313" s="70"/>
    </row>
    <row r="2314" spans="1:8">
      <c r="A2314" s="101">
        <v>44166</v>
      </c>
      <c r="B2314" s="86" t="s">
        <v>241</v>
      </c>
      <c r="C2314" s="74" t="s">
        <v>407</v>
      </c>
      <c r="D2314" s="88">
        <v>4000</v>
      </c>
      <c r="E2314" s="88">
        <v>4000</v>
      </c>
      <c r="F2314" s="88">
        <f t="shared" si="38"/>
        <v>0</v>
      </c>
      <c r="G2314" s="67"/>
      <c r="H2314" s="70"/>
    </row>
    <row r="2315" spans="1:8">
      <c r="A2315" s="101">
        <v>44166</v>
      </c>
      <c r="B2315" s="86" t="s">
        <v>241</v>
      </c>
      <c r="C2315" s="74" t="s">
        <v>1139</v>
      </c>
      <c r="D2315" s="88">
        <v>100</v>
      </c>
      <c r="E2315" s="88"/>
      <c r="F2315" s="88">
        <f t="shared" si="38"/>
        <v>100</v>
      </c>
      <c r="G2315" s="67"/>
      <c r="H2315" s="70"/>
    </row>
    <row r="2316" spans="1:8">
      <c r="A2316" s="101">
        <v>44166</v>
      </c>
      <c r="B2316" s="86" t="s">
        <v>744</v>
      </c>
      <c r="C2316" s="61" t="s">
        <v>367</v>
      </c>
      <c r="D2316" s="88">
        <v>1000</v>
      </c>
      <c r="E2316" s="88">
        <v>1000</v>
      </c>
      <c r="F2316" s="88">
        <f t="shared" si="38"/>
        <v>0</v>
      </c>
      <c r="G2316" s="67"/>
      <c r="H2316" s="70"/>
    </row>
    <row r="2317" spans="1:8">
      <c r="A2317" s="101">
        <v>44166</v>
      </c>
      <c r="B2317" s="86" t="s">
        <v>744</v>
      </c>
      <c r="C2317" s="61" t="s">
        <v>252</v>
      </c>
      <c r="D2317" s="88">
        <v>1000</v>
      </c>
      <c r="E2317" s="88">
        <v>1000</v>
      </c>
      <c r="F2317" s="88">
        <f t="shared" si="38"/>
        <v>0</v>
      </c>
      <c r="G2317" s="67"/>
      <c r="H2317" s="70"/>
    </row>
    <row r="2318" spans="1:8">
      <c r="A2318" s="101">
        <v>44166</v>
      </c>
      <c r="B2318" s="86" t="s">
        <v>744</v>
      </c>
      <c r="C2318" s="61" t="s">
        <v>334</v>
      </c>
      <c r="D2318" s="88">
        <v>3000</v>
      </c>
      <c r="E2318" s="88">
        <v>3000</v>
      </c>
      <c r="F2318" s="88">
        <f t="shared" si="38"/>
        <v>0</v>
      </c>
      <c r="G2318" s="67"/>
      <c r="H2318" s="70"/>
    </row>
    <row r="2319" spans="1:8">
      <c r="A2319" s="101">
        <v>44166</v>
      </c>
      <c r="B2319" s="86" t="s">
        <v>744</v>
      </c>
      <c r="C2319" s="61" t="s">
        <v>410</v>
      </c>
      <c r="D2319" s="88">
        <v>2000</v>
      </c>
      <c r="E2319" s="88">
        <v>300</v>
      </c>
      <c r="F2319" s="88">
        <f t="shared" si="38"/>
        <v>1700</v>
      </c>
      <c r="G2319" s="67"/>
      <c r="H2319" s="70"/>
    </row>
    <row r="2320" spans="1:8">
      <c r="A2320" s="101">
        <v>44166</v>
      </c>
      <c r="B2320" s="86" t="s">
        <v>744</v>
      </c>
      <c r="C2320" s="61" t="s">
        <v>480</v>
      </c>
      <c r="D2320" s="88">
        <v>2000</v>
      </c>
      <c r="E2320" s="88"/>
      <c r="F2320" s="88">
        <f t="shared" si="38"/>
        <v>2000</v>
      </c>
      <c r="G2320" s="67"/>
      <c r="H2320" s="70"/>
    </row>
    <row r="2321" spans="1:8">
      <c r="A2321" s="101">
        <v>44166</v>
      </c>
      <c r="B2321" s="86" t="s">
        <v>744</v>
      </c>
      <c r="C2321" s="61" t="s">
        <v>832</v>
      </c>
      <c r="D2321" s="88">
        <v>100</v>
      </c>
      <c r="E2321" s="88">
        <v>100</v>
      </c>
      <c r="F2321" s="88">
        <f t="shared" si="38"/>
        <v>0</v>
      </c>
      <c r="G2321" s="67"/>
      <c r="H2321" s="70"/>
    </row>
    <row r="2322" spans="1:8">
      <c r="A2322" s="101">
        <v>44166</v>
      </c>
      <c r="B2322" s="86" t="s">
        <v>744</v>
      </c>
      <c r="C2322" s="61" t="s">
        <v>866</v>
      </c>
      <c r="D2322" s="88">
        <v>1500</v>
      </c>
      <c r="E2322" s="88">
        <v>1500</v>
      </c>
      <c r="F2322" s="88">
        <f t="shared" si="38"/>
        <v>0</v>
      </c>
      <c r="G2322" s="67"/>
      <c r="H2322" s="70"/>
    </row>
    <row r="2323" spans="1:8">
      <c r="A2323" s="101">
        <v>44166</v>
      </c>
      <c r="B2323" s="86" t="s">
        <v>744</v>
      </c>
      <c r="C2323" s="61" t="s">
        <v>589</v>
      </c>
      <c r="D2323" s="88">
        <v>1000</v>
      </c>
      <c r="E2323" s="88">
        <v>1000</v>
      </c>
      <c r="F2323" s="88">
        <f t="shared" si="38"/>
        <v>0</v>
      </c>
      <c r="G2323" s="67"/>
      <c r="H2323" s="70"/>
    </row>
    <row r="2324" spans="1:8">
      <c r="A2324" s="101">
        <v>44166</v>
      </c>
      <c r="B2324" s="86" t="s">
        <v>253</v>
      </c>
      <c r="C2324" s="74" t="s">
        <v>254</v>
      </c>
      <c r="D2324" s="88">
        <v>1500</v>
      </c>
      <c r="E2324" s="88">
        <v>1500</v>
      </c>
      <c r="F2324" s="88">
        <f t="shared" si="38"/>
        <v>0</v>
      </c>
      <c r="G2324" s="67"/>
      <c r="H2324" s="70"/>
    </row>
    <row r="2325" spans="1:8">
      <c r="A2325" s="101">
        <v>44166</v>
      </c>
      <c r="B2325" s="86" t="s">
        <v>231</v>
      </c>
      <c r="C2325" s="74" t="s">
        <v>232</v>
      </c>
      <c r="D2325" s="88">
        <v>16000</v>
      </c>
      <c r="E2325" s="88">
        <v>16000</v>
      </c>
      <c r="F2325" s="88">
        <f t="shared" si="38"/>
        <v>0</v>
      </c>
      <c r="G2325" s="67"/>
      <c r="H2325" s="70"/>
    </row>
    <row r="2326" spans="1:8">
      <c r="A2326" s="101">
        <v>44166</v>
      </c>
      <c r="B2326" s="86" t="s">
        <v>233</v>
      </c>
      <c r="C2326" s="74" t="s">
        <v>570</v>
      </c>
      <c r="D2326" s="88">
        <v>6000</v>
      </c>
      <c r="E2326" s="88">
        <v>5700</v>
      </c>
      <c r="F2326" s="88">
        <f t="shared" si="38"/>
        <v>300</v>
      </c>
      <c r="G2326" s="67"/>
      <c r="H2326" s="70"/>
    </row>
    <row r="2327" spans="1:8">
      <c r="A2327" s="101">
        <v>44166</v>
      </c>
      <c r="B2327" s="86" t="s">
        <v>233</v>
      </c>
      <c r="C2327" s="74" t="s">
        <v>571</v>
      </c>
      <c r="D2327" s="88">
        <v>2000</v>
      </c>
      <c r="E2327" s="88">
        <v>2000</v>
      </c>
      <c r="F2327" s="88">
        <f t="shared" si="38"/>
        <v>0</v>
      </c>
      <c r="G2327" s="67"/>
      <c r="H2327" s="70"/>
    </row>
    <row r="2328" spans="1:8">
      <c r="A2328" s="101">
        <v>44166</v>
      </c>
      <c r="B2328" s="86" t="s">
        <v>233</v>
      </c>
      <c r="C2328" s="74" t="s">
        <v>572</v>
      </c>
      <c r="D2328" s="88">
        <v>6000</v>
      </c>
      <c r="E2328" s="88">
        <v>6000</v>
      </c>
      <c r="F2328" s="88">
        <f t="shared" si="38"/>
        <v>0</v>
      </c>
      <c r="G2328" s="67"/>
      <c r="H2328" s="70"/>
    </row>
    <row r="2329" spans="1:8">
      <c r="A2329" s="101">
        <v>44166</v>
      </c>
      <c r="B2329" s="86" t="s">
        <v>340</v>
      </c>
      <c r="C2329" s="74" t="s">
        <v>341</v>
      </c>
      <c r="D2329" s="88">
        <v>31000</v>
      </c>
      <c r="E2329" s="88">
        <v>29000</v>
      </c>
      <c r="F2329" s="88">
        <f t="shared" si="38"/>
        <v>2000</v>
      </c>
      <c r="G2329" s="67"/>
      <c r="H2329" s="70"/>
    </row>
    <row r="2330" spans="1:8">
      <c r="A2330" s="101">
        <v>44166</v>
      </c>
      <c r="B2330" s="86" t="s">
        <v>342</v>
      </c>
      <c r="C2330" s="62" t="s">
        <v>1138</v>
      </c>
      <c r="D2330" s="88">
        <v>300</v>
      </c>
      <c r="E2330" s="88">
        <v>300</v>
      </c>
      <c r="F2330" s="88">
        <f t="shared" ref="F2330:F2360" si="39">(D2330-E2330)</f>
        <v>0</v>
      </c>
      <c r="G2330" s="67"/>
      <c r="H2330" s="70"/>
    </row>
    <row r="2331" spans="1:8">
      <c r="A2331" s="101">
        <v>44166</v>
      </c>
      <c r="B2331" s="86" t="s">
        <v>342</v>
      </c>
      <c r="C2331" s="62" t="s">
        <v>1137</v>
      </c>
      <c r="D2331" s="88">
        <v>500</v>
      </c>
      <c r="E2331" s="88"/>
      <c r="F2331" s="88">
        <f t="shared" si="39"/>
        <v>500</v>
      </c>
      <c r="G2331" s="67"/>
      <c r="H2331" s="70"/>
    </row>
    <row r="2332" spans="1:8">
      <c r="A2332" s="101">
        <v>44166</v>
      </c>
      <c r="B2332" s="86" t="s">
        <v>342</v>
      </c>
      <c r="C2332" s="62" t="s">
        <v>1136</v>
      </c>
      <c r="D2332" s="88">
        <v>1000</v>
      </c>
      <c r="E2332" s="88"/>
      <c r="F2332" s="88">
        <f t="shared" si="39"/>
        <v>1000</v>
      </c>
      <c r="G2332" s="67"/>
      <c r="H2332" s="70"/>
    </row>
    <row r="2333" spans="1:8">
      <c r="A2333" s="101">
        <v>44166</v>
      </c>
      <c r="B2333" s="86" t="s">
        <v>342</v>
      </c>
      <c r="C2333" s="62" t="s">
        <v>1135</v>
      </c>
      <c r="D2333" s="88">
        <v>300</v>
      </c>
      <c r="E2333" s="88"/>
      <c r="F2333" s="88">
        <f t="shared" si="39"/>
        <v>300</v>
      </c>
      <c r="G2333" s="67"/>
      <c r="H2333" s="70"/>
    </row>
    <row r="2334" spans="1:8">
      <c r="A2334" s="101">
        <v>44166</v>
      </c>
      <c r="B2334" s="86" t="s">
        <v>342</v>
      </c>
      <c r="C2334" s="62" t="s">
        <v>1134</v>
      </c>
      <c r="D2334" s="88">
        <v>500</v>
      </c>
      <c r="E2334" s="88"/>
      <c r="F2334" s="88">
        <f t="shared" si="39"/>
        <v>500</v>
      </c>
      <c r="G2334" s="67"/>
      <c r="H2334" s="70"/>
    </row>
    <row r="2335" spans="1:8">
      <c r="A2335" s="101">
        <v>44166</v>
      </c>
      <c r="B2335" s="86" t="s">
        <v>342</v>
      </c>
      <c r="C2335" s="62" t="s">
        <v>1133</v>
      </c>
      <c r="D2335" s="88">
        <v>500</v>
      </c>
      <c r="E2335" s="88"/>
      <c r="F2335" s="88">
        <f t="shared" si="39"/>
        <v>500</v>
      </c>
      <c r="G2335" s="67"/>
      <c r="H2335" s="70"/>
    </row>
    <row r="2336" spans="1:8">
      <c r="A2336" s="101">
        <v>44166</v>
      </c>
      <c r="B2336" s="86" t="s">
        <v>342</v>
      </c>
      <c r="C2336" s="62" t="s">
        <v>1132</v>
      </c>
      <c r="D2336" s="88">
        <v>150</v>
      </c>
      <c r="E2336" s="88"/>
      <c r="F2336" s="88">
        <f t="shared" si="39"/>
        <v>150</v>
      </c>
      <c r="G2336" s="67"/>
      <c r="H2336" s="70"/>
    </row>
    <row r="2337" spans="1:8">
      <c r="A2337" s="101">
        <v>44166</v>
      </c>
      <c r="B2337" s="86" t="s">
        <v>342</v>
      </c>
      <c r="C2337" s="62" t="s">
        <v>1131</v>
      </c>
      <c r="D2337" s="88">
        <v>200</v>
      </c>
      <c r="E2337" s="88"/>
      <c r="F2337" s="88">
        <f t="shared" si="39"/>
        <v>200</v>
      </c>
      <c r="G2337" s="67"/>
      <c r="H2337" s="70"/>
    </row>
    <row r="2338" spans="1:8">
      <c r="A2338" s="101">
        <v>44166</v>
      </c>
      <c r="B2338" s="86" t="s">
        <v>342</v>
      </c>
      <c r="C2338" s="62" t="s">
        <v>1130</v>
      </c>
      <c r="D2338" s="88">
        <v>300</v>
      </c>
      <c r="E2338" s="88">
        <v>279</v>
      </c>
      <c r="F2338" s="88">
        <f t="shared" si="39"/>
        <v>21</v>
      </c>
      <c r="G2338" s="67"/>
      <c r="H2338" s="70"/>
    </row>
    <row r="2339" spans="1:8">
      <c r="A2339" s="101">
        <v>44166</v>
      </c>
      <c r="B2339" s="86" t="s">
        <v>342</v>
      </c>
      <c r="C2339" s="62" t="s">
        <v>1129</v>
      </c>
      <c r="D2339" s="88">
        <v>500</v>
      </c>
      <c r="E2339" s="88"/>
      <c r="F2339" s="88">
        <f t="shared" si="39"/>
        <v>500</v>
      </c>
      <c r="G2339" s="67"/>
      <c r="H2339" s="70"/>
    </row>
    <row r="2340" spans="1:8">
      <c r="A2340" s="101">
        <v>44166</v>
      </c>
      <c r="B2340" s="86" t="s">
        <v>342</v>
      </c>
      <c r="C2340" s="62" t="s">
        <v>1128</v>
      </c>
      <c r="D2340" s="88">
        <v>500</v>
      </c>
      <c r="E2340" s="88"/>
      <c r="F2340" s="88">
        <f t="shared" si="39"/>
        <v>500</v>
      </c>
      <c r="G2340" s="67"/>
      <c r="H2340" s="70"/>
    </row>
    <row r="2341" spans="1:8">
      <c r="A2341" s="101">
        <v>44166</v>
      </c>
      <c r="B2341" s="86" t="s">
        <v>342</v>
      </c>
      <c r="C2341" s="62" t="s">
        <v>1127</v>
      </c>
      <c r="D2341" s="88">
        <v>200</v>
      </c>
      <c r="E2341" s="88">
        <v>200</v>
      </c>
      <c r="F2341" s="88">
        <f t="shared" si="39"/>
        <v>0</v>
      </c>
      <c r="G2341" s="67"/>
      <c r="H2341" s="70"/>
    </row>
    <row r="2342" spans="1:8">
      <c r="A2342" s="101">
        <v>44166</v>
      </c>
      <c r="B2342" s="86" t="s">
        <v>342</v>
      </c>
      <c r="C2342" s="62" t="s">
        <v>1126</v>
      </c>
      <c r="D2342" s="88">
        <v>199</v>
      </c>
      <c r="E2342" s="88">
        <v>199</v>
      </c>
      <c r="F2342" s="88">
        <f t="shared" si="39"/>
        <v>0</v>
      </c>
      <c r="G2342" s="67"/>
      <c r="H2342" s="70"/>
    </row>
    <row r="2343" spans="1:8">
      <c r="A2343" s="101">
        <v>44166</v>
      </c>
      <c r="B2343" s="86" t="s">
        <v>342</v>
      </c>
      <c r="C2343" s="62" t="s">
        <v>1125</v>
      </c>
      <c r="D2343" s="88">
        <v>17</v>
      </c>
      <c r="E2343" s="88">
        <v>17</v>
      </c>
      <c r="F2343" s="88">
        <f t="shared" si="39"/>
        <v>0</v>
      </c>
      <c r="G2343" s="67"/>
      <c r="H2343" s="70"/>
    </row>
    <row r="2344" spans="1:8">
      <c r="A2344" s="101">
        <v>44166</v>
      </c>
      <c r="B2344" s="86" t="s">
        <v>342</v>
      </c>
      <c r="C2344" s="62" t="s">
        <v>1124</v>
      </c>
      <c r="D2344" s="88">
        <v>58</v>
      </c>
      <c r="E2344" s="88">
        <v>58</v>
      </c>
      <c r="F2344" s="88">
        <f t="shared" si="39"/>
        <v>0</v>
      </c>
      <c r="G2344" s="67"/>
      <c r="H2344" s="70"/>
    </row>
    <row r="2345" spans="1:8">
      <c r="A2345" s="101">
        <v>44166</v>
      </c>
      <c r="B2345" s="86" t="s">
        <v>342</v>
      </c>
      <c r="C2345" s="62" t="s">
        <v>1123</v>
      </c>
      <c r="D2345" s="88">
        <v>58</v>
      </c>
      <c r="E2345" s="88">
        <v>58</v>
      </c>
      <c r="F2345" s="88">
        <f t="shared" si="39"/>
        <v>0</v>
      </c>
      <c r="G2345" s="67"/>
      <c r="H2345" s="70"/>
    </row>
    <row r="2346" spans="1:8">
      <c r="A2346" s="101">
        <v>44166</v>
      </c>
      <c r="B2346" s="86" t="s">
        <v>381</v>
      </c>
      <c r="C2346" s="62" t="s">
        <v>952</v>
      </c>
      <c r="D2346" s="88">
        <v>2000</v>
      </c>
      <c r="E2346" s="88">
        <v>2000</v>
      </c>
      <c r="F2346" s="88">
        <f t="shared" si="39"/>
        <v>0</v>
      </c>
      <c r="G2346" s="67"/>
      <c r="H2346" s="70"/>
    </row>
    <row r="2347" spans="1:8">
      <c r="A2347" s="101">
        <v>44166</v>
      </c>
      <c r="B2347" s="86" t="s">
        <v>381</v>
      </c>
      <c r="C2347" s="62" t="s">
        <v>951</v>
      </c>
      <c r="D2347" s="88">
        <v>1800</v>
      </c>
      <c r="E2347" s="88">
        <v>1800</v>
      </c>
      <c r="F2347" s="88">
        <f t="shared" si="39"/>
        <v>0</v>
      </c>
      <c r="G2347" s="67"/>
      <c r="H2347" s="70"/>
    </row>
    <row r="2348" spans="1:8">
      <c r="A2348" s="101">
        <v>44166</v>
      </c>
      <c r="B2348" s="86" t="s">
        <v>381</v>
      </c>
      <c r="C2348" s="62" t="s">
        <v>1122</v>
      </c>
      <c r="D2348" s="88">
        <v>7000</v>
      </c>
      <c r="E2348" s="88">
        <v>7000</v>
      </c>
      <c r="F2348" s="88">
        <f t="shared" si="39"/>
        <v>0</v>
      </c>
      <c r="G2348" s="67"/>
      <c r="H2348" s="70"/>
    </row>
    <row r="2349" spans="1:8">
      <c r="A2349" s="101">
        <v>44166</v>
      </c>
      <c r="B2349" s="86" t="s">
        <v>753</v>
      </c>
      <c r="C2349" s="62" t="s">
        <v>619</v>
      </c>
      <c r="D2349" s="88">
        <v>720</v>
      </c>
      <c r="E2349" s="88">
        <v>720</v>
      </c>
      <c r="F2349" s="88">
        <f t="shared" si="39"/>
        <v>0</v>
      </c>
      <c r="G2349" s="67"/>
      <c r="H2349" s="70"/>
    </row>
    <row r="2350" spans="1:8">
      <c r="A2350" s="101">
        <v>44166</v>
      </c>
      <c r="B2350" s="86" t="s">
        <v>359</v>
      </c>
      <c r="C2350" s="62" t="s">
        <v>201</v>
      </c>
      <c r="D2350" s="88">
        <v>2000</v>
      </c>
      <c r="E2350" s="88"/>
      <c r="F2350" s="88">
        <f t="shared" si="39"/>
        <v>2000</v>
      </c>
      <c r="G2350" s="67"/>
      <c r="H2350" s="70"/>
    </row>
    <row r="2351" spans="1:8">
      <c r="A2351" s="101">
        <v>44166</v>
      </c>
      <c r="B2351" s="86" t="s">
        <v>763</v>
      </c>
      <c r="C2351" s="61" t="s">
        <v>768</v>
      </c>
      <c r="D2351" s="88">
        <v>17394</v>
      </c>
      <c r="E2351" s="88">
        <v>17394</v>
      </c>
      <c r="F2351" s="88">
        <f t="shared" si="39"/>
        <v>0</v>
      </c>
      <c r="G2351" s="67"/>
      <c r="H2351" s="70"/>
    </row>
    <row r="2352" spans="1:8">
      <c r="A2352" s="101">
        <v>44166</v>
      </c>
      <c r="B2352" s="86" t="s">
        <v>763</v>
      </c>
      <c r="C2352" s="61" t="s">
        <v>767</v>
      </c>
      <c r="D2352" s="88">
        <v>17307</v>
      </c>
      <c r="E2352" s="88">
        <v>17307</v>
      </c>
      <c r="F2352" s="88">
        <f t="shared" si="39"/>
        <v>0</v>
      </c>
      <c r="G2352" s="67"/>
      <c r="H2352" s="70"/>
    </row>
    <row r="2353" spans="1:8">
      <c r="A2353" s="101">
        <v>44166</v>
      </c>
      <c r="B2353" s="86" t="s">
        <v>763</v>
      </c>
      <c r="C2353" s="61" t="s">
        <v>766</v>
      </c>
      <c r="D2353" s="88">
        <v>900000</v>
      </c>
      <c r="E2353" s="88">
        <v>900000</v>
      </c>
      <c r="F2353" s="88">
        <f t="shared" si="39"/>
        <v>0</v>
      </c>
      <c r="G2353" s="67"/>
      <c r="H2353" s="70"/>
    </row>
    <row r="2354" spans="1:8">
      <c r="A2354" s="101">
        <v>44166</v>
      </c>
      <c r="B2354" s="86" t="s">
        <v>763</v>
      </c>
      <c r="C2354" s="61" t="s">
        <v>764</v>
      </c>
      <c r="D2354" s="88">
        <v>150000</v>
      </c>
      <c r="E2354" s="88">
        <v>150000</v>
      </c>
      <c r="F2354" s="88">
        <f t="shared" si="39"/>
        <v>0</v>
      </c>
      <c r="G2354" s="67"/>
      <c r="H2354" s="70"/>
    </row>
    <row r="2355" spans="1:8">
      <c r="A2355" s="101">
        <v>44166</v>
      </c>
      <c r="B2355" s="86" t="s">
        <v>763</v>
      </c>
      <c r="C2355" s="61" t="s">
        <v>1121</v>
      </c>
      <c r="D2355" s="88">
        <v>13141</v>
      </c>
      <c r="E2355" s="88">
        <v>13141</v>
      </c>
      <c r="F2355" s="88">
        <f t="shared" si="39"/>
        <v>0</v>
      </c>
      <c r="G2355" s="67"/>
      <c r="H2355" s="70"/>
    </row>
    <row r="2356" spans="1:8">
      <c r="A2356" s="101">
        <v>44166</v>
      </c>
      <c r="B2356" s="86" t="s">
        <v>763</v>
      </c>
      <c r="C2356" s="61" t="s">
        <v>1120</v>
      </c>
      <c r="D2356" s="88">
        <v>300000</v>
      </c>
      <c r="E2356" s="88">
        <v>300000</v>
      </c>
      <c r="F2356" s="88">
        <f t="shared" si="39"/>
        <v>0</v>
      </c>
      <c r="G2356" s="67"/>
      <c r="H2356" s="70"/>
    </row>
    <row r="2357" spans="1:8">
      <c r="A2357" s="101">
        <v>44166</v>
      </c>
      <c r="B2357" s="86" t="s">
        <v>763</v>
      </c>
      <c r="C2357" s="61" t="s">
        <v>1119</v>
      </c>
      <c r="D2357" s="88">
        <v>210000</v>
      </c>
      <c r="E2357" s="88">
        <v>210000</v>
      </c>
      <c r="F2357" s="88">
        <f t="shared" si="39"/>
        <v>0</v>
      </c>
      <c r="G2357" s="67"/>
      <c r="H2357" s="70"/>
    </row>
    <row r="2358" spans="1:8">
      <c r="A2358" s="101">
        <v>44166</v>
      </c>
      <c r="B2358" s="86" t="s">
        <v>763</v>
      </c>
      <c r="C2358" s="61" t="s">
        <v>1118</v>
      </c>
      <c r="D2358" s="88">
        <v>300</v>
      </c>
      <c r="E2358" s="88">
        <v>300</v>
      </c>
      <c r="F2358" s="88">
        <f t="shared" si="39"/>
        <v>0</v>
      </c>
      <c r="G2358" s="104"/>
      <c r="H2358" s="105"/>
    </row>
    <row r="2359" spans="1:8">
      <c r="A2359" s="101">
        <v>44166</v>
      </c>
      <c r="B2359" s="86" t="s">
        <v>763</v>
      </c>
      <c r="C2359" s="61" t="s">
        <v>1117</v>
      </c>
      <c r="D2359" s="88">
        <v>11179</v>
      </c>
      <c r="E2359" s="88">
        <v>11179</v>
      </c>
      <c r="F2359" s="88">
        <f t="shared" si="39"/>
        <v>0</v>
      </c>
      <c r="G2359" s="104"/>
      <c r="H2359" s="105"/>
    </row>
    <row r="2360" spans="1:8">
      <c r="A2360" s="101">
        <v>44166</v>
      </c>
      <c r="B2360" s="86" t="s">
        <v>1116</v>
      </c>
      <c r="C2360" s="74" t="s">
        <v>55</v>
      </c>
      <c r="D2360" s="88">
        <v>12000</v>
      </c>
      <c r="E2360" s="88">
        <v>12000</v>
      </c>
      <c r="F2360" s="88">
        <f t="shared" si="39"/>
        <v>0</v>
      </c>
      <c r="G2360" s="104"/>
      <c r="H2360" s="105"/>
    </row>
  </sheetData>
  <autoFilter ref="A1:H2360" xr:uid="{00000000-0001-0000-0B00-000000000000}"/>
  <pageMargins left="0" right="0" top="0" bottom="0" header="0.31496062992125984" footer="0.31496062992125984"/>
  <pageSetup paperSize="256" scale="70" orientation="portrait" horizontalDpi="4294967293" verticalDpi="72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F335-7F07-4988-BA82-95F351F006F3}">
  <dimension ref="A1:H3130"/>
  <sheetViews>
    <sheetView zoomScale="75" zoomScaleNormal="75" workbookViewId="0">
      <pane ySplit="1" topLeftCell="A3103" activePane="bottomLeft" state="frozen"/>
      <selection pane="bottomLeft" activeCell="C3111" sqref="C3111"/>
    </sheetView>
  </sheetViews>
  <sheetFormatPr defaultColWidth="9.7265625" defaultRowHeight="14.5"/>
  <cols>
    <col min="1" max="1" width="14.26953125" style="21" bestFit="1" customWidth="1"/>
    <col min="2" max="2" width="30.81640625" style="20" bestFit="1" customWidth="1"/>
    <col min="3" max="3" width="63.7265625" style="20" bestFit="1" customWidth="1"/>
    <col min="4" max="4" width="11.1796875" style="20" bestFit="1" customWidth="1"/>
    <col min="5" max="5" width="15.7265625" style="20" bestFit="1" customWidth="1"/>
    <col min="6" max="6" width="11.1796875" style="20" bestFit="1" customWidth="1"/>
    <col min="7" max="7" width="61.7265625" style="20" bestFit="1" customWidth="1"/>
    <col min="8" max="8" width="22" style="20" bestFit="1" customWidth="1"/>
    <col min="9" max="16384" width="9.7265625" style="20"/>
  </cols>
  <sheetData>
    <row r="1" spans="1:8">
      <c r="A1" s="110" t="s">
        <v>736</v>
      </c>
      <c r="B1" s="24" t="s">
        <v>737</v>
      </c>
      <c r="C1" s="24" t="s">
        <v>738</v>
      </c>
      <c r="D1" s="25" t="s">
        <v>741</v>
      </c>
      <c r="E1" s="24" t="s">
        <v>1366</v>
      </c>
      <c r="F1" s="24" t="s">
        <v>1594</v>
      </c>
      <c r="G1" s="23" t="s">
        <v>1365</v>
      </c>
      <c r="H1" s="22" t="s">
        <v>1364</v>
      </c>
    </row>
    <row r="2" spans="1:8">
      <c r="A2" s="110">
        <v>44197</v>
      </c>
      <c r="B2" s="86" t="s">
        <v>1</v>
      </c>
      <c r="C2" s="74" t="s">
        <v>2</v>
      </c>
      <c r="D2" s="87">
        <v>12000</v>
      </c>
      <c r="E2" s="88">
        <v>12000</v>
      </c>
      <c r="F2" s="88">
        <f t="shared" ref="F2:F65" si="0">(D2-E2)</f>
        <v>0</v>
      </c>
      <c r="G2" s="67"/>
      <c r="H2" s="64"/>
    </row>
    <row r="3" spans="1:8">
      <c r="A3" s="110">
        <v>44197</v>
      </c>
      <c r="B3" s="86" t="s">
        <v>1</v>
      </c>
      <c r="C3" s="74" t="s">
        <v>4</v>
      </c>
      <c r="D3" s="87">
        <v>100</v>
      </c>
      <c r="E3" s="88">
        <v>100</v>
      </c>
      <c r="F3" s="88">
        <f t="shared" si="0"/>
        <v>0</v>
      </c>
      <c r="G3" s="66"/>
      <c r="H3" s="64"/>
    </row>
    <row r="4" spans="1:8">
      <c r="A4" s="110">
        <v>44197</v>
      </c>
      <c r="B4" s="86" t="s">
        <v>1</v>
      </c>
      <c r="C4" s="74" t="s">
        <v>5</v>
      </c>
      <c r="D4" s="87">
        <v>5200</v>
      </c>
      <c r="E4" s="88">
        <v>5200</v>
      </c>
      <c r="F4" s="88">
        <f t="shared" si="0"/>
        <v>0</v>
      </c>
      <c r="G4" s="67"/>
      <c r="H4" s="64"/>
    </row>
    <row r="5" spans="1:8">
      <c r="A5" s="110">
        <v>44197</v>
      </c>
      <c r="B5" s="86" t="s">
        <v>1</v>
      </c>
      <c r="C5" s="74" t="s">
        <v>6</v>
      </c>
      <c r="D5" s="87">
        <v>3100</v>
      </c>
      <c r="E5" s="88">
        <v>2440</v>
      </c>
      <c r="F5" s="90">
        <f t="shared" si="0"/>
        <v>660</v>
      </c>
      <c r="G5" s="66"/>
      <c r="H5" s="64"/>
    </row>
    <row r="6" spans="1:8">
      <c r="A6" s="110">
        <v>44197</v>
      </c>
      <c r="B6" s="86" t="s">
        <v>1</v>
      </c>
      <c r="C6" s="74" t="s">
        <v>7</v>
      </c>
      <c r="D6" s="87">
        <v>4000</v>
      </c>
      <c r="E6" s="88">
        <v>990</v>
      </c>
      <c r="F6" s="90">
        <f t="shared" si="0"/>
        <v>3010</v>
      </c>
      <c r="G6" s="66"/>
      <c r="H6" s="64"/>
    </row>
    <row r="7" spans="1:8">
      <c r="A7" s="110">
        <v>44197</v>
      </c>
      <c r="B7" s="86" t="s">
        <v>1</v>
      </c>
      <c r="C7" s="74" t="s">
        <v>9</v>
      </c>
      <c r="D7" s="87">
        <v>4000</v>
      </c>
      <c r="E7" s="88">
        <v>4000</v>
      </c>
      <c r="F7" s="88">
        <f t="shared" si="0"/>
        <v>0</v>
      </c>
      <c r="G7" s="67"/>
      <c r="H7" s="64"/>
    </row>
    <row r="8" spans="1:8">
      <c r="A8" s="110">
        <v>44197</v>
      </c>
      <c r="B8" s="86" t="s">
        <v>1</v>
      </c>
      <c r="C8" s="74" t="s">
        <v>621</v>
      </c>
      <c r="D8" s="87">
        <v>45000</v>
      </c>
      <c r="E8" s="88">
        <v>21313</v>
      </c>
      <c r="F8" s="88">
        <f t="shared" si="0"/>
        <v>23687</v>
      </c>
      <c r="G8" s="66"/>
      <c r="H8" s="64" t="s">
        <v>1593</v>
      </c>
    </row>
    <row r="9" spans="1:8">
      <c r="A9" s="110">
        <v>44197</v>
      </c>
      <c r="B9" s="86" t="s">
        <v>1</v>
      </c>
      <c r="C9" s="74" t="s">
        <v>815</v>
      </c>
      <c r="D9" s="87">
        <v>52000</v>
      </c>
      <c r="E9" s="88">
        <v>45000</v>
      </c>
      <c r="F9" s="90">
        <f t="shared" si="0"/>
        <v>7000</v>
      </c>
      <c r="G9" s="66"/>
      <c r="H9" s="64"/>
    </row>
    <row r="10" spans="1:8">
      <c r="A10" s="110">
        <v>44197</v>
      </c>
      <c r="B10" s="86" t="s">
        <v>1</v>
      </c>
      <c r="C10" s="74" t="s">
        <v>14</v>
      </c>
      <c r="D10" s="87">
        <v>4700</v>
      </c>
      <c r="E10" s="88">
        <v>3200</v>
      </c>
      <c r="F10" s="90">
        <f t="shared" si="0"/>
        <v>1500</v>
      </c>
      <c r="G10" s="67"/>
      <c r="H10" s="64"/>
    </row>
    <row r="11" spans="1:8">
      <c r="A11" s="110">
        <v>44197</v>
      </c>
      <c r="B11" s="86" t="s">
        <v>1</v>
      </c>
      <c r="C11" s="74" t="s">
        <v>15</v>
      </c>
      <c r="D11" s="87">
        <v>4700</v>
      </c>
      <c r="E11" s="88">
        <v>3200</v>
      </c>
      <c r="F11" s="90">
        <f t="shared" si="0"/>
        <v>1500</v>
      </c>
      <c r="G11" s="67"/>
      <c r="H11" s="64"/>
    </row>
    <row r="12" spans="1:8">
      <c r="A12" s="110">
        <v>44197</v>
      </c>
      <c r="B12" s="86" t="s">
        <v>1</v>
      </c>
      <c r="C12" s="74" t="s">
        <v>16</v>
      </c>
      <c r="D12" s="87">
        <v>2000</v>
      </c>
      <c r="E12" s="88">
        <v>2000</v>
      </c>
      <c r="F12" s="90">
        <f t="shared" si="0"/>
        <v>0</v>
      </c>
      <c r="G12" s="66"/>
      <c r="H12" s="64"/>
    </row>
    <row r="13" spans="1:8">
      <c r="A13" s="110">
        <v>44197</v>
      </c>
      <c r="B13" s="86" t="s">
        <v>1</v>
      </c>
      <c r="C13" s="74" t="s">
        <v>18</v>
      </c>
      <c r="D13" s="87">
        <v>2000</v>
      </c>
      <c r="E13" s="88">
        <v>2000</v>
      </c>
      <c r="F13" s="90">
        <f t="shared" si="0"/>
        <v>0</v>
      </c>
      <c r="G13" s="66"/>
      <c r="H13" s="64"/>
    </row>
    <row r="14" spans="1:8">
      <c r="A14" s="110">
        <v>44197</v>
      </c>
      <c r="B14" s="86" t="s">
        <v>1</v>
      </c>
      <c r="C14" s="74" t="s">
        <v>19</v>
      </c>
      <c r="D14" s="87">
        <v>4000</v>
      </c>
      <c r="E14" s="88">
        <v>4000</v>
      </c>
      <c r="F14" s="90">
        <f t="shared" si="0"/>
        <v>0</v>
      </c>
      <c r="G14" s="66"/>
      <c r="H14" s="64"/>
    </row>
    <row r="15" spans="1:8">
      <c r="A15" s="110">
        <v>44197</v>
      </c>
      <c r="B15" s="86" t="s">
        <v>1</v>
      </c>
      <c r="C15" s="74" t="s">
        <v>20</v>
      </c>
      <c r="D15" s="87">
        <v>4600</v>
      </c>
      <c r="E15" s="88">
        <v>3100</v>
      </c>
      <c r="F15" s="90">
        <f t="shared" si="0"/>
        <v>1500</v>
      </c>
      <c r="G15" s="66"/>
      <c r="H15" s="64"/>
    </row>
    <row r="16" spans="1:8">
      <c r="A16" s="110">
        <v>44197</v>
      </c>
      <c r="B16" s="86" t="s">
        <v>1</v>
      </c>
      <c r="C16" s="74" t="s">
        <v>21</v>
      </c>
      <c r="D16" s="87">
        <v>4500</v>
      </c>
      <c r="E16" s="88">
        <v>3760</v>
      </c>
      <c r="F16" s="90">
        <f t="shared" si="0"/>
        <v>740</v>
      </c>
      <c r="G16" s="66"/>
      <c r="H16" s="64"/>
    </row>
    <row r="17" spans="1:8">
      <c r="A17" s="110">
        <v>44197</v>
      </c>
      <c r="B17" s="86" t="s">
        <v>1</v>
      </c>
      <c r="C17" s="74" t="s">
        <v>22</v>
      </c>
      <c r="D17" s="87">
        <v>28000</v>
      </c>
      <c r="E17" s="88">
        <v>28000</v>
      </c>
      <c r="F17" s="90">
        <f t="shared" si="0"/>
        <v>0</v>
      </c>
      <c r="G17" s="66"/>
      <c r="H17" s="64"/>
    </row>
    <row r="18" spans="1:8">
      <c r="A18" s="110">
        <v>44197</v>
      </c>
      <c r="B18" s="86" t="s">
        <v>1</v>
      </c>
      <c r="C18" s="74" t="s">
        <v>23</v>
      </c>
      <c r="D18" s="87">
        <v>9100</v>
      </c>
      <c r="E18" s="88">
        <v>5180</v>
      </c>
      <c r="F18" s="90">
        <f t="shared" si="0"/>
        <v>3920</v>
      </c>
      <c r="G18" s="66"/>
      <c r="H18" s="64"/>
    </row>
    <row r="19" spans="1:8">
      <c r="A19" s="110">
        <v>44197</v>
      </c>
      <c r="B19" s="86" t="s">
        <v>1</v>
      </c>
      <c r="C19" s="74" t="s">
        <v>24</v>
      </c>
      <c r="D19" s="87">
        <v>27000</v>
      </c>
      <c r="E19" s="88">
        <v>27000</v>
      </c>
      <c r="F19" s="88">
        <f t="shared" si="0"/>
        <v>0</v>
      </c>
      <c r="G19" s="66"/>
      <c r="H19" s="64"/>
    </row>
    <row r="20" spans="1:8">
      <c r="A20" s="110">
        <v>44197</v>
      </c>
      <c r="B20" s="86" t="s">
        <v>1</v>
      </c>
      <c r="C20" s="74" t="s">
        <v>25</v>
      </c>
      <c r="D20" s="87">
        <v>50</v>
      </c>
      <c r="E20" s="88">
        <v>50</v>
      </c>
      <c r="F20" s="88">
        <f t="shared" si="0"/>
        <v>0</v>
      </c>
      <c r="G20" s="66"/>
      <c r="H20" s="64"/>
    </row>
    <row r="21" spans="1:8">
      <c r="A21" s="110">
        <v>44197</v>
      </c>
      <c r="B21" s="86" t="s">
        <v>1</v>
      </c>
      <c r="C21" s="74" t="s">
        <v>26</v>
      </c>
      <c r="D21" s="87">
        <v>50</v>
      </c>
      <c r="E21" s="88"/>
      <c r="F21" s="90">
        <f t="shared" si="0"/>
        <v>50</v>
      </c>
      <c r="G21" s="66"/>
      <c r="H21" s="64"/>
    </row>
    <row r="22" spans="1:8">
      <c r="A22" s="110">
        <v>44197</v>
      </c>
      <c r="B22" s="86" t="s">
        <v>1</v>
      </c>
      <c r="C22" s="74" t="s">
        <v>27</v>
      </c>
      <c r="D22" s="87">
        <v>100</v>
      </c>
      <c r="E22" s="88">
        <v>100</v>
      </c>
      <c r="F22" s="90">
        <f t="shared" si="0"/>
        <v>0</v>
      </c>
      <c r="G22" s="66"/>
      <c r="H22" s="64"/>
    </row>
    <row r="23" spans="1:8">
      <c r="A23" s="110">
        <v>44197</v>
      </c>
      <c r="B23" s="86" t="s">
        <v>1</v>
      </c>
      <c r="C23" s="74" t="s">
        <v>28</v>
      </c>
      <c r="D23" s="87">
        <v>6000</v>
      </c>
      <c r="E23" s="88">
        <v>6000</v>
      </c>
      <c r="F23" s="90">
        <f t="shared" si="0"/>
        <v>0</v>
      </c>
      <c r="G23" s="66"/>
      <c r="H23" s="64"/>
    </row>
    <row r="24" spans="1:8">
      <c r="A24" s="110">
        <v>44197</v>
      </c>
      <c r="B24" s="86" t="s">
        <v>1</v>
      </c>
      <c r="C24" s="74" t="s">
        <v>29</v>
      </c>
      <c r="D24" s="87">
        <v>800</v>
      </c>
      <c r="E24" s="88">
        <v>725</v>
      </c>
      <c r="F24" s="90">
        <f t="shared" si="0"/>
        <v>75</v>
      </c>
      <c r="G24" s="66"/>
      <c r="H24" s="64"/>
    </row>
    <row r="25" spans="1:8">
      <c r="A25" s="110">
        <v>44197</v>
      </c>
      <c r="B25" s="86" t="s">
        <v>1</v>
      </c>
      <c r="C25" s="74" t="s">
        <v>475</v>
      </c>
      <c r="D25" s="87">
        <v>1300</v>
      </c>
      <c r="E25" s="88">
        <v>700</v>
      </c>
      <c r="F25" s="90">
        <f t="shared" si="0"/>
        <v>600</v>
      </c>
      <c r="G25" s="66"/>
      <c r="H25" s="64"/>
    </row>
    <row r="26" spans="1:8">
      <c r="A26" s="110">
        <v>44197</v>
      </c>
      <c r="B26" s="86" t="s">
        <v>1</v>
      </c>
      <c r="C26" s="74" t="s">
        <v>574</v>
      </c>
      <c r="D26" s="87">
        <v>600</v>
      </c>
      <c r="E26" s="88">
        <v>73</v>
      </c>
      <c r="F26" s="90">
        <f t="shared" si="0"/>
        <v>527</v>
      </c>
      <c r="G26" s="66"/>
      <c r="H26" s="64"/>
    </row>
    <row r="27" spans="1:8">
      <c r="A27" s="110">
        <v>44197</v>
      </c>
      <c r="B27" s="86" t="s">
        <v>1</v>
      </c>
      <c r="C27" s="74" t="s">
        <v>30</v>
      </c>
      <c r="D27" s="87">
        <v>100</v>
      </c>
      <c r="E27" s="88">
        <v>47</v>
      </c>
      <c r="F27" s="90">
        <f t="shared" si="0"/>
        <v>53</v>
      </c>
      <c r="G27" s="66"/>
      <c r="H27" s="64"/>
    </row>
    <row r="28" spans="1:8">
      <c r="A28" s="110">
        <v>44197</v>
      </c>
      <c r="B28" s="86" t="s">
        <v>1</v>
      </c>
      <c r="C28" s="74" t="s">
        <v>31</v>
      </c>
      <c r="D28" s="87">
        <v>7700</v>
      </c>
      <c r="E28" s="88">
        <v>3698</v>
      </c>
      <c r="F28" s="90">
        <f t="shared" si="0"/>
        <v>4002</v>
      </c>
      <c r="G28" s="66"/>
      <c r="H28" s="64"/>
    </row>
    <row r="29" spans="1:8">
      <c r="A29" s="110">
        <v>44197</v>
      </c>
      <c r="B29" s="86" t="s">
        <v>1</v>
      </c>
      <c r="C29" s="74" t="s">
        <v>32</v>
      </c>
      <c r="D29" s="87">
        <v>400</v>
      </c>
      <c r="E29" s="88">
        <v>400</v>
      </c>
      <c r="F29" s="88">
        <f t="shared" si="0"/>
        <v>0</v>
      </c>
      <c r="G29" s="66"/>
      <c r="H29" s="64"/>
    </row>
    <row r="30" spans="1:8">
      <c r="A30" s="110">
        <v>44197</v>
      </c>
      <c r="B30" s="86" t="s">
        <v>1</v>
      </c>
      <c r="C30" s="74" t="s">
        <v>33</v>
      </c>
      <c r="D30" s="87">
        <v>600</v>
      </c>
      <c r="E30" s="88">
        <v>300</v>
      </c>
      <c r="F30" s="90">
        <f t="shared" si="0"/>
        <v>300</v>
      </c>
      <c r="G30" s="66"/>
      <c r="H30" s="64"/>
    </row>
    <row r="31" spans="1:8">
      <c r="A31" s="110">
        <v>44197</v>
      </c>
      <c r="B31" s="86" t="s">
        <v>1</v>
      </c>
      <c r="C31" s="74" t="s">
        <v>34</v>
      </c>
      <c r="D31" s="87">
        <v>600</v>
      </c>
      <c r="E31" s="88">
        <v>600</v>
      </c>
      <c r="F31" s="90">
        <f t="shared" si="0"/>
        <v>0</v>
      </c>
      <c r="G31" s="66"/>
      <c r="H31" s="64"/>
    </row>
    <row r="32" spans="1:8">
      <c r="A32" s="110">
        <v>44197</v>
      </c>
      <c r="B32" s="86" t="s">
        <v>1</v>
      </c>
      <c r="C32" s="74" t="s">
        <v>35</v>
      </c>
      <c r="D32" s="87">
        <v>1000</v>
      </c>
      <c r="E32" s="88">
        <v>500</v>
      </c>
      <c r="F32" s="90">
        <f t="shared" si="0"/>
        <v>500</v>
      </c>
      <c r="G32" s="66"/>
      <c r="H32" s="64"/>
    </row>
    <row r="33" spans="1:8">
      <c r="A33" s="110">
        <v>44197</v>
      </c>
      <c r="B33" s="86" t="s">
        <v>1</v>
      </c>
      <c r="C33" s="74" t="s">
        <v>37</v>
      </c>
      <c r="D33" s="87">
        <v>800</v>
      </c>
      <c r="E33" s="88">
        <v>800</v>
      </c>
      <c r="F33" s="90">
        <f t="shared" si="0"/>
        <v>0</v>
      </c>
      <c r="G33" s="66"/>
      <c r="H33" s="64"/>
    </row>
    <row r="34" spans="1:8">
      <c r="A34" s="110">
        <v>44197</v>
      </c>
      <c r="B34" s="86" t="s">
        <v>1</v>
      </c>
      <c r="C34" s="74" t="s">
        <v>40</v>
      </c>
      <c r="D34" s="87">
        <v>2000</v>
      </c>
      <c r="E34" s="88">
        <v>1550</v>
      </c>
      <c r="F34" s="90">
        <f t="shared" si="0"/>
        <v>450</v>
      </c>
      <c r="G34" s="66"/>
      <c r="H34" s="64"/>
    </row>
    <row r="35" spans="1:8">
      <c r="A35" s="110">
        <v>44197</v>
      </c>
      <c r="B35" s="86" t="s">
        <v>1</v>
      </c>
      <c r="C35" s="74" t="s">
        <v>41</v>
      </c>
      <c r="D35" s="87">
        <v>4000</v>
      </c>
      <c r="E35" s="88">
        <v>2500</v>
      </c>
      <c r="F35" s="90">
        <f t="shared" si="0"/>
        <v>1500</v>
      </c>
      <c r="G35" s="66"/>
      <c r="H35" s="64"/>
    </row>
    <row r="36" spans="1:8">
      <c r="A36" s="110">
        <v>44197</v>
      </c>
      <c r="B36" s="86" t="s">
        <v>1</v>
      </c>
      <c r="C36" s="74" t="s">
        <v>42</v>
      </c>
      <c r="D36" s="87">
        <v>1000</v>
      </c>
      <c r="E36" s="88">
        <v>1000</v>
      </c>
      <c r="F36" s="90">
        <f t="shared" si="0"/>
        <v>0</v>
      </c>
      <c r="G36" s="66"/>
      <c r="H36" s="64"/>
    </row>
    <row r="37" spans="1:8">
      <c r="A37" s="110">
        <v>44197</v>
      </c>
      <c r="B37" s="86" t="s">
        <v>1</v>
      </c>
      <c r="C37" s="74" t="s">
        <v>44</v>
      </c>
      <c r="D37" s="87">
        <v>1500</v>
      </c>
      <c r="E37" s="88">
        <v>400</v>
      </c>
      <c r="F37" s="90">
        <f t="shared" si="0"/>
        <v>1100</v>
      </c>
      <c r="G37" s="66"/>
      <c r="H37" s="64"/>
    </row>
    <row r="38" spans="1:8">
      <c r="A38" s="110">
        <v>44197</v>
      </c>
      <c r="B38" s="86" t="s">
        <v>1</v>
      </c>
      <c r="C38" s="74" t="s">
        <v>46</v>
      </c>
      <c r="D38" s="87">
        <v>80</v>
      </c>
      <c r="E38" s="88">
        <v>80</v>
      </c>
      <c r="F38" s="88">
        <f t="shared" si="0"/>
        <v>0</v>
      </c>
      <c r="G38" s="66"/>
      <c r="H38" s="64"/>
    </row>
    <row r="39" spans="1:8">
      <c r="A39" s="110">
        <v>44197</v>
      </c>
      <c r="B39" s="86" t="s">
        <v>1</v>
      </c>
      <c r="C39" s="74" t="s">
        <v>47</v>
      </c>
      <c r="D39" s="87">
        <v>100</v>
      </c>
      <c r="E39" s="88">
        <v>100</v>
      </c>
      <c r="F39" s="88">
        <f t="shared" si="0"/>
        <v>0</v>
      </c>
      <c r="G39" s="66"/>
      <c r="H39" s="64"/>
    </row>
    <row r="40" spans="1:8">
      <c r="A40" s="110">
        <v>44197</v>
      </c>
      <c r="B40" s="86" t="s">
        <v>1</v>
      </c>
      <c r="C40" s="74" t="s">
        <v>48</v>
      </c>
      <c r="D40" s="87">
        <v>2300</v>
      </c>
      <c r="E40" s="88">
        <v>2300</v>
      </c>
      <c r="F40" s="88">
        <f t="shared" si="0"/>
        <v>0</v>
      </c>
      <c r="G40" s="66"/>
      <c r="H40" s="64"/>
    </row>
    <row r="41" spans="1:8">
      <c r="A41" s="110">
        <v>44197</v>
      </c>
      <c r="B41" s="86" t="s">
        <v>1</v>
      </c>
      <c r="C41" s="74" t="s">
        <v>49</v>
      </c>
      <c r="D41" s="87">
        <v>1000</v>
      </c>
      <c r="E41" s="88">
        <v>1000</v>
      </c>
      <c r="F41" s="88">
        <f t="shared" si="0"/>
        <v>0</v>
      </c>
      <c r="G41" s="67"/>
      <c r="H41" s="64"/>
    </row>
    <row r="42" spans="1:8">
      <c r="A42" s="110">
        <v>44197</v>
      </c>
      <c r="B42" s="86" t="s">
        <v>1</v>
      </c>
      <c r="C42" s="74" t="s">
        <v>50</v>
      </c>
      <c r="D42" s="87">
        <v>3100</v>
      </c>
      <c r="E42" s="88">
        <v>3100</v>
      </c>
      <c r="F42" s="88">
        <f t="shared" si="0"/>
        <v>0</v>
      </c>
      <c r="G42" s="66"/>
      <c r="H42" s="64"/>
    </row>
    <row r="43" spans="1:8">
      <c r="A43" s="110">
        <v>44197</v>
      </c>
      <c r="B43" s="86" t="s">
        <v>1</v>
      </c>
      <c r="C43" s="74" t="s">
        <v>51</v>
      </c>
      <c r="D43" s="87">
        <v>2000</v>
      </c>
      <c r="E43" s="88">
        <v>2000</v>
      </c>
      <c r="F43" s="88">
        <f t="shared" si="0"/>
        <v>0</v>
      </c>
      <c r="G43" s="66"/>
      <c r="H43" s="64"/>
    </row>
    <row r="44" spans="1:8">
      <c r="A44" s="110">
        <v>44197</v>
      </c>
      <c r="B44" s="86" t="s">
        <v>1</v>
      </c>
      <c r="C44" s="74" t="s">
        <v>680</v>
      </c>
      <c r="D44" s="87">
        <v>1500</v>
      </c>
      <c r="E44" s="88">
        <v>1024</v>
      </c>
      <c r="F44" s="90">
        <f t="shared" si="0"/>
        <v>476</v>
      </c>
      <c r="G44" s="67"/>
      <c r="H44" s="64"/>
    </row>
    <row r="45" spans="1:8">
      <c r="A45" s="110">
        <v>44197</v>
      </c>
      <c r="B45" s="86" t="s">
        <v>1</v>
      </c>
      <c r="C45" s="74" t="s">
        <v>391</v>
      </c>
      <c r="D45" s="87">
        <v>700</v>
      </c>
      <c r="E45" s="87">
        <v>200</v>
      </c>
      <c r="F45" s="90">
        <f t="shared" si="0"/>
        <v>500</v>
      </c>
      <c r="G45" s="66"/>
      <c r="H45" s="70"/>
    </row>
    <row r="46" spans="1:8">
      <c r="A46" s="110">
        <v>44197</v>
      </c>
      <c r="B46" s="86" t="s">
        <v>1</v>
      </c>
      <c r="C46" s="74" t="s">
        <v>369</v>
      </c>
      <c r="D46" s="87">
        <v>300</v>
      </c>
      <c r="E46" s="88"/>
      <c r="F46" s="90">
        <f t="shared" si="0"/>
        <v>300</v>
      </c>
      <c r="G46" s="66"/>
      <c r="H46" s="64"/>
    </row>
    <row r="47" spans="1:8">
      <c r="A47" s="110">
        <v>44197</v>
      </c>
      <c r="B47" s="86" t="s">
        <v>1</v>
      </c>
      <c r="C47" s="74" t="s">
        <v>1166</v>
      </c>
      <c r="D47" s="87">
        <v>4500</v>
      </c>
      <c r="E47" s="88">
        <v>3655</v>
      </c>
      <c r="F47" s="90">
        <f t="shared" si="0"/>
        <v>845</v>
      </c>
      <c r="G47" s="67" t="s">
        <v>1592</v>
      </c>
      <c r="H47" s="64"/>
    </row>
    <row r="48" spans="1:8">
      <c r="A48" s="110">
        <v>44197</v>
      </c>
      <c r="B48" s="86" t="s">
        <v>1</v>
      </c>
      <c r="C48" s="74" t="s">
        <v>1165</v>
      </c>
      <c r="D48" s="87">
        <v>2500</v>
      </c>
      <c r="E48" s="88">
        <v>1462</v>
      </c>
      <c r="F48" s="90">
        <f t="shared" si="0"/>
        <v>1038</v>
      </c>
      <c r="G48" s="66"/>
      <c r="H48" s="64"/>
    </row>
    <row r="49" spans="1:8">
      <c r="A49" s="110">
        <v>44197</v>
      </c>
      <c r="B49" s="86" t="s">
        <v>1</v>
      </c>
      <c r="C49" s="74" t="s">
        <v>1169</v>
      </c>
      <c r="D49" s="87">
        <v>6000</v>
      </c>
      <c r="E49" s="88">
        <v>4174</v>
      </c>
      <c r="F49" s="90">
        <f t="shared" si="0"/>
        <v>1826</v>
      </c>
      <c r="G49" s="66"/>
      <c r="H49" s="64"/>
    </row>
    <row r="50" spans="1:8">
      <c r="A50" s="110">
        <v>44197</v>
      </c>
      <c r="B50" s="86" t="s">
        <v>1</v>
      </c>
      <c r="C50" s="74" t="s">
        <v>1168</v>
      </c>
      <c r="D50" s="87">
        <v>5000</v>
      </c>
      <c r="E50" s="88">
        <v>2520</v>
      </c>
      <c r="F50" s="90">
        <f t="shared" si="0"/>
        <v>2480</v>
      </c>
      <c r="G50" s="66"/>
      <c r="H50" s="64"/>
    </row>
    <row r="51" spans="1:8">
      <c r="A51" s="110">
        <v>44197</v>
      </c>
      <c r="B51" s="86" t="s">
        <v>1</v>
      </c>
      <c r="C51" s="74" t="s">
        <v>1578</v>
      </c>
      <c r="D51" s="87">
        <v>8500</v>
      </c>
      <c r="E51" s="88">
        <v>3210</v>
      </c>
      <c r="F51" s="90">
        <f t="shared" si="0"/>
        <v>5290</v>
      </c>
      <c r="G51" s="65"/>
      <c r="H51" s="64"/>
    </row>
    <row r="52" spans="1:8">
      <c r="A52" s="110">
        <v>44197</v>
      </c>
      <c r="B52" s="86" t="s">
        <v>56</v>
      </c>
      <c r="C52" s="74" t="s">
        <v>57</v>
      </c>
      <c r="D52" s="87">
        <v>4000</v>
      </c>
      <c r="E52" s="88">
        <v>3000</v>
      </c>
      <c r="F52" s="89">
        <f t="shared" si="0"/>
        <v>1000</v>
      </c>
      <c r="G52" s="66"/>
      <c r="H52" s="64"/>
    </row>
    <row r="53" spans="1:8">
      <c r="A53" s="110">
        <v>44197</v>
      </c>
      <c r="B53" s="86" t="s">
        <v>56</v>
      </c>
      <c r="C53" s="74" t="s">
        <v>58</v>
      </c>
      <c r="D53" s="87">
        <v>7000</v>
      </c>
      <c r="E53" s="88">
        <v>5800</v>
      </c>
      <c r="F53" s="89">
        <f t="shared" si="0"/>
        <v>1200</v>
      </c>
      <c r="G53" s="66"/>
      <c r="H53" s="64"/>
    </row>
    <row r="54" spans="1:8">
      <c r="A54" s="110">
        <v>44197</v>
      </c>
      <c r="B54" s="86" t="s">
        <v>56</v>
      </c>
      <c r="C54" s="74" t="s">
        <v>59</v>
      </c>
      <c r="D54" s="87">
        <v>500</v>
      </c>
      <c r="E54" s="88">
        <v>240</v>
      </c>
      <c r="F54" s="89">
        <f t="shared" si="0"/>
        <v>260</v>
      </c>
      <c r="G54" s="66"/>
      <c r="H54" s="64"/>
    </row>
    <row r="55" spans="1:8">
      <c r="A55" s="110">
        <v>44197</v>
      </c>
      <c r="B55" s="86" t="s">
        <v>56</v>
      </c>
      <c r="C55" s="74" t="s">
        <v>60</v>
      </c>
      <c r="D55" s="87">
        <v>20000</v>
      </c>
      <c r="E55" s="88">
        <v>19970</v>
      </c>
      <c r="F55" s="89">
        <f t="shared" si="0"/>
        <v>30</v>
      </c>
      <c r="G55" s="66"/>
      <c r="H55" s="64"/>
    </row>
    <row r="56" spans="1:8">
      <c r="A56" s="110">
        <v>44197</v>
      </c>
      <c r="B56" s="86" t="s">
        <v>56</v>
      </c>
      <c r="C56" s="74" t="s">
        <v>61</v>
      </c>
      <c r="D56" s="87">
        <v>960</v>
      </c>
      <c r="E56" s="88">
        <v>194</v>
      </c>
      <c r="F56" s="89">
        <f t="shared" si="0"/>
        <v>766</v>
      </c>
      <c r="G56" s="66"/>
      <c r="H56" s="64"/>
    </row>
    <row r="57" spans="1:8">
      <c r="A57" s="110">
        <v>44197</v>
      </c>
      <c r="B57" s="86" t="s">
        <v>56</v>
      </c>
      <c r="C57" s="74" t="s">
        <v>62</v>
      </c>
      <c r="D57" s="87">
        <v>15000</v>
      </c>
      <c r="E57" s="88">
        <v>10137</v>
      </c>
      <c r="F57" s="89">
        <f t="shared" si="0"/>
        <v>4863</v>
      </c>
      <c r="G57" s="66"/>
      <c r="H57" s="64"/>
    </row>
    <row r="58" spans="1:8">
      <c r="A58" s="110">
        <v>44197</v>
      </c>
      <c r="B58" s="86" t="s">
        <v>56</v>
      </c>
      <c r="C58" s="74" t="s">
        <v>63</v>
      </c>
      <c r="D58" s="87">
        <v>5700</v>
      </c>
      <c r="E58" s="88">
        <v>3600</v>
      </c>
      <c r="F58" s="89">
        <f t="shared" si="0"/>
        <v>2100</v>
      </c>
      <c r="G58" s="66"/>
      <c r="H58" s="64"/>
    </row>
    <row r="59" spans="1:8">
      <c r="A59" s="110">
        <v>44197</v>
      </c>
      <c r="B59" s="86" t="s">
        <v>56</v>
      </c>
      <c r="C59" s="74" t="s">
        <v>65</v>
      </c>
      <c r="D59" s="87">
        <v>8200</v>
      </c>
      <c r="E59" s="88">
        <v>8000</v>
      </c>
      <c r="F59" s="89">
        <f t="shared" si="0"/>
        <v>200</v>
      </c>
      <c r="G59" s="66"/>
      <c r="H59" s="64"/>
    </row>
    <row r="60" spans="1:8">
      <c r="A60" s="110">
        <v>44197</v>
      </c>
      <c r="B60" s="86" t="s">
        <v>56</v>
      </c>
      <c r="C60" s="74" t="s">
        <v>66</v>
      </c>
      <c r="D60" s="87">
        <v>1500</v>
      </c>
      <c r="E60" s="88">
        <v>1500</v>
      </c>
      <c r="F60" s="89">
        <f t="shared" si="0"/>
        <v>0</v>
      </c>
      <c r="G60" s="66"/>
      <c r="H60" s="64"/>
    </row>
    <row r="61" spans="1:8">
      <c r="A61" s="110">
        <v>44197</v>
      </c>
      <c r="B61" s="86" t="s">
        <v>56</v>
      </c>
      <c r="C61" s="74" t="s">
        <v>67</v>
      </c>
      <c r="D61" s="87">
        <v>7000</v>
      </c>
      <c r="E61" s="88">
        <v>4200</v>
      </c>
      <c r="F61" s="89">
        <f t="shared" si="0"/>
        <v>2800</v>
      </c>
      <c r="G61" s="66"/>
      <c r="H61" s="64"/>
    </row>
    <row r="62" spans="1:8">
      <c r="A62" s="110">
        <v>44197</v>
      </c>
      <c r="B62" s="86" t="s">
        <v>56</v>
      </c>
      <c r="C62" s="74" t="s">
        <v>68</v>
      </c>
      <c r="D62" s="87">
        <v>6000</v>
      </c>
      <c r="E62" s="88">
        <v>2800</v>
      </c>
      <c r="F62" s="89">
        <f t="shared" si="0"/>
        <v>3200</v>
      </c>
      <c r="G62" s="66"/>
      <c r="H62" s="64"/>
    </row>
    <row r="63" spans="1:8">
      <c r="A63" s="110">
        <v>44197</v>
      </c>
      <c r="B63" s="86" t="s">
        <v>56</v>
      </c>
      <c r="C63" s="74" t="s">
        <v>69</v>
      </c>
      <c r="D63" s="87">
        <v>24000</v>
      </c>
      <c r="E63" s="88">
        <v>10100</v>
      </c>
      <c r="F63" s="89">
        <f t="shared" si="0"/>
        <v>13900</v>
      </c>
      <c r="G63" s="66"/>
      <c r="H63" s="64"/>
    </row>
    <row r="64" spans="1:8">
      <c r="A64" s="110">
        <v>44197</v>
      </c>
      <c r="B64" s="86" t="s">
        <v>56</v>
      </c>
      <c r="C64" s="74" t="s">
        <v>71</v>
      </c>
      <c r="D64" s="87">
        <v>65000</v>
      </c>
      <c r="E64" s="88">
        <v>50300</v>
      </c>
      <c r="F64" s="89">
        <f t="shared" si="0"/>
        <v>14700</v>
      </c>
      <c r="G64" s="66"/>
      <c r="H64" s="64"/>
    </row>
    <row r="65" spans="1:8">
      <c r="A65" s="110">
        <v>44197</v>
      </c>
      <c r="B65" s="86" t="s">
        <v>56</v>
      </c>
      <c r="C65" s="74" t="s">
        <v>72</v>
      </c>
      <c r="D65" s="87">
        <v>8000</v>
      </c>
      <c r="E65" s="88">
        <v>2500</v>
      </c>
      <c r="F65" s="89">
        <f t="shared" si="0"/>
        <v>5500</v>
      </c>
      <c r="G65" s="66"/>
      <c r="H65" s="70"/>
    </row>
    <row r="66" spans="1:8">
      <c r="A66" s="110">
        <v>44197</v>
      </c>
      <c r="B66" s="86" t="s">
        <v>56</v>
      </c>
      <c r="C66" s="74" t="s">
        <v>73</v>
      </c>
      <c r="D66" s="87">
        <v>8000</v>
      </c>
      <c r="E66" s="88">
        <v>4000</v>
      </c>
      <c r="F66" s="89">
        <f t="shared" ref="F66:F129" si="1">(D66-E66)</f>
        <v>4000</v>
      </c>
      <c r="G66" s="66"/>
      <c r="H66" s="70"/>
    </row>
    <row r="67" spans="1:8">
      <c r="A67" s="110">
        <v>44197</v>
      </c>
      <c r="B67" s="86" t="s">
        <v>56</v>
      </c>
      <c r="C67" s="74" t="s">
        <v>74</v>
      </c>
      <c r="D67" s="87">
        <v>1000</v>
      </c>
      <c r="E67" s="88">
        <v>400</v>
      </c>
      <c r="F67" s="89">
        <f t="shared" si="1"/>
        <v>600</v>
      </c>
      <c r="G67" s="66"/>
      <c r="H67" s="64"/>
    </row>
    <row r="68" spans="1:8">
      <c r="A68" s="110">
        <v>44197</v>
      </c>
      <c r="B68" s="86" t="s">
        <v>56</v>
      </c>
      <c r="C68" s="74" t="s">
        <v>75</v>
      </c>
      <c r="D68" s="87">
        <v>1000</v>
      </c>
      <c r="E68" s="88">
        <v>900</v>
      </c>
      <c r="F68" s="89">
        <f t="shared" si="1"/>
        <v>100</v>
      </c>
      <c r="G68" s="66"/>
      <c r="H68" s="64"/>
    </row>
    <row r="69" spans="1:8">
      <c r="A69" s="110">
        <v>44197</v>
      </c>
      <c r="B69" s="86" t="s">
        <v>56</v>
      </c>
      <c r="C69" s="74" t="s">
        <v>76</v>
      </c>
      <c r="D69" s="87">
        <v>5000</v>
      </c>
      <c r="E69" s="88"/>
      <c r="F69" s="89">
        <f t="shared" si="1"/>
        <v>5000</v>
      </c>
      <c r="G69" s="66"/>
      <c r="H69" s="64"/>
    </row>
    <row r="70" spans="1:8">
      <c r="A70" s="110">
        <v>44197</v>
      </c>
      <c r="B70" s="86" t="s">
        <v>56</v>
      </c>
      <c r="C70" s="74" t="s">
        <v>77</v>
      </c>
      <c r="D70" s="87">
        <v>2500</v>
      </c>
      <c r="E70" s="88"/>
      <c r="F70" s="89">
        <f t="shared" si="1"/>
        <v>2500</v>
      </c>
      <c r="G70" s="66"/>
      <c r="H70" s="64"/>
    </row>
    <row r="71" spans="1:8">
      <c r="A71" s="110">
        <v>44197</v>
      </c>
      <c r="B71" s="86" t="s">
        <v>56</v>
      </c>
      <c r="C71" s="74" t="s">
        <v>1163</v>
      </c>
      <c r="D71" s="87">
        <v>7500</v>
      </c>
      <c r="E71" s="88">
        <v>7500</v>
      </c>
      <c r="F71" s="89">
        <f t="shared" si="1"/>
        <v>0</v>
      </c>
      <c r="G71" s="66"/>
      <c r="H71" s="64"/>
    </row>
    <row r="72" spans="1:8">
      <c r="A72" s="110">
        <v>44197</v>
      </c>
      <c r="B72" s="86" t="s">
        <v>56</v>
      </c>
      <c r="C72" s="74" t="s">
        <v>79</v>
      </c>
      <c r="D72" s="87">
        <v>1200</v>
      </c>
      <c r="E72" s="88">
        <v>5</v>
      </c>
      <c r="F72" s="89">
        <f t="shared" si="1"/>
        <v>1195</v>
      </c>
      <c r="G72" s="66"/>
      <c r="H72" s="70"/>
    </row>
    <row r="73" spans="1:8">
      <c r="A73" s="110">
        <v>44197</v>
      </c>
      <c r="B73" s="86" t="s">
        <v>56</v>
      </c>
      <c r="C73" s="74" t="s">
        <v>80</v>
      </c>
      <c r="D73" s="87">
        <v>11000</v>
      </c>
      <c r="E73" s="88">
        <v>3400</v>
      </c>
      <c r="F73" s="89">
        <f t="shared" si="1"/>
        <v>7600</v>
      </c>
      <c r="G73" s="66"/>
      <c r="H73" s="70"/>
    </row>
    <row r="74" spans="1:8">
      <c r="A74" s="110">
        <v>44197</v>
      </c>
      <c r="B74" s="86" t="s">
        <v>56</v>
      </c>
      <c r="C74" s="74" t="s">
        <v>82</v>
      </c>
      <c r="D74" s="87">
        <v>4000</v>
      </c>
      <c r="E74" s="88">
        <v>3980</v>
      </c>
      <c r="F74" s="89">
        <f t="shared" si="1"/>
        <v>20</v>
      </c>
      <c r="G74" s="66"/>
      <c r="H74" s="70"/>
    </row>
    <row r="75" spans="1:8">
      <c r="A75" s="110">
        <v>44197</v>
      </c>
      <c r="B75" s="86" t="s">
        <v>56</v>
      </c>
      <c r="C75" s="74" t="s">
        <v>86</v>
      </c>
      <c r="D75" s="87">
        <v>3500</v>
      </c>
      <c r="E75" s="88">
        <v>3430</v>
      </c>
      <c r="F75" s="89">
        <f t="shared" si="1"/>
        <v>70</v>
      </c>
      <c r="G75" s="66"/>
      <c r="H75" s="70"/>
    </row>
    <row r="76" spans="1:8">
      <c r="A76" s="110">
        <v>44197</v>
      </c>
      <c r="B76" s="86" t="s">
        <v>56</v>
      </c>
      <c r="C76" s="74" t="s">
        <v>88</v>
      </c>
      <c r="D76" s="87">
        <v>57000</v>
      </c>
      <c r="E76" s="88">
        <v>57000</v>
      </c>
      <c r="F76" s="89">
        <f t="shared" si="1"/>
        <v>0</v>
      </c>
      <c r="G76" s="66"/>
      <c r="H76" s="70"/>
    </row>
    <row r="77" spans="1:8">
      <c r="A77" s="110">
        <v>44197</v>
      </c>
      <c r="B77" s="86" t="s">
        <v>56</v>
      </c>
      <c r="C77" s="74" t="s">
        <v>89</v>
      </c>
      <c r="D77" s="87">
        <v>115000</v>
      </c>
      <c r="E77" s="88">
        <v>82700</v>
      </c>
      <c r="F77" s="89">
        <f t="shared" si="1"/>
        <v>32300</v>
      </c>
      <c r="G77" s="66"/>
      <c r="H77" s="70"/>
    </row>
    <row r="78" spans="1:8">
      <c r="A78" s="110">
        <v>44197</v>
      </c>
      <c r="B78" s="86" t="s">
        <v>56</v>
      </c>
      <c r="C78" s="74" t="s">
        <v>90</v>
      </c>
      <c r="D78" s="87">
        <v>36500</v>
      </c>
      <c r="E78" s="88"/>
      <c r="F78" s="89">
        <f t="shared" si="1"/>
        <v>36500</v>
      </c>
      <c r="G78" s="66"/>
      <c r="H78" s="70"/>
    </row>
    <row r="79" spans="1:8">
      <c r="A79" s="110">
        <v>44197</v>
      </c>
      <c r="B79" s="86" t="s">
        <v>56</v>
      </c>
      <c r="C79" s="74" t="s">
        <v>91</v>
      </c>
      <c r="D79" s="87">
        <v>16000</v>
      </c>
      <c r="E79" s="88">
        <v>12000</v>
      </c>
      <c r="F79" s="89">
        <f t="shared" si="1"/>
        <v>4000</v>
      </c>
      <c r="G79" s="66"/>
      <c r="H79" s="70"/>
    </row>
    <row r="80" spans="1:8">
      <c r="A80" s="110">
        <v>44197</v>
      </c>
      <c r="B80" s="86" t="s">
        <v>56</v>
      </c>
      <c r="C80" s="74" t="s">
        <v>92</v>
      </c>
      <c r="D80" s="87">
        <v>17000</v>
      </c>
      <c r="E80" s="88">
        <v>10700</v>
      </c>
      <c r="F80" s="89">
        <f t="shared" si="1"/>
        <v>6300</v>
      </c>
      <c r="G80" s="66"/>
      <c r="H80" s="70"/>
    </row>
    <row r="81" spans="1:8">
      <c r="A81" s="110">
        <v>44197</v>
      </c>
      <c r="B81" s="86" t="s">
        <v>56</v>
      </c>
      <c r="C81" s="74" t="s">
        <v>813</v>
      </c>
      <c r="D81" s="87">
        <v>8500</v>
      </c>
      <c r="E81" s="88">
        <v>5900</v>
      </c>
      <c r="F81" s="89">
        <f t="shared" si="1"/>
        <v>2600</v>
      </c>
      <c r="G81" s="67"/>
      <c r="H81" s="70"/>
    </row>
    <row r="82" spans="1:8">
      <c r="A82" s="110">
        <v>44197</v>
      </c>
      <c r="B82" s="86" t="s">
        <v>56</v>
      </c>
      <c r="C82" s="74" t="s">
        <v>396</v>
      </c>
      <c r="D82" s="87">
        <v>2875</v>
      </c>
      <c r="E82" s="88">
        <v>1750</v>
      </c>
      <c r="F82" s="89">
        <f t="shared" si="1"/>
        <v>1125</v>
      </c>
      <c r="G82" s="66"/>
      <c r="H82" s="70"/>
    </row>
    <row r="83" spans="1:8">
      <c r="A83" s="110">
        <v>44197</v>
      </c>
      <c r="B83" s="86" t="s">
        <v>56</v>
      </c>
      <c r="C83" s="74" t="s">
        <v>259</v>
      </c>
      <c r="D83" s="87">
        <v>1500</v>
      </c>
      <c r="E83" s="88"/>
      <c r="F83" s="89">
        <f t="shared" si="1"/>
        <v>1500</v>
      </c>
      <c r="G83" s="66"/>
      <c r="H83" s="70"/>
    </row>
    <row r="84" spans="1:8">
      <c r="A84" s="110">
        <v>44197</v>
      </c>
      <c r="B84" s="86" t="s">
        <v>56</v>
      </c>
      <c r="C84" s="74" t="s">
        <v>811</v>
      </c>
      <c r="D84" s="87">
        <v>11500</v>
      </c>
      <c r="E84" s="88">
        <v>7200</v>
      </c>
      <c r="F84" s="89">
        <f t="shared" si="1"/>
        <v>4300</v>
      </c>
      <c r="G84" s="66"/>
      <c r="H84" s="70"/>
    </row>
    <row r="85" spans="1:8">
      <c r="A85" s="110">
        <v>44197</v>
      </c>
      <c r="B85" s="86" t="s">
        <v>56</v>
      </c>
      <c r="C85" s="74" t="s">
        <v>810</v>
      </c>
      <c r="D85" s="87">
        <v>11500</v>
      </c>
      <c r="E85" s="88">
        <v>6200</v>
      </c>
      <c r="F85" s="89">
        <f t="shared" si="1"/>
        <v>5300</v>
      </c>
      <c r="G85" s="66"/>
      <c r="H85" s="70"/>
    </row>
    <row r="86" spans="1:8">
      <c r="A86" s="110">
        <v>44197</v>
      </c>
      <c r="B86" s="86" t="s">
        <v>260</v>
      </c>
      <c r="C86" s="74" t="s">
        <v>261</v>
      </c>
      <c r="D86" s="87">
        <v>6000</v>
      </c>
      <c r="E86" s="88"/>
      <c r="F86" s="89">
        <f t="shared" si="1"/>
        <v>6000</v>
      </c>
      <c r="G86" s="66"/>
      <c r="H86" s="70"/>
    </row>
    <row r="87" spans="1:8">
      <c r="A87" s="110">
        <v>44197</v>
      </c>
      <c r="B87" s="86" t="s">
        <v>246</v>
      </c>
      <c r="C87" s="74" t="s">
        <v>245</v>
      </c>
      <c r="D87" s="87">
        <v>420</v>
      </c>
      <c r="E87" s="88">
        <v>420</v>
      </c>
      <c r="F87" s="88">
        <f t="shared" si="1"/>
        <v>0</v>
      </c>
      <c r="G87" s="66"/>
      <c r="H87" s="70"/>
    </row>
    <row r="88" spans="1:8">
      <c r="A88" s="110">
        <v>44197</v>
      </c>
      <c r="B88" s="86" t="s">
        <v>246</v>
      </c>
      <c r="C88" s="74" t="s">
        <v>244</v>
      </c>
      <c r="D88" s="87">
        <v>300</v>
      </c>
      <c r="E88" s="88">
        <v>290</v>
      </c>
      <c r="F88" s="90">
        <f t="shared" si="1"/>
        <v>10</v>
      </c>
      <c r="G88" s="66"/>
      <c r="H88" s="70"/>
    </row>
    <row r="89" spans="1:8">
      <c r="A89" s="110">
        <v>44197</v>
      </c>
      <c r="B89" s="86" t="s">
        <v>262</v>
      </c>
      <c r="C89" s="74" t="s">
        <v>263</v>
      </c>
      <c r="D89" s="87">
        <v>10000</v>
      </c>
      <c r="E89" s="88">
        <v>10000</v>
      </c>
      <c r="F89" s="88">
        <f t="shared" si="1"/>
        <v>0</v>
      </c>
      <c r="G89" s="66"/>
      <c r="H89" s="70"/>
    </row>
    <row r="90" spans="1:8">
      <c r="A90" s="110">
        <v>44197</v>
      </c>
      <c r="B90" s="86" t="s">
        <v>262</v>
      </c>
      <c r="C90" s="74" t="s">
        <v>265</v>
      </c>
      <c r="D90" s="87">
        <v>8000</v>
      </c>
      <c r="E90" s="88">
        <v>8000</v>
      </c>
      <c r="F90" s="88">
        <f t="shared" si="1"/>
        <v>0</v>
      </c>
      <c r="G90" s="66"/>
      <c r="H90" s="70"/>
    </row>
    <row r="91" spans="1:8">
      <c r="A91" s="110">
        <v>44197</v>
      </c>
      <c r="B91" s="86" t="s">
        <v>262</v>
      </c>
      <c r="C91" s="74" t="s">
        <v>809</v>
      </c>
      <c r="D91" s="87">
        <v>320</v>
      </c>
      <c r="E91" s="88">
        <v>320</v>
      </c>
      <c r="F91" s="88">
        <f t="shared" si="1"/>
        <v>0</v>
      </c>
      <c r="G91" s="66"/>
      <c r="H91" s="70"/>
    </row>
    <row r="92" spans="1:8">
      <c r="A92" s="110">
        <v>44197</v>
      </c>
      <c r="B92" s="86" t="s">
        <v>262</v>
      </c>
      <c r="C92" s="74" t="s">
        <v>267</v>
      </c>
      <c r="D92" s="87">
        <v>8000</v>
      </c>
      <c r="E92" s="88">
        <v>8000</v>
      </c>
      <c r="F92" s="88">
        <f t="shared" si="1"/>
        <v>0</v>
      </c>
      <c r="G92" s="66"/>
      <c r="H92" s="70"/>
    </row>
    <row r="93" spans="1:8">
      <c r="A93" s="110">
        <v>44197</v>
      </c>
      <c r="B93" s="86" t="s">
        <v>262</v>
      </c>
      <c r="C93" s="74" t="s">
        <v>268</v>
      </c>
      <c r="D93" s="87">
        <v>5000</v>
      </c>
      <c r="E93" s="88">
        <v>5000</v>
      </c>
      <c r="F93" s="88">
        <f t="shared" si="1"/>
        <v>0</v>
      </c>
      <c r="G93" s="66"/>
      <c r="H93" s="70"/>
    </row>
    <row r="94" spans="1:8">
      <c r="A94" s="110">
        <v>44197</v>
      </c>
      <c r="B94" s="86" t="s">
        <v>93</v>
      </c>
      <c r="C94" s="74" t="s">
        <v>94</v>
      </c>
      <c r="D94" s="87">
        <v>5600</v>
      </c>
      <c r="E94" s="88">
        <v>5600</v>
      </c>
      <c r="F94" s="88">
        <f t="shared" si="1"/>
        <v>0</v>
      </c>
      <c r="G94" s="66"/>
      <c r="H94" s="70"/>
    </row>
    <row r="95" spans="1:8">
      <c r="A95" s="110">
        <v>44197</v>
      </c>
      <c r="B95" s="86" t="s">
        <v>93</v>
      </c>
      <c r="C95" s="74" t="s">
        <v>562</v>
      </c>
      <c r="D95" s="87">
        <v>20960</v>
      </c>
      <c r="E95" s="88">
        <v>6800</v>
      </c>
      <c r="F95" s="89">
        <f t="shared" si="1"/>
        <v>14160</v>
      </c>
      <c r="G95" s="66"/>
      <c r="H95" s="70"/>
    </row>
    <row r="96" spans="1:8">
      <c r="A96" s="110">
        <v>44197</v>
      </c>
      <c r="B96" s="86" t="s">
        <v>93</v>
      </c>
      <c r="C96" s="74" t="s">
        <v>808</v>
      </c>
      <c r="D96" s="87">
        <v>15440</v>
      </c>
      <c r="E96" s="88">
        <v>9440</v>
      </c>
      <c r="F96" s="89">
        <f t="shared" si="1"/>
        <v>6000</v>
      </c>
      <c r="G96" s="66"/>
      <c r="H96" s="70"/>
    </row>
    <row r="97" spans="1:8">
      <c r="A97" s="110">
        <v>44197</v>
      </c>
      <c r="B97" s="86" t="s">
        <v>93</v>
      </c>
      <c r="C97" s="74" t="s">
        <v>569</v>
      </c>
      <c r="D97" s="87">
        <v>40560</v>
      </c>
      <c r="E97" s="88">
        <v>40560</v>
      </c>
      <c r="F97" s="89">
        <f t="shared" si="1"/>
        <v>0</v>
      </c>
      <c r="G97" s="66"/>
      <c r="H97" s="70"/>
    </row>
    <row r="98" spans="1:8">
      <c r="A98" s="110">
        <v>44197</v>
      </c>
      <c r="B98" s="86" t="s">
        <v>93</v>
      </c>
      <c r="C98" s="74" t="s">
        <v>95</v>
      </c>
      <c r="D98" s="87">
        <v>4400</v>
      </c>
      <c r="E98" s="88">
        <v>3800</v>
      </c>
      <c r="F98" s="89">
        <f t="shared" si="1"/>
        <v>600</v>
      </c>
      <c r="G98" s="66"/>
      <c r="H98" s="70"/>
    </row>
    <row r="99" spans="1:8">
      <c r="A99" s="110">
        <v>44197</v>
      </c>
      <c r="B99" s="86" t="s">
        <v>93</v>
      </c>
      <c r="C99" s="74" t="s">
        <v>97</v>
      </c>
      <c r="D99" s="87">
        <v>14400</v>
      </c>
      <c r="E99" s="88">
        <v>12400</v>
      </c>
      <c r="F99" s="89">
        <f t="shared" si="1"/>
        <v>2000</v>
      </c>
      <c r="G99" s="66"/>
      <c r="H99" s="64"/>
    </row>
    <row r="100" spans="1:8">
      <c r="A100" s="110">
        <v>44197</v>
      </c>
      <c r="B100" s="86" t="s">
        <v>93</v>
      </c>
      <c r="C100" s="74" t="s">
        <v>98</v>
      </c>
      <c r="D100" s="87">
        <v>5100</v>
      </c>
      <c r="E100" s="88">
        <v>4100</v>
      </c>
      <c r="F100" s="89">
        <f t="shared" si="1"/>
        <v>1000</v>
      </c>
      <c r="G100" s="66"/>
      <c r="H100" s="64"/>
    </row>
    <row r="101" spans="1:8">
      <c r="A101" s="110">
        <v>44197</v>
      </c>
      <c r="B101" s="86" t="s">
        <v>93</v>
      </c>
      <c r="C101" s="74" t="s">
        <v>99</v>
      </c>
      <c r="D101" s="87">
        <v>5100</v>
      </c>
      <c r="E101" s="88">
        <v>4100</v>
      </c>
      <c r="F101" s="89">
        <f t="shared" si="1"/>
        <v>1000</v>
      </c>
      <c r="G101" s="66"/>
      <c r="H101" s="64"/>
    </row>
    <row r="102" spans="1:8">
      <c r="A102" s="110">
        <v>44197</v>
      </c>
      <c r="B102" s="86" t="s">
        <v>93</v>
      </c>
      <c r="C102" s="74" t="s">
        <v>101</v>
      </c>
      <c r="D102" s="87">
        <v>3700</v>
      </c>
      <c r="E102" s="88">
        <v>1900</v>
      </c>
      <c r="F102" s="89">
        <f t="shared" si="1"/>
        <v>1800</v>
      </c>
      <c r="G102" s="66"/>
      <c r="H102" s="64"/>
    </row>
    <row r="103" spans="1:8">
      <c r="A103" s="110">
        <v>44197</v>
      </c>
      <c r="B103" s="86" t="s">
        <v>93</v>
      </c>
      <c r="C103" s="74" t="s">
        <v>105</v>
      </c>
      <c r="D103" s="87">
        <v>2500</v>
      </c>
      <c r="E103" s="88">
        <v>1500</v>
      </c>
      <c r="F103" s="89">
        <f t="shared" si="1"/>
        <v>1000</v>
      </c>
      <c r="G103" s="66"/>
      <c r="H103" s="64"/>
    </row>
    <row r="104" spans="1:8">
      <c r="A104" s="110">
        <v>44197</v>
      </c>
      <c r="B104" s="86" t="s">
        <v>93</v>
      </c>
      <c r="C104" s="74" t="s">
        <v>106</v>
      </c>
      <c r="D104" s="87">
        <v>3800</v>
      </c>
      <c r="E104" s="88">
        <v>800</v>
      </c>
      <c r="F104" s="89">
        <f t="shared" si="1"/>
        <v>3000</v>
      </c>
      <c r="G104" s="66"/>
      <c r="H104" s="64"/>
    </row>
    <row r="105" spans="1:8">
      <c r="A105" s="110">
        <v>44197</v>
      </c>
      <c r="B105" s="86" t="s">
        <v>93</v>
      </c>
      <c r="C105" s="74" t="s">
        <v>807</v>
      </c>
      <c r="D105" s="87">
        <v>200</v>
      </c>
      <c r="E105" s="88">
        <v>200</v>
      </c>
      <c r="F105" s="89">
        <f t="shared" si="1"/>
        <v>0</v>
      </c>
      <c r="G105" s="66"/>
      <c r="H105" s="64"/>
    </row>
    <row r="106" spans="1:8">
      <c r="A106" s="110">
        <v>44197</v>
      </c>
      <c r="B106" s="86" t="s">
        <v>93</v>
      </c>
      <c r="C106" s="74" t="s">
        <v>107</v>
      </c>
      <c r="D106" s="87">
        <v>300</v>
      </c>
      <c r="E106" s="88">
        <v>300</v>
      </c>
      <c r="F106" s="89">
        <f t="shared" si="1"/>
        <v>0</v>
      </c>
      <c r="G106" s="66"/>
      <c r="H106" s="64"/>
    </row>
    <row r="107" spans="1:8">
      <c r="A107" s="110">
        <v>44197</v>
      </c>
      <c r="B107" s="86" t="s">
        <v>93</v>
      </c>
      <c r="C107" s="74" t="s">
        <v>108</v>
      </c>
      <c r="D107" s="87">
        <v>3600</v>
      </c>
      <c r="E107" s="88">
        <v>2400</v>
      </c>
      <c r="F107" s="89">
        <f t="shared" si="1"/>
        <v>1200</v>
      </c>
      <c r="G107" s="66"/>
      <c r="H107" s="64"/>
    </row>
    <row r="108" spans="1:8">
      <c r="A108" s="110">
        <v>44197</v>
      </c>
      <c r="B108" s="86" t="s">
        <v>93</v>
      </c>
      <c r="C108" s="74" t="s">
        <v>109</v>
      </c>
      <c r="D108" s="87">
        <v>39500</v>
      </c>
      <c r="E108" s="88">
        <v>39500</v>
      </c>
      <c r="F108" s="89">
        <f t="shared" si="1"/>
        <v>0</v>
      </c>
      <c r="G108" s="66"/>
      <c r="H108" s="64"/>
    </row>
    <row r="109" spans="1:8">
      <c r="A109" s="110">
        <v>44197</v>
      </c>
      <c r="B109" s="86" t="s">
        <v>93</v>
      </c>
      <c r="C109" s="74" t="s">
        <v>110</v>
      </c>
      <c r="D109" s="87">
        <v>3600</v>
      </c>
      <c r="E109" s="88">
        <v>2400</v>
      </c>
      <c r="F109" s="89">
        <f t="shared" si="1"/>
        <v>1200</v>
      </c>
      <c r="G109" s="66"/>
      <c r="H109" s="64"/>
    </row>
    <row r="110" spans="1:8">
      <c r="A110" s="110">
        <v>44197</v>
      </c>
      <c r="B110" s="86" t="s">
        <v>93</v>
      </c>
      <c r="C110" s="74" t="s">
        <v>111</v>
      </c>
      <c r="D110" s="87">
        <v>900</v>
      </c>
      <c r="E110" s="88">
        <v>300</v>
      </c>
      <c r="F110" s="89">
        <f t="shared" si="1"/>
        <v>600</v>
      </c>
      <c r="G110" s="66"/>
      <c r="H110" s="64"/>
    </row>
    <row r="111" spans="1:8">
      <c r="A111" s="110">
        <v>44197</v>
      </c>
      <c r="B111" s="86" t="s">
        <v>93</v>
      </c>
      <c r="C111" s="74" t="s">
        <v>112</v>
      </c>
      <c r="D111" s="87">
        <v>900</v>
      </c>
      <c r="E111" s="88">
        <v>900</v>
      </c>
      <c r="F111" s="89">
        <f t="shared" si="1"/>
        <v>0</v>
      </c>
      <c r="G111" s="66"/>
      <c r="H111" s="64"/>
    </row>
    <row r="112" spans="1:8">
      <c r="A112" s="110">
        <v>44197</v>
      </c>
      <c r="B112" s="86" t="s">
        <v>93</v>
      </c>
      <c r="C112" s="74" t="s">
        <v>113</v>
      </c>
      <c r="D112" s="87">
        <v>300</v>
      </c>
      <c r="E112" s="88"/>
      <c r="F112" s="89">
        <f t="shared" si="1"/>
        <v>300</v>
      </c>
      <c r="G112" s="66"/>
      <c r="H112" s="64"/>
    </row>
    <row r="113" spans="1:8">
      <c r="A113" s="110">
        <v>44197</v>
      </c>
      <c r="B113" s="86" t="s">
        <v>93</v>
      </c>
      <c r="C113" s="74" t="s">
        <v>114</v>
      </c>
      <c r="D113" s="87">
        <v>900</v>
      </c>
      <c r="E113" s="88"/>
      <c r="F113" s="89">
        <f t="shared" si="1"/>
        <v>900</v>
      </c>
      <c r="G113" s="66"/>
      <c r="H113" s="64"/>
    </row>
    <row r="114" spans="1:8">
      <c r="A114" s="110">
        <v>44197</v>
      </c>
      <c r="B114" s="86" t="s">
        <v>93</v>
      </c>
      <c r="C114" s="74" t="s">
        <v>118</v>
      </c>
      <c r="D114" s="87">
        <v>47500</v>
      </c>
      <c r="E114" s="88">
        <v>35500</v>
      </c>
      <c r="F114" s="89">
        <f t="shared" si="1"/>
        <v>12000</v>
      </c>
      <c r="G114" s="66"/>
      <c r="H114" s="64"/>
    </row>
    <row r="115" spans="1:8">
      <c r="A115" s="110">
        <v>44197</v>
      </c>
      <c r="B115" s="86" t="s">
        <v>93</v>
      </c>
      <c r="C115" s="74" t="s">
        <v>119</v>
      </c>
      <c r="D115" s="87">
        <v>259000</v>
      </c>
      <c r="E115" s="88">
        <v>257000</v>
      </c>
      <c r="F115" s="89">
        <f t="shared" si="1"/>
        <v>2000</v>
      </c>
      <c r="G115" s="66"/>
      <c r="H115" s="64"/>
    </row>
    <row r="116" spans="1:8">
      <c r="A116" s="110">
        <v>44197</v>
      </c>
      <c r="B116" s="86" t="s">
        <v>93</v>
      </c>
      <c r="C116" s="74" t="s">
        <v>120</v>
      </c>
      <c r="D116" s="87">
        <v>4400</v>
      </c>
      <c r="E116" s="88">
        <v>4400</v>
      </c>
      <c r="F116" s="89">
        <f t="shared" si="1"/>
        <v>0</v>
      </c>
      <c r="G116" s="66"/>
      <c r="H116" s="64"/>
    </row>
    <row r="117" spans="1:8">
      <c r="A117" s="110">
        <v>44197</v>
      </c>
      <c r="B117" s="86" t="s">
        <v>93</v>
      </c>
      <c r="C117" s="74" t="s">
        <v>121</v>
      </c>
      <c r="D117" s="87">
        <v>14000</v>
      </c>
      <c r="E117" s="88">
        <v>14000</v>
      </c>
      <c r="F117" s="89">
        <f t="shared" si="1"/>
        <v>0</v>
      </c>
      <c r="G117" s="66"/>
      <c r="H117" s="64"/>
    </row>
    <row r="118" spans="1:8">
      <c r="A118" s="110">
        <v>44197</v>
      </c>
      <c r="B118" s="86" t="s">
        <v>93</v>
      </c>
      <c r="C118" s="74" t="s">
        <v>122</v>
      </c>
      <c r="D118" s="87">
        <v>40000</v>
      </c>
      <c r="E118" s="88">
        <v>40000</v>
      </c>
      <c r="F118" s="89">
        <f t="shared" si="1"/>
        <v>0</v>
      </c>
      <c r="G118" s="66"/>
      <c r="H118" s="64"/>
    </row>
    <row r="119" spans="1:8">
      <c r="A119" s="110">
        <v>44197</v>
      </c>
      <c r="B119" s="86" t="s">
        <v>93</v>
      </c>
      <c r="C119" s="74" t="s">
        <v>123</v>
      </c>
      <c r="D119" s="87">
        <v>35200</v>
      </c>
      <c r="E119" s="88">
        <v>35200</v>
      </c>
      <c r="F119" s="89">
        <f t="shared" si="1"/>
        <v>0</v>
      </c>
      <c r="G119" s="66"/>
      <c r="H119" s="64"/>
    </row>
    <row r="120" spans="1:8">
      <c r="A120" s="110">
        <v>44197</v>
      </c>
      <c r="B120" s="86" t="s">
        <v>93</v>
      </c>
      <c r="C120" s="74" t="s">
        <v>124</v>
      </c>
      <c r="D120" s="87">
        <v>2500</v>
      </c>
      <c r="E120" s="88">
        <v>2300</v>
      </c>
      <c r="F120" s="89">
        <f t="shared" si="1"/>
        <v>200</v>
      </c>
      <c r="G120" s="66"/>
      <c r="H120" s="64"/>
    </row>
    <row r="121" spans="1:8">
      <c r="A121" s="110">
        <v>44197</v>
      </c>
      <c r="B121" s="86" t="s">
        <v>93</v>
      </c>
      <c r="C121" s="74" t="s">
        <v>125</v>
      </c>
      <c r="D121" s="87">
        <v>2500</v>
      </c>
      <c r="E121" s="88">
        <v>2100</v>
      </c>
      <c r="F121" s="89">
        <f t="shared" si="1"/>
        <v>400</v>
      </c>
      <c r="G121" s="66"/>
      <c r="H121" s="64"/>
    </row>
    <row r="122" spans="1:8">
      <c r="A122" s="110">
        <v>44197</v>
      </c>
      <c r="B122" s="86" t="s">
        <v>93</v>
      </c>
      <c r="C122" s="74" t="s">
        <v>126</v>
      </c>
      <c r="D122" s="87">
        <v>1280</v>
      </c>
      <c r="E122" s="88">
        <v>1280</v>
      </c>
      <c r="F122" s="89">
        <f t="shared" si="1"/>
        <v>0</v>
      </c>
      <c r="G122" s="66"/>
      <c r="H122" s="64"/>
    </row>
    <row r="123" spans="1:8">
      <c r="A123" s="110">
        <v>44197</v>
      </c>
      <c r="B123" s="86" t="s">
        <v>93</v>
      </c>
      <c r="C123" s="74" t="s">
        <v>127</v>
      </c>
      <c r="D123" s="87">
        <v>1840</v>
      </c>
      <c r="E123" s="88">
        <v>1840</v>
      </c>
      <c r="F123" s="89">
        <f t="shared" si="1"/>
        <v>0</v>
      </c>
      <c r="G123" s="66"/>
      <c r="H123" s="64"/>
    </row>
    <row r="124" spans="1:8">
      <c r="A124" s="110">
        <v>44197</v>
      </c>
      <c r="B124" s="86" t="s">
        <v>93</v>
      </c>
      <c r="C124" s="74" t="s">
        <v>128</v>
      </c>
      <c r="D124" s="87">
        <v>2400</v>
      </c>
      <c r="E124" s="88">
        <v>2080</v>
      </c>
      <c r="F124" s="89">
        <f t="shared" si="1"/>
        <v>320</v>
      </c>
      <c r="G124" s="66"/>
      <c r="H124" s="64"/>
    </row>
    <row r="125" spans="1:8">
      <c r="A125" s="110">
        <v>44197</v>
      </c>
      <c r="B125" s="86" t="s">
        <v>93</v>
      </c>
      <c r="C125" s="74" t="s">
        <v>129</v>
      </c>
      <c r="D125" s="87">
        <v>1280</v>
      </c>
      <c r="E125" s="88">
        <v>640</v>
      </c>
      <c r="F125" s="89">
        <f t="shared" si="1"/>
        <v>640</v>
      </c>
      <c r="G125" s="66"/>
      <c r="H125" s="64"/>
    </row>
    <row r="126" spans="1:8">
      <c r="A126" s="110">
        <v>44197</v>
      </c>
      <c r="B126" s="86" t="s">
        <v>93</v>
      </c>
      <c r="C126" s="74" t="s">
        <v>130</v>
      </c>
      <c r="D126" s="87">
        <v>1440</v>
      </c>
      <c r="E126" s="88">
        <v>1280</v>
      </c>
      <c r="F126" s="89">
        <f t="shared" si="1"/>
        <v>160</v>
      </c>
      <c r="G126" s="66"/>
      <c r="H126" s="64"/>
    </row>
    <row r="127" spans="1:8">
      <c r="A127" s="110">
        <v>44197</v>
      </c>
      <c r="B127" s="86" t="s">
        <v>93</v>
      </c>
      <c r="C127" s="74" t="s">
        <v>131</v>
      </c>
      <c r="D127" s="87">
        <v>23000</v>
      </c>
      <c r="E127" s="88">
        <v>23000</v>
      </c>
      <c r="F127" s="89">
        <f t="shared" si="1"/>
        <v>0</v>
      </c>
      <c r="G127" s="66"/>
      <c r="H127" s="64"/>
    </row>
    <row r="128" spans="1:8">
      <c r="A128" s="110">
        <v>44197</v>
      </c>
      <c r="B128" s="86" t="s">
        <v>93</v>
      </c>
      <c r="C128" s="74" t="s">
        <v>132</v>
      </c>
      <c r="D128" s="87">
        <v>139000</v>
      </c>
      <c r="E128" s="88">
        <v>124000</v>
      </c>
      <c r="F128" s="89">
        <f t="shared" si="1"/>
        <v>15000</v>
      </c>
      <c r="G128" s="66"/>
      <c r="H128" s="64"/>
    </row>
    <row r="129" spans="1:8">
      <c r="A129" s="110">
        <v>44197</v>
      </c>
      <c r="B129" s="86" t="s">
        <v>93</v>
      </c>
      <c r="C129" s="74" t="s">
        <v>627</v>
      </c>
      <c r="D129" s="87">
        <v>45200</v>
      </c>
      <c r="E129" s="88">
        <v>45200</v>
      </c>
      <c r="F129" s="89">
        <f t="shared" si="1"/>
        <v>0</v>
      </c>
      <c r="G129" s="67"/>
      <c r="H129" s="64"/>
    </row>
    <row r="130" spans="1:8">
      <c r="A130" s="110">
        <v>44197</v>
      </c>
      <c r="B130" s="86" t="s">
        <v>93</v>
      </c>
      <c r="C130" s="74" t="s">
        <v>133</v>
      </c>
      <c r="D130" s="87">
        <v>2300</v>
      </c>
      <c r="E130" s="88">
        <v>1400</v>
      </c>
      <c r="F130" s="89">
        <f t="shared" ref="F130:F193" si="2">(D130-E130)</f>
        <v>900</v>
      </c>
      <c r="G130" s="66"/>
      <c r="H130" s="64"/>
    </row>
    <row r="131" spans="1:8">
      <c r="A131" s="110">
        <v>44197</v>
      </c>
      <c r="B131" s="86" t="s">
        <v>93</v>
      </c>
      <c r="C131" s="74" t="s">
        <v>134</v>
      </c>
      <c r="D131" s="87">
        <v>4800</v>
      </c>
      <c r="E131" s="88">
        <v>4200</v>
      </c>
      <c r="F131" s="89">
        <f t="shared" si="2"/>
        <v>600</v>
      </c>
      <c r="G131" s="67"/>
      <c r="H131" s="64"/>
    </row>
    <row r="132" spans="1:8">
      <c r="A132" s="110">
        <v>44197</v>
      </c>
      <c r="B132" s="86" t="s">
        <v>93</v>
      </c>
      <c r="C132" s="74" t="s">
        <v>135</v>
      </c>
      <c r="D132" s="87">
        <v>1200</v>
      </c>
      <c r="E132" s="88">
        <v>1200</v>
      </c>
      <c r="F132" s="89">
        <f t="shared" si="2"/>
        <v>0</v>
      </c>
      <c r="G132" s="66"/>
      <c r="H132" s="64"/>
    </row>
    <row r="133" spans="1:8">
      <c r="A133" s="110">
        <v>44197</v>
      </c>
      <c r="B133" s="86" t="s">
        <v>93</v>
      </c>
      <c r="C133" s="74" t="s">
        <v>136</v>
      </c>
      <c r="D133" s="87">
        <v>21600</v>
      </c>
      <c r="E133" s="88">
        <v>15600</v>
      </c>
      <c r="F133" s="89">
        <f t="shared" si="2"/>
        <v>6000</v>
      </c>
      <c r="G133" s="66"/>
      <c r="H133" s="64"/>
    </row>
    <row r="134" spans="1:8">
      <c r="A134" s="110">
        <v>44197</v>
      </c>
      <c r="B134" s="86" t="s">
        <v>93</v>
      </c>
      <c r="C134" s="74" t="s">
        <v>137</v>
      </c>
      <c r="D134" s="87">
        <v>9000</v>
      </c>
      <c r="E134" s="88">
        <v>8275</v>
      </c>
      <c r="F134" s="89">
        <f t="shared" si="2"/>
        <v>725</v>
      </c>
      <c r="G134" s="66"/>
      <c r="H134" s="64"/>
    </row>
    <row r="135" spans="1:8">
      <c r="A135" s="110">
        <v>44197</v>
      </c>
      <c r="B135" s="86" t="s">
        <v>93</v>
      </c>
      <c r="C135" s="74" t="s">
        <v>138</v>
      </c>
      <c r="D135" s="87">
        <v>28600</v>
      </c>
      <c r="E135" s="88">
        <v>28600</v>
      </c>
      <c r="F135" s="89">
        <f t="shared" si="2"/>
        <v>0</v>
      </c>
      <c r="G135" s="66"/>
      <c r="H135" s="64"/>
    </row>
    <row r="136" spans="1:8">
      <c r="A136" s="110">
        <v>44197</v>
      </c>
      <c r="B136" s="86" t="s">
        <v>93</v>
      </c>
      <c r="C136" s="74" t="s">
        <v>271</v>
      </c>
      <c r="D136" s="87">
        <v>6800</v>
      </c>
      <c r="E136" s="88">
        <v>6800</v>
      </c>
      <c r="F136" s="89">
        <f t="shared" si="2"/>
        <v>0</v>
      </c>
      <c r="G136" s="66"/>
      <c r="H136" s="70"/>
    </row>
    <row r="137" spans="1:8">
      <c r="A137" s="110">
        <v>44197</v>
      </c>
      <c r="B137" s="86" t="s">
        <v>93</v>
      </c>
      <c r="C137" s="74" t="s">
        <v>272</v>
      </c>
      <c r="D137" s="87">
        <v>6900</v>
      </c>
      <c r="E137" s="88">
        <v>6900</v>
      </c>
      <c r="F137" s="89">
        <f t="shared" si="2"/>
        <v>0</v>
      </c>
      <c r="G137" s="67"/>
      <c r="H137" s="70"/>
    </row>
    <row r="138" spans="1:8">
      <c r="A138" s="110">
        <v>44197</v>
      </c>
      <c r="B138" s="86" t="s">
        <v>93</v>
      </c>
      <c r="C138" s="74" t="s">
        <v>273</v>
      </c>
      <c r="D138" s="87">
        <v>6400</v>
      </c>
      <c r="E138" s="88">
        <v>6000</v>
      </c>
      <c r="F138" s="89">
        <f t="shared" si="2"/>
        <v>400</v>
      </c>
      <c r="G138" s="66"/>
      <c r="H138" s="70"/>
    </row>
    <row r="139" spans="1:8">
      <c r="A139" s="110">
        <v>44197</v>
      </c>
      <c r="B139" s="86" t="s">
        <v>93</v>
      </c>
      <c r="C139" s="74" t="s">
        <v>628</v>
      </c>
      <c r="D139" s="87">
        <v>4900</v>
      </c>
      <c r="E139" s="88">
        <v>3900</v>
      </c>
      <c r="F139" s="89">
        <f t="shared" si="2"/>
        <v>1000</v>
      </c>
      <c r="G139" s="66"/>
      <c r="H139" s="70"/>
    </row>
    <row r="140" spans="1:8">
      <c r="A140" s="110">
        <v>44197</v>
      </c>
      <c r="B140" s="86" t="s">
        <v>93</v>
      </c>
      <c r="C140" s="74" t="s">
        <v>1159</v>
      </c>
      <c r="D140" s="87">
        <v>15400</v>
      </c>
      <c r="E140" s="88">
        <v>11400</v>
      </c>
      <c r="F140" s="89">
        <f t="shared" si="2"/>
        <v>4000</v>
      </c>
      <c r="G140" s="66"/>
      <c r="H140" s="70"/>
    </row>
    <row r="141" spans="1:8">
      <c r="A141" s="110">
        <v>44197</v>
      </c>
      <c r="B141" s="86" t="s">
        <v>93</v>
      </c>
      <c r="C141" s="74" t="s">
        <v>1158</v>
      </c>
      <c r="D141" s="87">
        <v>9100</v>
      </c>
      <c r="E141" s="88">
        <v>8100</v>
      </c>
      <c r="F141" s="89">
        <f t="shared" si="2"/>
        <v>1000</v>
      </c>
      <c r="G141" s="66"/>
      <c r="H141" s="70"/>
    </row>
    <row r="142" spans="1:8">
      <c r="A142" s="110">
        <v>44197</v>
      </c>
      <c r="B142" s="86" t="s">
        <v>93</v>
      </c>
      <c r="C142" s="74" t="s">
        <v>1157</v>
      </c>
      <c r="D142" s="87">
        <v>1000</v>
      </c>
      <c r="E142" s="88"/>
      <c r="F142" s="89">
        <f t="shared" si="2"/>
        <v>1000</v>
      </c>
      <c r="G142" s="66"/>
      <c r="H142" s="70"/>
    </row>
    <row r="143" spans="1:8">
      <c r="A143" s="110">
        <v>44197</v>
      </c>
      <c r="B143" s="86" t="s">
        <v>93</v>
      </c>
      <c r="C143" s="74" t="s">
        <v>1156</v>
      </c>
      <c r="D143" s="87">
        <v>700</v>
      </c>
      <c r="E143" s="88">
        <v>300</v>
      </c>
      <c r="F143" s="89">
        <f t="shared" si="2"/>
        <v>400</v>
      </c>
      <c r="G143" s="66"/>
      <c r="H143" s="70"/>
    </row>
    <row r="144" spans="1:8">
      <c r="A144" s="110">
        <v>44197</v>
      </c>
      <c r="B144" s="86" t="s">
        <v>93</v>
      </c>
      <c r="C144" s="74" t="s">
        <v>1155</v>
      </c>
      <c r="D144" s="87">
        <v>400</v>
      </c>
      <c r="E144" s="88"/>
      <c r="F144" s="89">
        <f t="shared" si="2"/>
        <v>400</v>
      </c>
      <c r="G144" s="66"/>
      <c r="H144" s="70"/>
    </row>
    <row r="145" spans="1:8">
      <c r="A145" s="110">
        <v>44197</v>
      </c>
      <c r="B145" s="86" t="s">
        <v>93</v>
      </c>
      <c r="C145" s="74" t="s">
        <v>1358</v>
      </c>
      <c r="D145" s="87">
        <v>100</v>
      </c>
      <c r="E145" s="88">
        <v>100</v>
      </c>
      <c r="F145" s="89">
        <f t="shared" si="2"/>
        <v>0</v>
      </c>
      <c r="G145" s="66"/>
      <c r="H145" s="64"/>
    </row>
    <row r="146" spans="1:8">
      <c r="A146" s="110">
        <v>44197</v>
      </c>
      <c r="B146" s="86" t="s">
        <v>93</v>
      </c>
      <c r="C146" s="74" t="s">
        <v>1154</v>
      </c>
      <c r="D146" s="87">
        <v>200</v>
      </c>
      <c r="E146" s="88">
        <v>200</v>
      </c>
      <c r="F146" s="89">
        <f t="shared" si="2"/>
        <v>0</v>
      </c>
      <c r="G146" s="66"/>
      <c r="H146" s="70"/>
    </row>
    <row r="147" spans="1:8">
      <c r="A147" s="110">
        <v>44197</v>
      </c>
      <c r="B147" s="86" t="s">
        <v>93</v>
      </c>
      <c r="C147" s="74" t="s">
        <v>1244</v>
      </c>
      <c r="D147" s="87">
        <v>50</v>
      </c>
      <c r="E147" s="88">
        <v>50</v>
      </c>
      <c r="F147" s="89">
        <f t="shared" si="2"/>
        <v>0</v>
      </c>
      <c r="G147" s="66"/>
      <c r="H147" s="64"/>
    </row>
    <row r="148" spans="1:8">
      <c r="A148" s="110">
        <v>44197</v>
      </c>
      <c r="B148" s="86" t="s">
        <v>93</v>
      </c>
      <c r="C148" s="74" t="s">
        <v>1153</v>
      </c>
      <c r="D148" s="87">
        <v>200</v>
      </c>
      <c r="E148" s="88">
        <v>127</v>
      </c>
      <c r="F148" s="89">
        <f t="shared" si="2"/>
        <v>73</v>
      </c>
      <c r="G148" s="66"/>
      <c r="H148" s="64"/>
    </row>
    <row r="149" spans="1:8">
      <c r="A149" s="110">
        <v>44197</v>
      </c>
      <c r="B149" s="86" t="s">
        <v>93</v>
      </c>
      <c r="C149" s="74" t="s">
        <v>1152</v>
      </c>
      <c r="D149" s="87">
        <v>400</v>
      </c>
      <c r="E149" s="88">
        <v>400</v>
      </c>
      <c r="F149" s="89">
        <f t="shared" si="2"/>
        <v>0</v>
      </c>
      <c r="G149" s="66"/>
      <c r="H149" s="64"/>
    </row>
    <row r="150" spans="1:8">
      <c r="A150" s="110">
        <v>44197</v>
      </c>
      <c r="B150" s="86" t="s">
        <v>93</v>
      </c>
      <c r="C150" s="74" t="s">
        <v>1151</v>
      </c>
      <c r="D150" s="87">
        <v>1900</v>
      </c>
      <c r="E150" s="88">
        <v>1400</v>
      </c>
      <c r="F150" s="89">
        <f t="shared" si="2"/>
        <v>500</v>
      </c>
      <c r="G150" s="66"/>
      <c r="H150" s="64"/>
    </row>
    <row r="151" spans="1:8">
      <c r="A151" s="110">
        <v>44197</v>
      </c>
      <c r="B151" s="86" t="s">
        <v>93</v>
      </c>
      <c r="C151" s="74" t="s">
        <v>1149</v>
      </c>
      <c r="D151" s="87">
        <v>2300</v>
      </c>
      <c r="E151" s="88">
        <v>2300</v>
      </c>
      <c r="F151" s="89">
        <f t="shared" si="2"/>
        <v>0</v>
      </c>
      <c r="G151" s="67"/>
      <c r="H151" s="70"/>
    </row>
    <row r="152" spans="1:8">
      <c r="A152" s="110">
        <v>44197</v>
      </c>
      <c r="B152" s="86" t="s">
        <v>93</v>
      </c>
      <c r="C152" s="74" t="s">
        <v>1148</v>
      </c>
      <c r="D152" s="87">
        <v>100</v>
      </c>
      <c r="E152" s="88">
        <v>100</v>
      </c>
      <c r="F152" s="89">
        <f t="shared" si="2"/>
        <v>0</v>
      </c>
      <c r="G152" s="66"/>
      <c r="H152" s="70"/>
    </row>
    <row r="153" spans="1:8">
      <c r="A153" s="110">
        <v>44197</v>
      </c>
      <c r="B153" s="86" t="s">
        <v>93</v>
      </c>
      <c r="C153" s="74" t="s">
        <v>1147</v>
      </c>
      <c r="D153" s="87">
        <v>200</v>
      </c>
      <c r="E153" s="88">
        <v>200</v>
      </c>
      <c r="F153" s="89">
        <f t="shared" si="2"/>
        <v>0</v>
      </c>
      <c r="G153" s="66"/>
      <c r="H153" s="64"/>
    </row>
    <row r="154" spans="1:8">
      <c r="A154" s="110">
        <v>44197</v>
      </c>
      <c r="B154" s="86" t="s">
        <v>93</v>
      </c>
      <c r="C154" s="74" t="s">
        <v>1146</v>
      </c>
      <c r="D154" s="87">
        <v>5300</v>
      </c>
      <c r="E154" s="88">
        <v>2300</v>
      </c>
      <c r="F154" s="89">
        <f t="shared" si="2"/>
        <v>3000</v>
      </c>
      <c r="G154" s="66"/>
      <c r="H154" s="64"/>
    </row>
    <row r="155" spans="1:8">
      <c r="A155" s="110">
        <v>44197</v>
      </c>
      <c r="B155" s="86" t="s">
        <v>93</v>
      </c>
      <c r="C155" s="74" t="s">
        <v>1145</v>
      </c>
      <c r="D155" s="87">
        <v>1300</v>
      </c>
      <c r="E155" s="88">
        <v>1300</v>
      </c>
      <c r="F155" s="89">
        <f t="shared" si="2"/>
        <v>0</v>
      </c>
      <c r="G155" s="66"/>
      <c r="H155" s="64"/>
    </row>
    <row r="156" spans="1:8">
      <c r="A156" s="110">
        <v>44197</v>
      </c>
      <c r="B156" s="86" t="s">
        <v>93</v>
      </c>
      <c r="C156" s="74" t="s">
        <v>1144</v>
      </c>
      <c r="D156" s="87">
        <v>2600</v>
      </c>
      <c r="E156" s="88">
        <v>600</v>
      </c>
      <c r="F156" s="89">
        <f t="shared" si="2"/>
        <v>2000</v>
      </c>
      <c r="G156" s="66"/>
      <c r="H156" s="64"/>
    </row>
    <row r="157" spans="1:8">
      <c r="A157" s="110">
        <v>44197</v>
      </c>
      <c r="B157" s="86" t="s">
        <v>93</v>
      </c>
      <c r="C157" s="74" t="s">
        <v>1143</v>
      </c>
      <c r="D157" s="87">
        <v>500</v>
      </c>
      <c r="E157" s="88">
        <v>500</v>
      </c>
      <c r="F157" s="89">
        <f t="shared" si="2"/>
        <v>0</v>
      </c>
      <c r="G157" s="66"/>
      <c r="H157" s="64"/>
    </row>
    <row r="158" spans="1:8">
      <c r="A158" s="110">
        <v>44197</v>
      </c>
      <c r="B158" s="86" t="s">
        <v>93</v>
      </c>
      <c r="C158" s="74" t="s">
        <v>1183</v>
      </c>
      <c r="D158" s="87">
        <v>100</v>
      </c>
      <c r="E158" s="88">
        <v>100</v>
      </c>
      <c r="F158" s="89">
        <f t="shared" si="2"/>
        <v>0</v>
      </c>
      <c r="G158" s="66"/>
      <c r="H158" s="64"/>
    </row>
    <row r="159" spans="1:8">
      <c r="A159" s="110">
        <v>44197</v>
      </c>
      <c r="B159" s="86" t="s">
        <v>93</v>
      </c>
      <c r="C159" s="74" t="s">
        <v>1202</v>
      </c>
      <c r="D159" s="87">
        <v>300</v>
      </c>
      <c r="E159" s="88">
        <v>300</v>
      </c>
      <c r="F159" s="89">
        <f t="shared" si="2"/>
        <v>0</v>
      </c>
      <c r="G159" s="66"/>
      <c r="H159" s="64"/>
    </row>
    <row r="160" spans="1:8">
      <c r="A160" s="110">
        <v>44197</v>
      </c>
      <c r="B160" s="86" t="s">
        <v>274</v>
      </c>
      <c r="C160" s="74" t="s">
        <v>275</v>
      </c>
      <c r="D160" s="87">
        <v>1000</v>
      </c>
      <c r="E160" s="88">
        <v>1000</v>
      </c>
      <c r="F160" s="88">
        <f t="shared" si="2"/>
        <v>0</v>
      </c>
      <c r="G160" s="67"/>
      <c r="H160" s="64"/>
    </row>
    <row r="161" spans="1:8">
      <c r="A161" s="110">
        <v>44197</v>
      </c>
      <c r="B161" s="86" t="s">
        <v>274</v>
      </c>
      <c r="C161" s="74" t="s">
        <v>276</v>
      </c>
      <c r="D161" s="87">
        <v>800</v>
      </c>
      <c r="E161" s="88">
        <v>800</v>
      </c>
      <c r="F161" s="88">
        <f t="shared" si="2"/>
        <v>0</v>
      </c>
      <c r="G161" s="67"/>
      <c r="H161" s="64"/>
    </row>
    <row r="162" spans="1:8">
      <c r="A162" s="110">
        <v>44197</v>
      </c>
      <c r="B162" s="86" t="s">
        <v>274</v>
      </c>
      <c r="C162" s="74" t="s">
        <v>277</v>
      </c>
      <c r="D162" s="87">
        <v>18000</v>
      </c>
      <c r="E162" s="88">
        <v>2500</v>
      </c>
      <c r="F162" s="90">
        <f t="shared" si="2"/>
        <v>15500</v>
      </c>
      <c r="G162" s="67"/>
      <c r="H162" s="64"/>
    </row>
    <row r="163" spans="1:8">
      <c r="A163" s="110">
        <v>44197</v>
      </c>
      <c r="B163" s="86" t="s">
        <v>278</v>
      </c>
      <c r="C163" s="74" t="s">
        <v>397</v>
      </c>
      <c r="D163" s="88">
        <v>40</v>
      </c>
      <c r="E163" s="88"/>
      <c r="F163" s="89">
        <f t="shared" si="2"/>
        <v>40</v>
      </c>
      <c r="G163" s="66"/>
      <c r="H163" s="64"/>
    </row>
    <row r="164" spans="1:8">
      <c r="A164" s="110">
        <v>44197</v>
      </c>
      <c r="B164" s="86" t="s">
        <v>278</v>
      </c>
      <c r="C164" s="74" t="s">
        <v>54</v>
      </c>
      <c r="D164" s="88">
        <v>40</v>
      </c>
      <c r="E164" s="88"/>
      <c r="F164" s="89">
        <f t="shared" si="2"/>
        <v>40</v>
      </c>
      <c r="G164" s="66"/>
      <c r="H164" s="64"/>
    </row>
    <row r="165" spans="1:8">
      <c r="A165" s="110">
        <v>44197</v>
      </c>
      <c r="B165" s="86" t="s">
        <v>279</v>
      </c>
      <c r="C165" s="74" t="s">
        <v>629</v>
      </c>
      <c r="D165" s="88">
        <v>10600</v>
      </c>
      <c r="E165" s="88">
        <v>10600</v>
      </c>
      <c r="F165" s="88">
        <f t="shared" si="2"/>
        <v>0</v>
      </c>
      <c r="G165" s="66"/>
      <c r="H165" s="64"/>
    </row>
    <row r="166" spans="1:8">
      <c r="A166" s="110">
        <v>44197</v>
      </c>
      <c r="B166" s="86" t="s">
        <v>279</v>
      </c>
      <c r="C166" s="74" t="s">
        <v>630</v>
      </c>
      <c r="D166" s="88">
        <v>10300</v>
      </c>
      <c r="E166" s="88">
        <v>10300</v>
      </c>
      <c r="F166" s="88">
        <f t="shared" si="2"/>
        <v>0</v>
      </c>
      <c r="G166" s="66"/>
      <c r="H166" s="64"/>
    </row>
    <row r="167" spans="1:8">
      <c r="A167" s="110">
        <v>44197</v>
      </c>
      <c r="B167" s="86" t="s">
        <v>166</v>
      </c>
      <c r="C167" s="74" t="s">
        <v>169</v>
      </c>
      <c r="D167" s="88">
        <v>6500</v>
      </c>
      <c r="E167" s="88">
        <v>6500</v>
      </c>
      <c r="F167" s="88">
        <f t="shared" si="2"/>
        <v>0</v>
      </c>
      <c r="G167" s="66"/>
      <c r="H167" s="64"/>
    </row>
    <row r="168" spans="1:8">
      <c r="A168" s="110">
        <v>44197</v>
      </c>
      <c r="B168" s="86" t="s">
        <v>166</v>
      </c>
      <c r="C168" s="74" t="s">
        <v>170</v>
      </c>
      <c r="D168" s="88">
        <v>4300</v>
      </c>
      <c r="E168" s="88">
        <v>4300</v>
      </c>
      <c r="F168" s="88">
        <f t="shared" si="2"/>
        <v>0</v>
      </c>
      <c r="G168" s="66"/>
      <c r="H168" s="64"/>
    </row>
    <row r="169" spans="1:8">
      <c r="A169" s="110">
        <v>44197</v>
      </c>
      <c r="B169" s="86" t="s">
        <v>166</v>
      </c>
      <c r="C169" s="74" t="s">
        <v>171</v>
      </c>
      <c r="D169" s="88">
        <v>7000</v>
      </c>
      <c r="E169" s="88">
        <v>7000</v>
      </c>
      <c r="F169" s="88">
        <f t="shared" si="2"/>
        <v>0</v>
      </c>
      <c r="G169" s="66"/>
      <c r="H169" s="64"/>
    </row>
    <row r="170" spans="1:8">
      <c r="A170" s="110">
        <v>44197</v>
      </c>
      <c r="B170" s="86" t="s">
        <v>166</v>
      </c>
      <c r="C170" s="74" t="s">
        <v>172</v>
      </c>
      <c r="D170" s="88">
        <v>6000</v>
      </c>
      <c r="E170" s="88">
        <v>6000</v>
      </c>
      <c r="F170" s="88">
        <f t="shared" si="2"/>
        <v>0</v>
      </c>
      <c r="G170" s="66"/>
      <c r="H170" s="64"/>
    </row>
    <row r="171" spans="1:8">
      <c r="A171" s="110">
        <v>44197</v>
      </c>
      <c r="B171" s="86" t="s">
        <v>166</v>
      </c>
      <c r="C171" s="74" t="s">
        <v>877</v>
      </c>
      <c r="D171" s="88">
        <v>200</v>
      </c>
      <c r="E171" s="88">
        <v>200</v>
      </c>
      <c r="F171" s="88">
        <f t="shared" si="2"/>
        <v>0</v>
      </c>
      <c r="G171" s="66"/>
      <c r="H171" s="64"/>
    </row>
    <row r="172" spans="1:8">
      <c r="A172" s="110">
        <v>44197</v>
      </c>
      <c r="B172" s="86" t="s">
        <v>284</v>
      </c>
      <c r="C172" s="74" t="s">
        <v>380</v>
      </c>
      <c r="D172" s="88">
        <v>3000</v>
      </c>
      <c r="E172" s="88">
        <v>3000</v>
      </c>
      <c r="F172" s="88">
        <f t="shared" si="2"/>
        <v>0</v>
      </c>
      <c r="G172" s="66"/>
      <c r="H172" s="64"/>
    </row>
    <row r="173" spans="1:8">
      <c r="A173" s="110">
        <v>44197</v>
      </c>
      <c r="B173" s="86" t="s">
        <v>598</v>
      </c>
      <c r="C173" s="74" t="s">
        <v>599</v>
      </c>
      <c r="D173" s="88">
        <v>280</v>
      </c>
      <c r="E173" s="88">
        <v>280</v>
      </c>
      <c r="F173" s="88">
        <f t="shared" si="2"/>
        <v>0</v>
      </c>
      <c r="G173" s="66"/>
      <c r="H173" s="64"/>
    </row>
    <row r="174" spans="1:8">
      <c r="A174" s="110">
        <v>44197</v>
      </c>
      <c r="B174" s="86" t="s">
        <v>176</v>
      </c>
      <c r="C174" s="74" t="s">
        <v>175</v>
      </c>
      <c r="D174" s="88">
        <v>144</v>
      </c>
      <c r="E174" s="88">
        <v>144</v>
      </c>
      <c r="F174" s="88">
        <f t="shared" si="2"/>
        <v>0</v>
      </c>
      <c r="G174" s="66"/>
      <c r="H174" s="64"/>
    </row>
    <row r="175" spans="1:8">
      <c r="A175" s="110">
        <v>44197</v>
      </c>
      <c r="B175" s="86" t="s">
        <v>755</v>
      </c>
      <c r="C175" s="74" t="s">
        <v>177</v>
      </c>
      <c r="D175" s="88">
        <v>124000</v>
      </c>
      <c r="E175" s="88">
        <v>124000</v>
      </c>
      <c r="F175" s="88">
        <f t="shared" si="2"/>
        <v>0</v>
      </c>
      <c r="G175" s="66"/>
      <c r="H175" s="64"/>
    </row>
    <row r="176" spans="1:8">
      <c r="A176" s="110">
        <v>44197</v>
      </c>
      <c r="B176" s="86" t="s">
        <v>755</v>
      </c>
      <c r="C176" s="74" t="s">
        <v>181</v>
      </c>
      <c r="D176" s="88">
        <v>100</v>
      </c>
      <c r="E176" s="88">
        <v>100</v>
      </c>
      <c r="F176" s="88">
        <f t="shared" si="2"/>
        <v>0</v>
      </c>
      <c r="G176" s="66"/>
      <c r="H176" s="64"/>
    </row>
    <row r="177" spans="1:8">
      <c r="A177" s="110">
        <v>44197</v>
      </c>
      <c r="B177" s="86" t="s">
        <v>755</v>
      </c>
      <c r="C177" s="74" t="s">
        <v>182</v>
      </c>
      <c r="D177" s="88">
        <v>800</v>
      </c>
      <c r="E177" s="88">
        <v>800</v>
      </c>
      <c r="F177" s="88">
        <f t="shared" si="2"/>
        <v>0</v>
      </c>
      <c r="G177" s="67"/>
      <c r="H177" s="64"/>
    </row>
    <row r="178" spans="1:8">
      <c r="A178" s="110">
        <v>44197</v>
      </c>
      <c r="B178" s="86" t="s">
        <v>755</v>
      </c>
      <c r="C178" s="74" t="s">
        <v>183</v>
      </c>
      <c r="D178" s="88">
        <v>10500</v>
      </c>
      <c r="E178" s="88">
        <v>10500</v>
      </c>
      <c r="F178" s="88">
        <f t="shared" si="2"/>
        <v>0</v>
      </c>
      <c r="G178" s="66"/>
      <c r="H178" s="64"/>
    </row>
    <row r="179" spans="1:8">
      <c r="A179" s="110">
        <v>44197</v>
      </c>
      <c r="B179" s="86" t="s">
        <v>755</v>
      </c>
      <c r="C179" s="74" t="s">
        <v>184</v>
      </c>
      <c r="D179" s="88">
        <v>13200</v>
      </c>
      <c r="E179" s="88">
        <v>13200</v>
      </c>
      <c r="F179" s="88">
        <f t="shared" si="2"/>
        <v>0</v>
      </c>
      <c r="G179" s="66"/>
      <c r="H179" s="64"/>
    </row>
    <row r="180" spans="1:8">
      <c r="A180" s="110">
        <v>44197</v>
      </c>
      <c r="B180" s="86" t="s">
        <v>755</v>
      </c>
      <c r="C180" s="74" t="s">
        <v>185</v>
      </c>
      <c r="D180" s="88">
        <v>1000</v>
      </c>
      <c r="E180" s="88">
        <v>1000</v>
      </c>
      <c r="F180" s="88">
        <f t="shared" si="2"/>
        <v>0</v>
      </c>
      <c r="G180" s="66"/>
      <c r="H180" s="64"/>
    </row>
    <row r="181" spans="1:8">
      <c r="A181" s="110">
        <v>44197</v>
      </c>
      <c r="B181" s="86" t="s">
        <v>755</v>
      </c>
      <c r="C181" s="74" t="s">
        <v>186</v>
      </c>
      <c r="D181" s="88">
        <v>1500</v>
      </c>
      <c r="E181" s="88">
        <v>575</v>
      </c>
      <c r="F181" s="90">
        <f t="shared" si="2"/>
        <v>925</v>
      </c>
      <c r="G181" s="66"/>
      <c r="H181" s="70"/>
    </row>
    <row r="182" spans="1:8">
      <c r="A182" s="110">
        <v>44197</v>
      </c>
      <c r="B182" s="86" t="s">
        <v>755</v>
      </c>
      <c r="C182" s="74" t="s">
        <v>286</v>
      </c>
      <c r="D182" s="88">
        <v>3600</v>
      </c>
      <c r="E182" s="88">
        <v>2950</v>
      </c>
      <c r="F182" s="90">
        <f t="shared" si="2"/>
        <v>650</v>
      </c>
      <c r="G182" s="66"/>
      <c r="H182" s="64"/>
    </row>
    <row r="183" spans="1:8">
      <c r="A183" s="110">
        <v>44197</v>
      </c>
      <c r="B183" s="86" t="s">
        <v>755</v>
      </c>
      <c r="C183" s="74" t="s">
        <v>187</v>
      </c>
      <c r="D183" s="88">
        <v>3000</v>
      </c>
      <c r="E183" s="88">
        <v>3000</v>
      </c>
      <c r="F183" s="90">
        <f t="shared" si="2"/>
        <v>0</v>
      </c>
      <c r="G183" s="66"/>
      <c r="H183" s="64"/>
    </row>
    <row r="184" spans="1:8">
      <c r="A184" s="110">
        <v>44197</v>
      </c>
      <c r="B184" s="86" t="s">
        <v>755</v>
      </c>
      <c r="C184" s="74" t="s">
        <v>188</v>
      </c>
      <c r="D184" s="88">
        <v>2700</v>
      </c>
      <c r="E184" s="88">
        <v>2700</v>
      </c>
      <c r="F184" s="90">
        <f t="shared" si="2"/>
        <v>0</v>
      </c>
      <c r="G184" s="66"/>
      <c r="H184" s="64"/>
    </row>
    <row r="185" spans="1:8">
      <c r="A185" s="110">
        <v>44197</v>
      </c>
      <c r="B185" s="86" t="s">
        <v>755</v>
      </c>
      <c r="C185" s="74" t="s">
        <v>189</v>
      </c>
      <c r="D185" s="88">
        <v>800</v>
      </c>
      <c r="E185" s="88">
        <v>800</v>
      </c>
      <c r="F185" s="90">
        <f t="shared" si="2"/>
        <v>0</v>
      </c>
      <c r="G185" s="67"/>
      <c r="H185" s="64"/>
    </row>
    <row r="186" spans="1:8">
      <c r="A186" s="110">
        <v>44197</v>
      </c>
      <c r="B186" s="86" t="s">
        <v>755</v>
      </c>
      <c r="C186" s="74" t="s">
        <v>190</v>
      </c>
      <c r="D186" s="88">
        <v>100</v>
      </c>
      <c r="E186" s="88">
        <v>100</v>
      </c>
      <c r="F186" s="90">
        <f t="shared" si="2"/>
        <v>0</v>
      </c>
      <c r="G186" s="66"/>
      <c r="H186" s="64"/>
    </row>
    <row r="187" spans="1:8">
      <c r="A187" s="110">
        <v>44197</v>
      </c>
      <c r="B187" s="86" t="s">
        <v>755</v>
      </c>
      <c r="C187" s="74" t="s">
        <v>287</v>
      </c>
      <c r="D187" s="88">
        <v>3100</v>
      </c>
      <c r="E187" s="88">
        <v>2700</v>
      </c>
      <c r="F187" s="90">
        <f t="shared" si="2"/>
        <v>400</v>
      </c>
      <c r="G187" s="66"/>
      <c r="H187" s="64"/>
    </row>
    <row r="188" spans="1:8">
      <c r="A188" s="110">
        <v>44197</v>
      </c>
      <c r="B188" s="86" t="s">
        <v>755</v>
      </c>
      <c r="C188" s="74" t="s">
        <v>194</v>
      </c>
      <c r="D188" s="88">
        <v>100</v>
      </c>
      <c r="E188" s="88">
        <v>100</v>
      </c>
      <c r="F188" s="88">
        <f t="shared" si="2"/>
        <v>0</v>
      </c>
      <c r="G188" s="66"/>
      <c r="H188" s="64"/>
    </row>
    <row r="189" spans="1:8">
      <c r="A189" s="110">
        <v>44197</v>
      </c>
      <c r="B189" s="86" t="s">
        <v>755</v>
      </c>
      <c r="C189" s="74" t="s">
        <v>478</v>
      </c>
      <c r="D189" s="88">
        <v>1000</v>
      </c>
      <c r="E189" s="88">
        <v>1000</v>
      </c>
      <c r="F189" s="88">
        <f t="shared" si="2"/>
        <v>0</v>
      </c>
      <c r="G189" s="66"/>
      <c r="H189" s="64"/>
    </row>
    <row r="190" spans="1:8">
      <c r="A190" s="110">
        <v>44197</v>
      </c>
      <c r="B190" s="86" t="s">
        <v>755</v>
      </c>
      <c r="C190" s="74" t="s">
        <v>382</v>
      </c>
      <c r="D190" s="88">
        <v>1300</v>
      </c>
      <c r="E190" s="88">
        <v>1300</v>
      </c>
      <c r="F190" s="88">
        <f t="shared" si="2"/>
        <v>0</v>
      </c>
      <c r="G190" s="67"/>
      <c r="H190" s="70"/>
    </row>
    <row r="191" spans="1:8">
      <c r="A191" s="110">
        <v>44197</v>
      </c>
      <c r="B191" s="86" t="s">
        <v>755</v>
      </c>
      <c r="C191" s="74" t="s">
        <v>383</v>
      </c>
      <c r="D191" s="88">
        <v>1000</v>
      </c>
      <c r="E191" s="88">
        <v>1000</v>
      </c>
      <c r="F191" s="88">
        <f t="shared" si="2"/>
        <v>0</v>
      </c>
      <c r="G191" s="66"/>
      <c r="H191" s="64"/>
    </row>
    <row r="192" spans="1:8">
      <c r="A192" s="110">
        <v>44197</v>
      </c>
      <c r="B192" s="86" t="s">
        <v>243</v>
      </c>
      <c r="C192" s="74" t="s">
        <v>242</v>
      </c>
      <c r="D192" s="88">
        <v>10000</v>
      </c>
      <c r="E192" s="88">
        <v>8485</v>
      </c>
      <c r="F192" s="90">
        <f t="shared" si="2"/>
        <v>1515</v>
      </c>
      <c r="G192" s="66"/>
      <c r="H192" s="64"/>
    </row>
    <row r="193" spans="1:8">
      <c r="A193" s="110">
        <v>44197</v>
      </c>
      <c r="B193" s="86" t="s">
        <v>243</v>
      </c>
      <c r="C193" s="74" t="s">
        <v>587</v>
      </c>
      <c r="D193" s="88">
        <v>3500</v>
      </c>
      <c r="E193" s="88">
        <v>2000</v>
      </c>
      <c r="F193" s="90">
        <f t="shared" si="2"/>
        <v>1500</v>
      </c>
      <c r="G193" s="66"/>
      <c r="H193" s="64"/>
    </row>
    <row r="194" spans="1:8">
      <c r="A194" s="110">
        <v>44197</v>
      </c>
      <c r="B194" s="86" t="s">
        <v>243</v>
      </c>
      <c r="C194" s="74" t="s">
        <v>634</v>
      </c>
      <c r="D194" s="88">
        <v>2000</v>
      </c>
      <c r="E194" s="88">
        <v>1000</v>
      </c>
      <c r="F194" s="90">
        <f t="shared" ref="F194:F257" si="3">(D194-E194)</f>
        <v>1000</v>
      </c>
      <c r="G194" s="66"/>
      <c r="H194" s="64"/>
    </row>
    <row r="195" spans="1:8">
      <c r="A195" s="110">
        <v>44197</v>
      </c>
      <c r="B195" s="86" t="s">
        <v>206</v>
      </c>
      <c r="C195" s="74" t="s">
        <v>1336</v>
      </c>
      <c r="D195" s="88">
        <v>45500</v>
      </c>
      <c r="E195" s="88">
        <v>1416</v>
      </c>
      <c r="F195" s="90">
        <f t="shared" si="3"/>
        <v>44084</v>
      </c>
      <c r="G195" s="66"/>
      <c r="H195" s="64"/>
    </row>
    <row r="196" spans="1:8">
      <c r="A196" s="110">
        <v>44197</v>
      </c>
      <c r="B196" s="86" t="s">
        <v>206</v>
      </c>
      <c r="C196" s="74" t="s">
        <v>1591</v>
      </c>
      <c r="D196" s="88">
        <v>144</v>
      </c>
      <c r="E196" s="88">
        <v>144</v>
      </c>
      <c r="F196" s="88">
        <f t="shared" si="3"/>
        <v>0</v>
      </c>
      <c r="G196" s="66"/>
      <c r="H196" s="64"/>
    </row>
    <row r="197" spans="1:8">
      <c r="A197" s="110">
        <v>44197</v>
      </c>
      <c r="B197" s="86" t="s">
        <v>206</v>
      </c>
      <c r="C197" s="74" t="s">
        <v>1590</v>
      </c>
      <c r="D197" s="88">
        <v>144</v>
      </c>
      <c r="E197" s="88">
        <v>144</v>
      </c>
      <c r="F197" s="88">
        <f t="shared" si="3"/>
        <v>0</v>
      </c>
      <c r="G197" s="66"/>
      <c r="H197" s="64"/>
    </row>
    <row r="198" spans="1:8">
      <c r="A198" s="110">
        <v>44197</v>
      </c>
      <c r="B198" s="86" t="s">
        <v>206</v>
      </c>
      <c r="C198" s="74" t="s">
        <v>1589</v>
      </c>
      <c r="D198" s="88">
        <v>138</v>
      </c>
      <c r="E198" s="88">
        <v>138</v>
      </c>
      <c r="F198" s="88">
        <f t="shared" si="3"/>
        <v>0</v>
      </c>
      <c r="G198" s="66"/>
      <c r="H198" s="64"/>
    </row>
    <row r="199" spans="1:8">
      <c r="A199" s="110">
        <v>44197</v>
      </c>
      <c r="B199" s="86" t="s">
        <v>206</v>
      </c>
      <c r="C199" s="74" t="s">
        <v>1588</v>
      </c>
      <c r="D199" s="88">
        <v>137</v>
      </c>
      <c r="E199" s="88">
        <v>137</v>
      </c>
      <c r="F199" s="88">
        <f t="shared" si="3"/>
        <v>0</v>
      </c>
      <c r="G199" s="66"/>
      <c r="H199" s="64"/>
    </row>
    <row r="200" spans="1:8">
      <c r="A200" s="110">
        <v>44197</v>
      </c>
      <c r="B200" s="86" t="s">
        <v>206</v>
      </c>
      <c r="C200" s="74" t="s">
        <v>1587</v>
      </c>
      <c r="D200" s="88">
        <v>136</v>
      </c>
      <c r="E200" s="88">
        <v>136</v>
      </c>
      <c r="F200" s="88">
        <f t="shared" si="3"/>
        <v>0</v>
      </c>
      <c r="G200" s="66"/>
      <c r="H200" s="64"/>
    </row>
    <row r="201" spans="1:8">
      <c r="A201" s="110">
        <v>44197</v>
      </c>
      <c r="B201" s="86" t="s">
        <v>206</v>
      </c>
      <c r="C201" s="74" t="s">
        <v>1586</v>
      </c>
      <c r="D201" s="88">
        <v>133</v>
      </c>
      <c r="E201" s="88">
        <v>133</v>
      </c>
      <c r="F201" s="88">
        <f t="shared" si="3"/>
        <v>0</v>
      </c>
      <c r="G201" s="66"/>
      <c r="H201" s="64"/>
    </row>
    <row r="202" spans="1:8">
      <c r="A202" s="110">
        <v>44197</v>
      </c>
      <c r="B202" s="86" t="s">
        <v>212</v>
      </c>
      <c r="C202" s="61" t="s">
        <v>213</v>
      </c>
      <c r="D202" s="88">
        <v>200</v>
      </c>
      <c r="E202" s="88">
        <v>200</v>
      </c>
      <c r="F202" s="88">
        <f t="shared" si="3"/>
        <v>0</v>
      </c>
      <c r="G202" s="66"/>
      <c r="H202" s="64"/>
    </row>
    <row r="203" spans="1:8">
      <c r="A203" s="110">
        <v>44197</v>
      </c>
      <c r="B203" s="86" t="s">
        <v>212</v>
      </c>
      <c r="C203" s="61" t="s">
        <v>214</v>
      </c>
      <c r="D203" s="88">
        <v>90</v>
      </c>
      <c r="E203" s="88">
        <v>90</v>
      </c>
      <c r="F203" s="88">
        <f t="shared" si="3"/>
        <v>0</v>
      </c>
      <c r="G203" s="66"/>
      <c r="H203" s="64"/>
    </row>
    <row r="204" spans="1:8">
      <c r="A204" s="110">
        <v>44197</v>
      </c>
      <c r="B204" s="86" t="s">
        <v>212</v>
      </c>
      <c r="C204" s="61" t="s">
        <v>215</v>
      </c>
      <c r="D204" s="88">
        <v>3200</v>
      </c>
      <c r="E204" s="88">
        <v>3200</v>
      </c>
      <c r="F204" s="88">
        <f t="shared" si="3"/>
        <v>0</v>
      </c>
      <c r="G204" s="66"/>
      <c r="H204" s="64"/>
    </row>
    <row r="205" spans="1:8">
      <c r="A205" s="110">
        <v>44197</v>
      </c>
      <c r="B205" s="86" t="s">
        <v>212</v>
      </c>
      <c r="C205" s="61" t="s">
        <v>216</v>
      </c>
      <c r="D205" s="88">
        <v>300</v>
      </c>
      <c r="E205" s="88">
        <v>300</v>
      </c>
      <c r="F205" s="88">
        <f t="shared" si="3"/>
        <v>0</v>
      </c>
      <c r="G205" s="66"/>
      <c r="H205" s="64"/>
    </row>
    <row r="206" spans="1:8">
      <c r="A206" s="110">
        <v>44197</v>
      </c>
      <c r="B206" s="86" t="s">
        <v>212</v>
      </c>
      <c r="C206" s="61" t="s">
        <v>217</v>
      </c>
      <c r="D206" s="88">
        <v>230</v>
      </c>
      <c r="E206" s="88">
        <v>230</v>
      </c>
      <c r="F206" s="88">
        <f t="shared" si="3"/>
        <v>0</v>
      </c>
      <c r="G206" s="66"/>
      <c r="H206" s="64"/>
    </row>
    <row r="207" spans="1:8">
      <c r="A207" s="110">
        <v>44197</v>
      </c>
      <c r="B207" s="86" t="s">
        <v>212</v>
      </c>
      <c r="C207" s="61" t="s">
        <v>218</v>
      </c>
      <c r="D207" s="88">
        <v>60</v>
      </c>
      <c r="E207" s="88">
        <v>60</v>
      </c>
      <c r="F207" s="88">
        <f t="shared" si="3"/>
        <v>0</v>
      </c>
      <c r="G207" s="66"/>
      <c r="H207" s="64"/>
    </row>
    <row r="208" spans="1:8">
      <c r="A208" s="110">
        <v>44197</v>
      </c>
      <c r="B208" s="86" t="s">
        <v>212</v>
      </c>
      <c r="C208" s="61" t="s">
        <v>219</v>
      </c>
      <c r="D208" s="88">
        <v>250</v>
      </c>
      <c r="E208" s="88">
        <v>59</v>
      </c>
      <c r="F208" s="90">
        <f t="shared" si="3"/>
        <v>191</v>
      </c>
      <c r="G208" s="66"/>
      <c r="H208" s="64"/>
    </row>
    <row r="209" spans="1:8">
      <c r="A209" s="110">
        <v>44197</v>
      </c>
      <c r="B209" s="86" t="s">
        <v>212</v>
      </c>
      <c r="C209" s="61" t="s">
        <v>220</v>
      </c>
      <c r="D209" s="88">
        <v>60</v>
      </c>
      <c r="E209" s="88">
        <v>60</v>
      </c>
      <c r="F209" s="88">
        <f t="shared" si="3"/>
        <v>0</v>
      </c>
      <c r="G209" s="66"/>
      <c r="H209" s="64"/>
    </row>
    <row r="210" spans="1:8">
      <c r="A210" s="110">
        <v>44197</v>
      </c>
      <c r="B210" s="86" t="s">
        <v>212</v>
      </c>
      <c r="C210" s="61" t="s">
        <v>221</v>
      </c>
      <c r="D210" s="88">
        <v>320</v>
      </c>
      <c r="E210" s="88">
        <v>320</v>
      </c>
      <c r="F210" s="88">
        <f t="shared" si="3"/>
        <v>0</v>
      </c>
      <c r="G210" s="66"/>
      <c r="H210" s="64"/>
    </row>
    <row r="211" spans="1:8">
      <c r="A211" s="110">
        <v>44197</v>
      </c>
      <c r="B211" s="86" t="s">
        <v>309</v>
      </c>
      <c r="C211" s="74" t="s">
        <v>689</v>
      </c>
      <c r="D211" s="88">
        <v>4000</v>
      </c>
      <c r="E211" s="88"/>
      <c r="F211" s="90">
        <f t="shared" si="3"/>
        <v>4000</v>
      </c>
      <c r="G211" s="66"/>
      <c r="H211" s="64"/>
    </row>
    <row r="212" spans="1:8">
      <c r="A212" s="110">
        <v>44197</v>
      </c>
      <c r="B212" s="86" t="s">
        <v>309</v>
      </c>
      <c r="C212" s="74" t="s">
        <v>690</v>
      </c>
      <c r="D212" s="88">
        <v>8600</v>
      </c>
      <c r="E212" s="88">
        <v>2000</v>
      </c>
      <c r="F212" s="90">
        <f t="shared" si="3"/>
        <v>6600</v>
      </c>
      <c r="G212" s="66"/>
      <c r="H212" s="64"/>
    </row>
    <row r="213" spans="1:8">
      <c r="A213" s="110">
        <v>44197</v>
      </c>
      <c r="B213" s="86" t="s">
        <v>309</v>
      </c>
      <c r="C213" s="74" t="s">
        <v>691</v>
      </c>
      <c r="D213" s="88">
        <v>10000</v>
      </c>
      <c r="E213" s="88"/>
      <c r="F213" s="90">
        <f t="shared" si="3"/>
        <v>10000</v>
      </c>
      <c r="G213" s="66"/>
      <c r="H213" s="64"/>
    </row>
    <row r="214" spans="1:8">
      <c r="A214" s="110">
        <v>44197</v>
      </c>
      <c r="B214" s="86" t="s">
        <v>314</v>
      </c>
      <c r="C214" s="74" t="s">
        <v>315</v>
      </c>
      <c r="D214" s="88">
        <v>940</v>
      </c>
      <c r="E214" s="88">
        <v>940</v>
      </c>
      <c r="F214" s="88">
        <f t="shared" si="3"/>
        <v>0</v>
      </c>
      <c r="G214" s="66"/>
      <c r="H214" s="64"/>
    </row>
    <row r="215" spans="1:8">
      <c r="A215" s="110">
        <v>44197</v>
      </c>
      <c r="B215" s="86" t="s">
        <v>314</v>
      </c>
      <c r="C215" s="74" t="s">
        <v>316</v>
      </c>
      <c r="D215" s="88">
        <v>940</v>
      </c>
      <c r="E215" s="88">
        <v>940</v>
      </c>
      <c r="F215" s="88">
        <f t="shared" si="3"/>
        <v>0</v>
      </c>
      <c r="G215" s="66"/>
      <c r="H215" s="64"/>
    </row>
    <row r="216" spans="1:8">
      <c r="A216" s="110">
        <v>44197</v>
      </c>
      <c r="B216" s="86" t="s">
        <v>241</v>
      </c>
      <c r="C216" s="61" t="s">
        <v>240</v>
      </c>
      <c r="D216" s="88">
        <v>20000</v>
      </c>
      <c r="E216" s="88">
        <v>8151</v>
      </c>
      <c r="F216" s="90">
        <f t="shared" si="3"/>
        <v>11849</v>
      </c>
      <c r="G216" s="66"/>
      <c r="H216" s="64"/>
    </row>
    <row r="217" spans="1:8">
      <c r="A217" s="110">
        <v>44197</v>
      </c>
      <c r="B217" s="86" t="s">
        <v>241</v>
      </c>
      <c r="C217" s="61" t="s">
        <v>239</v>
      </c>
      <c r="D217" s="88">
        <v>8000</v>
      </c>
      <c r="E217" s="88">
        <v>2600</v>
      </c>
      <c r="F217" s="90">
        <f t="shared" si="3"/>
        <v>5400</v>
      </c>
      <c r="G217" s="66"/>
      <c r="H217" s="64"/>
    </row>
    <row r="218" spans="1:8">
      <c r="A218" s="110">
        <v>44197</v>
      </c>
      <c r="B218" s="86" t="s">
        <v>241</v>
      </c>
      <c r="C218" s="74" t="s">
        <v>236</v>
      </c>
      <c r="D218" s="88">
        <v>9000</v>
      </c>
      <c r="E218" s="88"/>
      <c r="F218" s="90">
        <f t="shared" si="3"/>
        <v>9000</v>
      </c>
      <c r="G218" s="66"/>
      <c r="H218" s="64"/>
    </row>
    <row r="219" spans="1:8">
      <c r="A219" s="110">
        <v>44197</v>
      </c>
      <c r="B219" s="86" t="s">
        <v>241</v>
      </c>
      <c r="C219" s="74" t="s">
        <v>321</v>
      </c>
      <c r="D219" s="88">
        <v>16000</v>
      </c>
      <c r="E219" s="88">
        <v>6000</v>
      </c>
      <c r="F219" s="90">
        <f t="shared" si="3"/>
        <v>10000</v>
      </c>
      <c r="G219" s="67"/>
      <c r="H219" s="64"/>
    </row>
    <row r="220" spans="1:8">
      <c r="A220" s="110">
        <v>44197</v>
      </c>
      <c r="B220" s="86" t="s">
        <v>241</v>
      </c>
      <c r="C220" s="74" t="s">
        <v>407</v>
      </c>
      <c r="D220" s="88">
        <v>1000</v>
      </c>
      <c r="E220" s="88"/>
      <c r="F220" s="90">
        <f t="shared" si="3"/>
        <v>1000</v>
      </c>
      <c r="G220" s="66"/>
      <c r="H220" s="64"/>
    </row>
    <row r="221" spans="1:8">
      <c r="A221" s="110">
        <v>44197</v>
      </c>
      <c r="B221" s="86" t="s">
        <v>744</v>
      </c>
      <c r="C221" s="61" t="s">
        <v>325</v>
      </c>
      <c r="D221" s="88">
        <v>8000</v>
      </c>
      <c r="E221" s="88">
        <v>2000</v>
      </c>
      <c r="F221" s="90">
        <f t="shared" si="3"/>
        <v>6000</v>
      </c>
      <c r="G221" s="66"/>
      <c r="H221" s="64"/>
    </row>
    <row r="222" spans="1:8">
      <c r="A222" s="110">
        <v>44197</v>
      </c>
      <c r="B222" s="86" t="s">
        <v>744</v>
      </c>
      <c r="C222" s="61" t="s">
        <v>326</v>
      </c>
      <c r="D222" s="88">
        <v>7000</v>
      </c>
      <c r="E222" s="88">
        <v>3000</v>
      </c>
      <c r="F222" s="90">
        <f t="shared" si="3"/>
        <v>4000</v>
      </c>
      <c r="G222" s="67"/>
      <c r="H222" s="70"/>
    </row>
    <row r="223" spans="1:8">
      <c r="A223" s="110">
        <v>44197</v>
      </c>
      <c r="B223" s="86" t="s">
        <v>744</v>
      </c>
      <c r="C223" s="61" t="s">
        <v>330</v>
      </c>
      <c r="D223" s="88">
        <v>1000</v>
      </c>
      <c r="E223" s="88"/>
      <c r="F223" s="90">
        <f t="shared" si="3"/>
        <v>1000</v>
      </c>
      <c r="G223" s="66"/>
      <c r="H223" s="64"/>
    </row>
    <row r="224" spans="1:8">
      <c r="A224" s="110">
        <v>44197</v>
      </c>
      <c r="B224" s="86" t="s">
        <v>744</v>
      </c>
      <c r="C224" s="93" t="s">
        <v>333</v>
      </c>
      <c r="D224" s="88">
        <v>8000</v>
      </c>
      <c r="E224" s="88">
        <v>8000</v>
      </c>
      <c r="F224" s="88">
        <f t="shared" si="3"/>
        <v>0</v>
      </c>
      <c r="G224" s="66"/>
      <c r="H224" s="64"/>
    </row>
    <row r="225" spans="1:8">
      <c r="A225" s="110">
        <v>44197</v>
      </c>
      <c r="B225" s="86" t="s">
        <v>744</v>
      </c>
      <c r="C225" s="61" t="s">
        <v>334</v>
      </c>
      <c r="D225" s="88">
        <v>10000</v>
      </c>
      <c r="E225" s="88">
        <v>4500</v>
      </c>
      <c r="F225" s="88">
        <f t="shared" si="3"/>
        <v>5500</v>
      </c>
      <c r="G225" s="66"/>
      <c r="H225" s="64"/>
    </row>
    <row r="226" spans="1:8">
      <c r="A226" s="110">
        <v>44197</v>
      </c>
      <c r="B226" s="86" t="s">
        <v>744</v>
      </c>
      <c r="C226" s="61" t="s">
        <v>480</v>
      </c>
      <c r="D226" s="88">
        <v>5000</v>
      </c>
      <c r="E226" s="88"/>
      <c r="F226" s="88">
        <f t="shared" si="3"/>
        <v>5000</v>
      </c>
      <c r="G226" s="66"/>
      <c r="H226" s="64"/>
    </row>
    <row r="227" spans="1:8">
      <c r="A227" s="110">
        <v>44197</v>
      </c>
      <c r="B227" s="86" t="s">
        <v>744</v>
      </c>
      <c r="C227" s="61" t="s">
        <v>481</v>
      </c>
      <c r="D227" s="88">
        <v>1000</v>
      </c>
      <c r="E227" s="88">
        <v>1000</v>
      </c>
      <c r="F227" s="88">
        <f t="shared" si="3"/>
        <v>0</v>
      </c>
      <c r="G227" s="67"/>
      <c r="H227" s="64"/>
    </row>
    <row r="228" spans="1:8">
      <c r="A228" s="110">
        <v>44197</v>
      </c>
      <c r="B228" s="86" t="s">
        <v>744</v>
      </c>
      <c r="C228" s="61" t="s">
        <v>368</v>
      </c>
      <c r="D228" s="88">
        <v>3000</v>
      </c>
      <c r="E228" s="88">
        <v>1000</v>
      </c>
      <c r="F228" s="88">
        <f t="shared" si="3"/>
        <v>2000</v>
      </c>
      <c r="G228" s="67"/>
      <c r="H228" s="64"/>
    </row>
    <row r="229" spans="1:8">
      <c r="A229" s="110">
        <v>44197</v>
      </c>
      <c r="B229" s="86" t="s">
        <v>744</v>
      </c>
      <c r="C229" s="61" t="s">
        <v>868</v>
      </c>
      <c r="D229" s="88">
        <v>5000</v>
      </c>
      <c r="E229" s="88"/>
      <c r="F229" s="88">
        <f t="shared" si="3"/>
        <v>5000</v>
      </c>
      <c r="G229" s="66"/>
      <c r="H229" s="64"/>
    </row>
    <row r="230" spans="1:8">
      <c r="A230" s="110">
        <v>44197</v>
      </c>
      <c r="B230" s="86" t="s">
        <v>744</v>
      </c>
      <c r="C230" s="61" t="s">
        <v>929</v>
      </c>
      <c r="D230" s="88">
        <v>100</v>
      </c>
      <c r="E230" s="88">
        <v>100</v>
      </c>
      <c r="F230" s="88">
        <f t="shared" si="3"/>
        <v>0</v>
      </c>
      <c r="G230" s="66"/>
      <c r="H230" s="64"/>
    </row>
    <row r="231" spans="1:8">
      <c r="A231" s="110">
        <v>44197</v>
      </c>
      <c r="B231" s="86" t="s">
        <v>744</v>
      </c>
      <c r="C231" s="61" t="s">
        <v>1175</v>
      </c>
      <c r="D231" s="88">
        <v>500</v>
      </c>
      <c r="E231" s="88">
        <v>300</v>
      </c>
      <c r="F231" s="88">
        <f t="shared" si="3"/>
        <v>200</v>
      </c>
      <c r="G231" s="66"/>
      <c r="H231" s="64"/>
    </row>
    <row r="232" spans="1:8">
      <c r="A232" s="110">
        <v>44197</v>
      </c>
      <c r="B232" s="86" t="s">
        <v>231</v>
      </c>
      <c r="C232" s="74" t="s">
        <v>232</v>
      </c>
      <c r="D232" s="88">
        <v>21000</v>
      </c>
      <c r="E232" s="88">
        <v>21000</v>
      </c>
      <c r="F232" s="88">
        <f t="shared" si="3"/>
        <v>0</v>
      </c>
      <c r="G232" s="66"/>
      <c r="H232" s="64"/>
    </row>
    <row r="233" spans="1:8">
      <c r="A233" s="110">
        <v>44197</v>
      </c>
      <c r="B233" s="86" t="s">
        <v>231</v>
      </c>
      <c r="C233" s="74" t="s">
        <v>830</v>
      </c>
      <c r="D233" s="88">
        <v>1000</v>
      </c>
      <c r="E233" s="88">
        <v>600</v>
      </c>
      <c r="F233" s="88">
        <f t="shared" si="3"/>
        <v>400</v>
      </c>
      <c r="G233" s="66"/>
      <c r="H233" s="64"/>
    </row>
    <row r="234" spans="1:8">
      <c r="A234" s="110">
        <v>44197</v>
      </c>
      <c r="B234" s="86" t="s">
        <v>233</v>
      </c>
      <c r="C234" s="74" t="s">
        <v>570</v>
      </c>
      <c r="D234" s="88">
        <v>2000</v>
      </c>
      <c r="E234" s="88">
        <v>2000</v>
      </c>
      <c r="F234" s="88">
        <f t="shared" si="3"/>
        <v>0</v>
      </c>
      <c r="G234" s="66"/>
      <c r="H234" s="64"/>
    </row>
    <row r="235" spans="1:8">
      <c r="A235" s="110">
        <v>44197</v>
      </c>
      <c r="B235" s="86" t="s">
        <v>233</v>
      </c>
      <c r="C235" s="74" t="s">
        <v>571</v>
      </c>
      <c r="D235" s="88">
        <v>4000</v>
      </c>
      <c r="E235" s="88">
        <v>2200</v>
      </c>
      <c r="F235" s="88">
        <f t="shared" si="3"/>
        <v>1800</v>
      </c>
      <c r="G235" s="66"/>
      <c r="H235" s="64"/>
    </row>
    <row r="236" spans="1:8">
      <c r="A236" s="110">
        <v>44197</v>
      </c>
      <c r="B236" s="86" t="s">
        <v>233</v>
      </c>
      <c r="C236" s="74" t="s">
        <v>572</v>
      </c>
      <c r="D236" s="88">
        <v>6000</v>
      </c>
      <c r="E236" s="88">
        <v>6000</v>
      </c>
      <c r="F236" s="88">
        <f t="shared" si="3"/>
        <v>0</v>
      </c>
      <c r="G236" s="66"/>
      <c r="H236" s="64"/>
    </row>
    <row r="237" spans="1:8">
      <c r="A237" s="110">
        <v>44197</v>
      </c>
      <c r="B237" s="86" t="s">
        <v>342</v>
      </c>
      <c r="C237" s="62" t="s">
        <v>1585</v>
      </c>
      <c r="D237" s="88">
        <v>200</v>
      </c>
      <c r="E237" s="88"/>
      <c r="F237" s="88">
        <f t="shared" si="3"/>
        <v>200</v>
      </c>
      <c r="G237" s="66"/>
      <c r="H237" s="64"/>
    </row>
    <row r="238" spans="1:8">
      <c r="A238" s="110">
        <v>44197</v>
      </c>
      <c r="B238" s="86" t="s">
        <v>342</v>
      </c>
      <c r="C238" s="62" t="s">
        <v>1584</v>
      </c>
      <c r="D238" s="88">
        <v>300</v>
      </c>
      <c r="E238" s="88">
        <v>25</v>
      </c>
      <c r="F238" s="88">
        <f t="shared" si="3"/>
        <v>275</v>
      </c>
      <c r="G238" s="66"/>
      <c r="H238" s="64"/>
    </row>
    <row r="239" spans="1:8">
      <c r="A239" s="110">
        <v>44197</v>
      </c>
      <c r="B239" s="86" t="s">
        <v>342</v>
      </c>
      <c r="C239" s="62" t="s">
        <v>1583</v>
      </c>
      <c r="D239" s="88">
        <v>150</v>
      </c>
      <c r="E239" s="88"/>
      <c r="F239" s="88">
        <f t="shared" si="3"/>
        <v>150</v>
      </c>
      <c r="G239" s="66"/>
      <c r="H239" s="64"/>
    </row>
    <row r="240" spans="1:8">
      <c r="A240" s="110">
        <v>44197</v>
      </c>
      <c r="B240" s="86" t="s">
        <v>342</v>
      </c>
      <c r="C240" s="62" t="s">
        <v>348</v>
      </c>
      <c r="D240" s="88">
        <v>200</v>
      </c>
      <c r="E240" s="88"/>
      <c r="F240" s="88">
        <f t="shared" si="3"/>
        <v>200</v>
      </c>
      <c r="G240" s="66"/>
      <c r="H240" s="64"/>
    </row>
    <row r="241" spans="1:8">
      <c r="A241" s="110">
        <v>44197</v>
      </c>
      <c r="B241" s="86" t="s">
        <v>342</v>
      </c>
      <c r="C241" s="62" t="s">
        <v>1582</v>
      </c>
      <c r="D241" s="88">
        <v>300</v>
      </c>
      <c r="E241" s="88"/>
      <c r="F241" s="88">
        <f t="shared" si="3"/>
        <v>300</v>
      </c>
      <c r="G241" s="66"/>
      <c r="H241" s="64"/>
    </row>
    <row r="242" spans="1:8">
      <c r="A242" s="110">
        <v>44197</v>
      </c>
      <c r="B242" s="86" t="s">
        <v>342</v>
      </c>
      <c r="C242" s="62" t="s">
        <v>1520</v>
      </c>
      <c r="D242" s="88">
        <v>1000</v>
      </c>
      <c r="E242" s="88"/>
      <c r="F242" s="88">
        <f t="shared" si="3"/>
        <v>1000</v>
      </c>
      <c r="G242" s="66"/>
      <c r="H242" s="64"/>
    </row>
    <row r="243" spans="1:8">
      <c r="A243" s="110">
        <v>44197</v>
      </c>
      <c r="B243" s="86" t="s">
        <v>342</v>
      </c>
      <c r="C243" s="62" t="s">
        <v>1136</v>
      </c>
      <c r="D243" s="88">
        <v>112</v>
      </c>
      <c r="E243" s="88">
        <v>112</v>
      </c>
      <c r="F243" s="88">
        <f t="shared" si="3"/>
        <v>0</v>
      </c>
      <c r="G243" s="66"/>
      <c r="H243" s="64"/>
    </row>
    <row r="244" spans="1:8">
      <c r="A244" s="110">
        <v>44197</v>
      </c>
      <c r="B244" s="86" t="s">
        <v>342</v>
      </c>
      <c r="C244" s="62" t="s">
        <v>1581</v>
      </c>
      <c r="D244" s="88">
        <v>500</v>
      </c>
      <c r="E244" s="88"/>
      <c r="F244" s="88">
        <f t="shared" si="3"/>
        <v>500</v>
      </c>
      <c r="G244" s="66"/>
      <c r="H244" s="64"/>
    </row>
    <row r="245" spans="1:8">
      <c r="A245" s="110">
        <v>44197</v>
      </c>
      <c r="B245" s="86" t="s">
        <v>342</v>
      </c>
      <c r="C245" s="62" t="s">
        <v>1580</v>
      </c>
      <c r="D245" s="88">
        <v>1000</v>
      </c>
      <c r="E245" s="88"/>
      <c r="F245" s="88">
        <f t="shared" si="3"/>
        <v>1000</v>
      </c>
      <c r="G245" s="66"/>
      <c r="H245" s="64"/>
    </row>
    <row r="246" spans="1:8">
      <c r="A246" s="110">
        <v>44197</v>
      </c>
      <c r="B246" s="86" t="s">
        <v>381</v>
      </c>
      <c r="C246" s="62" t="s">
        <v>952</v>
      </c>
      <c r="D246" s="88">
        <v>2000</v>
      </c>
      <c r="E246" s="88">
        <v>2000</v>
      </c>
      <c r="F246" s="88">
        <f t="shared" si="3"/>
        <v>0</v>
      </c>
      <c r="G246" s="66"/>
      <c r="H246" s="64"/>
    </row>
    <row r="247" spans="1:8">
      <c r="A247" s="110">
        <v>44197</v>
      </c>
      <c r="B247" s="86" t="s">
        <v>381</v>
      </c>
      <c r="C247" s="62" t="s">
        <v>951</v>
      </c>
      <c r="D247" s="88">
        <v>3350</v>
      </c>
      <c r="E247" s="88">
        <v>3350</v>
      </c>
      <c r="F247" s="88">
        <f t="shared" si="3"/>
        <v>0</v>
      </c>
      <c r="G247" s="66"/>
      <c r="H247" s="64"/>
    </row>
    <row r="248" spans="1:8">
      <c r="A248" s="110">
        <v>44197</v>
      </c>
      <c r="B248" s="86" t="s">
        <v>381</v>
      </c>
      <c r="C248" s="62" t="s">
        <v>1122</v>
      </c>
      <c r="D248" s="88">
        <v>6000</v>
      </c>
      <c r="E248" s="88">
        <v>670</v>
      </c>
      <c r="F248" s="88">
        <f t="shared" si="3"/>
        <v>5330</v>
      </c>
      <c r="G248" s="66"/>
      <c r="H248" s="64"/>
    </row>
    <row r="249" spans="1:8">
      <c r="A249" s="110">
        <v>44197</v>
      </c>
      <c r="B249" s="86" t="s">
        <v>357</v>
      </c>
      <c r="C249" s="62" t="s">
        <v>1390</v>
      </c>
      <c r="D249" s="88">
        <v>10000</v>
      </c>
      <c r="E249" s="88">
        <v>6648</v>
      </c>
      <c r="F249" s="88">
        <f t="shared" si="3"/>
        <v>3352</v>
      </c>
      <c r="G249" s="66"/>
      <c r="H249" s="64"/>
    </row>
    <row r="250" spans="1:8">
      <c r="A250" s="110">
        <v>44197</v>
      </c>
      <c r="B250" s="86" t="s">
        <v>359</v>
      </c>
      <c r="C250" s="62" t="s">
        <v>201</v>
      </c>
      <c r="D250" s="88">
        <v>1500</v>
      </c>
      <c r="E250" s="88">
        <v>500</v>
      </c>
      <c r="F250" s="88">
        <f t="shared" si="3"/>
        <v>1000</v>
      </c>
      <c r="G250" s="66"/>
      <c r="H250" s="64"/>
    </row>
    <row r="251" spans="1:8">
      <c r="A251" s="110">
        <v>44197</v>
      </c>
      <c r="B251" s="86" t="s">
        <v>750</v>
      </c>
      <c r="C251" s="61" t="s">
        <v>602</v>
      </c>
      <c r="D251" s="88">
        <v>740</v>
      </c>
      <c r="E251" s="88">
        <v>740</v>
      </c>
      <c r="F251" s="88">
        <f t="shared" si="3"/>
        <v>0</v>
      </c>
      <c r="G251" s="66"/>
      <c r="H251" s="64"/>
    </row>
    <row r="252" spans="1:8">
      <c r="A252" s="110">
        <v>44197</v>
      </c>
      <c r="B252" s="86" t="s">
        <v>750</v>
      </c>
      <c r="C252" s="61" t="s">
        <v>601</v>
      </c>
      <c r="D252" s="88">
        <v>350</v>
      </c>
      <c r="E252" s="88">
        <v>350</v>
      </c>
      <c r="F252" s="88">
        <f t="shared" si="3"/>
        <v>0</v>
      </c>
      <c r="G252" s="66"/>
      <c r="H252" s="64"/>
    </row>
    <row r="253" spans="1:8">
      <c r="A253" s="110">
        <v>44197</v>
      </c>
      <c r="B253" s="86" t="s">
        <v>750</v>
      </c>
      <c r="C253" s="61" t="s">
        <v>1579</v>
      </c>
      <c r="D253" s="88">
        <v>870</v>
      </c>
      <c r="E253" s="88">
        <v>870</v>
      </c>
      <c r="F253" s="88">
        <f t="shared" si="3"/>
        <v>0</v>
      </c>
      <c r="G253" s="66"/>
      <c r="H253" s="64"/>
    </row>
    <row r="254" spans="1:8">
      <c r="A254" s="110">
        <v>44197</v>
      </c>
      <c r="B254" s="86" t="s">
        <v>763</v>
      </c>
      <c r="C254" s="61" t="s">
        <v>768</v>
      </c>
      <c r="D254" s="88">
        <v>11489</v>
      </c>
      <c r="E254" s="88">
        <v>11489</v>
      </c>
      <c r="F254" s="88">
        <f t="shared" si="3"/>
        <v>0</v>
      </c>
      <c r="G254" s="66"/>
      <c r="H254" s="64"/>
    </row>
    <row r="255" spans="1:8">
      <c r="A255" s="110">
        <v>44197</v>
      </c>
      <c r="B255" s="86" t="s">
        <v>763</v>
      </c>
      <c r="C255" s="61" t="s">
        <v>816</v>
      </c>
      <c r="D255" s="88">
        <v>5759</v>
      </c>
      <c r="E255" s="88">
        <v>5759</v>
      </c>
      <c r="F255" s="88">
        <f t="shared" si="3"/>
        <v>0</v>
      </c>
      <c r="G255" s="66"/>
      <c r="H255" s="64"/>
    </row>
    <row r="256" spans="1:8">
      <c r="A256" s="110">
        <v>44197</v>
      </c>
      <c r="B256" s="86" t="s">
        <v>763</v>
      </c>
      <c r="C256" s="61" t="s">
        <v>766</v>
      </c>
      <c r="D256" s="88">
        <v>1200000</v>
      </c>
      <c r="E256" s="88">
        <v>995000</v>
      </c>
      <c r="F256" s="88">
        <f t="shared" si="3"/>
        <v>205000</v>
      </c>
      <c r="G256" s="66"/>
      <c r="H256" s="64"/>
    </row>
    <row r="257" spans="1:8">
      <c r="A257" s="110">
        <v>44197</v>
      </c>
      <c r="B257" s="86" t="s">
        <v>763</v>
      </c>
      <c r="C257" s="61" t="s">
        <v>764</v>
      </c>
      <c r="D257" s="88">
        <v>200000</v>
      </c>
      <c r="E257" s="88">
        <v>200000</v>
      </c>
      <c r="F257" s="88">
        <f t="shared" si="3"/>
        <v>0</v>
      </c>
      <c r="G257" s="66"/>
      <c r="H257" s="64"/>
    </row>
    <row r="258" spans="1:8">
      <c r="A258" s="110">
        <v>44197</v>
      </c>
      <c r="B258" s="86" t="s">
        <v>763</v>
      </c>
      <c r="C258" s="61" t="s">
        <v>1121</v>
      </c>
      <c r="D258" s="88">
        <v>20872</v>
      </c>
      <c r="E258" s="88">
        <v>20872</v>
      </c>
      <c r="F258" s="88">
        <f t="shared" ref="F258:F321" si="4">(D258-E258)</f>
        <v>0</v>
      </c>
      <c r="G258" s="66"/>
      <c r="H258" s="64"/>
    </row>
    <row r="259" spans="1:8">
      <c r="A259" s="110">
        <v>44197</v>
      </c>
      <c r="B259" s="86" t="s">
        <v>763</v>
      </c>
      <c r="C259" s="61" t="s">
        <v>1120</v>
      </c>
      <c r="D259" s="88">
        <v>450000</v>
      </c>
      <c r="E259" s="88">
        <v>450000</v>
      </c>
      <c r="F259" s="88">
        <f t="shared" si="4"/>
        <v>0</v>
      </c>
      <c r="G259" s="66"/>
      <c r="H259" s="64"/>
    </row>
    <row r="260" spans="1:8">
      <c r="A260" s="110">
        <v>44197</v>
      </c>
      <c r="B260" s="86" t="s">
        <v>763</v>
      </c>
      <c r="C260" s="61" t="s">
        <v>1119</v>
      </c>
      <c r="D260" s="88">
        <v>360000</v>
      </c>
      <c r="E260" s="88">
        <v>360000</v>
      </c>
      <c r="F260" s="88">
        <f t="shared" si="4"/>
        <v>0</v>
      </c>
      <c r="G260" s="66"/>
      <c r="H260" s="64"/>
    </row>
    <row r="261" spans="1:8">
      <c r="A261" s="110">
        <v>44197</v>
      </c>
      <c r="B261" s="86" t="s">
        <v>763</v>
      </c>
      <c r="C261" s="61" t="s">
        <v>1118</v>
      </c>
      <c r="D261" s="88">
        <v>1100</v>
      </c>
      <c r="E261" s="88">
        <v>1100</v>
      </c>
      <c r="F261" s="88">
        <f t="shared" si="4"/>
        <v>0</v>
      </c>
      <c r="G261" s="66"/>
      <c r="H261" s="64"/>
    </row>
    <row r="262" spans="1:8">
      <c r="A262" s="110">
        <v>44197</v>
      </c>
      <c r="B262" s="86" t="s">
        <v>763</v>
      </c>
      <c r="C262" s="61" t="s">
        <v>1172</v>
      </c>
      <c r="D262" s="88">
        <v>1000</v>
      </c>
      <c r="E262" s="88">
        <v>1000</v>
      </c>
      <c r="F262" s="88">
        <f t="shared" si="4"/>
        <v>0</v>
      </c>
      <c r="G262" s="66"/>
      <c r="H262" s="64"/>
    </row>
    <row r="263" spans="1:8">
      <c r="A263" s="110">
        <v>44197</v>
      </c>
      <c r="B263" s="86" t="s">
        <v>763</v>
      </c>
      <c r="C263" s="61" t="s">
        <v>1117</v>
      </c>
      <c r="D263" s="88">
        <v>1127</v>
      </c>
      <c r="E263" s="88">
        <v>1127</v>
      </c>
      <c r="F263" s="88">
        <f t="shared" si="4"/>
        <v>0</v>
      </c>
      <c r="G263" s="66"/>
      <c r="H263" s="64"/>
    </row>
    <row r="264" spans="1:8">
      <c r="A264" s="110">
        <v>44197</v>
      </c>
      <c r="B264" s="86" t="s">
        <v>759</v>
      </c>
      <c r="C264" s="61" t="s">
        <v>758</v>
      </c>
      <c r="D264" s="88">
        <v>5000</v>
      </c>
      <c r="E264" s="88">
        <v>5000</v>
      </c>
      <c r="F264" s="88">
        <f t="shared" si="4"/>
        <v>0</v>
      </c>
      <c r="G264" s="66"/>
      <c r="H264" s="64"/>
    </row>
    <row r="265" spans="1:8">
      <c r="A265" s="110">
        <v>44197</v>
      </c>
      <c r="B265" s="86" t="s">
        <v>759</v>
      </c>
      <c r="C265" s="74" t="s">
        <v>1170</v>
      </c>
      <c r="D265" s="88">
        <v>5000</v>
      </c>
      <c r="E265" s="88">
        <v>5000</v>
      </c>
      <c r="F265" s="88">
        <f t="shared" si="4"/>
        <v>0</v>
      </c>
      <c r="G265" s="66"/>
      <c r="H265" s="64"/>
    </row>
    <row r="266" spans="1:8">
      <c r="A266" s="110">
        <v>44228</v>
      </c>
      <c r="B266" s="86" t="s">
        <v>1</v>
      </c>
      <c r="C266" s="74" t="s">
        <v>2</v>
      </c>
      <c r="D266" s="87">
        <v>8000</v>
      </c>
      <c r="E266" s="88">
        <v>8000</v>
      </c>
      <c r="F266" s="88">
        <f t="shared" si="4"/>
        <v>0</v>
      </c>
      <c r="G266" s="67"/>
      <c r="H266" s="64"/>
    </row>
    <row r="267" spans="1:8">
      <c r="A267" s="110">
        <v>44228</v>
      </c>
      <c r="B267" s="86" t="s">
        <v>1</v>
      </c>
      <c r="C267" s="74" t="s">
        <v>4</v>
      </c>
      <c r="D267" s="87">
        <v>50</v>
      </c>
      <c r="E267" s="88">
        <v>50</v>
      </c>
      <c r="F267" s="88">
        <f t="shared" si="4"/>
        <v>0</v>
      </c>
      <c r="G267" s="66"/>
      <c r="H267" s="64"/>
    </row>
    <row r="268" spans="1:8">
      <c r="A268" s="110">
        <v>44228</v>
      </c>
      <c r="B268" s="86" t="s">
        <v>1</v>
      </c>
      <c r="C268" s="74" t="s">
        <v>5</v>
      </c>
      <c r="D268" s="87">
        <v>5000</v>
      </c>
      <c r="E268" s="88">
        <v>5000</v>
      </c>
      <c r="F268" s="88">
        <f t="shared" si="4"/>
        <v>0</v>
      </c>
      <c r="G268" s="67"/>
      <c r="H268" s="64"/>
    </row>
    <row r="269" spans="1:8">
      <c r="A269" s="110">
        <v>44228</v>
      </c>
      <c r="B269" s="86" t="s">
        <v>1</v>
      </c>
      <c r="C269" s="74" t="s">
        <v>6</v>
      </c>
      <c r="D269" s="87">
        <v>2000</v>
      </c>
      <c r="E269" s="88">
        <v>2000</v>
      </c>
      <c r="F269" s="88">
        <f t="shared" si="4"/>
        <v>0</v>
      </c>
      <c r="G269" s="66"/>
      <c r="H269" s="64"/>
    </row>
    <row r="270" spans="1:8">
      <c r="A270" s="110">
        <v>44228</v>
      </c>
      <c r="B270" s="86" t="s">
        <v>1</v>
      </c>
      <c r="C270" s="74" t="s">
        <v>7</v>
      </c>
      <c r="D270" s="87">
        <v>8000</v>
      </c>
      <c r="E270" s="88">
        <v>550</v>
      </c>
      <c r="F270" s="88">
        <f t="shared" si="4"/>
        <v>7450</v>
      </c>
      <c r="G270" s="66"/>
      <c r="H270" s="64"/>
    </row>
    <row r="271" spans="1:8">
      <c r="A271" s="110">
        <v>44228</v>
      </c>
      <c r="B271" s="86" t="s">
        <v>1</v>
      </c>
      <c r="C271" s="74" t="s">
        <v>9</v>
      </c>
      <c r="D271" s="87">
        <v>4000</v>
      </c>
      <c r="E271" s="88">
        <v>4000</v>
      </c>
      <c r="F271" s="88">
        <f t="shared" si="4"/>
        <v>0</v>
      </c>
      <c r="G271" s="67"/>
      <c r="H271" s="64"/>
    </row>
    <row r="272" spans="1:8">
      <c r="A272" s="110">
        <v>44228</v>
      </c>
      <c r="B272" s="86" t="s">
        <v>1</v>
      </c>
      <c r="C272" s="74" t="s">
        <v>10</v>
      </c>
      <c r="D272" s="87">
        <v>30</v>
      </c>
      <c r="E272" s="88">
        <v>30</v>
      </c>
      <c r="F272" s="88">
        <f t="shared" si="4"/>
        <v>0</v>
      </c>
      <c r="G272" s="66"/>
      <c r="H272" s="64"/>
    </row>
    <row r="273" spans="1:8">
      <c r="A273" s="110">
        <v>44228</v>
      </c>
      <c r="B273" s="86" t="s">
        <v>1</v>
      </c>
      <c r="C273" s="74" t="s">
        <v>621</v>
      </c>
      <c r="D273" s="87">
        <v>20000</v>
      </c>
      <c r="E273" s="88">
        <v>20000</v>
      </c>
      <c r="F273" s="88">
        <f t="shared" si="4"/>
        <v>0</v>
      </c>
      <c r="G273" s="66"/>
      <c r="H273" s="64"/>
    </row>
    <row r="274" spans="1:8">
      <c r="A274" s="110">
        <v>44228</v>
      </c>
      <c r="B274" s="86" t="s">
        <v>1</v>
      </c>
      <c r="C274" s="74" t="s">
        <v>815</v>
      </c>
      <c r="D274" s="87">
        <v>10000</v>
      </c>
      <c r="E274" s="88">
        <v>10000</v>
      </c>
      <c r="F274" s="88">
        <f t="shared" si="4"/>
        <v>0</v>
      </c>
      <c r="G274" s="67"/>
      <c r="H274" s="64"/>
    </row>
    <row r="275" spans="1:8">
      <c r="A275" s="110">
        <v>44228</v>
      </c>
      <c r="B275" s="86" t="s">
        <v>1</v>
      </c>
      <c r="C275" s="74" t="s">
        <v>14</v>
      </c>
      <c r="D275" s="87">
        <v>600</v>
      </c>
      <c r="E275" s="88">
        <v>600</v>
      </c>
      <c r="F275" s="88">
        <f t="shared" si="4"/>
        <v>0</v>
      </c>
      <c r="G275" s="67"/>
      <c r="H275" s="64"/>
    </row>
    <row r="276" spans="1:8">
      <c r="A276" s="110">
        <v>44228</v>
      </c>
      <c r="B276" s="86" t="s">
        <v>1</v>
      </c>
      <c r="C276" s="74" t="s">
        <v>15</v>
      </c>
      <c r="D276" s="87">
        <v>600</v>
      </c>
      <c r="E276" s="88">
        <v>600</v>
      </c>
      <c r="F276" s="88">
        <f t="shared" si="4"/>
        <v>0</v>
      </c>
      <c r="G276" s="67"/>
      <c r="H276" s="64"/>
    </row>
    <row r="277" spans="1:8">
      <c r="A277" s="110">
        <v>44228</v>
      </c>
      <c r="B277" s="86" t="s">
        <v>1</v>
      </c>
      <c r="C277" s="74" t="s">
        <v>19</v>
      </c>
      <c r="D277" s="87">
        <v>2000</v>
      </c>
      <c r="E277" s="88">
        <v>2000</v>
      </c>
      <c r="F277" s="88">
        <f t="shared" si="4"/>
        <v>0</v>
      </c>
      <c r="G277" s="66"/>
      <c r="H277" s="64"/>
    </row>
    <row r="278" spans="1:8">
      <c r="A278" s="110">
        <v>44228</v>
      </c>
      <c r="B278" s="86" t="s">
        <v>1</v>
      </c>
      <c r="C278" s="74" t="s">
        <v>20</v>
      </c>
      <c r="D278" s="87">
        <v>500</v>
      </c>
      <c r="E278" s="88">
        <v>500</v>
      </c>
      <c r="F278" s="88">
        <f t="shared" si="4"/>
        <v>0</v>
      </c>
      <c r="G278" s="66"/>
      <c r="H278" s="64"/>
    </row>
    <row r="279" spans="1:8">
      <c r="A279" s="110">
        <v>44228</v>
      </c>
      <c r="B279" s="86" t="s">
        <v>1</v>
      </c>
      <c r="C279" s="74" t="s">
        <v>21</v>
      </c>
      <c r="D279" s="87">
        <v>500</v>
      </c>
      <c r="E279" s="88">
        <v>500</v>
      </c>
      <c r="F279" s="88">
        <f t="shared" si="4"/>
        <v>0</v>
      </c>
      <c r="G279" s="67"/>
      <c r="H279" s="64"/>
    </row>
    <row r="280" spans="1:8">
      <c r="A280" s="110">
        <v>44228</v>
      </c>
      <c r="B280" s="86" t="s">
        <v>1</v>
      </c>
      <c r="C280" s="74" t="s">
        <v>22</v>
      </c>
      <c r="D280" s="87">
        <v>15000</v>
      </c>
      <c r="E280" s="88">
        <v>8000</v>
      </c>
      <c r="F280" s="88">
        <f t="shared" si="4"/>
        <v>7000</v>
      </c>
      <c r="G280" s="66"/>
      <c r="H280" s="64"/>
    </row>
    <row r="281" spans="1:8">
      <c r="A281" s="110">
        <v>44228</v>
      </c>
      <c r="B281" s="86" t="s">
        <v>1</v>
      </c>
      <c r="C281" s="74" t="s">
        <v>23</v>
      </c>
      <c r="D281" s="87">
        <v>3900</v>
      </c>
      <c r="E281" s="88">
        <v>3900</v>
      </c>
      <c r="F281" s="88">
        <f t="shared" si="4"/>
        <v>0</v>
      </c>
      <c r="G281" s="66"/>
      <c r="H281" s="64"/>
    </row>
    <row r="282" spans="1:8">
      <c r="A282" s="110">
        <v>44228</v>
      </c>
      <c r="B282" s="86" t="s">
        <v>1</v>
      </c>
      <c r="C282" s="74" t="s">
        <v>24</v>
      </c>
      <c r="D282" s="87">
        <v>17000</v>
      </c>
      <c r="E282" s="88">
        <v>17000</v>
      </c>
      <c r="F282" s="88">
        <f t="shared" si="4"/>
        <v>0</v>
      </c>
      <c r="G282" s="66"/>
      <c r="H282" s="64"/>
    </row>
    <row r="283" spans="1:8">
      <c r="A283" s="110">
        <v>44228</v>
      </c>
      <c r="B283" s="86" t="s">
        <v>1</v>
      </c>
      <c r="C283" s="74" t="s">
        <v>25</v>
      </c>
      <c r="D283" s="87">
        <v>80</v>
      </c>
      <c r="E283" s="88">
        <v>80</v>
      </c>
      <c r="F283" s="88">
        <f t="shared" si="4"/>
        <v>0</v>
      </c>
      <c r="G283" s="66"/>
      <c r="H283" s="64"/>
    </row>
    <row r="284" spans="1:8">
      <c r="A284" s="110">
        <v>44228</v>
      </c>
      <c r="B284" s="86" t="s">
        <v>1</v>
      </c>
      <c r="C284" s="74" t="s">
        <v>26</v>
      </c>
      <c r="D284" s="87">
        <v>50</v>
      </c>
      <c r="E284" s="88">
        <v>50</v>
      </c>
      <c r="F284" s="88">
        <f t="shared" si="4"/>
        <v>0</v>
      </c>
      <c r="G284" s="66"/>
      <c r="H284" s="64"/>
    </row>
    <row r="285" spans="1:8">
      <c r="A285" s="110">
        <v>44228</v>
      </c>
      <c r="B285" s="86" t="s">
        <v>1</v>
      </c>
      <c r="C285" s="74" t="s">
        <v>29</v>
      </c>
      <c r="D285" s="87">
        <v>2000</v>
      </c>
      <c r="E285" s="88">
        <v>2000</v>
      </c>
      <c r="F285" s="88">
        <f t="shared" si="4"/>
        <v>0</v>
      </c>
      <c r="G285" s="66"/>
      <c r="H285" s="64"/>
    </row>
    <row r="286" spans="1:8">
      <c r="A286" s="110">
        <v>44228</v>
      </c>
      <c r="B286" s="86" t="s">
        <v>1</v>
      </c>
      <c r="C286" s="74" t="s">
        <v>40</v>
      </c>
      <c r="D286" s="87">
        <v>2000</v>
      </c>
      <c r="E286" s="88">
        <v>2000</v>
      </c>
      <c r="F286" s="88">
        <f t="shared" si="4"/>
        <v>0</v>
      </c>
      <c r="G286" s="66"/>
      <c r="H286" s="64"/>
    </row>
    <row r="287" spans="1:8">
      <c r="A287" s="110">
        <v>44228</v>
      </c>
      <c r="B287" s="86" t="s">
        <v>1</v>
      </c>
      <c r="C287" s="74" t="s">
        <v>46</v>
      </c>
      <c r="D287" s="87">
        <v>200</v>
      </c>
      <c r="E287" s="88">
        <v>200</v>
      </c>
      <c r="F287" s="88">
        <f t="shared" si="4"/>
        <v>0</v>
      </c>
      <c r="G287" s="66"/>
      <c r="H287" s="64"/>
    </row>
    <row r="288" spans="1:8">
      <c r="A288" s="110">
        <v>44228</v>
      </c>
      <c r="B288" s="86" t="s">
        <v>1</v>
      </c>
      <c r="C288" s="74" t="s">
        <v>47</v>
      </c>
      <c r="D288" s="87">
        <v>150</v>
      </c>
      <c r="E288" s="88">
        <v>150</v>
      </c>
      <c r="F288" s="88">
        <f t="shared" si="4"/>
        <v>0</v>
      </c>
      <c r="G288" s="66"/>
      <c r="H288" s="64"/>
    </row>
    <row r="289" spans="1:8">
      <c r="A289" s="110">
        <v>44228</v>
      </c>
      <c r="B289" s="86" t="s">
        <v>1</v>
      </c>
      <c r="C289" s="74" t="s">
        <v>48</v>
      </c>
      <c r="D289" s="87">
        <v>2000</v>
      </c>
      <c r="E289" s="88">
        <v>2000</v>
      </c>
      <c r="F289" s="88">
        <f t="shared" si="4"/>
        <v>0</v>
      </c>
      <c r="G289" s="66"/>
      <c r="H289" s="64"/>
    </row>
    <row r="290" spans="1:8">
      <c r="A290" s="110">
        <v>44228</v>
      </c>
      <c r="B290" s="86" t="s">
        <v>1</v>
      </c>
      <c r="C290" s="74" t="s">
        <v>50</v>
      </c>
      <c r="D290" s="87">
        <v>2000</v>
      </c>
      <c r="E290" s="88">
        <v>2000</v>
      </c>
      <c r="F290" s="88">
        <f t="shared" si="4"/>
        <v>0</v>
      </c>
      <c r="G290" s="66"/>
      <c r="H290" s="64"/>
    </row>
    <row r="291" spans="1:8">
      <c r="A291" s="110">
        <v>44228</v>
      </c>
      <c r="B291" s="86" t="s">
        <v>1</v>
      </c>
      <c r="C291" s="74" t="s">
        <v>388</v>
      </c>
      <c r="D291" s="87">
        <v>500</v>
      </c>
      <c r="E291" s="88">
        <v>500</v>
      </c>
      <c r="F291" s="88">
        <f t="shared" si="4"/>
        <v>0</v>
      </c>
      <c r="G291" s="66"/>
      <c r="H291" s="64"/>
    </row>
    <row r="292" spans="1:8">
      <c r="A292" s="110">
        <v>44228</v>
      </c>
      <c r="B292" s="86" t="s">
        <v>1</v>
      </c>
      <c r="C292" s="74" t="s">
        <v>1166</v>
      </c>
      <c r="D292" s="87">
        <v>10000</v>
      </c>
      <c r="E292" s="88">
        <v>10000</v>
      </c>
      <c r="F292" s="88">
        <f t="shared" si="4"/>
        <v>0</v>
      </c>
      <c r="G292" s="67"/>
      <c r="H292" s="64"/>
    </row>
    <row r="293" spans="1:8">
      <c r="A293" s="110">
        <v>44228</v>
      </c>
      <c r="B293" s="86" t="s">
        <v>1</v>
      </c>
      <c r="C293" s="74" t="s">
        <v>1165</v>
      </c>
      <c r="D293" s="87">
        <v>4500</v>
      </c>
      <c r="E293" s="88">
        <v>4500</v>
      </c>
      <c r="F293" s="88">
        <f t="shared" si="4"/>
        <v>0</v>
      </c>
      <c r="G293" s="66"/>
      <c r="H293" s="64"/>
    </row>
    <row r="294" spans="1:8">
      <c r="A294" s="110">
        <v>44228</v>
      </c>
      <c r="B294" s="86" t="s">
        <v>1</v>
      </c>
      <c r="C294" s="74" t="s">
        <v>1169</v>
      </c>
      <c r="D294" s="87">
        <v>10000</v>
      </c>
      <c r="E294" s="88">
        <v>4984</v>
      </c>
      <c r="F294" s="88">
        <f t="shared" si="4"/>
        <v>5016</v>
      </c>
      <c r="G294" s="66"/>
      <c r="H294" s="64"/>
    </row>
    <row r="295" spans="1:8">
      <c r="A295" s="110">
        <v>44228</v>
      </c>
      <c r="B295" s="86" t="s">
        <v>1</v>
      </c>
      <c r="C295" s="74" t="s">
        <v>1168</v>
      </c>
      <c r="D295" s="87">
        <v>3000</v>
      </c>
      <c r="E295" s="88">
        <v>1500</v>
      </c>
      <c r="F295" s="88">
        <f t="shared" si="4"/>
        <v>1500</v>
      </c>
      <c r="G295" s="66"/>
      <c r="H295" s="64"/>
    </row>
    <row r="296" spans="1:8">
      <c r="A296" s="110">
        <v>44228</v>
      </c>
      <c r="B296" s="86" t="s">
        <v>1</v>
      </c>
      <c r="C296" s="74" t="s">
        <v>1578</v>
      </c>
      <c r="D296" s="87">
        <v>13000</v>
      </c>
      <c r="E296" s="88">
        <v>9000</v>
      </c>
      <c r="F296" s="88">
        <f t="shared" si="4"/>
        <v>4000</v>
      </c>
      <c r="G296" s="65"/>
      <c r="H296" s="64"/>
    </row>
    <row r="297" spans="1:8">
      <c r="A297" s="110">
        <v>44228</v>
      </c>
      <c r="B297" s="86" t="s">
        <v>56</v>
      </c>
      <c r="C297" s="74" t="s">
        <v>57</v>
      </c>
      <c r="D297" s="87">
        <v>6300</v>
      </c>
      <c r="E297" s="88">
        <v>6300</v>
      </c>
      <c r="F297" s="88">
        <f t="shared" si="4"/>
        <v>0</v>
      </c>
      <c r="G297" s="66"/>
      <c r="H297" s="64"/>
    </row>
    <row r="298" spans="1:8">
      <c r="A298" s="110">
        <v>44228</v>
      </c>
      <c r="B298" s="86" t="s">
        <v>56</v>
      </c>
      <c r="C298" s="74" t="s">
        <v>58</v>
      </c>
      <c r="D298" s="87">
        <v>5500</v>
      </c>
      <c r="E298" s="88">
        <v>5500</v>
      </c>
      <c r="F298" s="88">
        <f t="shared" si="4"/>
        <v>0</v>
      </c>
      <c r="G298" s="66"/>
      <c r="H298" s="64"/>
    </row>
    <row r="299" spans="1:8">
      <c r="A299" s="110">
        <v>44228</v>
      </c>
      <c r="B299" s="86" t="s">
        <v>56</v>
      </c>
      <c r="C299" s="74" t="s">
        <v>59</v>
      </c>
      <c r="D299" s="87">
        <v>500</v>
      </c>
      <c r="E299" s="88">
        <v>500</v>
      </c>
      <c r="F299" s="88">
        <f t="shared" si="4"/>
        <v>0</v>
      </c>
      <c r="G299" s="66"/>
      <c r="H299" s="64"/>
    </row>
    <row r="300" spans="1:8">
      <c r="A300" s="110">
        <v>44228</v>
      </c>
      <c r="B300" s="86" t="s">
        <v>56</v>
      </c>
      <c r="C300" s="74" t="s">
        <v>60</v>
      </c>
      <c r="D300" s="87">
        <v>11200</v>
      </c>
      <c r="E300" s="88">
        <v>11200</v>
      </c>
      <c r="F300" s="88">
        <f t="shared" si="4"/>
        <v>0</v>
      </c>
      <c r="G300" s="66"/>
      <c r="H300" s="70"/>
    </row>
    <row r="301" spans="1:8">
      <c r="A301" s="110">
        <v>44228</v>
      </c>
      <c r="B301" s="86" t="s">
        <v>56</v>
      </c>
      <c r="C301" s="74" t="s">
        <v>61</v>
      </c>
      <c r="D301" s="87">
        <v>192</v>
      </c>
      <c r="E301" s="88">
        <v>192</v>
      </c>
      <c r="F301" s="88">
        <f t="shared" si="4"/>
        <v>0</v>
      </c>
      <c r="G301" s="66"/>
      <c r="H301" s="70"/>
    </row>
    <row r="302" spans="1:8">
      <c r="A302" s="110">
        <v>44228</v>
      </c>
      <c r="B302" s="86" t="s">
        <v>56</v>
      </c>
      <c r="C302" s="74" t="s">
        <v>62</v>
      </c>
      <c r="D302" s="87">
        <v>12000</v>
      </c>
      <c r="E302" s="88">
        <v>12000</v>
      </c>
      <c r="F302" s="88">
        <f t="shared" si="4"/>
        <v>0</v>
      </c>
      <c r="G302" s="67"/>
      <c r="H302" s="70"/>
    </row>
    <row r="303" spans="1:8">
      <c r="A303" s="110">
        <v>44228</v>
      </c>
      <c r="B303" s="86" t="s">
        <v>56</v>
      </c>
      <c r="C303" s="74" t="s">
        <v>63</v>
      </c>
      <c r="D303" s="87">
        <v>2820</v>
      </c>
      <c r="E303" s="88">
        <v>2820</v>
      </c>
      <c r="F303" s="88">
        <f t="shared" si="4"/>
        <v>0</v>
      </c>
      <c r="G303" s="66"/>
      <c r="H303" s="70"/>
    </row>
    <row r="304" spans="1:8">
      <c r="A304" s="110">
        <v>44228</v>
      </c>
      <c r="B304" s="86" t="s">
        <v>56</v>
      </c>
      <c r="C304" s="74" t="s">
        <v>65</v>
      </c>
      <c r="D304" s="87">
        <v>4500</v>
      </c>
      <c r="E304" s="88">
        <v>4500</v>
      </c>
      <c r="F304" s="88">
        <f t="shared" si="4"/>
        <v>0</v>
      </c>
      <c r="G304" s="66"/>
      <c r="H304" s="70"/>
    </row>
    <row r="305" spans="1:8">
      <c r="A305" s="110">
        <v>44228</v>
      </c>
      <c r="B305" s="86" t="s">
        <v>56</v>
      </c>
      <c r="C305" s="74" t="s">
        <v>66</v>
      </c>
      <c r="D305" s="87">
        <v>1500</v>
      </c>
      <c r="E305" s="88">
        <v>1500</v>
      </c>
      <c r="F305" s="88">
        <f t="shared" si="4"/>
        <v>0</v>
      </c>
      <c r="G305" s="66"/>
      <c r="H305" s="70"/>
    </row>
    <row r="306" spans="1:8">
      <c r="A306" s="110">
        <v>44228</v>
      </c>
      <c r="B306" s="86" t="s">
        <v>56</v>
      </c>
      <c r="C306" s="74" t="s">
        <v>67</v>
      </c>
      <c r="D306" s="87">
        <v>7000</v>
      </c>
      <c r="E306" s="88">
        <v>7000</v>
      </c>
      <c r="F306" s="88">
        <f t="shared" si="4"/>
        <v>0</v>
      </c>
      <c r="G306" s="66"/>
      <c r="H306" s="70"/>
    </row>
    <row r="307" spans="1:8">
      <c r="A307" s="110">
        <v>44228</v>
      </c>
      <c r="B307" s="86" t="s">
        <v>56</v>
      </c>
      <c r="C307" s="74" t="s">
        <v>68</v>
      </c>
      <c r="D307" s="87">
        <v>7000</v>
      </c>
      <c r="E307" s="88">
        <v>4400</v>
      </c>
      <c r="F307" s="88">
        <f t="shared" si="4"/>
        <v>2600</v>
      </c>
      <c r="G307" s="66"/>
      <c r="H307" s="70"/>
    </row>
    <row r="308" spans="1:8">
      <c r="A308" s="110">
        <v>44228</v>
      </c>
      <c r="B308" s="86" t="s">
        <v>56</v>
      </c>
      <c r="C308" s="74" t="s">
        <v>69</v>
      </c>
      <c r="D308" s="87">
        <v>10000</v>
      </c>
      <c r="E308" s="88"/>
      <c r="F308" s="88">
        <f t="shared" si="4"/>
        <v>10000</v>
      </c>
      <c r="G308" s="66"/>
      <c r="H308" s="70"/>
    </row>
    <row r="309" spans="1:8">
      <c r="A309" s="110">
        <v>44228</v>
      </c>
      <c r="B309" s="86" t="s">
        <v>56</v>
      </c>
      <c r="C309" s="74" t="s">
        <v>71</v>
      </c>
      <c r="D309" s="87">
        <v>60000</v>
      </c>
      <c r="E309" s="88">
        <v>55700</v>
      </c>
      <c r="F309" s="88">
        <f t="shared" si="4"/>
        <v>4300</v>
      </c>
      <c r="G309" s="67"/>
      <c r="H309" s="70"/>
    </row>
    <row r="310" spans="1:8">
      <c r="A310" s="110">
        <v>44228</v>
      </c>
      <c r="B310" s="86" t="s">
        <v>56</v>
      </c>
      <c r="C310" s="74" t="s">
        <v>72</v>
      </c>
      <c r="D310" s="87">
        <v>2700</v>
      </c>
      <c r="E310" s="88">
        <v>2700</v>
      </c>
      <c r="F310" s="88">
        <f t="shared" si="4"/>
        <v>0</v>
      </c>
      <c r="G310" s="66"/>
      <c r="H310" s="70"/>
    </row>
    <row r="311" spans="1:8">
      <c r="A311" s="110">
        <v>44228</v>
      </c>
      <c r="B311" s="86" t="s">
        <v>56</v>
      </c>
      <c r="C311" s="74" t="s">
        <v>73</v>
      </c>
      <c r="D311" s="87">
        <v>9000</v>
      </c>
      <c r="E311" s="88">
        <v>9000</v>
      </c>
      <c r="F311" s="88">
        <f t="shared" si="4"/>
        <v>0</v>
      </c>
      <c r="G311" s="66"/>
      <c r="H311" s="70"/>
    </row>
    <row r="312" spans="1:8">
      <c r="A312" s="110">
        <v>44228</v>
      </c>
      <c r="B312" s="86" t="s">
        <v>56</v>
      </c>
      <c r="C312" s="74" t="s">
        <v>74</v>
      </c>
      <c r="D312" s="87">
        <v>5500</v>
      </c>
      <c r="E312" s="88">
        <v>5500</v>
      </c>
      <c r="F312" s="88">
        <f t="shared" si="4"/>
        <v>0</v>
      </c>
      <c r="G312" s="66"/>
      <c r="H312" s="70"/>
    </row>
    <row r="313" spans="1:8">
      <c r="A313" s="110">
        <v>44228</v>
      </c>
      <c r="B313" s="86" t="s">
        <v>56</v>
      </c>
      <c r="C313" s="74" t="s">
        <v>75</v>
      </c>
      <c r="D313" s="87">
        <v>5500</v>
      </c>
      <c r="E313" s="88">
        <v>5500</v>
      </c>
      <c r="F313" s="88">
        <f t="shared" si="4"/>
        <v>0</v>
      </c>
      <c r="G313" s="66"/>
      <c r="H313" s="70"/>
    </row>
    <row r="314" spans="1:8">
      <c r="A314" s="110">
        <v>44228</v>
      </c>
      <c r="B314" s="86" t="s">
        <v>56</v>
      </c>
      <c r="C314" s="74" t="s">
        <v>76</v>
      </c>
      <c r="D314" s="87">
        <v>3000</v>
      </c>
      <c r="E314" s="88"/>
      <c r="F314" s="88">
        <f t="shared" si="4"/>
        <v>3000</v>
      </c>
      <c r="G314" s="66"/>
      <c r="H314" s="70"/>
    </row>
    <row r="315" spans="1:8">
      <c r="A315" s="110">
        <v>44228</v>
      </c>
      <c r="B315" s="86" t="s">
        <v>56</v>
      </c>
      <c r="C315" s="74" t="s">
        <v>77</v>
      </c>
      <c r="D315" s="87">
        <v>2100</v>
      </c>
      <c r="E315" s="88">
        <v>2100</v>
      </c>
      <c r="F315" s="88">
        <f t="shared" si="4"/>
        <v>0</v>
      </c>
      <c r="G315" s="67"/>
      <c r="H315" s="70"/>
    </row>
    <row r="316" spans="1:8">
      <c r="A316" s="110">
        <v>44228</v>
      </c>
      <c r="B316" s="86" t="s">
        <v>56</v>
      </c>
      <c r="C316" s="74" t="s">
        <v>1163</v>
      </c>
      <c r="D316" s="87">
        <v>5000</v>
      </c>
      <c r="E316" s="88">
        <v>5000</v>
      </c>
      <c r="F316" s="88">
        <f t="shared" si="4"/>
        <v>0</v>
      </c>
      <c r="G316" s="66"/>
      <c r="H316" s="70"/>
    </row>
    <row r="317" spans="1:8">
      <c r="A317" s="110">
        <v>44228</v>
      </c>
      <c r="B317" s="86" t="s">
        <v>56</v>
      </c>
      <c r="C317" s="74" t="s">
        <v>79</v>
      </c>
      <c r="D317" s="87">
        <v>2900</v>
      </c>
      <c r="E317" s="88">
        <v>1295</v>
      </c>
      <c r="F317" s="88">
        <f t="shared" si="4"/>
        <v>1605</v>
      </c>
      <c r="G317" s="66"/>
      <c r="H317" s="70"/>
    </row>
    <row r="318" spans="1:8">
      <c r="A318" s="110">
        <v>44228</v>
      </c>
      <c r="B318" s="86" t="s">
        <v>56</v>
      </c>
      <c r="C318" s="74" t="s">
        <v>80</v>
      </c>
      <c r="D318" s="87">
        <v>6000</v>
      </c>
      <c r="E318" s="88">
        <v>3200</v>
      </c>
      <c r="F318" s="88">
        <f t="shared" si="4"/>
        <v>2800</v>
      </c>
      <c r="G318" s="66"/>
      <c r="H318" s="70"/>
    </row>
    <row r="319" spans="1:8">
      <c r="A319" s="110">
        <v>44228</v>
      </c>
      <c r="B319" s="86" t="s">
        <v>56</v>
      </c>
      <c r="C319" s="74" t="s">
        <v>71</v>
      </c>
      <c r="D319" s="87">
        <v>61000</v>
      </c>
      <c r="E319" s="88">
        <v>61000</v>
      </c>
      <c r="F319" s="88">
        <f t="shared" si="4"/>
        <v>0</v>
      </c>
      <c r="G319" s="66"/>
      <c r="H319" s="70"/>
    </row>
    <row r="320" spans="1:8">
      <c r="A320" s="110">
        <v>44228</v>
      </c>
      <c r="B320" s="86" t="s">
        <v>56</v>
      </c>
      <c r="C320" s="74" t="s">
        <v>82</v>
      </c>
      <c r="D320" s="87">
        <v>4500</v>
      </c>
      <c r="E320" s="88">
        <v>4480</v>
      </c>
      <c r="F320" s="88">
        <f t="shared" si="4"/>
        <v>20</v>
      </c>
      <c r="G320" s="66"/>
      <c r="H320" s="70"/>
    </row>
    <row r="321" spans="1:8">
      <c r="A321" s="110">
        <v>44228</v>
      </c>
      <c r="B321" s="86" t="s">
        <v>56</v>
      </c>
      <c r="C321" s="74" t="s">
        <v>86</v>
      </c>
      <c r="D321" s="87">
        <v>3500</v>
      </c>
      <c r="E321" s="88">
        <v>3440</v>
      </c>
      <c r="F321" s="88">
        <f t="shared" si="4"/>
        <v>60</v>
      </c>
      <c r="G321" s="66"/>
      <c r="H321" s="70"/>
    </row>
    <row r="322" spans="1:8">
      <c r="A322" s="110">
        <v>44228</v>
      </c>
      <c r="B322" s="86" t="s">
        <v>56</v>
      </c>
      <c r="C322" s="74" t="s">
        <v>1303</v>
      </c>
      <c r="D322" s="87">
        <v>16000</v>
      </c>
      <c r="E322" s="88">
        <v>16000</v>
      </c>
      <c r="F322" s="88">
        <f t="shared" ref="F322:F385" si="5">(D322-E322)</f>
        <v>0</v>
      </c>
      <c r="G322" s="66"/>
      <c r="H322" s="70"/>
    </row>
    <row r="323" spans="1:8">
      <c r="A323" s="110">
        <v>44228</v>
      </c>
      <c r="B323" s="86" t="s">
        <v>56</v>
      </c>
      <c r="C323" s="74" t="s">
        <v>1301</v>
      </c>
      <c r="D323" s="87">
        <v>11000</v>
      </c>
      <c r="E323" s="88">
        <v>11000</v>
      </c>
      <c r="F323" s="88">
        <f t="shared" si="5"/>
        <v>0</v>
      </c>
      <c r="G323" s="66"/>
      <c r="H323" s="70"/>
    </row>
    <row r="324" spans="1:8">
      <c r="A324" s="110">
        <v>44228</v>
      </c>
      <c r="B324" s="86" t="s">
        <v>56</v>
      </c>
      <c r="C324" s="74" t="s">
        <v>1300</v>
      </c>
      <c r="D324" s="87">
        <v>26500</v>
      </c>
      <c r="E324" s="88">
        <v>26500</v>
      </c>
      <c r="F324" s="88">
        <f t="shared" si="5"/>
        <v>0</v>
      </c>
      <c r="G324" s="66"/>
      <c r="H324" s="70"/>
    </row>
    <row r="325" spans="1:8">
      <c r="A325" s="110">
        <v>44228</v>
      </c>
      <c r="B325" s="86" t="s">
        <v>56</v>
      </c>
      <c r="C325" s="74" t="s">
        <v>1305</v>
      </c>
      <c r="D325" s="87">
        <v>6000</v>
      </c>
      <c r="E325" s="88">
        <v>6000</v>
      </c>
      <c r="F325" s="88">
        <f t="shared" si="5"/>
        <v>0</v>
      </c>
      <c r="G325" s="66"/>
      <c r="H325" s="70"/>
    </row>
    <row r="326" spans="1:8">
      <c r="A326" s="110">
        <v>44228</v>
      </c>
      <c r="B326" s="86" t="s">
        <v>56</v>
      </c>
      <c r="C326" s="74" t="s">
        <v>88</v>
      </c>
      <c r="D326" s="87">
        <v>69000</v>
      </c>
      <c r="E326" s="88">
        <v>38400</v>
      </c>
      <c r="F326" s="88">
        <f t="shared" si="5"/>
        <v>30600</v>
      </c>
      <c r="G326" s="66"/>
      <c r="H326" s="70"/>
    </row>
    <row r="327" spans="1:8">
      <c r="A327" s="110">
        <v>44228</v>
      </c>
      <c r="B327" s="86" t="s">
        <v>56</v>
      </c>
      <c r="C327" s="74" t="s">
        <v>89</v>
      </c>
      <c r="D327" s="87">
        <v>155000</v>
      </c>
      <c r="E327" s="88">
        <v>105000</v>
      </c>
      <c r="F327" s="88">
        <f t="shared" si="5"/>
        <v>50000</v>
      </c>
      <c r="G327" s="66"/>
      <c r="H327" s="70"/>
    </row>
    <row r="328" spans="1:8">
      <c r="A328" s="110">
        <v>44228</v>
      </c>
      <c r="B328" s="86" t="s">
        <v>56</v>
      </c>
      <c r="C328" s="74" t="s">
        <v>90</v>
      </c>
      <c r="D328" s="87">
        <v>32000</v>
      </c>
      <c r="E328" s="88">
        <v>32000</v>
      </c>
      <c r="F328" s="88">
        <f t="shared" si="5"/>
        <v>0</v>
      </c>
      <c r="G328" s="66"/>
      <c r="H328" s="70"/>
    </row>
    <row r="329" spans="1:8">
      <c r="A329" s="110">
        <v>44228</v>
      </c>
      <c r="B329" s="86" t="s">
        <v>56</v>
      </c>
      <c r="C329" s="74" t="s">
        <v>91</v>
      </c>
      <c r="D329" s="87">
        <v>23000</v>
      </c>
      <c r="E329" s="88">
        <v>23000</v>
      </c>
      <c r="F329" s="88">
        <f t="shared" si="5"/>
        <v>0</v>
      </c>
      <c r="G329" s="66"/>
      <c r="H329" s="70"/>
    </row>
    <row r="330" spans="1:8">
      <c r="A330" s="110">
        <v>44228</v>
      </c>
      <c r="B330" s="86" t="s">
        <v>56</v>
      </c>
      <c r="C330" s="74" t="s">
        <v>92</v>
      </c>
      <c r="D330" s="87">
        <v>23000</v>
      </c>
      <c r="E330" s="88">
        <v>15100</v>
      </c>
      <c r="F330" s="88">
        <f t="shared" si="5"/>
        <v>7900</v>
      </c>
      <c r="G330" s="66"/>
      <c r="H330" s="70"/>
    </row>
    <row r="331" spans="1:8">
      <c r="A331" s="110">
        <v>44228</v>
      </c>
      <c r="B331" s="86" t="s">
        <v>56</v>
      </c>
      <c r="C331" s="74" t="s">
        <v>813</v>
      </c>
      <c r="D331" s="87">
        <v>7500</v>
      </c>
      <c r="E331" s="88">
        <v>2200</v>
      </c>
      <c r="F331" s="88">
        <f t="shared" si="5"/>
        <v>5300</v>
      </c>
      <c r="G331" s="66"/>
      <c r="H331" s="70"/>
    </row>
    <row r="332" spans="1:8">
      <c r="A332" s="110">
        <v>44228</v>
      </c>
      <c r="B332" s="86" t="s">
        <v>56</v>
      </c>
      <c r="C332" s="74" t="s">
        <v>396</v>
      </c>
      <c r="D332" s="87">
        <v>2500</v>
      </c>
      <c r="E332" s="88">
        <v>1925</v>
      </c>
      <c r="F332" s="88">
        <f t="shared" si="5"/>
        <v>575</v>
      </c>
      <c r="G332" s="66"/>
      <c r="H332" s="70"/>
    </row>
    <row r="333" spans="1:8">
      <c r="A333" s="110">
        <v>44228</v>
      </c>
      <c r="B333" s="86" t="s">
        <v>56</v>
      </c>
      <c r="C333" s="74" t="s">
        <v>811</v>
      </c>
      <c r="D333" s="87">
        <v>9500</v>
      </c>
      <c r="E333" s="88">
        <v>9500</v>
      </c>
      <c r="F333" s="88">
        <f t="shared" si="5"/>
        <v>0</v>
      </c>
      <c r="G333" s="66"/>
      <c r="H333" s="70"/>
    </row>
    <row r="334" spans="1:8">
      <c r="A334" s="110">
        <v>44228</v>
      </c>
      <c r="B334" s="86" t="s">
        <v>56</v>
      </c>
      <c r="C334" s="74" t="s">
        <v>810</v>
      </c>
      <c r="D334" s="87">
        <v>9500</v>
      </c>
      <c r="E334" s="88">
        <v>7600</v>
      </c>
      <c r="F334" s="88">
        <f t="shared" si="5"/>
        <v>1900</v>
      </c>
      <c r="G334" s="66"/>
      <c r="H334" s="70"/>
    </row>
    <row r="335" spans="1:8">
      <c r="A335" s="110">
        <v>44228</v>
      </c>
      <c r="B335" s="86" t="s">
        <v>56</v>
      </c>
      <c r="C335" s="74" t="s">
        <v>1184</v>
      </c>
      <c r="D335" s="87">
        <v>700</v>
      </c>
      <c r="E335" s="88">
        <v>200</v>
      </c>
      <c r="F335" s="88">
        <f t="shared" si="5"/>
        <v>500</v>
      </c>
      <c r="G335" s="66"/>
      <c r="H335" s="64"/>
    </row>
    <row r="336" spans="1:8">
      <c r="A336" s="110">
        <v>44228</v>
      </c>
      <c r="B336" s="86" t="s">
        <v>246</v>
      </c>
      <c r="C336" s="74" t="s">
        <v>245</v>
      </c>
      <c r="D336" s="87">
        <v>800</v>
      </c>
      <c r="E336" s="88"/>
      <c r="F336" s="88">
        <f t="shared" si="5"/>
        <v>800</v>
      </c>
      <c r="G336" s="66"/>
      <c r="H336" s="64"/>
    </row>
    <row r="337" spans="1:8">
      <c r="A337" s="110">
        <v>44228</v>
      </c>
      <c r="B337" s="86" t="s">
        <v>246</v>
      </c>
      <c r="C337" s="74" t="s">
        <v>244</v>
      </c>
      <c r="D337" s="87">
        <v>180</v>
      </c>
      <c r="E337" s="88"/>
      <c r="F337" s="88">
        <f t="shared" si="5"/>
        <v>180</v>
      </c>
      <c r="G337" s="66"/>
      <c r="H337" s="64"/>
    </row>
    <row r="338" spans="1:8">
      <c r="A338" s="110">
        <v>44228</v>
      </c>
      <c r="B338" s="86" t="s">
        <v>262</v>
      </c>
      <c r="C338" s="74" t="s">
        <v>263</v>
      </c>
      <c r="D338" s="87">
        <v>11500</v>
      </c>
      <c r="E338" s="88">
        <v>11500</v>
      </c>
      <c r="F338" s="88">
        <f t="shared" si="5"/>
        <v>0</v>
      </c>
      <c r="G338" s="66"/>
      <c r="H338" s="64"/>
    </row>
    <row r="339" spans="1:8">
      <c r="A339" s="110">
        <v>44228</v>
      </c>
      <c r="B339" s="86" t="s">
        <v>262</v>
      </c>
      <c r="C339" s="74" t="s">
        <v>265</v>
      </c>
      <c r="D339" s="87">
        <v>8000</v>
      </c>
      <c r="E339" s="88">
        <v>8000</v>
      </c>
      <c r="F339" s="88">
        <f t="shared" si="5"/>
        <v>0</v>
      </c>
      <c r="G339" s="66"/>
      <c r="H339" s="64"/>
    </row>
    <row r="340" spans="1:8">
      <c r="A340" s="110">
        <v>44228</v>
      </c>
      <c r="B340" s="86" t="s">
        <v>262</v>
      </c>
      <c r="C340" s="74" t="s">
        <v>809</v>
      </c>
      <c r="D340" s="87">
        <v>630</v>
      </c>
      <c r="E340" s="88">
        <v>450</v>
      </c>
      <c r="F340" s="88">
        <f t="shared" si="5"/>
        <v>180</v>
      </c>
      <c r="G340" s="66"/>
      <c r="H340" s="64"/>
    </row>
    <row r="341" spans="1:8">
      <c r="A341" s="110">
        <v>44228</v>
      </c>
      <c r="B341" s="86" t="s">
        <v>262</v>
      </c>
      <c r="C341" s="74" t="s">
        <v>267</v>
      </c>
      <c r="D341" s="87">
        <v>11500</v>
      </c>
      <c r="E341" s="88">
        <v>10000</v>
      </c>
      <c r="F341" s="88">
        <f t="shared" si="5"/>
        <v>1500</v>
      </c>
      <c r="G341" s="66"/>
      <c r="H341" s="64"/>
    </row>
    <row r="342" spans="1:8">
      <c r="A342" s="110">
        <v>44228</v>
      </c>
      <c r="B342" s="86" t="s">
        <v>262</v>
      </c>
      <c r="C342" s="74" t="s">
        <v>268</v>
      </c>
      <c r="D342" s="87">
        <v>6000</v>
      </c>
      <c r="E342" s="88">
        <v>6000</v>
      </c>
      <c r="F342" s="88">
        <f t="shared" si="5"/>
        <v>0</v>
      </c>
      <c r="G342" s="67"/>
      <c r="H342" s="64"/>
    </row>
    <row r="343" spans="1:8">
      <c r="A343" s="110">
        <v>44228</v>
      </c>
      <c r="B343" s="86" t="s">
        <v>93</v>
      </c>
      <c r="C343" s="74" t="s">
        <v>94</v>
      </c>
      <c r="D343" s="87">
        <v>3600</v>
      </c>
      <c r="E343" s="88">
        <v>1800</v>
      </c>
      <c r="F343" s="88">
        <f t="shared" si="5"/>
        <v>1800</v>
      </c>
      <c r="G343" s="66"/>
      <c r="H343" s="64"/>
    </row>
    <row r="344" spans="1:8">
      <c r="A344" s="110">
        <v>44228</v>
      </c>
      <c r="B344" s="86" t="s">
        <v>93</v>
      </c>
      <c r="C344" s="74" t="s">
        <v>562</v>
      </c>
      <c r="D344" s="87">
        <v>11280</v>
      </c>
      <c r="E344" s="88">
        <v>11280</v>
      </c>
      <c r="F344" s="88">
        <f t="shared" si="5"/>
        <v>0</v>
      </c>
      <c r="G344" s="66"/>
      <c r="H344" s="64"/>
    </row>
    <row r="345" spans="1:8">
      <c r="A345" s="110">
        <v>44228</v>
      </c>
      <c r="B345" s="86" t="s">
        <v>93</v>
      </c>
      <c r="C345" s="74" t="s">
        <v>808</v>
      </c>
      <c r="D345" s="87">
        <v>17040</v>
      </c>
      <c r="E345" s="88">
        <v>15840</v>
      </c>
      <c r="F345" s="88">
        <f t="shared" si="5"/>
        <v>1200</v>
      </c>
      <c r="G345" s="66"/>
      <c r="H345" s="64"/>
    </row>
    <row r="346" spans="1:8">
      <c r="A346" s="110">
        <v>44228</v>
      </c>
      <c r="B346" s="86" t="s">
        <v>93</v>
      </c>
      <c r="C346" s="74" t="s">
        <v>569</v>
      </c>
      <c r="D346" s="87">
        <v>44800</v>
      </c>
      <c r="E346" s="88">
        <v>44800</v>
      </c>
      <c r="F346" s="88">
        <f t="shared" si="5"/>
        <v>0</v>
      </c>
      <c r="G346" s="66"/>
      <c r="H346" s="64"/>
    </row>
    <row r="347" spans="1:8">
      <c r="A347" s="110">
        <v>44228</v>
      </c>
      <c r="B347" s="86" t="s">
        <v>93</v>
      </c>
      <c r="C347" s="74" t="s">
        <v>95</v>
      </c>
      <c r="D347" s="87">
        <v>3600</v>
      </c>
      <c r="E347" s="88">
        <v>2300</v>
      </c>
      <c r="F347" s="88">
        <f t="shared" si="5"/>
        <v>1300</v>
      </c>
      <c r="G347" s="66"/>
      <c r="H347" s="64"/>
    </row>
    <row r="348" spans="1:8">
      <c r="A348" s="110">
        <v>44228</v>
      </c>
      <c r="B348" s="86" t="s">
        <v>93</v>
      </c>
      <c r="C348" s="74" t="s">
        <v>97</v>
      </c>
      <c r="D348" s="87">
        <v>12000</v>
      </c>
      <c r="E348" s="88">
        <v>12000</v>
      </c>
      <c r="F348" s="88">
        <f t="shared" si="5"/>
        <v>0</v>
      </c>
      <c r="G348" s="66"/>
      <c r="H348" s="64"/>
    </row>
    <row r="349" spans="1:8">
      <c r="A349" s="110">
        <v>44228</v>
      </c>
      <c r="B349" s="86" t="s">
        <v>93</v>
      </c>
      <c r="C349" s="74" t="s">
        <v>98</v>
      </c>
      <c r="D349" s="87">
        <v>1600</v>
      </c>
      <c r="E349" s="88">
        <v>1100</v>
      </c>
      <c r="F349" s="88">
        <f t="shared" si="5"/>
        <v>500</v>
      </c>
      <c r="G349" s="66"/>
      <c r="H349" s="64"/>
    </row>
    <row r="350" spans="1:8">
      <c r="A350" s="110">
        <v>44228</v>
      </c>
      <c r="B350" s="86" t="s">
        <v>93</v>
      </c>
      <c r="C350" s="74" t="s">
        <v>99</v>
      </c>
      <c r="D350" s="87">
        <v>2000</v>
      </c>
      <c r="E350" s="88">
        <v>2000</v>
      </c>
      <c r="F350" s="88">
        <f t="shared" si="5"/>
        <v>0</v>
      </c>
      <c r="G350" s="66"/>
      <c r="H350" s="64"/>
    </row>
    <row r="351" spans="1:8">
      <c r="A351" s="110">
        <v>44228</v>
      </c>
      <c r="B351" s="86" t="s">
        <v>93</v>
      </c>
      <c r="C351" s="74" t="s">
        <v>101</v>
      </c>
      <c r="D351" s="87">
        <v>3200</v>
      </c>
      <c r="E351" s="88">
        <v>2200</v>
      </c>
      <c r="F351" s="88">
        <f t="shared" si="5"/>
        <v>1000</v>
      </c>
      <c r="G351" s="66"/>
      <c r="H351" s="64"/>
    </row>
    <row r="352" spans="1:8">
      <c r="A352" s="110">
        <v>44228</v>
      </c>
      <c r="B352" s="86" t="s">
        <v>93</v>
      </c>
      <c r="C352" s="74" t="s">
        <v>1408</v>
      </c>
      <c r="D352" s="87">
        <v>200</v>
      </c>
      <c r="E352" s="88"/>
      <c r="F352" s="88">
        <f t="shared" si="5"/>
        <v>200</v>
      </c>
      <c r="G352" s="66"/>
      <c r="H352" s="64"/>
    </row>
    <row r="353" spans="1:8">
      <c r="A353" s="110">
        <v>44228</v>
      </c>
      <c r="B353" s="86" t="s">
        <v>93</v>
      </c>
      <c r="C353" s="74" t="s">
        <v>1407</v>
      </c>
      <c r="D353" s="87">
        <v>250</v>
      </c>
      <c r="E353" s="88"/>
      <c r="F353" s="88">
        <f t="shared" si="5"/>
        <v>250</v>
      </c>
      <c r="G353" s="66"/>
      <c r="H353" s="64"/>
    </row>
    <row r="354" spans="1:8">
      <c r="A354" s="110">
        <v>44228</v>
      </c>
      <c r="B354" s="86" t="s">
        <v>93</v>
      </c>
      <c r="C354" s="74" t="s">
        <v>105</v>
      </c>
      <c r="D354" s="87">
        <v>300</v>
      </c>
      <c r="E354" s="88">
        <v>100</v>
      </c>
      <c r="F354" s="88">
        <f t="shared" si="5"/>
        <v>200</v>
      </c>
      <c r="G354" s="66"/>
      <c r="H354" s="64"/>
    </row>
    <row r="355" spans="1:8">
      <c r="A355" s="110">
        <v>44228</v>
      </c>
      <c r="B355" s="86" t="s">
        <v>93</v>
      </c>
      <c r="C355" s="74" t="s">
        <v>106</v>
      </c>
      <c r="D355" s="87">
        <v>2100</v>
      </c>
      <c r="E355" s="88">
        <v>2100</v>
      </c>
      <c r="F355" s="88">
        <f t="shared" si="5"/>
        <v>0</v>
      </c>
      <c r="G355" s="66"/>
      <c r="H355" s="64"/>
    </row>
    <row r="356" spans="1:8">
      <c r="A356" s="110">
        <v>44228</v>
      </c>
      <c r="B356" s="86" t="s">
        <v>93</v>
      </c>
      <c r="C356" s="74" t="s">
        <v>807</v>
      </c>
      <c r="D356" s="87">
        <v>200</v>
      </c>
      <c r="E356" s="88">
        <v>200</v>
      </c>
      <c r="F356" s="88">
        <f t="shared" si="5"/>
        <v>0</v>
      </c>
      <c r="G356" s="66"/>
      <c r="H356" s="64"/>
    </row>
    <row r="357" spans="1:8">
      <c r="A357" s="110">
        <v>44228</v>
      </c>
      <c r="B357" s="86" t="s">
        <v>93</v>
      </c>
      <c r="C357" s="74" t="s">
        <v>108</v>
      </c>
      <c r="D357" s="87">
        <v>2100</v>
      </c>
      <c r="E357" s="88">
        <v>1200</v>
      </c>
      <c r="F357" s="88">
        <f t="shared" si="5"/>
        <v>900</v>
      </c>
      <c r="G357" s="66"/>
      <c r="H357" s="64"/>
    </row>
    <row r="358" spans="1:8">
      <c r="A358" s="110">
        <v>44228</v>
      </c>
      <c r="B358" s="86" t="s">
        <v>93</v>
      </c>
      <c r="C358" s="74" t="s">
        <v>109</v>
      </c>
      <c r="D358" s="87">
        <v>47000</v>
      </c>
      <c r="E358" s="88">
        <v>43200</v>
      </c>
      <c r="F358" s="88">
        <f t="shared" si="5"/>
        <v>3800</v>
      </c>
      <c r="G358" s="66"/>
      <c r="H358" s="64"/>
    </row>
    <row r="359" spans="1:8">
      <c r="A359" s="110">
        <v>44228</v>
      </c>
      <c r="B359" s="86" t="s">
        <v>93</v>
      </c>
      <c r="C359" s="74" t="s">
        <v>110</v>
      </c>
      <c r="D359" s="87">
        <v>2400</v>
      </c>
      <c r="E359" s="88">
        <v>1500</v>
      </c>
      <c r="F359" s="88">
        <f t="shared" si="5"/>
        <v>900</v>
      </c>
      <c r="G359" s="66"/>
      <c r="H359" s="64"/>
    </row>
    <row r="360" spans="1:8">
      <c r="A360" s="110">
        <v>44228</v>
      </c>
      <c r="B360" s="86" t="s">
        <v>93</v>
      </c>
      <c r="C360" s="74" t="s">
        <v>111</v>
      </c>
      <c r="D360" s="87">
        <v>600</v>
      </c>
      <c r="E360" s="88">
        <v>300</v>
      </c>
      <c r="F360" s="88">
        <f t="shared" si="5"/>
        <v>300</v>
      </c>
      <c r="G360" s="66"/>
      <c r="H360" s="64"/>
    </row>
    <row r="361" spans="1:8">
      <c r="A361" s="110">
        <v>44228</v>
      </c>
      <c r="B361" s="86" t="s">
        <v>93</v>
      </c>
      <c r="C361" s="74" t="s">
        <v>112</v>
      </c>
      <c r="D361" s="87">
        <v>600</v>
      </c>
      <c r="E361" s="88">
        <v>300</v>
      </c>
      <c r="F361" s="88">
        <f t="shared" si="5"/>
        <v>300</v>
      </c>
      <c r="G361" s="66"/>
      <c r="H361" s="64"/>
    </row>
    <row r="362" spans="1:8">
      <c r="A362" s="110">
        <v>44228</v>
      </c>
      <c r="B362" s="86" t="s">
        <v>93</v>
      </c>
      <c r="C362" s="74" t="s">
        <v>113</v>
      </c>
      <c r="D362" s="87">
        <v>300</v>
      </c>
      <c r="E362" s="88">
        <v>300</v>
      </c>
      <c r="F362" s="88">
        <f t="shared" si="5"/>
        <v>0</v>
      </c>
      <c r="G362" s="66"/>
      <c r="H362" s="64"/>
    </row>
    <row r="363" spans="1:8">
      <c r="A363" s="110">
        <v>44228</v>
      </c>
      <c r="B363" s="86" t="s">
        <v>93</v>
      </c>
      <c r="C363" s="74" t="s">
        <v>118</v>
      </c>
      <c r="D363" s="87">
        <v>32500</v>
      </c>
      <c r="E363" s="88">
        <v>32500</v>
      </c>
      <c r="F363" s="88">
        <f t="shared" si="5"/>
        <v>0</v>
      </c>
      <c r="G363" s="66"/>
      <c r="H363" s="70"/>
    </row>
    <row r="364" spans="1:8">
      <c r="A364" s="110">
        <v>44228</v>
      </c>
      <c r="B364" s="86" t="s">
        <v>93</v>
      </c>
      <c r="C364" s="74" t="s">
        <v>119</v>
      </c>
      <c r="D364" s="87">
        <v>271000</v>
      </c>
      <c r="E364" s="88">
        <v>211400</v>
      </c>
      <c r="F364" s="88">
        <f t="shared" si="5"/>
        <v>59600</v>
      </c>
      <c r="G364" s="66"/>
      <c r="H364" s="70"/>
    </row>
    <row r="365" spans="1:8">
      <c r="A365" s="110">
        <v>44228</v>
      </c>
      <c r="B365" s="86" t="s">
        <v>93</v>
      </c>
      <c r="C365" s="74" t="s">
        <v>120</v>
      </c>
      <c r="D365" s="87">
        <v>4400</v>
      </c>
      <c r="E365" s="88">
        <v>4400</v>
      </c>
      <c r="F365" s="88">
        <f t="shared" si="5"/>
        <v>0</v>
      </c>
      <c r="G365" s="66"/>
      <c r="H365" s="70"/>
    </row>
    <row r="366" spans="1:8">
      <c r="A366" s="110">
        <v>44228</v>
      </c>
      <c r="B366" s="86" t="s">
        <v>93</v>
      </c>
      <c r="C366" s="74" t="s">
        <v>121</v>
      </c>
      <c r="D366" s="87">
        <v>14800</v>
      </c>
      <c r="E366" s="88">
        <v>13800</v>
      </c>
      <c r="F366" s="88">
        <f t="shared" si="5"/>
        <v>1000</v>
      </c>
      <c r="G366" s="66"/>
      <c r="H366" s="70"/>
    </row>
    <row r="367" spans="1:8">
      <c r="A367" s="110">
        <v>44228</v>
      </c>
      <c r="B367" s="86" t="s">
        <v>93</v>
      </c>
      <c r="C367" s="74" t="s">
        <v>122</v>
      </c>
      <c r="D367" s="87">
        <v>32560</v>
      </c>
      <c r="E367" s="88">
        <v>32400</v>
      </c>
      <c r="F367" s="88">
        <f t="shared" si="5"/>
        <v>160</v>
      </c>
      <c r="G367" s="66"/>
      <c r="H367" s="70"/>
    </row>
    <row r="368" spans="1:8">
      <c r="A368" s="110">
        <v>44228</v>
      </c>
      <c r="B368" s="86" t="s">
        <v>93</v>
      </c>
      <c r="C368" s="74" t="s">
        <v>123</v>
      </c>
      <c r="D368" s="87">
        <v>28800</v>
      </c>
      <c r="E368" s="88">
        <v>26800</v>
      </c>
      <c r="F368" s="88">
        <f t="shared" si="5"/>
        <v>2000</v>
      </c>
      <c r="G368" s="66"/>
      <c r="H368" s="70"/>
    </row>
    <row r="369" spans="1:8">
      <c r="A369" s="110">
        <v>44228</v>
      </c>
      <c r="B369" s="86" t="s">
        <v>93</v>
      </c>
      <c r="C369" s="74" t="s">
        <v>125</v>
      </c>
      <c r="D369" s="87">
        <v>500</v>
      </c>
      <c r="E369" s="88"/>
      <c r="F369" s="88">
        <f t="shared" si="5"/>
        <v>500</v>
      </c>
      <c r="G369" s="66"/>
      <c r="H369" s="70"/>
    </row>
    <row r="370" spans="1:8">
      <c r="A370" s="110">
        <v>44228</v>
      </c>
      <c r="B370" s="86" t="s">
        <v>93</v>
      </c>
      <c r="C370" s="74" t="s">
        <v>126</v>
      </c>
      <c r="D370" s="87">
        <v>960</v>
      </c>
      <c r="E370" s="88">
        <v>480</v>
      </c>
      <c r="F370" s="88">
        <f t="shared" si="5"/>
        <v>480</v>
      </c>
      <c r="G370" s="66"/>
      <c r="H370" s="70"/>
    </row>
    <row r="371" spans="1:8">
      <c r="A371" s="110">
        <v>44228</v>
      </c>
      <c r="B371" s="86" t="s">
        <v>93</v>
      </c>
      <c r="C371" s="74" t="s">
        <v>127</v>
      </c>
      <c r="D371" s="87">
        <v>160</v>
      </c>
      <c r="E371" s="88"/>
      <c r="F371" s="88">
        <f t="shared" si="5"/>
        <v>160</v>
      </c>
      <c r="G371" s="66"/>
      <c r="H371" s="70"/>
    </row>
    <row r="372" spans="1:8">
      <c r="A372" s="110">
        <v>44228</v>
      </c>
      <c r="B372" s="86" t="s">
        <v>93</v>
      </c>
      <c r="C372" s="74" t="s">
        <v>128</v>
      </c>
      <c r="D372" s="87">
        <v>320</v>
      </c>
      <c r="E372" s="88">
        <v>320</v>
      </c>
      <c r="F372" s="88">
        <f t="shared" si="5"/>
        <v>0</v>
      </c>
      <c r="G372" s="66"/>
      <c r="H372" s="64"/>
    </row>
    <row r="373" spans="1:8">
      <c r="A373" s="110">
        <v>44228</v>
      </c>
      <c r="B373" s="86" t="s">
        <v>93</v>
      </c>
      <c r="C373" s="74" t="s">
        <v>129</v>
      </c>
      <c r="D373" s="87">
        <v>300</v>
      </c>
      <c r="E373" s="88">
        <v>160</v>
      </c>
      <c r="F373" s="88">
        <f t="shared" si="5"/>
        <v>140</v>
      </c>
      <c r="G373" s="67"/>
      <c r="H373" s="64"/>
    </row>
    <row r="374" spans="1:8">
      <c r="A374" s="110">
        <v>44228</v>
      </c>
      <c r="B374" s="86" t="s">
        <v>93</v>
      </c>
      <c r="C374" s="74" t="s">
        <v>131</v>
      </c>
      <c r="D374" s="87">
        <v>30000</v>
      </c>
      <c r="E374" s="88">
        <v>28000</v>
      </c>
      <c r="F374" s="88">
        <f t="shared" si="5"/>
        <v>2000</v>
      </c>
      <c r="G374" s="66"/>
      <c r="H374" s="70"/>
    </row>
    <row r="375" spans="1:8">
      <c r="A375" s="110">
        <v>44228</v>
      </c>
      <c r="B375" s="86" t="s">
        <v>93</v>
      </c>
      <c r="C375" s="74" t="s">
        <v>132</v>
      </c>
      <c r="D375" s="87">
        <v>129000</v>
      </c>
      <c r="E375" s="88">
        <v>129000</v>
      </c>
      <c r="F375" s="88">
        <f t="shared" si="5"/>
        <v>0</v>
      </c>
      <c r="G375" s="66"/>
      <c r="H375" s="64"/>
    </row>
    <row r="376" spans="1:8">
      <c r="A376" s="110">
        <v>44228</v>
      </c>
      <c r="B376" s="86" t="s">
        <v>93</v>
      </c>
      <c r="C376" s="74" t="s">
        <v>627</v>
      </c>
      <c r="D376" s="87">
        <v>58300</v>
      </c>
      <c r="E376" s="88">
        <v>58300</v>
      </c>
      <c r="F376" s="88">
        <f t="shared" si="5"/>
        <v>0</v>
      </c>
      <c r="G376" s="66"/>
      <c r="H376" s="64"/>
    </row>
    <row r="377" spans="1:8">
      <c r="A377" s="110">
        <v>44228</v>
      </c>
      <c r="B377" s="86" t="s">
        <v>93</v>
      </c>
      <c r="C377" s="74" t="s">
        <v>133</v>
      </c>
      <c r="D377" s="87">
        <v>3200</v>
      </c>
      <c r="E377" s="88">
        <v>3000</v>
      </c>
      <c r="F377" s="88">
        <f t="shared" si="5"/>
        <v>200</v>
      </c>
      <c r="G377" s="67"/>
      <c r="H377" s="64"/>
    </row>
    <row r="378" spans="1:8">
      <c r="A378" s="110">
        <v>44228</v>
      </c>
      <c r="B378" s="86" t="s">
        <v>93</v>
      </c>
      <c r="C378" s="74" t="s">
        <v>134</v>
      </c>
      <c r="D378" s="87">
        <v>9000</v>
      </c>
      <c r="E378" s="88">
        <v>9000</v>
      </c>
      <c r="F378" s="88">
        <f t="shared" si="5"/>
        <v>0</v>
      </c>
      <c r="G378" s="67"/>
      <c r="H378" s="64"/>
    </row>
    <row r="379" spans="1:8">
      <c r="A379" s="110">
        <v>44228</v>
      </c>
      <c r="B379" s="86" t="s">
        <v>93</v>
      </c>
      <c r="C379" s="74" t="s">
        <v>135</v>
      </c>
      <c r="D379" s="87">
        <v>1200</v>
      </c>
      <c r="E379" s="88">
        <v>1100</v>
      </c>
      <c r="F379" s="88">
        <f t="shared" si="5"/>
        <v>100</v>
      </c>
      <c r="G379" s="67"/>
      <c r="H379" s="70"/>
    </row>
    <row r="380" spans="1:8">
      <c r="A380" s="110">
        <v>44228</v>
      </c>
      <c r="B380" s="86" t="s">
        <v>93</v>
      </c>
      <c r="C380" s="74" t="s">
        <v>136</v>
      </c>
      <c r="D380" s="87">
        <v>28560</v>
      </c>
      <c r="E380" s="88">
        <v>23300</v>
      </c>
      <c r="F380" s="88">
        <f t="shared" si="5"/>
        <v>5260</v>
      </c>
      <c r="G380" s="67"/>
      <c r="H380" s="70"/>
    </row>
    <row r="381" spans="1:8">
      <c r="A381" s="110">
        <v>44228</v>
      </c>
      <c r="B381" s="86" t="s">
        <v>93</v>
      </c>
      <c r="C381" s="74" t="s">
        <v>137</v>
      </c>
      <c r="D381" s="87">
        <v>5100</v>
      </c>
      <c r="E381" s="88">
        <v>2700</v>
      </c>
      <c r="F381" s="88">
        <f t="shared" si="5"/>
        <v>2400</v>
      </c>
      <c r="G381" s="66"/>
      <c r="H381" s="64"/>
    </row>
    <row r="382" spans="1:8">
      <c r="A382" s="110">
        <v>44228</v>
      </c>
      <c r="B382" s="86" t="s">
        <v>93</v>
      </c>
      <c r="C382" s="74" t="s">
        <v>138</v>
      </c>
      <c r="D382" s="87">
        <v>24300</v>
      </c>
      <c r="E382" s="88">
        <v>24300</v>
      </c>
      <c r="F382" s="88">
        <f t="shared" si="5"/>
        <v>0</v>
      </c>
      <c r="G382" s="66"/>
      <c r="H382" s="64"/>
    </row>
    <row r="383" spans="1:8">
      <c r="A383" s="110">
        <v>44228</v>
      </c>
      <c r="B383" s="86" t="s">
        <v>93</v>
      </c>
      <c r="C383" s="74" t="s">
        <v>271</v>
      </c>
      <c r="D383" s="87">
        <v>7400</v>
      </c>
      <c r="E383" s="88">
        <v>6600</v>
      </c>
      <c r="F383" s="88">
        <f t="shared" si="5"/>
        <v>800</v>
      </c>
      <c r="G383" s="67"/>
      <c r="H383" s="64"/>
    </row>
    <row r="384" spans="1:8">
      <c r="A384" s="110">
        <v>44228</v>
      </c>
      <c r="B384" s="86" t="s">
        <v>93</v>
      </c>
      <c r="C384" s="74" t="s">
        <v>272</v>
      </c>
      <c r="D384" s="87">
        <v>7400</v>
      </c>
      <c r="E384" s="88">
        <v>7400</v>
      </c>
      <c r="F384" s="88">
        <f t="shared" si="5"/>
        <v>0</v>
      </c>
      <c r="G384" s="67"/>
      <c r="H384" s="64"/>
    </row>
    <row r="385" spans="1:8">
      <c r="A385" s="110">
        <v>44228</v>
      </c>
      <c r="B385" s="86" t="s">
        <v>93</v>
      </c>
      <c r="C385" s="74" t="s">
        <v>273</v>
      </c>
      <c r="D385" s="87">
        <v>7400</v>
      </c>
      <c r="E385" s="88">
        <v>2800</v>
      </c>
      <c r="F385" s="88">
        <f t="shared" si="5"/>
        <v>4600</v>
      </c>
      <c r="G385" s="66"/>
      <c r="H385" s="64"/>
    </row>
    <row r="386" spans="1:8">
      <c r="A386" s="110">
        <v>44228</v>
      </c>
      <c r="B386" s="86" t="s">
        <v>93</v>
      </c>
      <c r="C386" s="74" t="s">
        <v>628</v>
      </c>
      <c r="D386" s="87">
        <v>3300</v>
      </c>
      <c r="E386" s="88">
        <v>1850</v>
      </c>
      <c r="F386" s="88">
        <f t="shared" ref="F386:F449" si="6">(D386-E386)</f>
        <v>1450</v>
      </c>
      <c r="G386" s="67"/>
      <c r="H386" s="64"/>
    </row>
    <row r="387" spans="1:8">
      <c r="A387" s="110">
        <v>44228</v>
      </c>
      <c r="B387" s="86" t="s">
        <v>93</v>
      </c>
      <c r="C387" s="74" t="s">
        <v>1159</v>
      </c>
      <c r="D387" s="87">
        <v>21700</v>
      </c>
      <c r="E387" s="88">
        <v>21700</v>
      </c>
      <c r="F387" s="88">
        <f t="shared" si="6"/>
        <v>0</v>
      </c>
      <c r="G387" s="67"/>
      <c r="H387" s="64"/>
    </row>
    <row r="388" spans="1:8">
      <c r="A388" s="110">
        <v>44228</v>
      </c>
      <c r="B388" s="86" t="s">
        <v>93</v>
      </c>
      <c r="C388" s="74" t="s">
        <v>1158</v>
      </c>
      <c r="D388" s="87">
        <v>8600</v>
      </c>
      <c r="E388" s="88">
        <v>5100</v>
      </c>
      <c r="F388" s="88">
        <f t="shared" si="6"/>
        <v>3500</v>
      </c>
      <c r="G388" s="67"/>
      <c r="H388" s="64"/>
    </row>
    <row r="389" spans="1:8">
      <c r="A389" s="110">
        <v>44228</v>
      </c>
      <c r="B389" s="86" t="s">
        <v>93</v>
      </c>
      <c r="C389" s="74" t="s">
        <v>1155</v>
      </c>
      <c r="D389" s="87">
        <v>300</v>
      </c>
      <c r="E389" s="88">
        <v>300</v>
      </c>
      <c r="F389" s="88">
        <f t="shared" si="6"/>
        <v>0</v>
      </c>
      <c r="G389" s="66"/>
      <c r="H389" s="64"/>
    </row>
    <row r="390" spans="1:8">
      <c r="A390" s="110">
        <v>44228</v>
      </c>
      <c r="B390" s="86" t="s">
        <v>93</v>
      </c>
      <c r="C390" s="74" t="s">
        <v>1153</v>
      </c>
      <c r="D390" s="87">
        <v>200</v>
      </c>
      <c r="E390" s="88"/>
      <c r="F390" s="88">
        <f t="shared" si="6"/>
        <v>200</v>
      </c>
      <c r="G390" s="67"/>
      <c r="H390" s="64"/>
    </row>
    <row r="391" spans="1:8">
      <c r="A391" s="110">
        <v>44228</v>
      </c>
      <c r="B391" s="86" t="s">
        <v>93</v>
      </c>
      <c r="C391" s="74" t="s">
        <v>1152</v>
      </c>
      <c r="D391" s="87">
        <v>300</v>
      </c>
      <c r="E391" s="88">
        <v>300</v>
      </c>
      <c r="F391" s="88">
        <f t="shared" si="6"/>
        <v>0</v>
      </c>
      <c r="G391" s="66"/>
      <c r="H391" s="64"/>
    </row>
    <row r="392" spans="1:8">
      <c r="A392" s="110">
        <v>44228</v>
      </c>
      <c r="B392" s="86" t="s">
        <v>93</v>
      </c>
      <c r="C392" s="74" t="s">
        <v>1151</v>
      </c>
      <c r="D392" s="87">
        <v>1500</v>
      </c>
      <c r="E392" s="88">
        <v>1500</v>
      </c>
      <c r="F392" s="88">
        <f t="shared" si="6"/>
        <v>0</v>
      </c>
      <c r="G392" s="66"/>
      <c r="H392" s="64"/>
    </row>
    <row r="393" spans="1:8">
      <c r="A393" s="110">
        <v>44228</v>
      </c>
      <c r="B393" s="86" t="s">
        <v>93</v>
      </c>
      <c r="C393" s="74" t="s">
        <v>1150</v>
      </c>
      <c r="D393" s="87">
        <v>3100</v>
      </c>
      <c r="E393" s="88">
        <v>3000</v>
      </c>
      <c r="F393" s="88">
        <f t="shared" si="6"/>
        <v>100</v>
      </c>
      <c r="G393" s="66"/>
      <c r="H393" s="64"/>
    </row>
    <row r="394" spans="1:8">
      <c r="A394" s="110">
        <v>44228</v>
      </c>
      <c r="B394" s="86" t="s">
        <v>93</v>
      </c>
      <c r="C394" s="74" t="s">
        <v>1149</v>
      </c>
      <c r="D394" s="87">
        <v>3600</v>
      </c>
      <c r="E394" s="88">
        <v>2600</v>
      </c>
      <c r="F394" s="88">
        <f t="shared" si="6"/>
        <v>1000</v>
      </c>
      <c r="G394" s="66"/>
      <c r="H394" s="64"/>
    </row>
    <row r="395" spans="1:8">
      <c r="A395" s="110">
        <v>44228</v>
      </c>
      <c r="B395" s="86" t="s">
        <v>93</v>
      </c>
      <c r="C395" s="74" t="s">
        <v>1148</v>
      </c>
      <c r="D395" s="87">
        <v>100</v>
      </c>
      <c r="E395" s="88">
        <v>100</v>
      </c>
      <c r="F395" s="88">
        <f t="shared" si="6"/>
        <v>0</v>
      </c>
      <c r="G395" s="66"/>
      <c r="H395" s="64"/>
    </row>
    <row r="396" spans="1:8">
      <c r="A396" s="110">
        <v>44228</v>
      </c>
      <c r="B396" s="86" t="s">
        <v>93</v>
      </c>
      <c r="C396" s="74" t="s">
        <v>1147</v>
      </c>
      <c r="D396" s="87">
        <v>1000</v>
      </c>
      <c r="E396" s="88">
        <v>1000</v>
      </c>
      <c r="F396" s="88">
        <f t="shared" si="6"/>
        <v>0</v>
      </c>
      <c r="G396" s="67"/>
      <c r="H396" s="64"/>
    </row>
    <row r="397" spans="1:8">
      <c r="A397" s="110">
        <v>44228</v>
      </c>
      <c r="B397" s="86" t="s">
        <v>93</v>
      </c>
      <c r="C397" s="74" t="s">
        <v>1146</v>
      </c>
      <c r="D397" s="87">
        <v>800</v>
      </c>
      <c r="E397" s="88">
        <v>600</v>
      </c>
      <c r="F397" s="88">
        <f t="shared" si="6"/>
        <v>200</v>
      </c>
      <c r="G397" s="66"/>
      <c r="H397" s="64"/>
    </row>
    <row r="398" spans="1:8">
      <c r="A398" s="110">
        <v>44228</v>
      </c>
      <c r="B398" s="86" t="s">
        <v>93</v>
      </c>
      <c r="C398" s="74" t="s">
        <v>1145</v>
      </c>
      <c r="D398" s="87">
        <v>1300</v>
      </c>
      <c r="E398" s="88">
        <v>900</v>
      </c>
      <c r="F398" s="88">
        <f t="shared" si="6"/>
        <v>400</v>
      </c>
      <c r="G398" s="66"/>
      <c r="H398" s="64"/>
    </row>
    <row r="399" spans="1:8">
      <c r="A399" s="110">
        <v>44228</v>
      </c>
      <c r="B399" s="86" t="s">
        <v>93</v>
      </c>
      <c r="C399" s="74" t="s">
        <v>1144</v>
      </c>
      <c r="D399" s="87">
        <v>3700</v>
      </c>
      <c r="E399" s="88">
        <v>3700</v>
      </c>
      <c r="F399" s="88">
        <f t="shared" si="6"/>
        <v>0</v>
      </c>
      <c r="G399" s="66"/>
      <c r="H399" s="64"/>
    </row>
    <row r="400" spans="1:8">
      <c r="A400" s="110">
        <v>44228</v>
      </c>
      <c r="B400" s="86" t="s">
        <v>93</v>
      </c>
      <c r="C400" s="74" t="s">
        <v>1143</v>
      </c>
      <c r="D400" s="87">
        <v>10000</v>
      </c>
      <c r="E400" s="88">
        <v>5950</v>
      </c>
      <c r="F400" s="88">
        <f t="shared" si="6"/>
        <v>4050</v>
      </c>
      <c r="G400" s="66"/>
      <c r="H400" s="64"/>
    </row>
    <row r="401" spans="1:8">
      <c r="A401" s="110">
        <v>44228</v>
      </c>
      <c r="B401" s="86" t="s">
        <v>274</v>
      </c>
      <c r="C401" s="74" t="s">
        <v>275</v>
      </c>
      <c r="D401" s="87">
        <v>500</v>
      </c>
      <c r="E401" s="88">
        <v>500</v>
      </c>
      <c r="F401" s="88">
        <f t="shared" si="6"/>
        <v>0</v>
      </c>
      <c r="G401" s="66"/>
      <c r="H401" s="64"/>
    </row>
    <row r="402" spans="1:8">
      <c r="A402" s="110">
        <v>44228</v>
      </c>
      <c r="B402" s="86" t="s">
        <v>274</v>
      </c>
      <c r="C402" s="74" t="s">
        <v>276</v>
      </c>
      <c r="D402" s="87">
        <v>500</v>
      </c>
      <c r="E402" s="88">
        <v>500</v>
      </c>
      <c r="F402" s="88">
        <f t="shared" si="6"/>
        <v>0</v>
      </c>
      <c r="G402" s="66"/>
      <c r="H402" s="64"/>
    </row>
    <row r="403" spans="1:8">
      <c r="A403" s="110">
        <v>44228</v>
      </c>
      <c r="B403" s="86" t="s">
        <v>274</v>
      </c>
      <c r="C403" s="74" t="s">
        <v>277</v>
      </c>
      <c r="D403" s="87">
        <v>10000</v>
      </c>
      <c r="E403" s="88">
        <v>8000</v>
      </c>
      <c r="F403" s="88">
        <f t="shared" si="6"/>
        <v>2000</v>
      </c>
      <c r="G403" s="66"/>
      <c r="H403" s="64"/>
    </row>
    <row r="404" spans="1:8">
      <c r="A404" s="110">
        <v>44228</v>
      </c>
      <c r="B404" s="86" t="s">
        <v>278</v>
      </c>
      <c r="C404" s="74" t="s">
        <v>397</v>
      </c>
      <c r="D404" s="88">
        <v>200</v>
      </c>
      <c r="E404" s="88"/>
      <c r="F404" s="88">
        <f t="shared" si="6"/>
        <v>200</v>
      </c>
      <c r="G404" s="66"/>
      <c r="H404" s="64"/>
    </row>
    <row r="405" spans="1:8">
      <c r="A405" s="110">
        <v>44228</v>
      </c>
      <c r="B405" s="86" t="s">
        <v>278</v>
      </c>
      <c r="C405" s="74" t="s">
        <v>54</v>
      </c>
      <c r="D405" s="88">
        <v>200</v>
      </c>
      <c r="E405" s="88"/>
      <c r="F405" s="88">
        <f t="shared" si="6"/>
        <v>200</v>
      </c>
      <c r="G405" s="66"/>
      <c r="H405" s="64"/>
    </row>
    <row r="406" spans="1:8">
      <c r="A406" s="110">
        <v>44228</v>
      </c>
      <c r="B406" s="86" t="s">
        <v>279</v>
      </c>
      <c r="C406" s="74" t="s">
        <v>629</v>
      </c>
      <c r="D406" s="88">
        <v>10000</v>
      </c>
      <c r="E406" s="88"/>
      <c r="F406" s="88">
        <f t="shared" si="6"/>
        <v>10000</v>
      </c>
      <c r="G406" s="66"/>
      <c r="H406" s="64"/>
    </row>
    <row r="407" spans="1:8">
      <c r="A407" s="110">
        <v>44228</v>
      </c>
      <c r="B407" s="86" t="s">
        <v>279</v>
      </c>
      <c r="C407" s="74" t="s">
        <v>630</v>
      </c>
      <c r="D407" s="88">
        <v>10000</v>
      </c>
      <c r="E407" s="88"/>
      <c r="F407" s="88">
        <f t="shared" si="6"/>
        <v>10000</v>
      </c>
      <c r="G407" s="66"/>
      <c r="H407" s="64"/>
    </row>
    <row r="408" spans="1:8">
      <c r="A408" s="110">
        <v>44228</v>
      </c>
      <c r="B408" s="86" t="s">
        <v>279</v>
      </c>
      <c r="C408" s="74" t="s">
        <v>280</v>
      </c>
      <c r="D408" s="88">
        <v>670</v>
      </c>
      <c r="E408" s="88"/>
      <c r="F408" s="88">
        <f t="shared" si="6"/>
        <v>670</v>
      </c>
      <c r="G408" s="66"/>
      <c r="H408" s="64"/>
    </row>
    <row r="409" spans="1:8">
      <c r="A409" s="110">
        <v>44228</v>
      </c>
      <c r="B409" s="86" t="s">
        <v>166</v>
      </c>
      <c r="C409" s="74" t="s">
        <v>169</v>
      </c>
      <c r="D409" s="88">
        <v>9500</v>
      </c>
      <c r="E409" s="88">
        <v>9500</v>
      </c>
      <c r="F409" s="88">
        <f t="shared" si="6"/>
        <v>0</v>
      </c>
      <c r="G409" s="66"/>
      <c r="H409" s="64"/>
    </row>
    <row r="410" spans="1:8">
      <c r="A410" s="110">
        <v>44228</v>
      </c>
      <c r="B410" s="86" t="s">
        <v>166</v>
      </c>
      <c r="C410" s="74" t="s">
        <v>170</v>
      </c>
      <c r="D410" s="88">
        <v>9300</v>
      </c>
      <c r="E410" s="88">
        <v>9300</v>
      </c>
      <c r="F410" s="88">
        <f t="shared" si="6"/>
        <v>0</v>
      </c>
      <c r="G410" s="66"/>
      <c r="H410" s="64"/>
    </row>
    <row r="411" spans="1:8">
      <c r="A411" s="110">
        <v>44228</v>
      </c>
      <c r="B411" s="86" t="s">
        <v>166</v>
      </c>
      <c r="C411" s="74" t="s">
        <v>171</v>
      </c>
      <c r="D411" s="88">
        <v>10000</v>
      </c>
      <c r="E411" s="88">
        <v>10000</v>
      </c>
      <c r="F411" s="88">
        <f t="shared" si="6"/>
        <v>0</v>
      </c>
      <c r="G411" s="66"/>
      <c r="H411" s="64"/>
    </row>
    <row r="412" spans="1:8">
      <c r="A412" s="110">
        <v>44228</v>
      </c>
      <c r="B412" s="86" t="s">
        <v>166</v>
      </c>
      <c r="C412" s="74" t="s">
        <v>172</v>
      </c>
      <c r="D412" s="88">
        <v>9800</v>
      </c>
      <c r="E412" s="88">
        <v>9800</v>
      </c>
      <c r="F412" s="88">
        <f t="shared" si="6"/>
        <v>0</v>
      </c>
      <c r="G412" s="66"/>
      <c r="H412" s="64"/>
    </row>
    <row r="413" spans="1:8">
      <c r="A413" s="110">
        <v>44228</v>
      </c>
      <c r="B413" s="86" t="s">
        <v>598</v>
      </c>
      <c r="C413" s="74" t="s">
        <v>599</v>
      </c>
      <c r="D413" s="88">
        <v>266</v>
      </c>
      <c r="E413" s="88">
        <v>266</v>
      </c>
      <c r="F413" s="88">
        <f t="shared" si="6"/>
        <v>0</v>
      </c>
      <c r="G413" s="66"/>
      <c r="H413" s="64"/>
    </row>
    <row r="414" spans="1:8">
      <c r="A414" s="110">
        <v>44228</v>
      </c>
      <c r="B414" s="86" t="s">
        <v>176</v>
      </c>
      <c r="C414" s="74" t="s">
        <v>175</v>
      </c>
      <c r="D414" s="88">
        <v>1500</v>
      </c>
      <c r="E414" s="88">
        <v>1500</v>
      </c>
      <c r="F414" s="88">
        <f t="shared" si="6"/>
        <v>0</v>
      </c>
      <c r="G414" s="66"/>
      <c r="H414" s="64"/>
    </row>
    <row r="415" spans="1:8">
      <c r="A415" s="110">
        <v>44228</v>
      </c>
      <c r="B415" s="86" t="s">
        <v>755</v>
      </c>
      <c r="C415" s="74" t="s">
        <v>177</v>
      </c>
      <c r="D415" s="88">
        <v>102000</v>
      </c>
      <c r="E415" s="88">
        <v>102000</v>
      </c>
      <c r="F415" s="88">
        <f t="shared" si="6"/>
        <v>0</v>
      </c>
      <c r="G415" s="66"/>
      <c r="H415" s="64"/>
    </row>
    <row r="416" spans="1:8">
      <c r="A416" s="110">
        <v>44228</v>
      </c>
      <c r="B416" s="86" t="s">
        <v>755</v>
      </c>
      <c r="C416" s="74" t="s">
        <v>181</v>
      </c>
      <c r="D416" s="88">
        <v>300</v>
      </c>
      <c r="E416" s="88">
        <v>300</v>
      </c>
      <c r="F416" s="88">
        <f t="shared" si="6"/>
        <v>0</v>
      </c>
      <c r="G416" s="66"/>
      <c r="H416" s="64"/>
    </row>
    <row r="417" spans="1:8">
      <c r="A417" s="110">
        <v>44228</v>
      </c>
      <c r="B417" s="86" t="s">
        <v>755</v>
      </c>
      <c r="C417" s="74" t="s">
        <v>182</v>
      </c>
      <c r="D417" s="88">
        <v>600</v>
      </c>
      <c r="E417" s="88">
        <v>600</v>
      </c>
      <c r="F417" s="88">
        <f t="shared" si="6"/>
        <v>0</v>
      </c>
      <c r="G417" s="66"/>
      <c r="H417" s="64"/>
    </row>
    <row r="418" spans="1:8">
      <c r="A418" s="110">
        <v>44228</v>
      </c>
      <c r="B418" s="86" t="s">
        <v>755</v>
      </c>
      <c r="C418" s="74" t="s">
        <v>183</v>
      </c>
      <c r="D418" s="88">
        <v>11300</v>
      </c>
      <c r="E418" s="88">
        <v>9300</v>
      </c>
      <c r="F418" s="88">
        <f t="shared" si="6"/>
        <v>2000</v>
      </c>
      <c r="G418" s="66"/>
      <c r="H418" s="64"/>
    </row>
    <row r="419" spans="1:8">
      <c r="A419" s="110">
        <v>44228</v>
      </c>
      <c r="B419" s="86" t="s">
        <v>755</v>
      </c>
      <c r="C419" s="74" t="s">
        <v>184</v>
      </c>
      <c r="D419" s="88">
        <v>14700</v>
      </c>
      <c r="E419" s="88">
        <v>12000</v>
      </c>
      <c r="F419" s="88">
        <f t="shared" si="6"/>
        <v>2700</v>
      </c>
      <c r="G419" s="66"/>
      <c r="H419" s="64"/>
    </row>
    <row r="420" spans="1:8">
      <c r="A420" s="110">
        <v>44228</v>
      </c>
      <c r="B420" s="86" t="s">
        <v>755</v>
      </c>
      <c r="C420" s="74" t="s">
        <v>185</v>
      </c>
      <c r="D420" s="88">
        <v>1500</v>
      </c>
      <c r="E420" s="88">
        <v>200</v>
      </c>
      <c r="F420" s="88">
        <f t="shared" si="6"/>
        <v>1300</v>
      </c>
      <c r="G420" s="66"/>
      <c r="H420" s="64"/>
    </row>
    <row r="421" spans="1:8">
      <c r="A421" s="110">
        <v>44228</v>
      </c>
      <c r="B421" s="86" t="s">
        <v>755</v>
      </c>
      <c r="C421" s="74" t="s">
        <v>186</v>
      </c>
      <c r="D421" s="88">
        <v>500</v>
      </c>
      <c r="E421" s="88">
        <v>225</v>
      </c>
      <c r="F421" s="88">
        <f t="shared" si="6"/>
        <v>275</v>
      </c>
      <c r="G421" s="66"/>
      <c r="H421" s="64"/>
    </row>
    <row r="422" spans="1:8">
      <c r="A422" s="110">
        <v>44228</v>
      </c>
      <c r="B422" s="86" t="s">
        <v>755</v>
      </c>
      <c r="C422" s="74" t="s">
        <v>286</v>
      </c>
      <c r="D422" s="88">
        <v>3300</v>
      </c>
      <c r="E422" s="88">
        <v>2342</v>
      </c>
      <c r="F422" s="88">
        <f t="shared" si="6"/>
        <v>958</v>
      </c>
      <c r="G422" s="66"/>
      <c r="H422" s="64"/>
    </row>
    <row r="423" spans="1:8">
      <c r="A423" s="110">
        <v>44228</v>
      </c>
      <c r="B423" s="86" t="s">
        <v>755</v>
      </c>
      <c r="C423" s="74" t="s">
        <v>187</v>
      </c>
      <c r="D423" s="88">
        <v>3000</v>
      </c>
      <c r="E423" s="88">
        <v>1300</v>
      </c>
      <c r="F423" s="88">
        <f t="shared" si="6"/>
        <v>1700</v>
      </c>
      <c r="G423" s="66"/>
      <c r="H423" s="64"/>
    </row>
    <row r="424" spans="1:8">
      <c r="A424" s="110">
        <v>44228</v>
      </c>
      <c r="B424" s="86" t="s">
        <v>755</v>
      </c>
      <c r="C424" s="74" t="s">
        <v>188</v>
      </c>
      <c r="D424" s="88">
        <v>3500</v>
      </c>
      <c r="E424" s="88">
        <v>2600</v>
      </c>
      <c r="F424" s="88">
        <f t="shared" si="6"/>
        <v>900</v>
      </c>
      <c r="G424" s="66"/>
      <c r="H424" s="64"/>
    </row>
    <row r="425" spans="1:8">
      <c r="A425" s="110">
        <v>44228</v>
      </c>
      <c r="B425" s="86" t="s">
        <v>755</v>
      </c>
      <c r="C425" s="74" t="s">
        <v>189</v>
      </c>
      <c r="D425" s="88">
        <v>600</v>
      </c>
      <c r="E425" s="88">
        <v>600</v>
      </c>
      <c r="F425" s="88">
        <f t="shared" si="6"/>
        <v>0</v>
      </c>
      <c r="G425" s="66"/>
      <c r="H425" s="64"/>
    </row>
    <row r="426" spans="1:8">
      <c r="A426" s="110">
        <v>44228</v>
      </c>
      <c r="B426" s="86" t="s">
        <v>755</v>
      </c>
      <c r="C426" s="74" t="s">
        <v>190</v>
      </c>
      <c r="D426" s="88">
        <v>100</v>
      </c>
      <c r="E426" s="88">
        <v>100</v>
      </c>
      <c r="F426" s="88">
        <f t="shared" si="6"/>
        <v>0</v>
      </c>
      <c r="G426" s="66"/>
      <c r="H426" s="64"/>
    </row>
    <row r="427" spans="1:8">
      <c r="A427" s="110">
        <v>44228</v>
      </c>
      <c r="B427" s="86" t="s">
        <v>755</v>
      </c>
      <c r="C427" s="74" t="s">
        <v>287</v>
      </c>
      <c r="D427" s="88">
        <v>4200</v>
      </c>
      <c r="E427" s="88">
        <v>2550</v>
      </c>
      <c r="F427" s="88">
        <f t="shared" si="6"/>
        <v>1650</v>
      </c>
      <c r="G427" s="66"/>
      <c r="H427" s="64"/>
    </row>
    <row r="428" spans="1:8">
      <c r="A428" s="110">
        <v>44228</v>
      </c>
      <c r="B428" s="86" t="s">
        <v>755</v>
      </c>
      <c r="C428" s="74" t="s">
        <v>194</v>
      </c>
      <c r="D428" s="88">
        <v>200</v>
      </c>
      <c r="E428" s="88">
        <v>200</v>
      </c>
      <c r="F428" s="88">
        <f t="shared" si="6"/>
        <v>0</v>
      </c>
      <c r="G428" s="66"/>
      <c r="H428" s="64"/>
    </row>
    <row r="429" spans="1:8">
      <c r="A429" s="110">
        <v>44228</v>
      </c>
      <c r="B429" s="86" t="s">
        <v>755</v>
      </c>
      <c r="C429" s="74" t="s">
        <v>195</v>
      </c>
      <c r="D429" s="88">
        <v>100</v>
      </c>
      <c r="E429" s="88">
        <v>100</v>
      </c>
      <c r="F429" s="88">
        <f t="shared" si="6"/>
        <v>0</v>
      </c>
      <c r="G429" s="66"/>
      <c r="H429" s="64"/>
    </row>
    <row r="430" spans="1:8">
      <c r="A430" s="110">
        <v>44228</v>
      </c>
      <c r="B430" s="86" t="s">
        <v>755</v>
      </c>
      <c r="C430" s="74" t="s">
        <v>478</v>
      </c>
      <c r="D430" s="88">
        <v>2000</v>
      </c>
      <c r="E430" s="88">
        <v>1459</v>
      </c>
      <c r="F430" s="88">
        <f t="shared" si="6"/>
        <v>541</v>
      </c>
      <c r="G430" s="67"/>
      <c r="H430" s="64"/>
    </row>
    <row r="431" spans="1:8">
      <c r="A431" s="110">
        <v>44228</v>
      </c>
      <c r="B431" s="86" t="s">
        <v>755</v>
      </c>
      <c r="C431" s="74" t="s">
        <v>382</v>
      </c>
      <c r="D431" s="88">
        <v>1400</v>
      </c>
      <c r="E431" s="88">
        <v>1400</v>
      </c>
      <c r="F431" s="88">
        <f t="shared" si="6"/>
        <v>0</v>
      </c>
      <c r="G431" s="66"/>
      <c r="H431" s="64"/>
    </row>
    <row r="432" spans="1:8">
      <c r="A432" s="110">
        <v>44228</v>
      </c>
      <c r="B432" s="86" t="s">
        <v>755</v>
      </c>
      <c r="C432" s="74" t="s">
        <v>383</v>
      </c>
      <c r="D432" s="88">
        <v>1000</v>
      </c>
      <c r="E432" s="88">
        <v>743</v>
      </c>
      <c r="F432" s="88">
        <f t="shared" si="6"/>
        <v>257</v>
      </c>
      <c r="G432" s="66"/>
      <c r="H432" s="64"/>
    </row>
    <row r="433" spans="1:8">
      <c r="A433" s="110">
        <v>44228</v>
      </c>
      <c r="B433" s="86" t="s">
        <v>243</v>
      </c>
      <c r="C433" s="74" t="s">
        <v>290</v>
      </c>
      <c r="D433" s="88">
        <v>1000</v>
      </c>
      <c r="E433" s="88">
        <v>1000</v>
      </c>
      <c r="F433" s="88">
        <f t="shared" si="6"/>
        <v>0</v>
      </c>
      <c r="G433" s="66"/>
      <c r="H433" s="64"/>
    </row>
    <row r="434" spans="1:8">
      <c r="A434" s="110">
        <v>44228</v>
      </c>
      <c r="B434" s="86" t="s">
        <v>243</v>
      </c>
      <c r="C434" s="74" t="s">
        <v>375</v>
      </c>
      <c r="D434" s="88">
        <v>2000</v>
      </c>
      <c r="E434" s="88">
        <v>2000</v>
      </c>
      <c r="F434" s="88">
        <f t="shared" si="6"/>
        <v>0</v>
      </c>
      <c r="G434" s="66"/>
      <c r="H434" s="64"/>
    </row>
    <row r="435" spans="1:8">
      <c r="A435" s="110">
        <v>44228</v>
      </c>
      <c r="B435" s="86" t="s">
        <v>295</v>
      </c>
      <c r="C435" s="74" t="s">
        <v>297</v>
      </c>
      <c r="D435" s="88">
        <v>3000</v>
      </c>
      <c r="E435" s="88"/>
      <c r="F435" s="88">
        <f t="shared" si="6"/>
        <v>3000</v>
      </c>
      <c r="G435" s="67"/>
      <c r="H435" s="64"/>
    </row>
    <row r="436" spans="1:8">
      <c r="A436" s="110">
        <v>44228</v>
      </c>
      <c r="B436" s="86" t="s">
        <v>1140</v>
      </c>
      <c r="C436" s="74" t="s">
        <v>209</v>
      </c>
      <c r="D436" s="88">
        <v>5000</v>
      </c>
      <c r="E436" s="88">
        <v>2500</v>
      </c>
      <c r="F436" s="88">
        <f t="shared" si="6"/>
        <v>2500</v>
      </c>
      <c r="G436" s="66"/>
      <c r="H436" s="64"/>
    </row>
    <row r="437" spans="1:8">
      <c r="A437" s="110">
        <v>44228</v>
      </c>
      <c r="B437" s="86" t="s">
        <v>212</v>
      </c>
      <c r="C437" s="61" t="s">
        <v>213</v>
      </c>
      <c r="D437" s="88">
        <v>100</v>
      </c>
      <c r="E437" s="88">
        <v>100</v>
      </c>
      <c r="F437" s="88">
        <f t="shared" si="6"/>
        <v>0</v>
      </c>
      <c r="G437" s="66"/>
      <c r="H437" s="64"/>
    </row>
    <row r="438" spans="1:8">
      <c r="A438" s="110">
        <v>44228</v>
      </c>
      <c r="B438" s="86" t="s">
        <v>212</v>
      </c>
      <c r="C438" s="61" t="s">
        <v>214</v>
      </c>
      <c r="D438" s="88">
        <v>360</v>
      </c>
      <c r="E438" s="88">
        <v>360</v>
      </c>
      <c r="F438" s="88">
        <f t="shared" si="6"/>
        <v>0</v>
      </c>
      <c r="G438" s="66"/>
      <c r="H438" s="64"/>
    </row>
    <row r="439" spans="1:8">
      <c r="A439" s="110">
        <v>44228</v>
      </c>
      <c r="B439" s="86" t="s">
        <v>212</v>
      </c>
      <c r="C439" s="61" t="s">
        <v>215</v>
      </c>
      <c r="D439" s="88">
        <v>9200</v>
      </c>
      <c r="E439" s="88">
        <v>5914</v>
      </c>
      <c r="F439" s="88">
        <f t="shared" si="6"/>
        <v>3286</v>
      </c>
      <c r="G439" s="67"/>
      <c r="H439" s="64"/>
    </row>
    <row r="440" spans="1:8">
      <c r="A440" s="110">
        <v>44228</v>
      </c>
      <c r="B440" s="86" t="s">
        <v>212</v>
      </c>
      <c r="C440" s="61" t="s">
        <v>216</v>
      </c>
      <c r="D440" s="88">
        <v>500</v>
      </c>
      <c r="E440" s="88"/>
      <c r="F440" s="88">
        <f t="shared" si="6"/>
        <v>500</v>
      </c>
      <c r="G440" s="66"/>
      <c r="H440" s="64"/>
    </row>
    <row r="441" spans="1:8">
      <c r="A441" s="110">
        <v>44228</v>
      </c>
      <c r="B441" s="86" t="s">
        <v>212</v>
      </c>
      <c r="C441" s="61" t="s">
        <v>217</v>
      </c>
      <c r="D441" s="88">
        <v>630</v>
      </c>
      <c r="E441" s="88">
        <v>25</v>
      </c>
      <c r="F441" s="88">
        <f t="shared" si="6"/>
        <v>605</v>
      </c>
      <c r="G441" s="67"/>
      <c r="H441" s="64"/>
    </row>
    <row r="442" spans="1:8">
      <c r="A442" s="110">
        <v>44228</v>
      </c>
      <c r="B442" s="86" t="s">
        <v>212</v>
      </c>
      <c r="C442" s="61" t="s">
        <v>218</v>
      </c>
      <c r="D442" s="88">
        <v>180</v>
      </c>
      <c r="E442" s="88">
        <v>180</v>
      </c>
      <c r="F442" s="88">
        <f t="shared" si="6"/>
        <v>0</v>
      </c>
      <c r="G442" s="67"/>
      <c r="H442" s="64"/>
    </row>
    <row r="443" spans="1:8">
      <c r="A443" s="110">
        <v>44228</v>
      </c>
      <c r="B443" s="86" t="s">
        <v>212</v>
      </c>
      <c r="C443" s="61" t="s">
        <v>219</v>
      </c>
      <c r="D443" s="88">
        <v>250</v>
      </c>
      <c r="E443" s="88">
        <v>250</v>
      </c>
      <c r="F443" s="88">
        <f t="shared" si="6"/>
        <v>0</v>
      </c>
      <c r="G443" s="66"/>
      <c r="H443" s="64"/>
    </row>
    <row r="444" spans="1:8">
      <c r="A444" s="110">
        <v>44228</v>
      </c>
      <c r="B444" s="86" t="s">
        <v>212</v>
      </c>
      <c r="C444" s="61" t="s">
        <v>220</v>
      </c>
      <c r="D444" s="88">
        <v>450</v>
      </c>
      <c r="E444" s="88">
        <v>323</v>
      </c>
      <c r="F444" s="88">
        <f t="shared" si="6"/>
        <v>127</v>
      </c>
      <c r="G444" s="67"/>
      <c r="H444" s="64"/>
    </row>
    <row r="445" spans="1:8">
      <c r="A445" s="110">
        <v>44228</v>
      </c>
      <c r="B445" s="86" t="s">
        <v>212</v>
      </c>
      <c r="C445" s="61" t="s">
        <v>223</v>
      </c>
      <c r="D445" s="88">
        <v>30</v>
      </c>
      <c r="E445" s="88">
        <v>30</v>
      </c>
      <c r="F445" s="88">
        <f t="shared" si="6"/>
        <v>0</v>
      </c>
      <c r="G445" s="67"/>
      <c r="H445" s="64"/>
    </row>
    <row r="446" spans="1:8">
      <c r="A446" s="110">
        <v>44228</v>
      </c>
      <c r="B446" s="86" t="s">
        <v>309</v>
      </c>
      <c r="C446" s="74" t="s">
        <v>689</v>
      </c>
      <c r="D446" s="88">
        <v>4500</v>
      </c>
      <c r="E446" s="88">
        <v>4500</v>
      </c>
      <c r="F446" s="88">
        <f t="shared" si="6"/>
        <v>0</v>
      </c>
      <c r="G446" s="66"/>
      <c r="H446" s="64"/>
    </row>
    <row r="447" spans="1:8">
      <c r="A447" s="110">
        <v>44228</v>
      </c>
      <c r="B447" s="86" t="s">
        <v>309</v>
      </c>
      <c r="C447" s="74" t="s">
        <v>690</v>
      </c>
      <c r="D447" s="88">
        <v>7500</v>
      </c>
      <c r="E447" s="88">
        <v>7500</v>
      </c>
      <c r="F447" s="88">
        <f t="shared" si="6"/>
        <v>0</v>
      </c>
      <c r="G447" s="67"/>
      <c r="H447" s="64"/>
    </row>
    <row r="448" spans="1:8">
      <c r="A448" s="110">
        <v>44228</v>
      </c>
      <c r="B448" s="86" t="s">
        <v>309</v>
      </c>
      <c r="C448" s="74" t="s">
        <v>691</v>
      </c>
      <c r="D448" s="88">
        <v>9000</v>
      </c>
      <c r="E448" s="88">
        <v>9000</v>
      </c>
      <c r="F448" s="88">
        <f t="shared" si="6"/>
        <v>0</v>
      </c>
      <c r="G448" s="67"/>
      <c r="H448" s="64"/>
    </row>
    <row r="449" spans="1:8">
      <c r="A449" s="110">
        <v>44228</v>
      </c>
      <c r="B449" s="86" t="s">
        <v>314</v>
      </c>
      <c r="C449" s="74" t="s">
        <v>315</v>
      </c>
      <c r="D449" s="88">
        <v>1100</v>
      </c>
      <c r="E449" s="88">
        <v>1100</v>
      </c>
      <c r="F449" s="88">
        <f t="shared" si="6"/>
        <v>0</v>
      </c>
      <c r="G449" s="66"/>
      <c r="H449" s="64"/>
    </row>
    <row r="450" spans="1:8">
      <c r="A450" s="110">
        <v>44228</v>
      </c>
      <c r="B450" s="86" t="s">
        <v>314</v>
      </c>
      <c r="C450" s="74" t="s">
        <v>316</v>
      </c>
      <c r="D450" s="88">
        <v>1020</v>
      </c>
      <c r="E450" s="88">
        <v>1020</v>
      </c>
      <c r="F450" s="88">
        <f t="shared" ref="F450:F513" si="7">(D450-E450)</f>
        <v>0</v>
      </c>
      <c r="G450" s="66"/>
      <c r="H450" s="64"/>
    </row>
    <row r="451" spans="1:8">
      <c r="A451" s="110">
        <v>44228</v>
      </c>
      <c r="B451" s="86" t="s">
        <v>241</v>
      </c>
      <c r="C451" s="61" t="s">
        <v>240</v>
      </c>
      <c r="D451" s="88">
        <v>15000</v>
      </c>
      <c r="E451" s="88"/>
      <c r="F451" s="88">
        <f t="shared" si="7"/>
        <v>15000</v>
      </c>
      <c r="G451" s="66"/>
      <c r="H451" s="64"/>
    </row>
    <row r="452" spans="1:8">
      <c r="A452" s="110">
        <v>44228</v>
      </c>
      <c r="B452" s="86" t="s">
        <v>241</v>
      </c>
      <c r="C452" s="61" t="s">
        <v>239</v>
      </c>
      <c r="D452" s="88">
        <v>5000</v>
      </c>
      <c r="E452" s="88"/>
      <c r="F452" s="88">
        <f t="shared" si="7"/>
        <v>5000</v>
      </c>
      <c r="G452" s="66"/>
      <c r="H452" s="64"/>
    </row>
    <row r="453" spans="1:8">
      <c r="A453" s="110">
        <v>44228</v>
      </c>
      <c r="B453" s="86" t="s">
        <v>241</v>
      </c>
      <c r="C453" s="74" t="s">
        <v>321</v>
      </c>
      <c r="D453" s="88">
        <v>7000</v>
      </c>
      <c r="E453" s="88">
        <v>2500</v>
      </c>
      <c r="F453" s="88">
        <f t="shared" si="7"/>
        <v>4500</v>
      </c>
      <c r="G453" s="66"/>
      <c r="H453" s="64"/>
    </row>
    <row r="454" spans="1:8">
      <c r="A454" s="110">
        <v>44228</v>
      </c>
      <c r="B454" s="86" t="s">
        <v>241</v>
      </c>
      <c r="C454" s="74" t="s">
        <v>407</v>
      </c>
      <c r="D454" s="88">
        <v>4000</v>
      </c>
      <c r="E454" s="88">
        <v>3208</v>
      </c>
      <c r="F454" s="88">
        <f t="shared" si="7"/>
        <v>792</v>
      </c>
      <c r="G454" s="66"/>
      <c r="H454" s="64"/>
    </row>
    <row r="455" spans="1:8">
      <c r="A455" s="110">
        <v>44228</v>
      </c>
      <c r="B455" s="86" t="s">
        <v>241</v>
      </c>
      <c r="C455" s="74" t="s">
        <v>479</v>
      </c>
      <c r="D455" s="88">
        <v>8000</v>
      </c>
      <c r="E455" s="88">
        <v>8000</v>
      </c>
      <c r="F455" s="88">
        <f t="shared" si="7"/>
        <v>0</v>
      </c>
      <c r="G455" s="66"/>
      <c r="H455" s="64"/>
    </row>
    <row r="456" spans="1:8">
      <c r="A456" s="110">
        <v>44228</v>
      </c>
      <c r="B456" s="86" t="s">
        <v>241</v>
      </c>
      <c r="C456" s="74" t="s">
        <v>1577</v>
      </c>
      <c r="D456" s="88">
        <v>8668</v>
      </c>
      <c r="E456" s="88">
        <v>8668</v>
      </c>
      <c r="F456" s="88">
        <f t="shared" si="7"/>
        <v>0</v>
      </c>
      <c r="G456" s="66"/>
      <c r="H456" s="64"/>
    </row>
    <row r="457" spans="1:8">
      <c r="A457" s="110">
        <v>44228</v>
      </c>
      <c r="B457" s="86" t="s">
        <v>744</v>
      </c>
      <c r="C457" s="61" t="s">
        <v>323</v>
      </c>
      <c r="D457" s="88">
        <v>1000</v>
      </c>
      <c r="E457" s="88">
        <v>1000</v>
      </c>
      <c r="F457" s="88">
        <f t="shared" si="7"/>
        <v>0</v>
      </c>
      <c r="G457" s="66"/>
      <c r="H457" s="64"/>
    </row>
    <row r="458" spans="1:8">
      <c r="A458" s="110">
        <v>44228</v>
      </c>
      <c r="B458" s="86" t="s">
        <v>744</v>
      </c>
      <c r="C458" s="61" t="s">
        <v>325</v>
      </c>
      <c r="D458" s="88">
        <v>8000</v>
      </c>
      <c r="E458" s="88">
        <v>4500</v>
      </c>
      <c r="F458" s="88">
        <f t="shared" si="7"/>
        <v>3500</v>
      </c>
      <c r="G458" s="66"/>
      <c r="H458" s="64"/>
    </row>
    <row r="459" spans="1:8">
      <c r="A459" s="110">
        <v>44228</v>
      </c>
      <c r="B459" s="86" t="s">
        <v>744</v>
      </c>
      <c r="C459" s="61" t="s">
        <v>326</v>
      </c>
      <c r="D459" s="88">
        <v>1000</v>
      </c>
      <c r="E459" s="88">
        <v>1000</v>
      </c>
      <c r="F459" s="88">
        <f t="shared" si="7"/>
        <v>0</v>
      </c>
      <c r="G459" s="66"/>
      <c r="H459" s="64"/>
    </row>
    <row r="460" spans="1:8">
      <c r="A460" s="110">
        <v>44228</v>
      </c>
      <c r="B460" s="86" t="s">
        <v>744</v>
      </c>
      <c r="C460" s="61" t="s">
        <v>252</v>
      </c>
      <c r="D460" s="88">
        <v>1000</v>
      </c>
      <c r="E460" s="88">
        <v>1000</v>
      </c>
      <c r="F460" s="88">
        <f t="shared" si="7"/>
        <v>0</v>
      </c>
      <c r="G460" s="66"/>
      <c r="H460" s="64"/>
    </row>
    <row r="461" spans="1:8">
      <c r="A461" s="110">
        <v>44228</v>
      </c>
      <c r="B461" s="86" t="s">
        <v>744</v>
      </c>
      <c r="C461" s="93" t="s">
        <v>333</v>
      </c>
      <c r="D461" s="88">
        <v>2000</v>
      </c>
      <c r="E461" s="88">
        <v>2000</v>
      </c>
      <c r="F461" s="88">
        <f t="shared" si="7"/>
        <v>0</v>
      </c>
      <c r="G461" s="66"/>
      <c r="H461" s="64"/>
    </row>
    <row r="462" spans="1:8">
      <c r="A462" s="110">
        <v>44228</v>
      </c>
      <c r="B462" s="86" t="s">
        <v>744</v>
      </c>
      <c r="C462" s="61" t="s">
        <v>334</v>
      </c>
      <c r="D462" s="88">
        <v>2000</v>
      </c>
      <c r="E462" s="88">
        <v>2000</v>
      </c>
      <c r="F462" s="88">
        <f t="shared" si="7"/>
        <v>0</v>
      </c>
      <c r="G462" s="66"/>
      <c r="H462" s="64"/>
    </row>
    <row r="463" spans="1:8">
      <c r="A463" s="110">
        <v>44228</v>
      </c>
      <c r="B463" s="86" t="s">
        <v>744</v>
      </c>
      <c r="C463" s="61" t="s">
        <v>368</v>
      </c>
      <c r="D463" s="88">
        <v>1000</v>
      </c>
      <c r="E463" s="88">
        <v>1000</v>
      </c>
      <c r="F463" s="88">
        <f t="shared" si="7"/>
        <v>0</v>
      </c>
      <c r="G463" s="66"/>
      <c r="H463" s="64"/>
    </row>
    <row r="464" spans="1:8">
      <c r="A464" s="110">
        <v>44228</v>
      </c>
      <c r="B464" s="86" t="s">
        <v>744</v>
      </c>
      <c r="C464" s="61" t="s">
        <v>1175</v>
      </c>
      <c r="D464" s="88">
        <v>100</v>
      </c>
      <c r="E464" s="88">
        <v>100</v>
      </c>
      <c r="F464" s="88">
        <f t="shared" si="7"/>
        <v>0</v>
      </c>
      <c r="G464" s="66"/>
      <c r="H464" s="64"/>
    </row>
    <row r="465" spans="1:8">
      <c r="A465" s="110">
        <v>44228</v>
      </c>
      <c r="B465" s="86" t="s">
        <v>231</v>
      </c>
      <c r="C465" s="74" t="s">
        <v>232</v>
      </c>
      <c r="D465" s="88">
        <v>20500</v>
      </c>
      <c r="E465" s="88">
        <v>20500</v>
      </c>
      <c r="F465" s="88">
        <f t="shared" si="7"/>
        <v>0</v>
      </c>
      <c r="G465" s="66"/>
      <c r="H465" s="64"/>
    </row>
    <row r="466" spans="1:8">
      <c r="A466" s="110">
        <v>44228</v>
      </c>
      <c r="B466" s="86" t="s">
        <v>233</v>
      </c>
      <c r="C466" s="74" t="s">
        <v>1459</v>
      </c>
      <c r="D466" s="88">
        <v>10000</v>
      </c>
      <c r="E466" s="88">
        <v>8494</v>
      </c>
      <c r="F466" s="88">
        <f t="shared" si="7"/>
        <v>1506</v>
      </c>
      <c r="G466" s="67"/>
      <c r="H466" s="64"/>
    </row>
    <row r="467" spans="1:8">
      <c r="A467" s="110">
        <v>44228</v>
      </c>
      <c r="B467" s="86" t="s">
        <v>233</v>
      </c>
      <c r="C467" s="74" t="s">
        <v>570</v>
      </c>
      <c r="D467" s="88">
        <v>5000</v>
      </c>
      <c r="E467" s="88">
        <v>5000</v>
      </c>
      <c r="F467" s="88">
        <f t="shared" si="7"/>
        <v>0</v>
      </c>
      <c r="G467" s="66"/>
      <c r="H467" s="64"/>
    </row>
    <row r="468" spans="1:8">
      <c r="A468" s="110">
        <v>44228</v>
      </c>
      <c r="B468" s="86" t="s">
        <v>233</v>
      </c>
      <c r="C468" s="74" t="s">
        <v>571</v>
      </c>
      <c r="D468" s="88">
        <v>4000</v>
      </c>
      <c r="E468" s="88">
        <v>4000</v>
      </c>
      <c r="F468" s="88">
        <f t="shared" si="7"/>
        <v>0</v>
      </c>
      <c r="G468" s="66"/>
      <c r="H468" s="64"/>
    </row>
    <row r="469" spans="1:8">
      <c r="A469" s="110">
        <v>44228</v>
      </c>
      <c r="B469" s="86" t="s">
        <v>233</v>
      </c>
      <c r="C469" s="74" t="s">
        <v>572</v>
      </c>
      <c r="D469" s="88">
        <v>6000</v>
      </c>
      <c r="E469" s="88">
        <v>6000</v>
      </c>
      <c r="F469" s="88">
        <f t="shared" si="7"/>
        <v>0</v>
      </c>
      <c r="G469" s="66"/>
      <c r="H469" s="64"/>
    </row>
    <row r="470" spans="1:8">
      <c r="A470" s="110">
        <v>44228</v>
      </c>
      <c r="B470" s="86" t="s">
        <v>342</v>
      </c>
      <c r="C470" s="62" t="s">
        <v>1576</v>
      </c>
      <c r="D470" s="88">
        <v>500</v>
      </c>
      <c r="E470" s="88">
        <v>500</v>
      </c>
      <c r="F470" s="88">
        <f t="shared" si="7"/>
        <v>0</v>
      </c>
      <c r="G470" s="66"/>
      <c r="H470" s="64"/>
    </row>
    <row r="471" spans="1:8">
      <c r="A471" s="110">
        <v>44228</v>
      </c>
      <c r="B471" s="86" t="s">
        <v>342</v>
      </c>
      <c r="C471" s="62" t="s">
        <v>1575</v>
      </c>
      <c r="D471" s="88">
        <v>300</v>
      </c>
      <c r="E471" s="88">
        <v>300</v>
      </c>
      <c r="F471" s="88">
        <f t="shared" si="7"/>
        <v>0</v>
      </c>
      <c r="G471" s="67"/>
      <c r="H471" s="64"/>
    </row>
    <row r="472" spans="1:8">
      <c r="A472" s="110">
        <v>44228</v>
      </c>
      <c r="B472" s="86" t="s">
        <v>342</v>
      </c>
      <c r="C472" s="62" t="s">
        <v>1574</v>
      </c>
      <c r="D472" s="88">
        <v>500</v>
      </c>
      <c r="E472" s="88">
        <v>500</v>
      </c>
      <c r="F472" s="88">
        <f t="shared" si="7"/>
        <v>0</v>
      </c>
      <c r="G472" s="66"/>
      <c r="H472" s="64"/>
    </row>
    <row r="473" spans="1:8">
      <c r="A473" s="110">
        <v>44228</v>
      </c>
      <c r="B473" s="86" t="s">
        <v>342</v>
      </c>
      <c r="C473" s="62" t="s">
        <v>592</v>
      </c>
      <c r="D473" s="88">
        <v>300</v>
      </c>
      <c r="E473" s="88">
        <v>300</v>
      </c>
      <c r="F473" s="88">
        <f t="shared" si="7"/>
        <v>0</v>
      </c>
      <c r="G473" s="66"/>
      <c r="H473" s="64"/>
    </row>
    <row r="474" spans="1:8">
      <c r="A474" s="110">
        <v>44228</v>
      </c>
      <c r="B474" s="86" t="s">
        <v>342</v>
      </c>
      <c r="C474" s="62" t="s">
        <v>1573</v>
      </c>
      <c r="D474" s="88">
        <v>500</v>
      </c>
      <c r="E474" s="88">
        <v>500</v>
      </c>
      <c r="F474" s="88">
        <f t="shared" si="7"/>
        <v>0</v>
      </c>
      <c r="G474" s="66"/>
      <c r="H474" s="64"/>
    </row>
    <row r="475" spans="1:8">
      <c r="A475" s="110">
        <v>44228</v>
      </c>
      <c r="B475" s="86" t="s">
        <v>381</v>
      </c>
      <c r="C475" s="62" t="s">
        <v>952</v>
      </c>
      <c r="D475" s="88">
        <v>2600</v>
      </c>
      <c r="E475" s="88">
        <v>2600</v>
      </c>
      <c r="F475" s="88">
        <f t="shared" si="7"/>
        <v>0</v>
      </c>
      <c r="G475" s="66"/>
      <c r="H475" s="64"/>
    </row>
    <row r="476" spans="1:8">
      <c r="A476" s="110">
        <v>44228</v>
      </c>
      <c r="B476" s="86" t="s">
        <v>381</v>
      </c>
      <c r="C476" s="62" t="s">
        <v>951</v>
      </c>
      <c r="D476" s="88">
        <v>4100</v>
      </c>
      <c r="E476" s="88">
        <v>4100</v>
      </c>
      <c r="F476" s="88">
        <f t="shared" si="7"/>
        <v>0</v>
      </c>
      <c r="G476" s="66"/>
      <c r="H476" s="64"/>
    </row>
    <row r="477" spans="1:8">
      <c r="A477" s="110">
        <v>44228</v>
      </c>
      <c r="B477" s="86" t="s">
        <v>381</v>
      </c>
      <c r="C477" s="62" t="s">
        <v>1122</v>
      </c>
      <c r="D477" s="88">
        <v>1500</v>
      </c>
      <c r="E477" s="88">
        <v>1500</v>
      </c>
      <c r="F477" s="88">
        <f t="shared" si="7"/>
        <v>0</v>
      </c>
      <c r="G477" s="66"/>
      <c r="H477" s="64"/>
    </row>
    <row r="478" spans="1:8">
      <c r="A478" s="110">
        <v>44228</v>
      </c>
      <c r="B478" s="86" t="s">
        <v>357</v>
      </c>
      <c r="C478" s="62" t="s">
        <v>1572</v>
      </c>
      <c r="D478" s="88">
        <v>22826</v>
      </c>
      <c r="E478" s="88">
        <v>22826</v>
      </c>
      <c r="F478" s="88">
        <f t="shared" si="7"/>
        <v>0</v>
      </c>
      <c r="G478" s="67"/>
      <c r="H478" s="64"/>
    </row>
    <row r="479" spans="1:8">
      <c r="A479" s="110">
        <v>44228</v>
      </c>
      <c r="B479" s="86" t="s">
        <v>753</v>
      </c>
      <c r="C479" s="62" t="s">
        <v>619</v>
      </c>
      <c r="D479" s="88">
        <v>1200</v>
      </c>
      <c r="E479" s="88">
        <v>1200</v>
      </c>
      <c r="F479" s="88">
        <f t="shared" si="7"/>
        <v>0</v>
      </c>
      <c r="G479" s="66"/>
      <c r="H479" s="64"/>
    </row>
    <row r="480" spans="1:8">
      <c r="A480" s="110">
        <v>44228</v>
      </c>
      <c r="B480" s="86" t="s">
        <v>359</v>
      </c>
      <c r="C480" s="62" t="s">
        <v>201</v>
      </c>
      <c r="D480" s="88">
        <v>1500</v>
      </c>
      <c r="E480" s="88">
        <v>1000</v>
      </c>
      <c r="F480" s="88">
        <f t="shared" si="7"/>
        <v>500</v>
      </c>
      <c r="G480" s="66"/>
      <c r="H480" s="64"/>
    </row>
    <row r="481" spans="1:8">
      <c r="A481" s="110">
        <v>44228</v>
      </c>
      <c r="B481" s="86" t="s">
        <v>770</v>
      </c>
      <c r="C481" s="77" t="s">
        <v>769</v>
      </c>
      <c r="D481" s="88">
        <v>7900</v>
      </c>
      <c r="E481" s="88">
        <v>7900</v>
      </c>
      <c r="F481" s="88">
        <f t="shared" si="7"/>
        <v>0</v>
      </c>
      <c r="G481" s="66"/>
      <c r="H481" s="64"/>
    </row>
    <row r="482" spans="1:8">
      <c r="A482" s="110">
        <v>44228</v>
      </c>
      <c r="B482" s="86" t="s">
        <v>770</v>
      </c>
      <c r="C482" s="77" t="s">
        <v>1548</v>
      </c>
      <c r="D482" s="88">
        <v>6000</v>
      </c>
      <c r="E482" s="88">
        <v>6000</v>
      </c>
      <c r="F482" s="88">
        <f t="shared" si="7"/>
        <v>0</v>
      </c>
      <c r="G482" s="66"/>
      <c r="H482" s="64"/>
    </row>
    <row r="483" spans="1:8">
      <c r="A483" s="110">
        <v>44228</v>
      </c>
      <c r="B483" s="86" t="s">
        <v>770</v>
      </c>
      <c r="C483" s="77" t="s">
        <v>1547</v>
      </c>
      <c r="D483" s="88">
        <v>850</v>
      </c>
      <c r="E483" s="88">
        <v>850</v>
      </c>
      <c r="F483" s="88">
        <f t="shared" si="7"/>
        <v>0</v>
      </c>
      <c r="G483" s="66"/>
      <c r="H483" s="64"/>
    </row>
    <row r="484" spans="1:8">
      <c r="A484" s="110">
        <v>44228</v>
      </c>
      <c r="B484" s="86" t="s">
        <v>1439</v>
      </c>
      <c r="C484" s="61" t="s">
        <v>1438</v>
      </c>
      <c r="D484" s="88">
        <v>6500</v>
      </c>
      <c r="E484" s="88">
        <v>6500</v>
      </c>
      <c r="F484" s="88">
        <f t="shared" si="7"/>
        <v>0</v>
      </c>
      <c r="G484" s="66"/>
      <c r="H484" s="64"/>
    </row>
    <row r="485" spans="1:8">
      <c r="A485" s="110">
        <v>44228</v>
      </c>
      <c r="B485" s="86" t="s">
        <v>1462</v>
      </c>
      <c r="C485" s="61" t="s">
        <v>1461</v>
      </c>
      <c r="D485" s="88">
        <v>10000</v>
      </c>
      <c r="E485" s="88">
        <v>10000</v>
      </c>
      <c r="F485" s="88">
        <f t="shared" si="7"/>
        <v>0</v>
      </c>
      <c r="G485" s="66"/>
      <c r="H485" s="64"/>
    </row>
    <row r="486" spans="1:8">
      <c r="A486" s="110">
        <v>44228</v>
      </c>
      <c r="B486" s="86" t="s">
        <v>763</v>
      </c>
      <c r="C486" s="61" t="s">
        <v>768</v>
      </c>
      <c r="D486" s="88">
        <v>34521</v>
      </c>
      <c r="E486" s="88">
        <v>34521</v>
      </c>
      <c r="F486" s="88">
        <f t="shared" si="7"/>
        <v>0</v>
      </c>
      <c r="G486" s="66"/>
      <c r="H486" s="64"/>
    </row>
    <row r="487" spans="1:8">
      <c r="A487" s="110">
        <v>44228</v>
      </c>
      <c r="B487" s="86" t="s">
        <v>763</v>
      </c>
      <c r="C487" s="61" t="s">
        <v>767</v>
      </c>
      <c r="D487" s="88">
        <v>23242</v>
      </c>
      <c r="E487" s="88">
        <v>23242</v>
      </c>
      <c r="F487" s="88">
        <f t="shared" si="7"/>
        <v>0</v>
      </c>
      <c r="G487" s="66"/>
      <c r="H487" s="64"/>
    </row>
    <row r="488" spans="1:8">
      <c r="A488" s="110">
        <v>44228</v>
      </c>
      <c r="B488" s="86" t="s">
        <v>763</v>
      </c>
      <c r="C488" s="61" t="s">
        <v>766</v>
      </c>
      <c r="D488" s="88">
        <v>1200000</v>
      </c>
      <c r="E488" s="88">
        <v>645000</v>
      </c>
      <c r="F488" s="88">
        <f t="shared" si="7"/>
        <v>555000</v>
      </c>
      <c r="G488" s="66"/>
      <c r="H488" s="64"/>
    </row>
    <row r="489" spans="1:8">
      <c r="A489" s="110">
        <v>44228</v>
      </c>
      <c r="B489" s="86" t="s">
        <v>763</v>
      </c>
      <c r="C489" s="61" t="s">
        <v>764</v>
      </c>
      <c r="D489" s="88">
        <v>200000</v>
      </c>
      <c r="E489" s="88">
        <v>200000</v>
      </c>
      <c r="F489" s="88">
        <f t="shared" si="7"/>
        <v>0</v>
      </c>
      <c r="G489" s="67"/>
      <c r="H489" s="64"/>
    </row>
    <row r="490" spans="1:8">
      <c r="A490" s="110">
        <v>44228</v>
      </c>
      <c r="B490" s="86" t="s">
        <v>763</v>
      </c>
      <c r="C490" s="61" t="s">
        <v>1121</v>
      </c>
      <c r="D490" s="88">
        <v>4130</v>
      </c>
      <c r="E490" s="88">
        <v>4130</v>
      </c>
      <c r="F490" s="88">
        <f t="shared" si="7"/>
        <v>0</v>
      </c>
      <c r="G490" s="66"/>
      <c r="H490" s="64"/>
    </row>
    <row r="491" spans="1:8">
      <c r="A491" s="110">
        <v>44228</v>
      </c>
      <c r="B491" s="86" t="s">
        <v>763</v>
      </c>
      <c r="C491" s="61" t="s">
        <v>1120</v>
      </c>
      <c r="D491" s="88">
        <v>450000</v>
      </c>
      <c r="E491" s="88">
        <v>450000</v>
      </c>
      <c r="F491" s="88">
        <f t="shared" si="7"/>
        <v>0</v>
      </c>
      <c r="G491" s="66"/>
      <c r="H491" s="64"/>
    </row>
    <row r="492" spans="1:8">
      <c r="A492" s="110">
        <v>44228</v>
      </c>
      <c r="B492" s="86" t="s">
        <v>763</v>
      </c>
      <c r="C492" s="61" t="s">
        <v>1119</v>
      </c>
      <c r="D492" s="88">
        <v>240000</v>
      </c>
      <c r="E492" s="88">
        <v>240000</v>
      </c>
      <c r="F492" s="88">
        <f t="shared" si="7"/>
        <v>0</v>
      </c>
      <c r="G492" s="66"/>
      <c r="H492" s="64"/>
    </row>
    <row r="493" spans="1:8">
      <c r="A493" s="110">
        <v>44228</v>
      </c>
      <c r="B493" s="86" t="s">
        <v>763</v>
      </c>
      <c r="C493" s="61" t="s">
        <v>1118</v>
      </c>
      <c r="D493" s="88">
        <v>1700</v>
      </c>
      <c r="E493" s="88">
        <v>1700</v>
      </c>
      <c r="F493" s="88">
        <f t="shared" si="7"/>
        <v>0</v>
      </c>
      <c r="G493" s="66"/>
      <c r="H493" s="64"/>
    </row>
    <row r="494" spans="1:8">
      <c r="A494" s="110">
        <v>44228</v>
      </c>
      <c r="B494" s="86" t="s">
        <v>763</v>
      </c>
      <c r="C494" s="61" t="s">
        <v>1172</v>
      </c>
      <c r="D494" s="88">
        <v>7000</v>
      </c>
      <c r="E494" s="88">
        <v>7000</v>
      </c>
      <c r="F494" s="88">
        <f t="shared" si="7"/>
        <v>0</v>
      </c>
      <c r="G494" s="66"/>
      <c r="H494" s="64"/>
    </row>
    <row r="495" spans="1:8">
      <c r="A495" s="110">
        <v>44228</v>
      </c>
      <c r="B495" s="86" t="s">
        <v>763</v>
      </c>
      <c r="C495" s="61" t="s">
        <v>1117</v>
      </c>
      <c r="D495" s="88">
        <v>14900</v>
      </c>
      <c r="E495" s="88">
        <v>14900</v>
      </c>
      <c r="F495" s="88">
        <f t="shared" si="7"/>
        <v>0</v>
      </c>
      <c r="G495" s="66"/>
      <c r="H495" s="64"/>
    </row>
    <row r="496" spans="1:8">
      <c r="A496" s="110">
        <v>44228</v>
      </c>
      <c r="B496" s="86" t="s">
        <v>759</v>
      </c>
      <c r="C496" s="61" t="s">
        <v>758</v>
      </c>
      <c r="D496" s="88">
        <v>9000</v>
      </c>
      <c r="E496" s="88">
        <v>9000</v>
      </c>
      <c r="F496" s="88">
        <f t="shared" si="7"/>
        <v>0</v>
      </c>
      <c r="G496" s="66"/>
      <c r="H496" s="64"/>
    </row>
    <row r="497" spans="1:8">
      <c r="A497" s="110">
        <v>44228</v>
      </c>
      <c r="B497" s="86" t="s">
        <v>759</v>
      </c>
      <c r="C497" s="74" t="s">
        <v>1170</v>
      </c>
      <c r="D497" s="88">
        <v>9000</v>
      </c>
      <c r="E497" s="88">
        <v>9000</v>
      </c>
      <c r="F497" s="88">
        <f t="shared" si="7"/>
        <v>0</v>
      </c>
      <c r="G497" s="66"/>
      <c r="H497" s="64"/>
    </row>
    <row r="498" spans="1:8">
      <c r="A498" s="110">
        <v>44228</v>
      </c>
      <c r="B498" s="86" t="s">
        <v>1116</v>
      </c>
      <c r="C498" s="74" t="s">
        <v>55</v>
      </c>
      <c r="D498" s="88">
        <v>12000</v>
      </c>
      <c r="E498" s="88">
        <v>12000</v>
      </c>
      <c r="F498" s="88">
        <f t="shared" si="7"/>
        <v>0</v>
      </c>
      <c r="G498" s="66"/>
      <c r="H498" s="64"/>
    </row>
    <row r="499" spans="1:8">
      <c r="A499" s="110">
        <v>44228</v>
      </c>
      <c r="B499" s="86" t="s">
        <v>1186</v>
      </c>
      <c r="C499" s="74" t="s">
        <v>1188</v>
      </c>
      <c r="D499" s="88">
        <v>3000</v>
      </c>
      <c r="E499" s="88"/>
      <c r="F499" s="88">
        <f t="shared" si="7"/>
        <v>3000</v>
      </c>
      <c r="G499" s="66"/>
      <c r="H499" s="64"/>
    </row>
    <row r="500" spans="1:8">
      <c r="A500" s="110">
        <v>44228</v>
      </c>
      <c r="B500" s="86" t="s">
        <v>1186</v>
      </c>
      <c r="C500" s="74" t="s">
        <v>1185</v>
      </c>
      <c r="D500" s="88">
        <v>1000</v>
      </c>
      <c r="E500" s="88"/>
      <c r="F500" s="88">
        <f t="shared" si="7"/>
        <v>1000</v>
      </c>
      <c r="G500" s="66"/>
      <c r="H500" s="64"/>
    </row>
    <row r="501" spans="1:8">
      <c r="A501" s="110">
        <v>44228</v>
      </c>
      <c r="B501" s="86" t="s">
        <v>1186</v>
      </c>
      <c r="C501" s="74" t="s">
        <v>1542</v>
      </c>
      <c r="D501" s="88">
        <v>5300</v>
      </c>
      <c r="E501" s="88"/>
      <c r="F501" s="88">
        <f t="shared" si="7"/>
        <v>5300</v>
      </c>
      <c r="G501" s="66"/>
      <c r="H501" s="64"/>
    </row>
    <row r="502" spans="1:8">
      <c r="A502" s="110">
        <v>44256</v>
      </c>
      <c r="B502" s="86" t="s">
        <v>1</v>
      </c>
      <c r="C502" s="74" t="s">
        <v>2</v>
      </c>
      <c r="D502" s="87">
        <v>14000</v>
      </c>
      <c r="E502" s="88">
        <v>10799</v>
      </c>
      <c r="F502" s="88">
        <f t="shared" si="7"/>
        <v>3201</v>
      </c>
      <c r="G502" s="67"/>
      <c r="H502" s="64"/>
    </row>
    <row r="503" spans="1:8">
      <c r="A503" s="110">
        <v>44256</v>
      </c>
      <c r="B503" s="86" t="s">
        <v>1</v>
      </c>
      <c r="C503" s="74" t="s">
        <v>6</v>
      </c>
      <c r="D503" s="87">
        <v>1000</v>
      </c>
      <c r="E503" s="88">
        <v>1000</v>
      </c>
      <c r="F503" s="88">
        <f t="shared" si="7"/>
        <v>0</v>
      </c>
      <c r="G503" s="66"/>
      <c r="H503" s="64"/>
    </row>
    <row r="504" spans="1:8">
      <c r="A504" s="110">
        <v>44256</v>
      </c>
      <c r="B504" s="86" t="s">
        <v>1</v>
      </c>
      <c r="C504" s="74" t="s">
        <v>7</v>
      </c>
      <c r="D504" s="87">
        <v>1500</v>
      </c>
      <c r="E504" s="88">
        <v>1500</v>
      </c>
      <c r="F504" s="88">
        <f t="shared" si="7"/>
        <v>0</v>
      </c>
      <c r="G504" s="66"/>
      <c r="H504" s="64"/>
    </row>
    <row r="505" spans="1:8">
      <c r="A505" s="110">
        <v>44256</v>
      </c>
      <c r="B505" s="86" t="s">
        <v>1</v>
      </c>
      <c r="C505" s="74" t="s">
        <v>9</v>
      </c>
      <c r="D505" s="87">
        <v>10000</v>
      </c>
      <c r="E505" s="88">
        <v>3000</v>
      </c>
      <c r="F505" s="88">
        <f t="shared" si="7"/>
        <v>7000</v>
      </c>
      <c r="G505" s="67"/>
      <c r="H505" s="64"/>
    </row>
    <row r="506" spans="1:8">
      <c r="A506" s="110">
        <v>44256</v>
      </c>
      <c r="B506" s="86" t="s">
        <v>1</v>
      </c>
      <c r="C506" s="74" t="s">
        <v>10</v>
      </c>
      <c r="D506" s="87">
        <v>100</v>
      </c>
      <c r="E506" s="88">
        <v>100</v>
      </c>
      <c r="F506" s="88">
        <f t="shared" si="7"/>
        <v>0</v>
      </c>
      <c r="G506" s="66"/>
      <c r="H506" s="64"/>
    </row>
    <row r="507" spans="1:8">
      <c r="A507" s="110">
        <v>44256</v>
      </c>
      <c r="B507" s="86" t="s">
        <v>1</v>
      </c>
      <c r="C507" s="74" t="s">
        <v>621</v>
      </c>
      <c r="D507" s="87">
        <v>30000</v>
      </c>
      <c r="E507" s="88">
        <v>30000</v>
      </c>
      <c r="F507" s="88">
        <f t="shared" si="7"/>
        <v>0</v>
      </c>
      <c r="G507" s="66"/>
      <c r="H507" s="64"/>
    </row>
    <row r="508" spans="1:8">
      <c r="A508" s="110">
        <v>44256</v>
      </c>
      <c r="B508" s="86" t="s">
        <v>1</v>
      </c>
      <c r="C508" s="74" t="s">
        <v>815</v>
      </c>
      <c r="D508" s="87">
        <v>25000</v>
      </c>
      <c r="E508" s="88">
        <v>25000</v>
      </c>
      <c r="F508" s="88">
        <f t="shared" si="7"/>
        <v>0</v>
      </c>
      <c r="G508" s="67"/>
      <c r="H508" s="64"/>
    </row>
    <row r="509" spans="1:8">
      <c r="A509" s="110">
        <v>44256</v>
      </c>
      <c r="B509" s="86" t="s">
        <v>1</v>
      </c>
      <c r="C509" s="74" t="s">
        <v>14</v>
      </c>
      <c r="D509" s="87">
        <v>3000</v>
      </c>
      <c r="E509" s="88">
        <v>3000</v>
      </c>
      <c r="F509" s="88">
        <f t="shared" si="7"/>
        <v>0</v>
      </c>
      <c r="G509" s="67"/>
      <c r="H509" s="64"/>
    </row>
    <row r="510" spans="1:8">
      <c r="A510" s="110">
        <v>44256</v>
      </c>
      <c r="B510" s="86" t="s">
        <v>1</v>
      </c>
      <c r="C510" s="74" t="s">
        <v>15</v>
      </c>
      <c r="D510" s="87">
        <v>3000</v>
      </c>
      <c r="E510" s="88">
        <v>3000</v>
      </c>
      <c r="F510" s="88">
        <f t="shared" si="7"/>
        <v>0</v>
      </c>
      <c r="G510" s="67"/>
      <c r="H510" s="64"/>
    </row>
    <row r="511" spans="1:8">
      <c r="A511" s="110">
        <v>44256</v>
      </c>
      <c r="B511" s="86" t="s">
        <v>1</v>
      </c>
      <c r="C511" s="74" t="s">
        <v>16</v>
      </c>
      <c r="D511" s="87">
        <v>4300</v>
      </c>
      <c r="E511" s="88">
        <v>4300</v>
      </c>
      <c r="F511" s="88">
        <f t="shared" si="7"/>
        <v>0</v>
      </c>
      <c r="G511" s="66"/>
      <c r="H511" s="64"/>
    </row>
    <row r="512" spans="1:8">
      <c r="A512" s="110">
        <v>44256</v>
      </c>
      <c r="B512" s="86" t="s">
        <v>1</v>
      </c>
      <c r="C512" s="74" t="s">
        <v>18</v>
      </c>
      <c r="D512" s="87">
        <v>500</v>
      </c>
      <c r="E512" s="88">
        <v>500</v>
      </c>
      <c r="F512" s="88">
        <f t="shared" si="7"/>
        <v>0</v>
      </c>
      <c r="G512" s="66"/>
      <c r="H512" s="64"/>
    </row>
    <row r="513" spans="1:8">
      <c r="A513" s="110">
        <v>44256</v>
      </c>
      <c r="B513" s="86" t="s">
        <v>1</v>
      </c>
      <c r="C513" s="74" t="s">
        <v>19</v>
      </c>
      <c r="D513" s="87">
        <v>2000</v>
      </c>
      <c r="E513" s="88">
        <v>2000</v>
      </c>
      <c r="F513" s="88">
        <f t="shared" si="7"/>
        <v>0</v>
      </c>
      <c r="G513" s="66"/>
      <c r="H513" s="64"/>
    </row>
    <row r="514" spans="1:8">
      <c r="A514" s="110">
        <v>44256</v>
      </c>
      <c r="B514" s="86" t="s">
        <v>1</v>
      </c>
      <c r="C514" s="74" t="s">
        <v>20</v>
      </c>
      <c r="D514" s="87">
        <v>2000</v>
      </c>
      <c r="E514" s="88">
        <v>2000</v>
      </c>
      <c r="F514" s="88">
        <f t="shared" ref="F514:F577" si="8">(D514-E514)</f>
        <v>0</v>
      </c>
      <c r="G514" s="66"/>
      <c r="H514" s="64"/>
    </row>
    <row r="515" spans="1:8">
      <c r="A515" s="110">
        <v>44256</v>
      </c>
      <c r="B515" s="86" t="s">
        <v>1</v>
      </c>
      <c r="C515" s="74" t="s">
        <v>21</v>
      </c>
      <c r="D515" s="87">
        <v>2000</v>
      </c>
      <c r="E515" s="88">
        <v>2000</v>
      </c>
      <c r="F515" s="88">
        <f t="shared" si="8"/>
        <v>0</v>
      </c>
      <c r="G515" s="67"/>
      <c r="H515" s="64"/>
    </row>
    <row r="516" spans="1:8">
      <c r="A516" s="110">
        <v>44256</v>
      </c>
      <c r="B516" s="86" t="s">
        <v>1</v>
      </c>
      <c r="C516" s="74" t="s">
        <v>22</v>
      </c>
      <c r="D516" s="87">
        <v>15000</v>
      </c>
      <c r="E516" s="88">
        <v>8000</v>
      </c>
      <c r="F516" s="88">
        <f t="shared" si="8"/>
        <v>7000</v>
      </c>
      <c r="G516" s="66"/>
      <c r="H516" s="64"/>
    </row>
    <row r="517" spans="1:8">
      <c r="A517" s="110">
        <v>44256</v>
      </c>
      <c r="B517" s="86" t="s">
        <v>1</v>
      </c>
      <c r="C517" s="74" t="s">
        <v>23</v>
      </c>
      <c r="D517" s="87">
        <v>4000</v>
      </c>
      <c r="E517" s="88">
        <v>2796</v>
      </c>
      <c r="F517" s="88">
        <f t="shared" si="8"/>
        <v>1204</v>
      </c>
      <c r="G517" s="66"/>
      <c r="H517" s="64"/>
    </row>
    <row r="518" spans="1:8">
      <c r="A518" s="110">
        <v>44256</v>
      </c>
      <c r="B518" s="86" t="s">
        <v>1</v>
      </c>
      <c r="C518" s="74" t="s">
        <v>24</v>
      </c>
      <c r="D518" s="87">
        <v>15000</v>
      </c>
      <c r="E518" s="88">
        <v>15000</v>
      </c>
      <c r="F518" s="88">
        <f t="shared" si="8"/>
        <v>0</v>
      </c>
      <c r="G518" s="66"/>
      <c r="H518" s="64"/>
    </row>
    <row r="519" spans="1:8">
      <c r="A519" s="110">
        <v>44256</v>
      </c>
      <c r="B519" s="86" t="s">
        <v>1</v>
      </c>
      <c r="C519" s="74" t="s">
        <v>28</v>
      </c>
      <c r="D519" s="87">
        <v>1500</v>
      </c>
      <c r="E519" s="88">
        <v>1500</v>
      </c>
      <c r="F519" s="88">
        <f t="shared" si="8"/>
        <v>0</v>
      </c>
      <c r="G519" s="66"/>
      <c r="H519" s="64"/>
    </row>
    <row r="520" spans="1:8">
      <c r="A520" s="110">
        <v>44256</v>
      </c>
      <c r="B520" s="86" t="s">
        <v>1</v>
      </c>
      <c r="C520" s="74" t="s">
        <v>31</v>
      </c>
      <c r="D520" s="87">
        <v>8000</v>
      </c>
      <c r="E520" s="88">
        <v>6772</v>
      </c>
      <c r="F520" s="88">
        <f t="shared" si="8"/>
        <v>1228</v>
      </c>
      <c r="G520" s="66"/>
      <c r="H520" s="64"/>
    </row>
    <row r="521" spans="1:8">
      <c r="A521" s="110">
        <v>44256</v>
      </c>
      <c r="B521" s="86" t="s">
        <v>1</v>
      </c>
      <c r="C521" s="74" t="s">
        <v>33</v>
      </c>
      <c r="D521" s="87">
        <v>100</v>
      </c>
      <c r="E521" s="88">
        <v>100</v>
      </c>
      <c r="F521" s="88">
        <f t="shared" si="8"/>
        <v>0</v>
      </c>
      <c r="G521" s="66"/>
      <c r="H521" s="64"/>
    </row>
    <row r="522" spans="1:8">
      <c r="A522" s="110">
        <v>44256</v>
      </c>
      <c r="B522" s="86" t="s">
        <v>1</v>
      </c>
      <c r="C522" s="74" t="s">
        <v>35</v>
      </c>
      <c r="D522" s="87">
        <v>200</v>
      </c>
      <c r="E522" s="88">
        <v>200</v>
      </c>
      <c r="F522" s="88">
        <f t="shared" si="8"/>
        <v>0</v>
      </c>
      <c r="G522" s="66"/>
      <c r="H522" s="64"/>
    </row>
    <row r="523" spans="1:8">
      <c r="A523" s="110">
        <v>44256</v>
      </c>
      <c r="B523" s="86" t="s">
        <v>1</v>
      </c>
      <c r="C523" s="74" t="s">
        <v>40</v>
      </c>
      <c r="D523" s="87">
        <v>10000</v>
      </c>
      <c r="E523" s="88">
        <v>10000</v>
      </c>
      <c r="F523" s="88">
        <f t="shared" si="8"/>
        <v>0</v>
      </c>
      <c r="G523" s="66"/>
      <c r="H523" s="64"/>
    </row>
    <row r="524" spans="1:8">
      <c r="A524" s="110">
        <v>44256</v>
      </c>
      <c r="B524" s="86" t="s">
        <v>1</v>
      </c>
      <c r="C524" s="74" t="s">
        <v>41</v>
      </c>
      <c r="D524" s="87">
        <v>2500</v>
      </c>
      <c r="E524" s="88">
        <v>2500</v>
      </c>
      <c r="F524" s="88">
        <f t="shared" si="8"/>
        <v>0</v>
      </c>
      <c r="G524" s="66"/>
      <c r="H524" s="64"/>
    </row>
    <row r="525" spans="1:8">
      <c r="A525" s="110">
        <v>44256</v>
      </c>
      <c r="B525" s="86" t="s">
        <v>1</v>
      </c>
      <c r="C525" s="74" t="s">
        <v>44</v>
      </c>
      <c r="D525" s="87">
        <v>1000</v>
      </c>
      <c r="E525" s="88">
        <v>100</v>
      </c>
      <c r="F525" s="88">
        <f t="shared" si="8"/>
        <v>900</v>
      </c>
      <c r="G525" s="66"/>
      <c r="H525" s="64"/>
    </row>
    <row r="526" spans="1:8">
      <c r="A526" s="110">
        <v>44256</v>
      </c>
      <c r="B526" s="86" t="s">
        <v>1</v>
      </c>
      <c r="C526" s="74" t="s">
        <v>46</v>
      </c>
      <c r="D526" s="87">
        <v>100</v>
      </c>
      <c r="E526" s="88">
        <v>100</v>
      </c>
      <c r="F526" s="88">
        <f t="shared" si="8"/>
        <v>0</v>
      </c>
      <c r="G526" s="66"/>
      <c r="H526" s="64"/>
    </row>
    <row r="527" spans="1:8">
      <c r="A527" s="110">
        <v>44256</v>
      </c>
      <c r="B527" s="86" t="s">
        <v>1</v>
      </c>
      <c r="C527" s="74" t="s">
        <v>47</v>
      </c>
      <c r="D527" s="87">
        <v>100</v>
      </c>
      <c r="E527" s="88">
        <v>100</v>
      </c>
      <c r="F527" s="88">
        <f t="shared" si="8"/>
        <v>0</v>
      </c>
      <c r="G527" s="66"/>
      <c r="H527" s="64"/>
    </row>
    <row r="528" spans="1:8">
      <c r="A528" s="110">
        <v>44256</v>
      </c>
      <c r="B528" s="86" t="s">
        <v>1</v>
      </c>
      <c r="C528" s="74" t="s">
        <v>388</v>
      </c>
      <c r="D528" s="87">
        <v>500</v>
      </c>
      <c r="E528" s="88"/>
      <c r="F528" s="88">
        <f t="shared" si="8"/>
        <v>500</v>
      </c>
      <c r="G528" s="66"/>
      <c r="H528" s="64"/>
    </row>
    <row r="529" spans="1:8">
      <c r="A529" s="110">
        <v>44256</v>
      </c>
      <c r="B529" s="86" t="s">
        <v>1</v>
      </c>
      <c r="C529" s="74" t="s">
        <v>391</v>
      </c>
      <c r="D529" s="87">
        <v>300</v>
      </c>
      <c r="E529" s="87">
        <v>117</v>
      </c>
      <c r="F529" s="88">
        <f t="shared" si="8"/>
        <v>183</v>
      </c>
      <c r="G529" s="66"/>
      <c r="H529" s="70"/>
    </row>
    <row r="530" spans="1:8">
      <c r="A530" s="110">
        <v>44256</v>
      </c>
      <c r="B530" s="86" t="s">
        <v>1</v>
      </c>
      <c r="C530" s="74" t="s">
        <v>369</v>
      </c>
      <c r="D530" s="87">
        <v>600</v>
      </c>
      <c r="E530" s="88">
        <v>500</v>
      </c>
      <c r="F530" s="88">
        <f t="shared" si="8"/>
        <v>100</v>
      </c>
      <c r="G530" s="66"/>
      <c r="H530" s="64"/>
    </row>
    <row r="531" spans="1:8">
      <c r="A531" s="110">
        <v>44256</v>
      </c>
      <c r="B531" s="86" t="s">
        <v>1</v>
      </c>
      <c r="C531" s="74" t="s">
        <v>1166</v>
      </c>
      <c r="D531" s="87">
        <v>3100</v>
      </c>
      <c r="E531" s="88">
        <v>3100</v>
      </c>
      <c r="F531" s="88">
        <f t="shared" si="8"/>
        <v>0</v>
      </c>
      <c r="G531" s="67"/>
      <c r="H531" s="64"/>
    </row>
    <row r="532" spans="1:8">
      <c r="A532" s="110">
        <v>44256</v>
      </c>
      <c r="B532" s="86" t="s">
        <v>1</v>
      </c>
      <c r="C532" s="74" t="s">
        <v>1169</v>
      </c>
      <c r="D532" s="87">
        <v>3000</v>
      </c>
      <c r="E532" s="88">
        <v>3000</v>
      </c>
      <c r="F532" s="88">
        <f t="shared" si="8"/>
        <v>0</v>
      </c>
      <c r="G532" s="66"/>
      <c r="H532" s="64"/>
    </row>
    <row r="533" spans="1:8">
      <c r="A533" s="110">
        <v>44256</v>
      </c>
      <c r="B533" s="86" t="s">
        <v>1</v>
      </c>
      <c r="C533" s="74" t="s">
        <v>1168</v>
      </c>
      <c r="D533" s="87">
        <v>2100</v>
      </c>
      <c r="E533" s="88">
        <v>2100</v>
      </c>
      <c r="F533" s="88">
        <f t="shared" si="8"/>
        <v>0</v>
      </c>
      <c r="G533" s="66"/>
      <c r="H533" s="64"/>
    </row>
    <row r="534" spans="1:8">
      <c r="A534" s="110">
        <v>44256</v>
      </c>
      <c r="B534" s="86" t="s">
        <v>56</v>
      </c>
      <c r="C534" s="74" t="s">
        <v>57</v>
      </c>
      <c r="D534" s="87">
        <v>8000</v>
      </c>
      <c r="E534" s="88">
        <v>7000</v>
      </c>
      <c r="F534" s="88">
        <f t="shared" si="8"/>
        <v>1000</v>
      </c>
      <c r="G534" s="66"/>
      <c r="H534" s="64"/>
    </row>
    <row r="535" spans="1:8">
      <c r="A535" s="110">
        <v>44256</v>
      </c>
      <c r="B535" s="86" t="s">
        <v>56</v>
      </c>
      <c r="C535" s="74" t="s">
        <v>58</v>
      </c>
      <c r="D535" s="87">
        <v>8500</v>
      </c>
      <c r="E535" s="88">
        <v>7900</v>
      </c>
      <c r="F535" s="88">
        <f t="shared" si="8"/>
        <v>600</v>
      </c>
      <c r="G535" s="66"/>
      <c r="H535" s="64"/>
    </row>
    <row r="536" spans="1:8">
      <c r="A536" s="110">
        <v>44256</v>
      </c>
      <c r="B536" s="86" t="s">
        <v>56</v>
      </c>
      <c r="C536" s="74" t="s">
        <v>59</v>
      </c>
      <c r="D536" s="87">
        <v>1000</v>
      </c>
      <c r="E536" s="88">
        <v>1000</v>
      </c>
      <c r="F536" s="88">
        <f t="shared" si="8"/>
        <v>0</v>
      </c>
      <c r="G536" s="66"/>
      <c r="H536" s="64"/>
    </row>
    <row r="537" spans="1:8">
      <c r="A537" s="110">
        <v>44256</v>
      </c>
      <c r="B537" s="86" t="s">
        <v>56</v>
      </c>
      <c r="C537" s="74" t="s">
        <v>60</v>
      </c>
      <c r="D537" s="87">
        <v>11750</v>
      </c>
      <c r="E537" s="88">
        <v>11750</v>
      </c>
      <c r="F537" s="88">
        <f t="shared" si="8"/>
        <v>0</v>
      </c>
      <c r="G537" s="66"/>
      <c r="H537" s="70"/>
    </row>
    <row r="538" spans="1:8">
      <c r="A538" s="110">
        <v>44256</v>
      </c>
      <c r="B538" s="86" t="s">
        <v>56</v>
      </c>
      <c r="C538" s="74" t="s">
        <v>61</v>
      </c>
      <c r="D538" s="87">
        <v>704</v>
      </c>
      <c r="E538" s="88">
        <v>500</v>
      </c>
      <c r="F538" s="88">
        <f t="shared" si="8"/>
        <v>204</v>
      </c>
      <c r="G538" s="66"/>
      <c r="H538" s="70"/>
    </row>
    <row r="539" spans="1:8">
      <c r="A539" s="110">
        <v>44256</v>
      </c>
      <c r="B539" s="86" t="s">
        <v>56</v>
      </c>
      <c r="C539" s="74" t="s">
        <v>62</v>
      </c>
      <c r="D539" s="87">
        <v>22000</v>
      </c>
      <c r="E539" s="88">
        <v>15000</v>
      </c>
      <c r="F539" s="88">
        <f t="shared" si="8"/>
        <v>7000</v>
      </c>
      <c r="G539" s="67"/>
      <c r="H539" s="70"/>
    </row>
    <row r="540" spans="1:8">
      <c r="A540" s="110">
        <v>44256</v>
      </c>
      <c r="B540" s="86" t="s">
        <v>56</v>
      </c>
      <c r="C540" s="74" t="s">
        <v>63</v>
      </c>
      <c r="D540" s="87">
        <v>3600</v>
      </c>
      <c r="E540" s="88">
        <v>3600</v>
      </c>
      <c r="F540" s="88">
        <f t="shared" si="8"/>
        <v>0</v>
      </c>
      <c r="G540" s="66"/>
      <c r="H540" s="70"/>
    </row>
    <row r="541" spans="1:8">
      <c r="A541" s="110">
        <v>44256</v>
      </c>
      <c r="B541" s="86" t="s">
        <v>56</v>
      </c>
      <c r="C541" s="74" t="s">
        <v>65</v>
      </c>
      <c r="D541" s="87">
        <v>200</v>
      </c>
      <c r="E541" s="88">
        <v>200</v>
      </c>
      <c r="F541" s="88">
        <f t="shared" si="8"/>
        <v>0</v>
      </c>
      <c r="G541" s="66"/>
      <c r="H541" s="70"/>
    </row>
    <row r="542" spans="1:8">
      <c r="A542" s="110">
        <v>44256</v>
      </c>
      <c r="B542" s="86" t="s">
        <v>56</v>
      </c>
      <c r="C542" s="74" t="s">
        <v>66</v>
      </c>
      <c r="D542" s="87">
        <v>2000</v>
      </c>
      <c r="E542" s="88">
        <v>2000</v>
      </c>
      <c r="F542" s="88">
        <f t="shared" si="8"/>
        <v>0</v>
      </c>
      <c r="G542" s="66"/>
      <c r="H542" s="70"/>
    </row>
    <row r="543" spans="1:8">
      <c r="A543" s="110">
        <v>44256</v>
      </c>
      <c r="B543" s="86" t="s">
        <v>56</v>
      </c>
      <c r="C543" s="74" t="s">
        <v>67</v>
      </c>
      <c r="D543" s="87">
        <v>7000</v>
      </c>
      <c r="E543" s="88">
        <v>5000</v>
      </c>
      <c r="F543" s="88">
        <f t="shared" si="8"/>
        <v>2000</v>
      </c>
      <c r="G543" s="66"/>
      <c r="H543" s="70"/>
    </row>
    <row r="544" spans="1:8">
      <c r="A544" s="110">
        <v>44256</v>
      </c>
      <c r="B544" s="86" t="s">
        <v>56</v>
      </c>
      <c r="C544" s="74" t="s">
        <v>68</v>
      </c>
      <c r="D544" s="87">
        <v>7000</v>
      </c>
      <c r="E544" s="88">
        <v>5000</v>
      </c>
      <c r="F544" s="88">
        <f t="shared" si="8"/>
        <v>2000</v>
      </c>
      <c r="G544" s="66"/>
      <c r="H544" s="70"/>
    </row>
    <row r="545" spans="1:8">
      <c r="A545" s="110">
        <v>44256</v>
      </c>
      <c r="B545" s="86" t="s">
        <v>56</v>
      </c>
      <c r="C545" s="74" t="s">
        <v>69</v>
      </c>
      <c r="D545" s="87">
        <v>10000</v>
      </c>
      <c r="E545" s="88">
        <v>10000</v>
      </c>
      <c r="F545" s="88">
        <f t="shared" si="8"/>
        <v>0</v>
      </c>
      <c r="G545" s="66"/>
      <c r="H545" s="70"/>
    </row>
    <row r="546" spans="1:8">
      <c r="A546" s="110">
        <v>44256</v>
      </c>
      <c r="B546" s="86" t="s">
        <v>56</v>
      </c>
      <c r="C546" s="74" t="s">
        <v>71</v>
      </c>
      <c r="D546" s="87">
        <v>66000</v>
      </c>
      <c r="E546" s="88">
        <v>66000</v>
      </c>
      <c r="F546" s="88">
        <f t="shared" si="8"/>
        <v>0</v>
      </c>
      <c r="G546" s="67"/>
      <c r="H546" s="70"/>
    </row>
    <row r="547" spans="1:8">
      <c r="A547" s="110">
        <v>44256</v>
      </c>
      <c r="B547" s="86" t="s">
        <v>56</v>
      </c>
      <c r="C547" s="74" t="s">
        <v>72</v>
      </c>
      <c r="D547" s="87">
        <v>6600</v>
      </c>
      <c r="E547" s="88">
        <v>3300</v>
      </c>
      <c r="F547" s="88">
        <f t="shared" si="8"/>
        <v>3300</v>
      </c>
      <c r="G547" s="66"/>
      <c r="H547" s="70"/>
    </row>
    <row r="548" spans="1:8">
      <c r="A548" s="110">
        <v>44256</v>
      </c>
      <c r="B548" s="86" t="s">
        <v>56</v>
      </c>
      <c r="C548" s="74" t="s">
        <v>73</v>
      </c>
      <c r="D548" s="87">
        <v>5000</v>
      </c>
      <c r="E548" s="88">
        <v>3900</v>
      </c>
      <c r="F548" s="88">
        <f t="shared" si="8"/>
        <v>1100</v>
      </c>
      <c r="G548" s="66"/>
      <c r="H548" s="70"/>
    </row>
    <row r="549" spans="1:8">
      <c r="A549" s="110">
        <v>44256</v>
      </c>
      <c r="B549" s="86" t="s">
        <v>56</v>
      </c>
      <c r="C549" s="74" t="s">
        <v>74</v>
      </c>
      <c r="D549" s="87">
        <v>4000</v>
      </c>
      <c r="E549" s="88">
        <v>4000</v>
      </c>
      <c r="F549" s="88">
        <f t="shared" si="8"/>
        <v>0</v>
      </c>
      <c r="G549" s="66"/>
      <c r="H549" s="70"/>
    </row>
    <row r="550" spans="1:8">
      <c r="A550" s="110">
        <v>44256</v>
      </c>
      <c r="B550" s="86" t="s">
        <v>56</v>
      </c>
      <c r="C550" s="74" t="s">
        <v>75</v>
      </c>
      <c r="D550" s="87">
        <v>4500</v>
      </c>
      <c r="E550" s="88">
        <v>4500</v>
      </c>
      <c r="F550" s="88">
        <f t="shared" si="8"/>
        <v>0</v>
      </c>
      <c r="G550" s="66"/>
      <c r="H550" s="70"/>
    </row>
    <row r="551" spans="1:8">
      <c r="A551" s="110">
        <v>44256</v>
      </c>
      <c r="B551" s="86" t="s">
        <v>56</v>
      </c>
      <c r="C551" s="74" t="s">
        <v>76</v>
      </c>
      <c r="D551" s="87">
        <v>4000</v>
      </c>
      <c r="E551" s="88"/>
      <c r="F551" s="88">
        <f t="shared" si="8"/>
        <v>4000</v>
      </c>
      <c r="G551" s="66"/>
      <c r="H551" s="70"/>
    </row>
    <row r="552" spans="1:8">
      <c r="A552" s="110">
        <v>44256</v>
      </c>
      <c r="B552" s="86" t="s">
        <v>56</v>
      </c>
      <c r="C552" s="74" t="s">
        <v>77</v>
      </c>
      <c r="D552" s="87">
        <v>2800</v>
      </c>
      <c r="E552" s="88">
        <v>2800</v>
      </c>
      <c r="F552" s="88">
        <f t="shared" si="8"/>
        <v>0</v>
      </c>
      <c r="G552" s="67"/>
      <c r="H552" s="70"/>
    </row>
    <row r="553" spans="1:8">
      <c r="A553" s="110">
        <v>44256</v>
      </c>
      <c r="B553" s="86" t="s">
        <v>56</v>
      </c>
      <c r="C553" s="74" t="s">
        <v>1163</v>
      </c>
      <c r="D553" s="87">
        <v>500</v>
      </c>
      <c r="E553" s="88">
        <v>100</v>
      </c>
      <c r="F553" s="88">
        <f t="shared" si="8"/>
        <v>400</v>
      </c>
      <c r="G553" s="66"/>
      <c r="H553" s="70"/>
    </row>
    <row r="554" spans="1:8">
      <c r="A554" s="110">
        <v>44256</v>
      </c>
      <c r="B554" s="86" t="s">
        <v>56</v>
      </c>
      <c r="C554" s="74" t="s">
        <v>79</v>
      </c>
      <c r="D554" s="87">
        <v>3550</v>
      </c>
      <c r="E554" s="88">
        <v>3550</v>
      </c>
      <c r="F554" s="88">
        <f t="shared" si="8"/>
        <v>0</v>
      </c>
      <c r="G554" s="66"/>
      <c r="H554" s="70"/>
    </row>
    <row r="555" spans="1:8">
      <c r="A555" s="110">
        <v>44256</v>
      </c>
      <c r="B555" s="86" t="s">
        <v>56</v>
      </c>
      <c r="C555" s="74" t="s">
        <v>80</v>
      </c>
      <c r="D555" s="87">
        <v>6000</v>
      </c>
      <c r="E555" s="88">
        <v>4400</v>
      </c>
      <c r="F555" s="88">
        <f t="shared" si="8"/>
        <v>1600</v>
      </c>
      <c r="G555" s="66"/>
      <c r="H555" s="70"/>
    </row>
    <row r="556" spans="1:8">
      <c r="A556" s="110">
        <v>44256</v>
      </c>
      <c r="B556" s="86" t="s">
        <v>56</v>
      </c>
      <c r="C556" s="74" t="s">
        <v>82</v>
      </c>
      <c r="D556" s="87">
        <v>5580</v>
      </c>
      <c r="E556" s="88">
        <v>5580</v>
      </c>
      <c r="F556" s="88">
        <f t="shared" si="8"/>
        <v>0</v>
      </c>
      <c r="G556" s="66"/>
      <c r="H556" s="70"/>
    </row>
    <row r="557" spans="1:8">
      <c r="A557" s="110">
        <v>44256</v>
      </c>
      <c r="B557" s="86" t="s">
        <v>56</v>
      </c>
      <c r="C557" s="74" t="s">
        <v>86</v>
      </c>
      <c r="D557" s="87">
        <v>4900</v>
      </c>
      <c r="E557" s="88">
        <v>4145</v>
      </c>
      <c r="F557" s="88">
        <f t="shared" si="8"/>
        <v>755</v>
      </c>
      <c r="G557" s="66"/>
      <c r="H557" s="70"/>
    </row>
    <row r="558" spans="1:8">
      <c r="A558" s="110">
        <v>44256</v>
      </c>
      <c r="B558" s="86" t="s">
        <v>56</v>
      </c>
      <c r="C558" s="74" t="s">
        <v>88</v>
      </c>
      <c r="D558" s="87">
        <v>85500</v>
      </c>
      <c r="E558" s="88">
        <v>75000</v>
      </c>
      <c r="F558" s="88">
        <f t="shared" si="8"/>
        <v>10500</v>
      </c>
      <c r="G558" s="66"/>
      <c r="H558" s="70"/>
    </row>
    <row r="559" spans="1:8">
      <c r="A559" s="110">
        <v>44256</v>
      </c>
      <c r="B559" s="86" t="s">
        <v>56</v>
      </c>
      <c r="C559" s="74" t="s">
        <v>89</v>
      </c>
      <c r="D559" s="87">
        <v>170000</v>
      </c>
      <c r="E559" s="88">
        <v>78890</v>
      </c>
      <c r="F559" s="88">
        <f t="shared" si="8"/>
        <v>91110</v>
      </c>
      <c r="G559" s="66"/>
      <c r="H559" s="70"/>
    </row>
    <row r="560" spans="1:8">
      <c r="A560" s="110">
        <v>44256</v>
      </c>
      <c r="B560" s="86" t="s">
        <v>56</v>
      </c>
      <c r="C560" s="74" t="s">
        <v>90</v>
      </c>
      <c r="D560" s="87">
        <v>20000</v>
      </c>
      <c r="E560" s="88">
        <v>12000</v>
      </c>
      <c r="F560" s="88">
        <f t="shared" si="8"/>
        <v>8000</v>
      </c>
      <c r="G560" s="66"/>
      <c r="H560" s="70"/>
    </row>
    <row r="561" spans="1:8">
      <c r="A561" s="110">
        <v>44256</v>
      </c>
      <c r="B561" s="86" t="s">
        <v>56</v>
      </c>
      <c r="C561" s="74" t="s">
        <v>91</v>
      </c>
      <c r="D561" s="87">
        <v>31000</v>
      </c>
      <c r="E561" s="88">
        <v>27000</v>
      </c>
      <c r="F561" s="88">
        <f t="shared" si="8"/>
        <v>4000</v>
      </c>
      <c r="G561" s="66"/>
      <c r="H561" s="70"/>
    </row>
    <row r="562" spans="1:8">
      <c r="A562" s="110">
        <v>44256</v>
      </c>
      <c r="B562" s="86" t="s">
        <v>56</v>
      </c>
      <c r="C562" s="74" t="s">
        <v>92</v>
      </c>
      <c r="D562" s="87">
        <v>26500</v>
      </c>
      <c r="E562" s="88">
        <v>26000</v>
      </c>
      <c r="F562" s="88">
        <f t="shared" si="8"/>
        <v>500</v>
      </c>
      <c r="G562" s="66"/>
      <c r="H562" s="70"/>
    </row>
    <row r="563" spans="1:8">
      <c r="A563" s="110">
        <v>44256</v>
      </c>
      <c r="B563" s="86" t="s">
        <v>56</v>
      </c>
      <c r="C563" s="74" t="s">
        <v>813</v>
      </c>
      <c r="D563" s="87">
        <v>8006</v>
      </c>
      <c r="E563" s="88">
        <v>6511</v>
      </c>
      <c r="F563" s="88">
        <f t="shared" si="8"/>
        <v>1495</v>
      </c>
      <c r="G563" s="66"/>
      <c r="H563" s="70"/>
    </row>
    <row r="564" spans="1:8">
      <c r="A564" s="110">
        <v>44256</v>
      </c>
      <c r="B564" s="86" t="s">
        <v>56</v>
      </c>
      <c r="C564" s="74" t="s">
        <v>396</v>
      </c>
      <c r="D564" s="87">
        <v>7175</v>
      </c>
      <c r="E564" s="88">
        <v>5200</v>
      </c>
      <c r="F564" s="88">
        <f t="shared" si="8"/>
        <v>1975</v>
      </c>
      <c r="G564" s="66"/>
      <c r="H564" s="70"/>
    </row>
    <row r="565" spans="1:8">
      <c r="A565" s="110">
        <v>44256</v>
      </c>
      <c r="B565" s="86" t="s">
        <v>56</v>
      </c>
      <c r="C565" s="74" t="s">
        <v>259</v>
      </c>
      <c r="D565" s="87">
        <v>1000</v>
      </c>
      <c r="E565" s="88">
        <v>1000</v>
      </c>
      <c r="F565" s="88">
        <f t="shared" si="8"/>
        <v>0</v>
      </c>
      <c r="G565" s="66"/>
      <c r="H565" s="70"/>
    </row>
    <row r="566" spans="1:8">
      <c r="A566" s="110">
        <v>44256</v>
      </c>
      <c r="B566" s="86" t="s">
        <v>56</v>
      </c>
      <c r="C566" s="74" t="s">
        <v>811</v>
      </c>
      <c r="D566" s="87">
        <v>10500</v>
      </c>
      <c r="E566" s="88">
        <v>7100</v>
      </c>
      <c r="F566" s="88">
        <f t="shared" si="8"/>
        <v>3400</v>
      </c>
      <c r="G566" s="66"/>
      <c r="H566" s="70"/>
    </row>
    <row r="567" spans="1:8">
      <c r="A567" s="110">
        <v>44256</v>
      </c>
      <c r="B567" s="86" t="s">
        <v>56</v>
      </c>
      <c r="C567" s="74" t="s">
        <v>810</v>
      </c>
      <c r="D567" s="87">
        <v>10500</v>
      </c>
      <c r="E567" s="88">
        <v>7100</v>
      </c>
      <c r="F567" s="88">
        <f t="shared" si="8"/>
        <v>3400</v>
      </c>
      <c r="G567" s="66"/>
      <c r="H567" s="70"/>
    </row>
    <row r="568" spans="1:8">
      <c r="A568" s="110">
        <v>44256</v>
      </c>
      <c r="B568" s="86" t="s">
        <v>56</v>
      </c>
      <c r="C568" s="74" t="s">
        <v>1184</v>
      </c>
      <c r="D568" s="87">
        <v>400</v>
      </c>
      <c r="E568" s="88">
        <v>200</v>
      </c>
      <c r="F568" s="88">
        <f t="shared" si="8"/>
        <v>200</v>
      </c>
      <c r="G568" s="66"/>
      <c r="H568" s="64"/>
    </row>
    <row r="569" spans="1:8">
      <c r="A569" s="110">
        <v>44256</v>
      </c>
      <c r="B569" s="86" t="s">
        <v>56</v>
      </c>
      <c r="C569" s="74" t="s">
        <v>1160</v>
      </c>
      <c r="D569" s="87">
        <v>9000</v>
      </c>
      <c r="E569" s="88">
        <v>6550</v>
      </c>
      <c r="F569" s="88">
        <f t="shared" si="8"/>
        <v>2450</v>
      </c>
      <c r="G569" s="67"/>
      <c r="H569" s="64"/>
    </row>
    <row r="570" spans="1:8">
      <c r="A570" s="110">
        <v>44256</v>
      </c>
      <c r="B570" s="86" t="s">
        <v>262</v>
      </c>
      <c r="C570" s="74" t="s">
        <v>263</v>
      </c>
      <c r="D570" s="87">
        <v>13000</v>
      </c>
      <c r="E570" s="88">
        <v>13000</v>
      </c>
      <c r="F570" s="88">
        <f t="shared" si="8"/>
        <v>0</v>
      </c>
      <c r="G570" s="66"/>
      <c r="H570" s="64"/>
    </row>
    <row r="571" spans="1:8">
      <c r="A571" s="110">
        <v>44256</v>
      </c>
      <c r="B571" s="86" t="s">
        <v>262</v>
      </c>
      <c r="C571" s="74" t="s">
        <v>264</v>
      </c>
      <c r="D571" s="87">
        <v>600</v>
      </c>
      <c r="E571" s="88">
        <v>600</v>
      </c>
      <c r="F571" s="88">
        <f t="shared" si="8"/>
        <v>0</v>
      </c>
      <c r="G571" s="66"/>
      <c r="H571" s="64"/>
    </row>
    <row r="572" spans="1:8">
      <c r="A572" s="110">
        <v>44256</v>
      </c>
      <c r="B572" s="86" t="s">
        <v>262</v>
      </c>
      <c r="C572" s="74" t="s">
        <v>265</v>
      </c>
      <c r="D572" s="87">
        <v>5000</v>
      </c>
      <c r="E572" s="88">
        <v>5000</v>
      </c>
      <c r="F572" s="88">
        <f t="shared" si="8"/>
        <v>0</v>
      </c>
      <c r="G572" s="66"/>
      <c r="H572" s="64"/>
    </row>
    <row r="573" spans="1:8">
      <c r="A573" s="110">
        <v>44256</v>
      </c>
      <c r="B573" s="86" t="s">
        <v>262</v>
      </c>
      <c r="C573" s="74" t="s">
        <v>809</v>
      </c>
      <c r="D573" s="87">
        <v>960</v>
      </c>
      <c r="E573" s="88">
        <v>960</v>
      </c>
      <c r="F573" s="88">
        <f t="shared" si="8"/>
        <v>0</v>
      </c>
      <c r="G573" s="66"/>
      <c r="H573" s="64"/>
    </row>
    <row r="574" spans="1:8">
      <c r="A574" s="110">
        <v>44256</v>
      </c>
      <c r="B574" s="86" t="s">
        <v>262</v>
      </c>
      <c r="C574" s="74" t="s">
        <v>266</v>
      </c>
      <c r="D574" s="87">
        <v>500</v>
      </c>
      <c r="E574" s="88">
        <v>500</v>
      </c>
      <c r="F574" s="88">
        <f t="shared" si="8"/>
        <v>0</v>
      </c>
      <c r="G574" s="66"/>
      <c r="H574" s="64"/>
    </row>
    <row r="575" spans="1:8">
      <c r="A575" s="110">
        <v>44256</v>
      </c>
      <c r="B575" s="86" t="s">
        <v>262</v>
      </c>
      <c r="C575" s="74" t="s">
        <v>267</v>
      </c>
      <c r="D575" s="87">
        <v>12000</v>
      </c>
      <c r="E575" s="88">
        <v>12000</v>
      </c>
      <c r="F575" s="88">
        <f t="shared" si="8"/>
        <v>0</v>
      </c>
      <c r="G575" s="66"/>
      <c r="H575" s="64"/>
    </row>
    <row r="576" spans="1:8">
      <c r="A576" s="110">
        <v>44256</v>
      </c>
      <c r="B576" s="86" t="s">
        <v>262</v>
      </c>
      <c r="C576" s="74" t="s">
        <v>268</v>
      </c>
      <c r="D576" s="87">
        <v>5000</v>
      </c>
      <c r="E576" s="88">
        <v>5000</v>
      </c>
      <c r="F576" s="88">
        <f t="shared" si="8"/>
        <v>0</v>
      </c>
      <c r="G576" s="67"/>
      <c r="H576" s="64"/>
    </row>
    <row r="577" spans="1:8">
      <c r="A577" s="110">
        <v>44256</v>
      </c>
      <c r="B577" s="86" t="s">
        <v>93</v>
      </c>
      <c r="C577" s="74" t="s">
        <v>94</v>
      </c>
      <c r="D577" s="87">
        <v>3200</v>
      </c>
      <c r="E577" s="88">
        <v>3200</v>
      </c>
      <c r="F577" s="88">
        <f t="shared" si="8"/>
        <v>0</v>
      </c>
      <c r="G577" s="66"/>
      <c r="H577" s="64"/>
    </row>
    <row r="578" spans="1:8">
      <c r="A578" s="110">
        <v>44256</v>
      </c>
      <c r="B578" s="86" t="s">
        <v>93</v>
      </c>
      <c r="C578" s="74" t="s">
        <v>562</v>
      </c>
      <c r="D578" s="87">
        <v>13200</v>
      </c>
      <c r="E578" s="88">
        <v>13200</v>
      </c>
      <c r="F578" s="88">
        <f t="shared" ref="F578:F641" si="9">(D578-E578)</f>
        <v>0</v>
      </c>
      <c r="G578" s="66"/>
      <c r="H578" s="64"/>
    </row>
    <row r="579" spans="1:8">
      <c r="A579" s="110">
        <v>44256</v>
      </c>
      <c r="B579" s="86" t="s">
        <v>93</v>
      </c>
      <c r="C579" s="74" t="s">
        <v>808</v>
      </c>
      <c r="D579" s="87">
        <v>22880</v>
      </c>
      <c r="E579" s="88">
        <v>22880</v>
      </c>
      <c r="F579" s="88">
        <f t="shared" si="9"/>
        <v>0</v>
      </c>
      <c r="G579" s="66"/>
      <c r="H579" s="64"/>
    </row>
    <row r="580" spans="1:8">
      <c r="A580" s="110">
        <v>44256</v>
      </c>
      <c r="B580" s="86" t="s">
        <v>93</v>
      </c>
      <c r="C580" s="74" t="s">
        <v>569</v>
      </c>
      <c r="D580" s="87">
        <v>59440</v>
      </c>
      <c r="E580" s="88">
        <v>59440</v>
      </c>
      <c r="F580" s="88">
        <f t="shared" si="9"/>
        <v>0</v>
      </c>
      <c r="G580" s="66"/>
      <c r="H580" s="64"/>
    </row>
    <row r="581" spans="1:8">
      <c r="A581" s="110">
        <v>44256</v>
      </c>
      <c r="B581" s="86" t="s">
        <v>93</v>
      </c>
      <c r="C581" s="74" t="s">
        <v>95</v>
      </c>
      <c r="D581" s="87">
        <v>3400</v>
      </c>
      <c r="E581" s="88">
        <v>3400</v>
      </c>
      <c r="F581" s="88">
        <f t="shared" si="9"/>
        <v>0</v>
      </c>
      <c r="G581" s="66"/>
      <c r="H581" s="64"/>
    </row>
    <row r="582" spans="1:8">
      <c r="A582" s="110">
        <v>44256</v>
      </c>
      <c r="B582" s="86" t="s">
        <v>93</v>
      </c>
      <c r="C582" s="74" t="s">
        <v>97</v>
      </c>
      <c r="D582" s="87">
        <v>15500</v>
      </c>
      <c r="E582" s="88">
        <v>15500</v>
      </c>
      <c r="F582" s="88">
        <f t="shared" si="9"/>
        <v>0</v>
      </c>
      <c r="G582" s="66"/>
      <c r="H582" s="64"/>
    </row>
    <row r="583" spans="1:8">
      <c r="A583" s="110">
        <v>44256</v>
      </c>
      <c r="B583" s="86" t="s">
        <v>93</v>
      </c>
      <c r="C583" s="74" t="s">
        <v>98</v>
      </c>
      <c r="D583" s="87">
        <v>3100</v>
      </c>
      <c r="E583" s="88">
        <v>3100</v>
      </c>
      <c r="F583" s="88">
        <f t="shared" si="9"/>
        <v>0</v>
      </c>
      <c r="G583" s="66"/>
      <c r="H583" s="64"/>
    </row>
    <row r="584" spans="1:8">
      <c r="A584" s="110">
        <v>44256</v>
      </c>
      <c r="B584" s="86" t="s">
        <v>93</v>
      </c>
      <c r="C584" s="74" t="s">
        <v>99</v>
      </c>
      <c r="D584" s="87">
        <v>2100</v>
      </c>
      <c r="E584" s="88">
        <v>2100</v>
      </c>
      <c r="F584" s="88">
        <f t="shared" si="9"/>
        <v>0</v>
      </c>
      <c r="G584" s="66"/>
      <c r="H584" s="64"/>
    </row>
    <row r="585" spans="1:8">
      <c r="A585" s="110">
        <v>44256</v>
      </c>
      <c r="B585" s="86" t="s">
        <v>93</v>
      </c>
      <c r="C585" s="74" t="s">
        <v>101</v>
      </c>
      <c r="D585" s="87">
        <v>4200</v>
      </c>
      <c r="E585" s="88">
        <v>4000</v>
      </c>
      <c r="F585" s="88">
        <f t="shared" si="9"/>
        <v>200</v>
      </c>
      <c r="G585" s="66"/>
      <c r="H585" s="64"/>
    </row>
    <row r="586" spans="1:8">
      <c r="A586" s="110">
        <v>44256</v>
      </c>
      <c r="B586" s="86" t="s">
        <v>93</v>
      </c>
      <c r="C586" s="74" t="s">
        <v>626</v>
      </c>
      <c r="D586" s="87">
        <v>1200</v>
      </c>
      <c r="E586" s="88">
        <v>600</v>
      </c>
      <c r="F586" s="88">
        <f t="shared" si="9"/>
        <v>600</v>
      </c>
      <c r="G586" s="66"/>
      <c r="H586" s="64"/>
    </row>
    <row r="587" spans="1:8">
      <c r="A587" s="110">
        <v>44256</v>
      </c>
      <c r="B587" s="86" t="s">
        <v>93</v>
      </c>
      <c r="C587" s="74" t="s">
        <v>1407</v>
      </c>
      <c r="D587" s="87">
        <v>350</v>
      </c>
      <c r="E587" s="88">
        <v>350</v>
      </c>
      <c r="F587" s="88">
        <f t="shared" si="9"/>
        <v>0</v>
      </c>
      <c r="G587" s="66"/>
      <c r="H587" s="64"/>
    </row>
    <row r="588" spans="1:8">
      <c r="A588" s="110">
        <v>44256</v>
      </c>
      <c r="B588" s="86" t="s">
        <v>93</v>
      </c>
      <c r="C588" s="74" t="s">
        <v>106</v>
      </c>
      <c r="D588" s="87">
        <v>1500</v>
      </c>
      <c r="E588" s="88">
        <v>1400</v>
      </c>
      <c r="F588" s="88">
        <f t="shared" si="9"/>
        <v>100</v>
      </c>
      <c r="G588" s="66"/>
      <c r="H588" s="64"/>
    </row>
    <row r="589" spans="1:8">
      <c r="A589" s="110">
        <v>44256</v>
      </c>
      <c r="B589" s="86" t="s">
        <v>93</v>
      </c>
      <c r="C589" s="74" t="s">
        <v>108</v>
      </c>
      <c r="D589" s="87">
        <v>4200</v>
      </c>
      <c r="E589" s="88">
        <v>4200</v>
      </c>
      <c r="F589" s="88">
        <f t="shared" si="9"/>
        <v>0</v>
      </c>
      <c r="G589" s="66"/>
      <c r="H589" s="64"/>
    </row>
    <row r="590" spans="1:8">
      <c r="A590" s="110">
        <v>44256</v>
      </c>
      <c r="B590" s="86" t="s">
        <v>93</v>
      </c>
      <c r="C590" s="74" t="s">
        <v>109</v>
      </c>
      <c r="D590" s="87">
        <v>40900</v>
      </c>
      <c r="E590" s="88">
        <v>40900</v>
      </c>
      <c r="F590" s="88">
        <f t="shared" si="9"/>
        <v>0</v>
      </c>
      <c r="G590" s="66"/>
      <c r="H590" s="64"/>
    </row>
    <row r="591" spans="1:8">
      <c r="A591" s="110">
        <v>44256</v>
      </c>
      <c r="B591" s="86" t="s">
        <v>93</v>
      </c>
      <c r="C591" s="74" t="s">
        <v>110</v>
      </c>
      <c r="D591" s="87">
        <v>4200</v>
      </c>
      <c r="E591" s="88">
        <v>2400</v>
      </c>
      <c r="F591" s="88">
        <f t="shared" si="9"/>
        <v>1800</v>
      </c>
      <c r="G591" s="66"/>
      <c r="H591" s="64"/>
    </row>
    <row r="592" spans="1:8">
      <c r="A592" s="110">
        <v>44256</v>
      </c>
      <c r="B592" s="86" t="s">
        <v>93</v>
      </c>
      <c r="C592" s="74" t="s">
        <v>111</v>
      </c>
      <c r="D592" s="87">
        <v>900</v>
      </c>
      <c r="E592" s="88">
        <v>900</v>
      </c>
      <c r="F592" s="88">
        <f t="shared" si="9"/>
        <v>0</v>
      </c>
      <c r="G592" s="66"/>
      <c r="H592" s="64"/>
    </row>
    <row r="593" spans="1:8">
      <c r="A593" s="110">
        <v>44256</v>
      </c>
      <c r="B593" s="86" t="s">
        <v>93</v>
      </c>
      <c r="C593" s="74" t="s">
        <v>112</v>
      </c>
      <c r="D593" s="87">
        <v>1500</v>
      </c>
      <c r="E593" s="88">
        <v>1500</v>
      </c>
      <c r="F593" s="88">
        <f t="shared" si="9"/>
        <v>0</v>
      </c>
      <c r="G593" s="66"/>
      <c r="H593" s="64"/>
    </row>
    <row r="594" spans="1:8">
      <c r="A594" s="110">
        <v>44256</v>
      </c>
      <c r="B594" s="86" t="s">
        <v>93</v>
      </c>
      <c r="C594" s="74" t="s">
        <v>113</v>
      </c>
      <c r="D594" s="87">
        <v>600</v>
      </c>
      <c r="E594" s="88"/>
      <c r="F594" s="88">
        <f t="shared" si="9"/>
        <v>600</v>
      </c>
      <c r="G594" s="66"/>
      <c r="H594" s="64"/>
    </row>
    <row r="595" spans="1:8">
      <c r="A595" s="110">
        <v>44256</v>
      </c>
      <c r="B595" s="86" t="s">
        <v>93</v>
      </c>
      <c r="C595" s="74" t="s">
        <v>269</v>
      </c>
      <c r="D595" s="87">
        <v>600</v>
      </c>
      <c r="E595" s="88">
        <v>300</v>
      </c>
      <c r="F595" s="88">
        <f t="shared" si="9"/>
        <v>300</v>
      </c>
      <c r="G595" s="66"/>
      <c r="H595" s="70"/>
    </row>
    <row r="596" spans="1:8">
      <c r="A596" s="110">
        <v>44256</v>
      </c>
      <c r="B596" s="86" t="s">
        <v>93</v>
      </c>
      <c r="C596" s="74" t="s">
        <v>118</v>
      </c>
      <c r="D596" s="87">
        <v>37500</v>
      </c>
      <c r="E596" s="88">
        <v>37500</v>
      </c>
      <c r="F596" s="88">
        <f t="shared" si="9"/>
        <v>0</v>
      </c>
      <c r="G596" s="66"/>
      <c r="H596" s="70"/>
    </row>
    <row r="597" spans="1:8">
      <c r="A597" s="110">
        <v>44256</v>
      </c>
      <c r="B597" s="86" t="s">
        <v>93</v>
      </c>
      <c r="C597" s="74" t="s">
        <v>119</v>
      </c>
      <c r="D597" s="87">
        <v>282000</v>
      </c>
      <c r="E597" s="88">
        <v>277000</v>
      </c>
      <c r="F597" s="88">
        <f t="shared" si="9"/>
        <v>5000</v>
      </c>
      <c r="G597" s="66"/>
      <c r="H597" s="70"/>
    </row>
    <row r="598" spans="1:8">
      <c r="A598" s="110">
        <v>44256</v>
      </c>
      <c r="B598" s="86" t="s">
        <v>93</v>
      </c>
      <c r="C598" s="74" t="s">
        <v>120</v>
      </c>
      <c r="D598" s="87">
        <v>3600</v>
      </c>
      <c r="E598" s="88">
        <v>2300</v>
      </c>
      <c r="F598" s="88">
        <f t="shared" si="9"/>
        <v>1300</v>
      </c>
      <c r="G598" s="66"/>
      <c r="H598" s="70"/>
    </row>
    <row r="599" spans="1:8">
      <c r="A599" s="110">
        <v>44256</v>
      </c>
      <c r="B599" s="86" t="s">
        <v>93</v>
      </c>
      <c r="C599" s="74" t="s">
        <v>121</v>
      </c>
      <c r="D599" s="87">
        <v>19600</v>
      </c>
      <c r="E599" s="88">
        <v>19600</v>
      </c>
      <c r="F599" s="88">
        <f t="shared" si="9"/>
        <v>0</v>
      </c>
      <c r="G599" s="66"/>
      <c r="H599" s="70"/>
    </row>
    <row r="600" spans="1:8">
      <c r="A600" s="110">
        <v>44256</v>
      </c>
      <c r="B600" s="86" t="s">
        <v>93</v>
      </c>
      <c r="C600" s="74" t="s">
        <v>122</v>
      </c>
      <c r="D600" s="87">
        <v>52000</v>
      </c>
      <c r="E600" s="88">
        <v>51800</v>
      </c>
      <c r="F600" s="88">
        <f t="shared" si="9"/>
        <v>200</v>
      </c>
      <c r="G600" s="66"/>
      <c r="H600" s="70"/>
    </row>
    <row r="601" spans="1:8">
      <c r="A601" s="110">
        <v>44256</v>
      </c>
      <c r="B601" s="86" t="s">
        <v>93</v>
      </c>
      <c r="C601" s="74" t="s">
        <v>123</v>
      </c>
      <c r="D601" s="87">
        <v>46420</v>
      </c>
      <c r="E601" s="88">
        <v>46420</v>
      </c>
      <c r="F601" s="88">
        <f t="shared" si="9"/>
        <v>0</v>
      </c>
      <c r="G601" s="66"/>
      <c r="H601" s="70"/>
    </row>
    <row r="602" spans="1:8">
      <c r="A602" s="110">
        <v>44256</v>
      </c>
      <c r="B602" s="86" t="s">
        <v>93</v>
      </c>
      <c r="C602" s="74" t="s">
        <v>124</v>
      </c>
      <c r="D602" s="87">
        <v>1600</v>
      </c>
      <c r="E602" s="88">
        <v>1600</v>
      </c>
      <c r="F602" s="88">
        <f t="shared" si="9"/>
        <v>0</v>
      </c>
      <c r="G602" s="66"/>
      <c r="H602" s="70"/>
    </row>
    <row r="603" spans="1:8">
      <c r="A603" s="110">
        <v>44256</v>
      </c>
      <c r="B603" s="86" t="s">
        <v>93</v>
      </c>
      <c r="C603" s="74" t="s">
        <v>125</v>
      </c>
      <c r="D603" s="87">
        <v>1500</v>
      </c>
      <c r="E603" s="88">
        <v>1500</v>
      </c>
      <c r="F603" s="88">
        <f t="shared" si="9"/>
        <v>0</v>
      </c>
      <c r="G603" s="66"/>
      <c r="H603" s="70"/>
    </row>
    <row r="604" spans="1:8">
      <c r="A604" s="110">
        <v>44256</v>
      </c>
      <c r="B604" s="86" t="s">
        <v>93</v>
      </c>
      <c r="C604" s="74" t="s">
        <v>126</v>
      </c>
      <c r="D604" s="87">
        <v>1600</v>
      </c>
      <c r="E604" s="88">
        <v>1600</v>
      </c>
      <c r="F604" s="88">
        <f t="shared" si="9"/>
        <v>0</v>
      </c>
      <c r="G604" s="66"/>
      <c r="H604" s="70"/>
    </row>
    <row r="605" spans="1:8">
      <c r="A605" s="110">
        <v>44256</v>
      </c>
      <c r="B605" s="86" t="s">
        <v>93</v>
      </c>
      <c r="C605" s="74" t="s">
        <v>127</v>
      </c>
      <c r="D605" s="87">
        <v>480</v>
      </c>
      <c r="E605" s="88">
        <v>480</v>
      </c>
      <c r="F605" s="88">
        <f t="shared" si="9"/>
        <v>0</v>
      </c>
      <c r="G605" s="66"/>
      <c r="H605" s="70"/>
    </row>
    <row r="606" spans="1:8">
      <c r="A606" s="110">
        <v>44256</v>
      </c>
      <c r="B606" s="86" t="s">
        <v>93</v>
      </c>
      <c r="C606" s="74" t="s">
        <v>128</v>
      </c>
      <c r="D606" s="87">
        <v>1920</v>
      </c>
      <c r="E606" s="88">
        <v>1920</v>
      </c>
      <c r="F606" s="88">
        <f t="shared" si="9"/>
        <v>0</v>
      </c>
      <c r="G606" s="66"/>
      <c r="H606" s="64"/>
    </row>
    <row r="607" spans="1:8">
      <c r="A607" s="110">
        <v>44256</v>
      </c>
      <c r="B607" s="86" t="s">
        <v>93</v>
      </c>
      <c r="C607" s="74" t="s">
        <v>129</v>
      </c>
      <c r="D607" s="87">
        <v>1280</v>
      </c>
      <c r="E607" s="88">
        <v>1120</v>
      </c>
      <c r="F607" s="88">
        <f t="shared" si="9"/>
        <v>160</v>
      </c>
      <c r="G607" s="67"/>
      <c r="H607" s="64"/>
    </row>
    <row r="608" spans="1:8">
      <c r="A608" s="110">
        <v>44256</v>
      </c>
      <c r="B608" s="86" t="s">
        <v>93</v>
      </c>
      <c r="C608" s="74" t="s">
        <v>131</v>
      </c>
      <c r="D608" s="87">
        <v>26000</v>
      </c>
      <c r="E608" s="88">
        <v>26000</v>
      </c>
      <c r="F608" s="88">
        <f t="shared" si="9"/>
        <v>0</v>
      </c>
      <c r="G608" s="66"/>
      <c r="H608" s="70"/>
    </row>
    <row r="609" spans="1:8">
      <c r="A609" s="110">
        <v>44256</v>
      </c>
      <c r="B609" s="86" t="s">
        <v>93</v>
      </c>
      <c r="C609" s="74" t="s">
        <v>132</v>
      </c>
      <c r="D609" s="87">
        <v>182000</v>
      </c>
      <c r="E609" s="88">
        <v>182000</v>
      </c>
      <c r="F609" s="88">
        <f t="shared" si="9"/>
        <v>0</v>
      </c>
      <c r="G609" s="66"/>
      <c r="H609" s="64"/>
    </row>
    <row r="610" spans="1:8">
      <c r="A610" s="110">
        <v>44256</v>
      </c>
      <c r="B610" s="86" t="s">
        <v>93</v>
      </c>
      <c r="C610" s="74" t="s">
        <v>627</v>
      </c>
      <c r="D610" s="87">
        <v>53000</v>
      </c>
      <c r="E610" s="88">
        <v>46000</v>
      </c>
      <c r="F610" s="88">
        <f t="shared" si="9"/>
        <v>7000</v>
      </c>
      <c r="G610" s="66"/>
      <c r="H610" s="64"/>
    </row>
    <row r="611" spans="1:8">
      <c r="A611" s="110">
        <v>44256</v>
      </c>
      <c r="B611" s="86" t="s">
        <v>93</v>
      </c>
      <c r="C611" s="74" t="s">
        <v>133</v>
      </c>
      <c r="D611" s="87">
        <v>2200</v>
      </c>
      <c r="E611" s="88">
        <v>1700</v>
      </c>
      <c r="F611" s="88">
        <f t="shared" si="9"/>
        <v>500</v>
      </c>
      <c r="G611" s="67"/>
      <c r="H611" s="64"/>
    </row>
    <row r="612" spans="1:8">
      <c r="A612" s="110">
        <v>44256</v>
      </c>
      <c r="B612" s="86" t="s">
        <v>93</v>
      </c>
      <c r="C612" s="74" t="s">
        <v>134</v>
      </c>
      <c r="D612" s="87">
        <v>4900</v>
      </c>
      <c r="E612" s="88">
        <v>4500</v>
      </c>
      <c r="F612" s="88">
        <f t="shared" si="9"/>
        <v>400</v>
      </c>
      <c r="G612" s="67"/>
      <c r="H612" s="64"/>
    </row>
    <row r="613" spans="1:8">
      <c r="A613" s="110">
        <v>44256</v>
      </c>
      <c r="B613" s="86" t="s">
        <v>93</v>
      </c>
      <c r="C613" s="74" t="s">
        <v>135</v>
      </c>
      <c r="D613" s="87">
        <v>2400</v>
      </c>
      <c r="E613" s="88">
        <v>2200</v>
      </c>
      <c r="F613" s="88">
        <f t="shared" si="9"/>
        <v>200</v>
      </c>
      <c r="G613" s="67"/>
      <c r="H613" s="70"/>
    </row>
    <row r="614" spans="1:8">
      <c r="A614" s="110">
        <v>44256</v>
      </c>
      <c r="B614" s="86" t="s">
        <v>93</v>
      </c>
      <c r="C614" s="74" t="s">
        <v>136</v>
      </c>
      <c r="D614" s="87">
        <v>32280</v>
      </c>
      <c r="E614" s="88">
        <v>25480</v>
      </c>
      <c r="F614" s="88">
        <f t="shared" si="9"/>
        <v>6800</v>
      </c>
      <c r="G614" s="67"/>
      <c r="H614" s="70"/>
    </row>
    <row r="615" spans="1:8">
      <c r="A615" s="110">
        <v>44256</v>
      </c>
      <c r="B615" s="86" t="s">
        <v>93</v>
      </c>
      <c r="C615" s="74" t="s">
        <v>137</v>
      </c>
      <c r="D615" s="87">
        <v>7600</v>
      </c>
      <c r="E615" s="88">
        <v>7100</v>
      </c>
      <c r="F615" s="88">
        <f t="shared" si="9"/>
        <v>500</v>
      </c>
      <c r="G615" s="66"/>
      <c r="H615" s="64"/>
    </row>
    <row r="616" spans="1:8">
      <c r="A616" s="110">
        <v>44256</v>
      </c>
      <c r="B616" s="86" t="s">
        <v>93</v>
      </c>
      <c r="C616" s="74" t="s">
        <v>138</v>
      </c>
      <c r="D616" s="87">
        <v>16300</v>
      </c>
      <c r="E616" s="88">
        <v>16300</v>
      </c>
      <c r="F616" s="88">
        <f t="shared" si="9"/>
        <v>0</v>
      </c>
      <c r="G616" s="66"/>
      <c r="H616" s="64"/>
    </row>
    <row r="617" spans="1:8">
      <c r="A617" s="110">
        <v>44256</v>
      </c>
      <c r="B617" s="86" t="s">
        <v>93</v>
      </c>
      <c r="C617" s="74" t="s">
        <v>271</v>
      </c>
      <c r="D617" s="87">
        <v>7900</v>
      </c>
      <c r="E617" s="88">
        <v>6700</v>
      </c>
      <c r="F617" s="88">
        <f t="shared" si="9"/>
        <v>1200</v>
      </c>
      <c r="G617" s="67"/>
      <c r="H617" s="64"/>
    </row>
    <row r="618" spans="1:8">
      <c r="A618" s="110">
        <v>44256</v>
      </c>
      <c r="B618" s="86" t="s">
        <v>93</v>
      </c>
      <c r="C618" s="74" t="s">
        <v>272</v>
      </c>
      <c r="D618" s="87">
        <v>7900</v>
      </c>
      <c r="E618" s="88">
        <v>6400</v>
      </c>
      <c r="F618" s="88">
        <f t="shared" si="9"/>
        <v>1500</v>
      </c>
      <c r="G618" s="67"/>
      <c r="H618" s="64"/>
    </row>
    <row r="619" spans="1:8">
      <c r="A619" s="110">
        <v>44256</v>
      </c>
      <c r="B619" s="86" t="s">
        <v>93</v>
      </c>
      <c r="C619" s="74" t="s">
        <v>273</v>
      </c>
      <c r="D619" s="87">
        <v>8000</v>
      </c>
      <c r="E619" s="88">
        <v>6800</v>
      </c>
      <c r="F619" s="88">
        <f t="shared" si="9"/>
        <v>1200</v>
      </c>
      <c r="G619" s="66"/>
      <c r="H619" s="64"/>
    </row>
    <row r="620" spans="1:8">
      <c r="A620" s="110">
        <v>44256</v>
      </c>
      <c r="B620" s="86" t="s">
        <v>93</v>
      </c>
      <c r="C620" s="74" t="s">
        <v>628</v>
      </c>
      <c r="D620" s="87">
        <v>3000</v>
      </c>
      <c r="E620" s="88">
        <v>2200</v>
      </c>
      <c r="F620" s="88">
        <f t="shared" si="9"/>
        <v>800</v>
      </c>
      <c r="G620" s="67"/>
      <c r="H620" s="64"/>
    </row>
    <row r="621" spans="1:8">
      <c r="A621" s="110">
        <v>44256</v>
      </c>
      <c r="B621" s="86" t="s">
        <v>93</v>
      </c>
      <c r="C621" s="74" t="s">
        <v>1159</v>
      </c>
      <c r="D621" s="87">
        <v>13200</v>
      </c>
      <c r="E621" s="88">
        <v>13200</v>
      </c>
      <c r="F621" s="88">
        <f t="shared" si="9"/>
        <v>0</v>
      </c>
      <c r="G621" s="67"/>
      <c r="H621" s="64"/>
    </row>
    <row r="622" spans="1:8">
      <c r="A622" s="110">
        <v>44256</v>
      </c>
      <c r="B622" s="86" t="s">
        <v>93</v>
      </c>
      <c r="C622" s="74" t="s">
        <v>1158</v>
      </c>
      <c r="D622" s="87">
        <v>5900</v>
      </c>
      <c r="E622" s="88">
        <v>5900</v>
      </c>
      <c r="F622" s="88">
        <f t="shared" si="9"/>
        <v>0</v>
      </c>
      <c r="G622" s="67"/>
      <c r="H622" s="64"/>
    </row>
    <row r="623" spans="1:8">
      <c r="A623" s="110">
        <v>44256</v>
      </c>
      <c r="B623" s="86" t="s">
        <v>93</v>
      </c>
      <c r="C623" s="74" t="s">
        <v>1157</v>
      </c>
      <c r="D623" s="87">
        <v>300</v>
      </c>
      <c r="E623" s="88">
        <v>300</v>
      </c>
      <c r="F623" s="88">
        <f t="shared" si="9"/>
        <v>0</v>
      </c>
      <c r="G623" s="67"/>
      <c r="H623" s="64"/>
    </row>
    <row r="624" spans="1:8">
      <c r="A624" s="110">
        <v>44256</v>
      </c>
      <c r="B624" s="86" t="s">
        <v>93</v>
      </c>
      <c r="C624" s="74" t="s">
        <v>1156</v>
      </c>
      <c r="D624" s="87">
        <v>300</v>
      </c>
      <c r="E624" s="88">
        <v>300</v>
      </c>
      <c r="F624" s="88">
        <f t="shared" si="9"/>
        <v>0</v>
      </c>
      <c r="G624" s="66"/>
      <c r="H624" s="64"/>
    </row>
    <row r="625" spans="1:8">
      <c r="A625" s="110">
        <v>44256</v>
      </c>
      <c r="B625" s="86" t="s">
        <v>93</v>
      </c>
      <c r="C625" s="74" t="s">
        <v>1155</v>
      </c>
      <c r="D625" s="87">
        <v>200</v>
      </c>
      <c r="E625" s="88">
        <v>200</v>
      </c>
      <c r="F625" s="88">
        <f t="shared" si="9"/>
        <v>0</v>
      </c>
      <c r="G625" s="66"/>
      <c r="H625" s="64"/>
    </row>
    <row r="626" spans="1:8">
      <c r="A626" s="110">
        <v>44256</v>
      </c>
      <c r="B626" s="86" t="s">
        <v>93</v>
      </c>
      <c r="C626" s="74" t="s">
        <v>1154</v>
      </c>
      <c r="D626" s="87">
        <v>200</v>
      </c>
      <c r="E626" s="88">
        <v>200</v>
      </c>
      <c r="F626" s="88">
        <f t="shared" si="9"/>
        <v>0</v>
      </c>
      <c r="G626" s="66"/>
      <c r="H626" s="64"/>
    </row>
    <row r="627" spans="1:8">
      <c r="A627" s="110">
        <v>44256</v>
      </c>
      <c r="B627" s="86" t="s">
        <v>93</v>
      </c>
      <c r="C627" s="74" t="s">
        <v>1153</v>
      </c>
      <c r="D627" s="87">
        <v>500</v>
      </c>
      <c r="E627" s="88"/>
      <c r="F627" s="88">
        <f t="shared" si="9"/>
        <v>500</v>
      </c>
      <c r="G627" s="67"/>
      <c r="H627" s="64"/>
    </row>
    <row r="628" spans="1:8">
      <c r="A628" s="110">
        <v>44256</v>
      </c>
      <c r="B628" s="86" t="s">
        <v>93</v>
      </c>
      <c r="C628" s="74" t="s">
        <v>1152</v>
      </c>
      <c r="D628" s="87">
        <v>700</v>
      </c>
      <c r="E628" s="88">
        <v>700</v>
      </c>
      <c r="F628" s="88">
        <f t="shared" si="9"/>
        <v>0</v>
      </c>
      <c r="G628" s="66"/>
      <c r="H628" s="64"/>
    </row>
    <row r="629" spans="1:8">
      <c r="A629" s="110">
        <v>44256</v>
      </c>
      <c r="B629" s="86" t="s">
        <v>93</v>
      </c>
      <c r="C629" s="74" t="s">
        <v>1151</v>
      </c>
      <c r="D629" s="87">
        <v>300</v>
      </c>
      <c r="E629" s="88">
        <v>300</v>
      </c>
      <c r="F629" s="88">
        <f t="shared" si="9"/>
        <v>0</v>
      </c>
      <c r="G629" s="66"/>
      <c r="H629" s="64"/>
    </row>
    <row r="630" spans="1:8">
      <c r="A630" s="110">
        <v>44256</v>
      </c>
      <c r="B630" s="86" t="s">
        <v>93</v>
      </c>
      <c r="C630" s="74" t="s">
        <v>1150</v>
      </c>
      <c r="D630" s="87">
        <v>3200</v>
      </c>
      <c r="E630" s="88">
        <v>2200</v>
      </c>
      <c r="F630" s="88">
        <f t="shared" si="9"/>
        <v>1000</v>
      </c>
      <c r="G630" s="66"/>
      <c r="H630" s="64"/>
    </row>
    <row r="631" spans="1:8">
      <c r="A631" s="110">
        <v>44256</v>
      </c>
      <c r="B631" s="86" t="s">
        <v>93</v>
      </c>
      <c r="C631" s="74" t="s">
        <v>1149</v>
      </c>
      <c r="D631" s="87">
        <v>3500</v>
      </c>
      <c r="E631" s="88">
        <v>3500</v>
      </c>
      <c r="F631" s="88">
        <f t="shared" si="9"/>
        <v>0</v>
      </c>
      <c r="G631" s="66"/>
      <c r="H631" s="64"/>
    </row>
    <row r="632" spans="1:8">
      <c r="A632" s="110">
        <v>44256</v>
      </c>
      <c r="B632" s="86" t="s">
        <v>93</v>
      </c>
      <c r="C632" s="74" t="s">
        <v>1147</v>
      </c>
      <c r="D632" s="87">
        <v>800</v>
      </c>
      <c r="E632" s="88">
        <v>800</v>
      </c>
      <c r="F632" s="88">
        <f t="shared" si="9"/>
        <v>0</v>
      </c>
      <c r="G632" s="67"/>
      <c r="H632" s="64"/>
    </row>
    <row r="633" spans="1:8">
      <c r="A633" s="110">
        <v>44256</v>
      </c>
      <c r="B633" s="86" t="s">
        <v>93</v>
      </c>
      <c r="C633" s="74" t="s">
        <v>1146</v>
      </c>
      <c r="D633" s="87">
        <v>900</v>
      </c>
      <c r="E633" s="88">
        <v>900</v>
      </c>
      <c r="F633" s="88">
        <f t="shared" si="9"/>
        <v>0</v>
      </c>
      <c r="G633" s="66"/>
      <c r="H633" s="64"/>
    </row>
    <row r="634" spans="1:8">
      <c r="A634" s="110">
        <v>44256</v>
      </c>
      <c r="B634" s="86" t="s">
        <v>93</v>
      </c>
      <c r="C634" s="74" t="s">
        <v>1145</v>
      </c>
      <c r="D634" s="87">
        <v>700</v>
      </c>
      <c r="E634" s="88">
        <v>700</v>
      </c>
      <c r="F634" s="88">
        <f t="shared" si="9"/>
        <v>0</v>
      </c>
      <c r="G634" s="66"/>
      <c r="H634" s="64"/>
    </row>
    <row r="635" spans="1:8">
      <c r="A635" s="110">
        <v>44256</v>
      </c>
      <c r="B635" s="86" t="s">
        <v>93</v>
      </c>
      <c r="C635" s="74" t="s">
        <v>1144</v>
      </c>
      <c r="D635" s="87">
        <v>2100</v>
      </c>
      <c r="E635" s="88">
        <v>2100</v>
      </c>
      <c r="F635" s="88">
        <f t="shared" si="9"/>
        <v>0</v>
      </c>
      <c r="G635" s="66"/>
      <c r="H635" s="64"/>
    </row>
    <row r="636" spans="1:8">
      <c r="A636" s="110">
        <v>44256</v>
      </c>
      <c r="B636" s="86" t="s">
        <v>93</v>
      </c>
      <c r="C636" s="74" t="s">
        <v>1143</v>
      </c>
      <c r="D636" s="87">
        <v>2000</v>
      </c>
      <c r="E636" s="88">
        <v>2000</v>
      </c>
      <c r="F636" s="88">
        <f t="shared" si="9"/>
        <v>0</v>
      </c>
      <c r="G636" s="66"/>
      <c r="H636" s="64"/>
    </row>
    <row r="637" spans="1:8">
      <c r="A637" s="110">
        <v>44256</v>
      </c>
      <c r="B637" s="86" t="s">
        <v>274</v>
      </c>
      <c r="C637" s="74" t="s">
        <v>275</v>
      </c>
      <c r="D637" s="87">
        <v>2400</v>
      </c>
      <c r="E637" s="88">
        <v>2400</v>
      </c>
      <c r="F637" s="88">
        <f t="shared" si="9"/>
        <v>0</v>
      </c>
      <c r="G637" s="66"/>
      <c r="H637" s="64"/>
    </row>
    <row r="638" spans="1:8">
      <c r="A638" s="110">
        <v>44256</v>
      </c>
      <c r="B638" s="86" t="s">
        <v>274</v>
      </c>
      <c r="C638" s="74" t="s">
        <v>277</v>
      </c>
      <c r="D638" s="87">
        <v>17000</v>
      </c>
      <c r="E638" s="88">
        <v>9500</v>
      </c>
      <c r="F638" s="88">
        <f t="shared" si="9"/>
        <v>7500</v>
      </c>
      <c r="G638" s="66"/>
      <c r="H638" s="64"/>
    </row>
    <row r="639" spans="1:8">
      <c r="A639" s="110">
        <v>44256</v>
      </c>
      <c r="B639" s="86" t="s">
        <v>155</v>
      </c>
      <c r="C639" s="74" t="s">
        <v>158</v>
      </c>
      <c r="D639" s="88">
        <v>1000</v>
      </c>
      <c r="E639" s="88"/>
      <c r="F639" s="88">
        <f t="shared" si="9"/>
        <v>1000</v>
      </c>
      <c r="G639" s="66"/>
      <c r="H639" s="64"/>
    </row>
    <row r="640" spans="1:8">
      <c r="A640" s="110">
        <v>44256</v>
      </c>
      <c r="B640" s="86" t="s">
        <v>155</v>
      </c>
      <c r="C640" s="74" t="s">
        <v>160</v>
      </c>
      <c r="D640" s="88">
        <v>200</v>
      </c>
      <c r="E640" s="88">
        <v>200</v>
      </c>
      <c r="F640" s="88">
        <f t="shared" si="9"/>
        <v>0</v>
      </c>
      <c r="G640" s="66"/>
      <c r="H640" s="64"/>
    </row>
    <row r="641" spans="1:8">
      <c r="A641" s="110">
        <v>44256</v>
      </c>
      <c r="B641" s="86" t="s">
        <v>155</v>
      </c>
      <c r="C641" s="74" t="s">
        <v>161</v>
      </c>
      <c r="D641" s="88">
        <v>200</v>
      </c>
      <c r="E641" s="88">
        <v>200</v>
      </c>
      <c r="F641" s="88">
        <f t="shared" si="9"/>
        <v>0</v>
      </c>
      <c r="G641" s="66"/>
      <c r="H641" s="64"/>
    </row>
    <row r="642" spans="1:8">
      <c r="A642" s="110">
        <v>44256</v>
      </c>
      <c r="B642" s="86" t="s">
        <v>155</v>
      </c>
      <c r="C642" s="74" t="s">
        <v>162</v>
      </c>
      <c r="D642" s="88">
        <v>200</v>
      </c>
      <c r="E642" s="88">
        <v>200</v>
      </c>
      <c r="F642" s="88">
        <f t="shared" ref="F642:F705" si="10">(D642-E642)</f>
        <v>0</v>
      </c>
      <c r="G642" s="66"/>
      <c r="H642" s="64"/>
    </row>
    <row r="643" spans="1:8">
      <c r="A643" s="110">
        <v>44256</v>
      </c>
      <c r="B643" s="86" t="s">
        <v>155</v>
      </c>
      <c r="C643" s="74" t="s">
        <v>165</v>
      </c>
      <c r="D643" s="88">
        <v>200</v>
      </c>
      <c r="E643" s="88"/>
      <c r="F643" s="88">
        <f t="shared" si="10"/>
        <v>200</v>
      </c>
      <c r="G643" s="66"/>
      <c r="H643" s="64"/>
    </row>
    <row r="644" spans="1:8">
      <c r="A644" s="110">
        <v>44256</v>
      </c>
      <c r="B644" s="86" t="s">
        <v>278</v>
      </c>
      <c r="C644" s="74" t="s">
        <v>397</v>
      </c>
      <c r="D644" s="88">
        <v>120</v>
      </c>
      <c r="E644" s="88">
        <v>120</v>
      </c>
      <c r="F644" s="88">
        <f t="shared" si="10"/>
        <v>0</v>
      </c>
      <c r="G644" s="66"/>
      <c r="H644" s="64"/>
    </row>
    <row r="645" spans="1:8">
      <c r="A645" s="110">
        <v>44256</v>
      </c>
      <c r="B645" s="86" t="s">
        <v>278</v>
      </c>
      <c r="C645" s="74" t="s">
        <v>54</v>
      </c>
      <c r="D645" s="88">
        <v>120</v>
      </c>
      <c r="E645" s="88">
        <v>120</v>
      </c>
      <c r="F645" s="88">
        <f t="shared" si="10"/>
        <v>0</v>
      </c>
      <c r="G645" s="66"/>
      <c r="H645" s="64"/>
    </row>
    <row r="646" spans="1:8">
      <c r="A646" s="110">
        <v>44256</v>
      </c>
      <c r="B646" s="86" t="s">
        <v>279</v>
      </c>
      <c r="C646" s="74" t="s">
        <v>629</v>
      </c>
      <c r="D646" s="88">
        <v>7300</v>
      </c>
      <c r="E646" s="88">
        <v>1596</v>
      </c>
      <c r="F646" s="88">
        <f t="shared" si="10"/>
        <v>5704</v>
      </c>
      <c r="G646" s="66"/>
      <c r="H646" s="64"/>
    </row>
    <row r="647" spans="1:8">
      <c r="A647" s="110">
        <v>44256</v>
      </c>
      <c r="B647" s="86" t="s">
        <v>279</v>
      </c>
      <c r="C647" s="74" t="s">
        <v>630</v>
      </c>
      <c r="D647" s="88">
        <v>7300</v>
      </c>
      <c r="E647" s="88">
        <v>1910</v>
      </c>
      <c r="F647" s="88">
        <f t="shared" si="10"/>
        <v>5390</v>
      </c>
      <c r="G647" s="66"/>
      <c r="H647" s="64"/>
    </row>
    <row r="648" spans="1:8">
      <c r="A648" s="110">
        <v>44256</v>
      </c>
      <c r="B648" s="86" t="s">
        <v>166</v>
      </c>
      <c r="C648" s="74" t="s">
        <v>167</v>
      </c>
      <c r="D648" s="88">
        <v>10000</v>
      </c>
      <c r="E648" s="88">
        <v>10000</v>
      </c>
      <c r="F648" s="88">
        <f t="shared" si="10"/>
        <v>0</v>
      </c>
      <c r="G648" s="66"/>
      <c r="H648" s="64"/>
    </row>
    <row r="649" spans="1:8">
      <c r="A649" s="110">
        <v>44256</v>
      </c>
      <c r="B649" s="86" t="s">
        <v>166</v>
      </c>
      <c r="C649" s="74" t="s">
        <v>169</v>
      </c>
      <c r="D649" s="88">
        <v>15500</v>
      </c>
      <c r="E649" s="88">
        <v>15500</v>
      </c>
      <c r="F649" s="88">
        <f t="shared" si="10"/>
        <v>0</v>
      </c>
      <c r="G649" s="66"/>
      <c r="H649" s="64"/>
    </row>
    <row r="650" spans="1:8">
      <c r="A650" s="110">
        <v>44256</v>
      </c>
      <c r="B650" s="86" t="s">
        <v>166</v>
      </c>
      <c r="C650" s="74" t="s">
        <v>170</v>
      </c>
      <c r="D650" s="88">
        <v>13200</v>
      </c>
      <c r="E650" s="88">
        <v>13200</v>
      </c>
      <c r="F650" s="88">
        <f t="shared" si="10"/>
        <v>0</v>
      </c>
      <c r="G650" s="66"/>
      <c r="H650" s="64"/>
    </row>
    <row r="651" spans="1:8">
      <c r="A651" s="110">
        <v>44256</v>
      </c>
      <c r="B651" s="86" t="s">
        <v>166</v>
      </c>
      <c r="C651" s="74" t="s">
        <v>171</v>
      </c>
      <c r="D651" s="88">
        <v>12500</v>
      </c>
      <c r="E651" s="88">
        <v>12500</v>
      </c>
      <c r="F651" s="88">
        <f t="shared" si="10"/>
        <v>0</v>
      </c>
      <c r="G651" s="66"/>
      <c r="H651" s="64"/>
    </row>
    <row r="652" spans="1:8">
      <c r="A652" s="110">
        <v>44256</v>
      </c>
      <c r="B652" s="86" t="s">
        <v>166</v>
      </c>
      <c r="C652" s="74" t="s">
        <v>172</v>
      </c>
      <c r="D652" s="88">
        <v>12700</v>
      </c>
      <c r="E652" s="88">
        <v>12700</v>
      </c>
      <c r="F652" s="88">
        <f t="shared" si="10"/>
        <v>0</v>
      </c>
      <c r="G652" s="66"/>
      <c r="H652" s="64"/>
    </row>
    <row r="653" spans="1:8">
      <c r="A653" s="110">
        <v>44256</v>
      </c>
      <c r="B653" s="86" t="s">
        <v>284</v>
      </c>
      <c r="C653" s="74" t="s">
        <v>380</v>
      </c>
      <c r="D653" s="88">
        <v>7000</v>
      </c>
      <c r="E653" s="88">
        <v>7000</v>
      </c>
      <c r="F653" s="88">
        <f t="shared" si="10"/>
        <v>0</v>
      </c>
      <c r="G653" s="66"/>
      <c r="H653" s="64"/>
    </row>
    <row r="654" spans="1:8">
      <c r="A654" s="110">
        <v>44256</v>
      </c>
      <c r="B654" s="86" t="s">
        <v>598</v>
      </c>
      <c r="C654" s="74" t="s">
        <v>599</v>
      </c>
      <c r="D654" s="88">
        <v>378</v>
      </c>
      <c r="E654" s="88">
        <v>378</v>
      </c>
      <c r="F654" s="88">
        <f t="shared" si="10"/>
        <v>0</v>
      </c>
      <c r="G654" s="66"/>
      <c r="H654" s="64"/>
    </row>
    <row r="655" spans="1:8">
      <c r="A655" s="110">
        <v>44256</v>
      </c>
      <c r="B655" s="86" t="s">
        <v>176</v>
      </c>
      <c r="C655" s="74" t="s">
        <v>1571</v>
      </c>
      <c r="D655" s="88">
        <v>200</v>
      </c>
      <c r="E655" s="88">
        <v>200</v>
      </c>
      <c r="F655" s="88">
        <f t="shared" si="10"/>
        <v>0</v>
      </c>
      <c r="G655" s="66"/>
      <c r="H655" s="64"/>
    </row>
    <row r="656" spans="1:8">
      <c r="A656" s="110">
        <v>44256</v>
      </c>
      <c r="B656" s="86" t="s">
        <v>176</v>
      </c>
      <c r="C656" s="74" t="s">
        <v>1570</v>
      </c>
      <c r="D656" s="88">
        <v>200</v>
      </c>
      <c r="E656" s="88">
        <v>200</v>
      </c>
      <c r="F656" s="88">
        <f t="shared" si="10"/>
        <v>0</v>
      </c>
      <c r="G656" s="66"/>
      <c r="H656" s="64"/>
    </row>
    <row r="657" spans="1:8">
      <c r="A657" s="110">
        <v>44256</v>
      </c>
      <c r="B657" s="86" t="s">
        <v>176</v>
      </c>
      <c r="C657" s="74" t="s">
        <v>1569</v>
      </c>
      <c r="D657" s="88">
        <v>71</v>
      </c>
      <c r="E657" s="88">
        <v>71</v>
      </c>
      <c r="F657" s="88">
        <f t="shared" si="10"/>
        <v>0</v>
      </c>
      <c r="G657" s="66"/>
      <c r="H657" s="64"/>
    </row>
    <row r="658" spans="1:8">
      <c r="A658" s="110">
        <v>44256</v>
      </c>
      <c r="B658" s="86" t="s">
        <v>176</v>
      </c>
      <c r="C658" s="74" t="s">
        <v>1568</v>
      </c>
      <c r="D658" s="88">
        <v>25</v>
      </c>
      <c r="E658" s="88">
        <v>25</v>
      </c>
      <c r="F658" s="88">
        <f t="shared" si="10"/>
        <v>0</v>
      </c>
      <c r="G658" s="66"/>
      <c r="H658" s="64"/>
    </row>
    <row r="659" spans="1:8">
      <c r="A659" s="110">
        <v>44256</v>
      </c>
      <c r="B659" s="86" t="s">
        <v>176</v>
      </c>
      <c r="C659" s="74" t="s">
        <v>1567</v>
      </c>
      <c r="D659" s="88">
        <v>20</v>
      </c>
      <c r="E659" s="88">
        <v>20</v>
      </c>
      <c r="F659" s="88">
        <f t="shared" si="10"/>
        <v>0</v>
      </c>
      <c r="G659" s="66"/>
      <c r="H659" s="64"/>
    </row>
    <row r="660" spans="1:8">
      <c r="A660" s="110">
        <v>44256</v>
      </c>
      <c r="B660" s="86" t="s">
        <v>176</v>
      </c>
      <c r="C660" s="74" t="s">
        <v>1566</v>
      </c>
      <c r="D660" s="88">
        <v>50</v>
      </c>
      <c r="E660" s="88">
        <v>50</v>
      </c>
      <c r="F660" s="88">
        <f t="shared" si="10"/>
        <v>0</v>
      </c>
      <c r="G660" s="66"/>
      <c r="H660" s="64"/>
    </row>
    <row r="661" spans="1:8">
      <c r="A661" s="110">
        <v>44256</v>
      </c>
      <c r="B661" s="86" t="s">
        <v>755</v>
      </c>
      <c r="C661" s="74" t="s">
        <v>177</v>
      </c>
      <c r="D661" s="88">
        <v>79000</v>
      </c>
      <c r="E661" s="88">
        <v>79000</v>
      </c>
      <c r="F661" s="88">
        <f t="shared" si="10"/>
        <v>0</v>
      </c>
      <c r="G661" s="67"/>
      <c r="H661" s="64"/>
    </row>
    <row r="662" spans="1:8">
      <c r="A662" s="110">
        <v>44256</v>
      </c>
      <c r="B662" s="86" t="s">
        <v>755</v>
      </c>
      <c r="C662" s="74" t="s">
        <v>181</v>
      </c>
      <c r="D662" s="88">
        <v>700</v>
      </c>
      <c r="E662" s="88">
        <v>150</v>
      </c>
      <c r="F662" s="88">
        <f t="shared" si="10"/>
        <v>550</v>
      </c>
      <c r="G662" s="66"/>
      <c r="H662" s="64"/>
    </row>
    <row r="663" spans="1:8">
      <c r="A663" s="110">
        <v>44256</v>
      </c>
      <c r="B663" s="86" t="s">
        <v>755</v>
      </c>
      <c r="C663" s="74" t="s">
        <v>182</v>
      </c>
      <c r="D663" s="88">
        <v>2200</v>
      </c>
      <c r="E663" s="88">
        <v>1427</v>
      </c>
      <c r="F663" s="88">
        <f t="shared" si="10"/>
        <v>773</v>
      </c>
      <c r="G663" s="66"/>
      <c r="H663" s="64"/>
    </row>
    <row r="664" spans="1:8">
      <c r="A664" s="110">
        <v>44256</v>
      </c>
      <c r="B664" s="86" t="s">
        <v>755</v>
      </c>
      <c r="C664" s="74" t="s">
        <v>183</v>
      </c>
      <c r="D664" s="88">
        <v>14400</v>
      </c>
      <c r="E664" s="88">
        <v>13150</v>
      </c>
      <c r="F664" s="88">
        <f t="shared" si="10"/>
        <v>1250</v>
      </c>
      <c r="G664" s="66"/>
      <c r="H664" s="64"/>
    </row>
    <row r="665" spans="1:8">
      <c r="A665" s="110">
        <v>44256</v>
      </c>
      <c r="B665" s="86" t="s">
        <v>755</v>
      </c>
      <c r="C665" s="74" t="s">
        <v>184</v>
      </c>
      <c r="D665" s="88">
        <v>22600</v>
      </c>
      <c r="E665" s="88">
        <v>22600</v>
      </c>
      <c r="F665" s="88">
        <f t="shared" si="10"/>
        <v>0</v>
      </c>
      <c r="G665" s="66"/>
      <c r="H665" s="64"/>
    </row>
    <row r="666" spans="1:8">
      <c r="A666" s="110">
        <v>44256</v>
      </c>
      <c r="B666" s="86" t="s">
        <v>755</v>
      </c>
      <c r="C666" s="74" t="s">
        <v>185</v>
      </c>
      <c r="D666" s="88">
        <v>2500</v>
      </c>
      <c r="E666" s="88">
        <v>1700</v>
      </c>
      <c r="F666" s="88">
        <f t="shared" si="10"/>
        <v>800</v>
      </c>
      <c r="G666" s="66"/>
      <c r="H666" s="64"/>
    </row>
    <row r="667" spans="1:8">
      <c r="A667" s="110">
        <v>44256</v>
      </c>
      <c r="B667" s="86" t="s">
        <v>755</v>
      </c>
      <c r="C667" s="74" t="s">
        <v>186</v>
      </c>
      <c r="D667" s="88">
        <v>1500</v>
      </c>
      <c r="E667" s="88">
        <v>1025</v>
      </c>
      <c r="F667" s="88">
        <f t="shared" si="10"/>
        <v>475</v>
      </c>
      <c r="G667" s="66"/>
      <c r="H667" s="64"/>
    </row>
    <row r="668" spans="1:8">
      <c r="A668" s="110">
        <v>44256</v>
      </c>
      <c r="B668" s="86" t="s">
        <v>755</v>
      </c>
      <c r="C668" s="74" t="s">
        <v>286</v>
      </c>
      <c r="D668" s="88">
        <v>3300</v>
      </c>
      <c r="E668" s="88">
        <v>2550</v>
      </c>
      <c r="F668" s="88">
        <f t="shared" si="10"/>
        <v>750</v>
      </c>
      <c r="G668" s="66"/>
      <c r="H668" s="64"/>
    </row>
    <row r="669" spans="1:8">
      <c r="A669" s="110">
        <v>44256</v>
      </c>
      <c r="B669" s="86" t="s">
        <v>755</v>
      </c>
      <c r="C669" s="74" t="s">
        <v>187</v>
      </c>
      <c r="D669" s="88">
        <v>2000</v>
      </c>
      <c r="E669" s="88">
        <v>2000</v>
      </c>
      <c r="F669" s="88">
        <f t="shared" si="10"/>
        <v>0</v>
      </c>
      <c r="G669" s="66"/>
      <c r="H669" s="64"/>
    </row>
    <row r="670" spans="1:8">
      <c r="A670" s="110">
        <v>44256</v>
      </c>
      <c r="B670" s="86" t="s">
        <v>755</v>
      </c>
      <c r="C670" s="74" t="s">
        <v>188</v>
      </c>
      <c r="D670" s="88">
        <v>4200</v>
      </c>
      <c r="E670" s="88">
        <v>3500</v>
      </c>
      <c r="F670" s="88">
        <f t="shared" si="10"/>
        <v>700</v>
      </c>
      <c r="G670" s="66"/>
      <c r="H670" s="64"/>
    </row>
    <row r="671" spans="1:8">
      <c r="A671" s="110">
        <v>44256</v>
      </c>
      <c r="B671" s="86" t="s">
        <v>755</v>
      </c>
      <c r="C671" s="74" t="s">
        <v>189</v>
      </c>
      <c r="D671" s="88">
        <v>1000</v>
      </c>
      <c r="E671" s="88">
        <v>475</v>
      </c>
      <c r="F671" s="88">
        <f t="shared" si="10"/>
        <v>525</v>
      </c>
      <c r="G671" s="66"/>
      <c r="H671" s="64"/>
    </row>
    <row r="672" spans="1:8">
      <c r="A672" s="110">
        <v>44256</v>
      </c>
      <c r="B672" s="86" t="s">
        <v>755</v>
      </c>
      <c r="C672" s="74" t="s">
        <v>192</v>
      </c>
      <c r="D672" s="88">
        <v>100</v>
      </c>
      <c r="E672" s="88">
        <v>100</v>
      </c>
      <c r="F672" s="88">
        <f t="shared" si="10"/>
        <v>0</v>
      </c>
      <c r="G672" s="66"/>
      <c r="H672" s="64"/>
    </row>
    <row r="673" spans="1:8">
      <c r="A673" s="110">
        <v>44256</v>
      </c>
      <c r="B673" s="86" t="s">
        <v>755</v>
      </c>
      <c r="C673" s="74" t="s">
        <v>287</v>
      </c>
      <c r="D673" s="88">
        <v>2500</v>
      </c>
      <c r="E673" s="88">
        <v>2300</v>
      </c>
      <c r="F673" s="88">
        <f t="shared" si="10"/>
        <v>200</v>
      </c>
      <c r="G673" s="66"/>
      <c r="H673" s="64"/>
    </row>
    <row r="674" spans="1:8">
      <c r="A674" s="110">
        <v>44256</v>
      </c>
      <c r="B674" s="86" t="s">
        <v>755</v>
      </c>
      <c r="C674" s="74" t="s">
        <v>288</v>
      </c>
      <c r="D674" s="88">
        <v>200</v>
      </c>
      <c r="E674" s="88">
        <v>200</v>
      </c>
      <c r="F674" s="88">
        <f t="shared" si="10"/>
        <v>0</v>
      </c>
      <c r="G674" s="66"/>
      <c r="H674" s="64"/>
    </row>
    <row r="675" spans="1:8">
      <c r="A675" s="110">
        <v>44256</v>
      </c>
      <c r="B675" s="86" t="s">
        <v>755</v>
      </c>
      <c r="C675" s="74" t="s">
        <v>193</v>
      </c>
      <c r="D675" s="88">
        <v>115</v>
      </c>
      <c r="E675" s="88">
        <v>115</v>
      </c>
      <c r="F675" s="88">
        <f t="shared" si="10"/>
        <v>0</v>
      </c>
      <c r="G675" s="66"/>
      <c r="H675" s="64"/>
    </row>
    <row r="676" spans="1:8">
      <c r="A676" s="110">
        <v>44256</v>
      </c>
      <c r="B676" s="86" t="s">
        <v>755</v>
      </c>
      <c r="C676" s="74" t="s">
        <v>195</v>
      </c>
      <c r="D676" s="88">
        <v>100</v>
      </c>
      <c r="E676" s="88">
        <v>100</v>
      </c>
      <c r="F676" s="88">
        <f t="shared" si="10"/>
        <v>0</v>
      </c>
      <c r="G676" s="67"/>
      <c r="H676" s="64"/>
    </row>
    <row r="677" spans="1:8">
      <c r="A677" s="110">
        <v>44256</v>
      </c>
      <c r="B677" s="86" t="s">
        <v>755</v>
      </c>
      <c r="C677" s="74" t="s">
        <v>196</v>
      </c>
      <c r="D677" s="88">
        <v>100</v>
      </c>
      <c r="E677" s="88"/>
      <c r="F677" s="88">
        <f t="shared" si="10"/>
        <v>100</v>
      </c>
      <c r="G677" s="66"/>
      <c r="H677" s="64"/>
    </row>
    <row r="678" spans="1:8">
      <c r="A678" s="110">
        <v>44256</v>
      </c>
      <c r="B678" s="86" t="s">
        <v>755</v>
      </c>
      <c r="C678" s="74" t="s">
        <v>478</v>
      </c>
      <c r="D678" s="88">
        <v>1000</v>
      </c>
      <c r="E678" s="88">
        <v>353</v>
      </c>
      <c r="F678" s="88">
        <f t="shared" si="10"/>
        <v>647</v>
      </c>
      <c r="G678" s="66"/>
      <c r="H678" s="64"/>
    </row>
    <row r="679" spans="1:8">
      <c r="A679" s="110">
        <v>44256</v>
      </c>
      <c r="B679" s="86" t="s">
        <v>755</v>
      </c>
      <c r="C679" s="74" t="s">
        <v>382</v>
      </c>
      <c r="D679" s="88">
        <v>1500</v>
      </c>
      <c r="E679" s="88">
        <v>1150</v>
      </c>
      <c r="F679" s="88">
        <f t="shared" si="10"/>
        <v>350</v>
      </c>
      <c r="G679" s="66"/>
      <c r="H679" s="64"/>
    </row>
    <row r="680" spans="1:8">
      <c r="A680" s="110">
        <v>44256</v>
      </c>
      <c r="B680" s="86" t="s">
        <v>755</v>
      </c>
      <c r="C680" s="74" t="s">
        <v>383</v>
      </c>
      <c r="D680" s="88">
        <v>1500</v>
      </c>
      <c r="E680" s="88">
        <v>1241</v>
      </c>
      <c r="F680" s="88">
        <f t="shared" si="10"/>
        <v>259</v>
      </c>
      <c r="G680" s="66"/>
      <c r="H680" s="64"/>
    </row>
    <row r="681" spans="1:8">
      <c r="A681" s="110">
        <v>44256</v>
      </c>
      <c r="B681" s="86" t="s">
        <v>243</v>
      </c>
      <c r="C681" s="74" t="s">
        <v>242</v>
      </c>
      <c r="D681" s="88">
        <v>10000</v>
      </c>
      <c r="E681" s="88">
        <v>10000</v>
      </c>
      <c r="F681" s="88">
        <f t="shared" si="10"/>
        <v>0</v>
      </c>
      <c r="G681" s="66"/>
      <c r="H681" s="64"/>
    </row>
    <row r="682" spans="1:8">
      <c r="A682" s="110">
        <v>44256</v>
      </c>
      <c r="B682" s="86" t="s">
        <v>243</v>
      </c>
      <c r="C682" s="74" t="s">
        <v>404</v>
      </c>
      <c r="D682" s="88">
        <v>5000</v>
      </c>
      <c r="E682" s="88">
        <v>3998</v>
      </c>
      <c r="F682" s="88">
        <f t="shared" si="10"/>
        <v>1002</v>
      </c>
      <c r="G682" s="66"/>
      <c r="H682" s="64"/>
    </row>
    <row r="683" spans="1:8">
      <c r="A683" s="110">
        <v>44256</v>
      </c>
      <c r="B683" s="86" t="s">
        <v>243</v>
      </c>
      <c r="C683" s="74" t="s">
        <v>248</v>
      </c>
      <c r="D683" s="88">
        <v>5000</v>
      </c>
      <c r="E683" s="88">
        <v>5000</v>
      </c>
      <c r="F683" s="88">
        <f t="shared" si="10"/>
        <v>0</v>
      </c>
      <c r="G683" s="66"/>
      <c r="H683" s="64"/>
    </row>
    <row r="684" spans="1:8">
      <c r="A684" s="110">
        <v>44256</v>
      </c>
      <c r="B684" s="86" t="s">
        <v>206</v>
      </c>
      <c r="C684" s="74" t="s">
        <v>1336</v>
      </c>
      <c r="D684" s="88">
        <v>38000</v>
      </c>
      <c r="E684" s="88">
        <v>38000</v>
      </c>
      <c r="F684" s="88">
        <f t="shared" si="10"/>
        <v>0</v>
      </c>
      <c r="G684" s="66"/>
      <c r="H684" s="64"/>
    </row>
    <row r="685" spans="1:8">
      <c r="A685" s="110">
        <v>44256</v>
      </c>
      <c r="B685" s="86" t="s">
        <v>309</v>
      </c>
      <c r="C685" s="74" t="s">
        <v>689</v>
      </c>
      <c r="D685" s="88">
        <v>7500</v>
      </c>
      <c r="E685" s="88">
        <v>7500</v>
      </c>
      <c r="F685" s="88">
        <f t="shared" si="10"/>
        <v>0</v>
      </c>
      <c r="G685" s="66"/>
      <c r="H685" s="64"/>
    </row>
    <row r="686" spans="1:8">
      <c r="A686" s="110">
        <v>44256</v>
      </c>
      <c r="B686" s="86" t="s">
        <v>309</v>
      </c>
      <c r="C686" s="74" t="s">
        <v>690</v>
      </c>
      <c r="D686" s="88">
        <v>11000</v>
      </c>
      <c r="E686" s="88">
        <v>9000</v>
      </c>
      <c r="F686" s="88">
        <f t="shared" si="10"/>
        <v>2000</v>
      </c>
      <c r="G686" s="67"/>
      <c r="H686" s="64"/>
    </row>
    <row r="687" spans="1:8">
      <c r="A687" s="110">
        <v>44256</v>
      </c>
      <c r="B687" s="86" t="s">
        <v>309</v>
      </c>
      <c r="C687" s="74" t="s">
        <v>691</v>
      </c>
      <c r="D687" s="88">
        <v>10000</v>
      </c>
      <c r="E687" s="88">
        <v>6500</v>
      </c>
      <c r="F687" s="88">
        <f t="shared" si="10"/>
        <v>3500</v>
      </c>
      <c r="G687" s="67"/>
      <c r="H687" s="64"/>
    </row>
    <row r="688" spans="1:8">
      <c r="A688" s="110">
        <v>44256</v>
      </c>
      <c r="B688" s="91" t="s">
        <v>312</v>
      </c>
      <c r="C688" s="74" t="s">
        <v>313</v>
      </c>
      <c r="D688" s="88">
        <v>2000</v>
      </c>
      <c r="E688" s="88">
        <v>2000</v>
      </c>
      <c r="F688" s="88">
        <f t="shared" si="10"/>
        <v>0</v>
      </c>
      <c r="G688" s="66"/>
      <c r="H688" s="64"/>
    </row>
    <row r="689" spans="1:8">
      <c r="A689" s="110">
        <v>44256</v>
      </c>
      <c r="B689" s="86" t="s">
        <v>314</v>
      </c>
      <c r="C689" s="74" t="s">
        <v>315</v>
      </c>
      <c r="D689" s="88">
        <v>700</v>
      </c>
      <c r="E689" s="88">
        <v>700</v>
      </c>
      <c r="F689" s="88">
        <f t="shared" si="10"/>
        <v>0</v>
      </c>
      <c r="G689" s="66"/>
      <c r="H689" s="64"/>
    </row>
    <row r="690" spans="1:8">
      <c r="A690" s="110">
        <v>44256</v>
      </c>
      <c r="B690" s="86" t="s">
        <v>314</v>
      </c>
      <c r="C690" s="74" t="s">
        <v>316</v>
      </c>
      <c r="D690" s="88">
        <v>900</v>
      </c>
      <c r="E690" s="88">
        <v>900</v>
      </c>
      <c r="F690" s="88">
        <f t="shared" si="10"/>
        <v>0</v>
      </c>
      <c r="G690" s="66"/>
      <c r="H690" s="64"/>
    </row>
    <row r="691" spans="1:8">
      <c r="A691" s="110">
        <v>44256</v>
      </c>
      <c r="B691" s="86" t="s">
        <v>241</v>
      </c>
      <c r="C691" s="74" t="s">
        <v>238</v>
      </c>
      <c r="D691" s="88">
        <v>2000</v>
      </c>
      <c r="E691" s="88">
        <v>240</v>
      </c>
      <c r="F691" s="88">
        <f t="shared" si="10"/>
        <v>1760</v>
      </c>
      <c r="G691" s="66"/>
      <c r="H691" s="64"/>
    </row>
    <row r="692" spans="1:8">
      <c r="A692" s="110">
        <v>44256</v>
      </c>
      <c r="B692" s="86" t="s">
        <v>241</v>
      </c>
      <c r="C692" s="74" t="s">
        <v>236</v>
      </c>
      <c r="D692" s="88">
        <v>9000</v>
      </c>
      <c r="E692" s="88">
        <v>4973</v>
      </c>
      <c r="F692" s="88">
        <f t="shared" si="10"/>
        <v>4027</v>
      </c>
      <c r="G692" s="66"/>
      <c r="H692" s="64"/>
    </row>
    <row r="693" spans="1:8">
      <c r="A693" s="110">
        <v>44256</v>
      </c>
      <c r="B693" s="86" t="s">
        <v>241</v>
      </c>
      <c r="C693" s="74" t="s">
        <v>321</v>
      </c>
      <c r="D693" s="88">
        <v>14000</v>
      </c>
      <c r="E693" s="88">
        <v>7682</v>
      </c>
      <c r="F693" s="88">
        <f t="shared" si="10"/>
        <v>6318</v>
      </c>
      <c r="G693" s="66"/>
      <c r="H693" s="64"/>
    </row>
    <row r="694" spans="1:8">
      <c r="A694" s="110">
        <v>44256</v>
      </c>
      <c r="B694" s="86" t="s">
        <v>241</v>
      </c>
      <c r="C694" s="74" t="s">
        <v>479</v>
      </c>
      <c r="D694" s="88">
        <v>5000</v>
      </c>
      <c r="E694" s="88">
        <v>5000</v>
      </c>
      <c r="F694" s="88">
        <f t="shared" si="10"/>
        <v>0</v>
      </c>
      <c r="G694" s="66"/>
      <c r="H694" s="64"/>
    </row>
    <row r="695" spans="1:8">
      <c r="A695" s="110">
        <v>44256</v>
      </c>
      <c r="B695" s="86" t="s">
        <v>747</v>
      </c>
      <c r="C695" s="61" t="s">
        <v>325</v>
      </c>
      <c r="D695" s="88">
        <v>4000</v>
      </c>
      <c r="E695" s="88">
        <v>4000</v>
      </c>
      <c r="F695" s="88">
        <f t="shared" si="10"/>
        <v>0</v>
      </c>
      <c r="G695" s="66"/>
      <c r="H695" s="64"/>
    </row>
    <row r="696" spans="1:8">
      <c r="A696" s="110">
        <v>44256</v>
      </c>
      <c r="B696" s="86" t="s">
        <v>747</v>
      </c>
      <c r="C696" s="61" t="s">
        <v>326</v>
      </c>
      <c r="D696" s="88">
        <v>5000</v>
      </c>
      <c r="E696" s="88">
        <v>5000</v>
      </c>
      <c r="F696" s="88">
        <f t="shared" si="10"/>
        <v>0</v>
      </c>
      <c r="G696" s="66"/>
      <c r="H696" s="64"/>
    </row>
    <row r="697" spans="1:8">
      <c r="A697" s="110">
        <v>44256</v>
      </c>
      <c r="B697" s="86" t="s">
        <v>747</v>
      </c>
      <c r="C697" s="93" t="s">
        <v>333</v>
      </c>
      <c r="D697" s="88">
        <v>1000</v>
      </c>
      <c r="E697" s="88">
        <v>1000</v>
      </c>
      <c r="F697" s="88">
        <f t="shared" si="10"/>
        <v>0</v>
      </c>
      <c r="G697" s="66"/>
      <c r="H697" s="64"/>
    </row>
    <row r="698" spans="1:8">
      <c r="A698" s="110">
        <v>44256</v>
      </c>
      <c r="B698" s="86" t="s">
        <v>747</v>
      </c>
      <c r="C698" s="61" t="s">
        <v>334</v>
      </c>
      <c r="D698" s="88">
        <v>10000</v>
      </c>
      <c r="E698" s="88">
        <v>10000</v>
      </c>
      <c r="F698" s="88">
        <f t="shared" si="10"/>
        <v>0</v>
      </c>
      <c r="G698" s="66"/>
      <c r="H698" s="64"/>
    </row>
    <row r="699" spans="1:8">
      <c r="A699" s="110">
        <v>44256</v>
      </c>
      <c r="B699" s="86" t="s">
        <v>747</v>
      </c>
      <c r="C699" s="61" t="s">
        <v>481</v>
      </c>
      <c r="D699" s="88">
        <v>2000</v>
      </c>
      <c r="E699" s="88">
        <v>2000</v>
      </c>
      <c r="F699" s="88">
        <f t="shared" si="10"/>
        <v>0</v>
      </c>
      <c r="G699" s="66"/>
      <c r="H699" s="64"/>
    </row>
    <row r="700" spans="1:8">
      <c r="A700" s="110">
        <v>44256</v>
      </c>
      <c r="B700" s="86" t="s">
        <v>747</v>
      </c>
      <c r="C700" s="61" t="s">
        <v>368</v>
      </c>
      <c r="D700" s="88">
        <v>1000</v>
      </c>
      <c r="E700" s="88">
        <v>1000</v>
      </c>
      <c r="F700" s="88">
        <f t="shared" si="10"/>
        <v>0</v>
      </c>
      <c r="G700" s="66"/>
      <c r="H700" s="64"/>
    </row>
    <row r="701" spans="1:8">
      <c r="A701" s="110">
        <v>44256</v>
      </c>
      <c r="B701" s="86" t="s">
        <v>747</v>
      </c>
      <c r="C701" s="61" t="s">
        <v>831</v>
      </c>
      <c r="D701" s="88">
        <v>100</v>
      </c>
      <c r="E701" s="88">
        <v>84</v>
      </c>
      <c r="F701" s="88">
        <f t="shared" si="10"/>
        <v>16</v>
      </c>
      <c r="G701" s="66"/>
      <c r="H701" s="64"/>
    </row>
    <row r="702" spans="1:8">
      <c r="A702" s="110">
        <v>44256</v>
      </c>
      <c r="B702" s="86" t="s">
        <v>747</v>
      </c>
      <c r="C702" s="61" t="s">
        <v>1175</v>
      </c>
      <c r="D702" s="88">
        <v>200</v>
      </c>
      <c r="E702" s="88">
        <v>200</v>
      </c>
      <c r="F702" s="88">
        <f t="shared" si="10"/>
        <v>0</v>
      </c>
      <c r="G702" s="66"/>
      <c r="H702" s="64"/>
    </row>
    <row r="703" spans="1:8">
      <c r="A703" s="110">
        <v>44256</v>
      </c>
      <c r="B703" s="86" t="s">
        <v>253</v>
      </c>
      <c r="C703" s="74" t="s">
        <v>254</v>
      </c>
      <c r="D703" s="88">
        <v>3400</v>
      </c>
      <c r="E703" s="88">
        <v>3400</v>
      </c>
      <c r="F703" s="88">
        <f t="shared" si="10"/>
        <v>0</v>
      </c>
      <c r="G703" s="66"/>
      <c r="H703" s="64"/>
    </row>
    <row r="704" spans="1:8">
      <c r="A704" s="110">
        <v>44256</v>
      </c>
      <c r="B704" s="86" t="s">
        <v>231</v>
      </c>
      <c r="C704" s="74" t="s">
        <v>232</v>
      </c>
      <c r="D704" s="88">
        <v>22000</v>
      </c>
      <c r="E704" s="88">
        <v>22000</v>
      </c>
      <c r="F704" s="88">
        <f t="shared" si="10"/>
        <v>0</v>
      </c>
      <c r="G704" s="66"/>
      <c r="H704" s="64"/>
    </row>
    <row r="705" spans="1:8">
      <c r="A705" s="110">
        <v>44256</v>
      </c>
      <c r="B705" s="86" t="s">
        <v>338</v>
      </c>
      <c r="C705" s="74" t="s">
        <v>339</v>
      </c>
      <c r="D705" s="88">
        <v>6000</v>
      </c>
      <c r="E705" s="88">
        <v>6000</v>
      </c>
      <c r="F705" s="88">
        <f t="shared" si="10"/>
        <v>0</v>
      </c>
      <c r="G705" s="66"/>
      <c r="H705" s="64"/>
    </row>
    <row r="706" spans="1:8">
      <c r="A706" s="110">
        <v>44256</v>
      </c>
      <c r="B706" s="86" t="s">
        <v>338</v>
      </c>
      <c r="C706" s="74" t="s">
        <v>1198</v>
      </c>
      <c r="D706" s="88">
        <v>4500</v>
      </c>
      <c r="E706" s="88">
        <v>2474</v>
      </c>
      <c r="F706" s="88">
        <f t="shared" ref="F706:F769" si="11">(D706-E706)</f>
        <v>2026</v>
      </c>
      <c r="G706" s="67"/>
      <c r="H706" s="64"/>
    </row>
    <row r="707" spans="1:8">
      <c r="A707" s="110">
        <v>44256</v>
      </c>
      <c r="B707" s="86" t="s">
        <v>338</v>
      </c>
      <c r="C707" s="74" t="s">
        <v>1197</v>
      </c>
      <c r="D707" s="88">
        <v>4500</v>
      </c>
      <c r="E707" s="88">
        <v>1184</v>
      </c>
      <c r="F707" s="88">
        <f t="shared" si="11"/>
        <v>3316</v>
      </c>
      <c r="G707" s="66"/>
      <c r="H707" s="64"/>
    </row>
    <row r="708" spans="1:8">
      <c r="A708" s="110">
        <v>44256</v>
      </c>
      <c r="B708" s="86" t="s">
        <v>233</v>
      </c>
      <c r="C708" s="74" t="s">
        <v>570</v>
      </c>
      <c r="D708" s="88">
        <v>6000</v>
      </c>
      <c r="E708" s="88">
        <v>5800</v>
      </c>
      <c r="F708" s="88">
        <f t="shared" si="11"/>
        <v>200</v>
      </c>
      <c r="G708" s="66"/>
      <c r="H708" s="64"/>
    </row>
    <row r="709" spans="1:8">
      <c r="A709" s="110">
        <v>44256</v>
      </c>
      <c r="B709" s="86" t="s">
        <v>233</v>
      </c>
      <c r="C709" s="74" t="s">
        <v>571</v>
      </c>
      <c r="D709" s="88">
        <v>6000</v>
      </c>
      <c r="E709" s="88">
        <v>6000</v>
      </c>
      <c r="F709" s="88">
        <f t="shared" si="11"/>
        <v>0</v>
      </c>
      <c r="G709" s="66"/>
      <c r="H709" s="70"/>
    </row>
    <row r="710" spans="1:8">
      <c r="A710" s="110">
        <v>44256</v>
      </c>
      <c r="B710" s="86" t="s">
        <v>233</v>
      </c>
      <c r="C710" s="74" t="s">
        <v>572</v>
      </c>
      <c r="D710" s="88">
        <v>4000</v>
      </c>
      <c r="E710" s="88">
        <v>4000</v>
      </c>
      <c r="F710" s="88">
        <f t="shared" si="11"/>
        <v>0</v>
      </c>
      <c r="G710" s="66"/>
      <c r="H710" s="64"/>
    </row>
    <row r="711" spans="1:8">
      <c r="A711" s="110">
        <v>44256</v>
      </c>
      <c r="B711" s="86" t="s">
        <v>233</v>
      </c>
      <c r="C711" s="74" t="s">
        <v>1565</v>
      </c>
      <c r="D711" s="88">
        <v>100</v>
      </c>
      <c r="E711" s="88">
        <v>100</v>
      </c>
      <c r="F711" s="88">
        <f t="shared" si="11"/>
        <v>0</v>
      </c>
      <c r="G711" s="66"/>
      <c r="H711" s="64"/>
    </row>
    <row r="712" spans="1:8">
      <c r="A712" s="110">
        <v>44256</v>
      </c>
      <c r="B712" s="86" t="s">
        <v>1563</v>
      </c>
      <c r="C712" s="74" t="s">
        <v>1564</v>
      </c>
      <c r="D712" s="88">
        <v>325</v>
      </c>
      <c r="E712" s="88">
        <v>325</v>
      </c>
      <c r="F712" s="88">
        <f t="shared" si="11"/>
        <v>0</v>
      </c>
      <c r="G712" s="67"/>
      <c r="H712" s="64"/>
    </row>
    <row r="713" spans="1:8">
      <c r="A713" s="110">
        <v>44256</v>
      </c>
      <c r="B713" s="86" t="s">
        <v>1563</v>
      </c>
      <c r="C713" s="74" t="s">
        <v>1562</v>
      </c>
      <c r="D713" s="88">
        <v>264</v>
      </c>
      <c r="E713" s="88">
        <v>264</v>
      </c>
      <c r="F713" s="88">
        <f t="shared" si="11"/>
        <v>0</v>
      </c>
      <c r="G713" s="66"/>
      <c r="H713" s="64"/>
    </row>
    <row r="714" spans="1:8">
      <c r="A714" s="110">
        <v>44256</v>
      </c>
      <c r="B714" s="86" t="s">
        <v>381</v>
      </c>
      <c r="C714" s="62" t="s">
        <v>1498</v>
      </c>
      <c r="D714" s="88">
        <v>3000</v>
      </c>
      <c r="E714" s="88"/>
      <c r="F714" s="88">
        <f t="shared" si="11"/>
        <v>3000</v>
      </c>
      <c r="G714" s="66"/>
      <c r="H714" s="64"/>
    </row>
    <row r="715" spans="1:8">
      <c r="A715" s="110">
        <v>44256</v>
      </c>
      <c r="B715" s="86" t="s">
        <v>381</v>
      </c>
      <c r="C715" s="62" t="s">
        <v>952</v>
      </c>
      <c r="D715" s="88">
        <v>5500</v>
      </c>
      <c r="E715" s="88">
        <v>5500</v>
      </c>
      <c r="F715" s="88">
        <f t="shared" si="11"/>
        <v>0</v>
      </c>
      <c r="G715" s="66"/>
      <c r="H715" s="64"/>
    </row>
    <row r="716" spans="1:8">
      <c r="A716" s="110">
        <v>44256</v>
      </c>
      <c r="B716" s="86" t="s">
        <v>381</v>
      </c>
      <c r="C716" s="62" t="s">
        <v>951</v>
      </c>
      <c r="D716" s="88">
        <v>3500</v>
      </c>
      <c r="E716" s="88">
        <v>3500</v>
      </c>
      <c r="F716" s="88">
        <f t="shared" si="11"/>
        <v>0</v>
      </c>
      <c r="G716" s="66"/>
      <c r="H716" s="64"/>
    </row>
    <row r="717" spans="1:8">
      <c r="A717" s="110">
        <v>44256</v>
      </c>
      <c r="B717" s="86" t="s">
        <v>357</v>
      </c>
      <c r="C717" s="62" t="s">
        <v>498</v>
      </c>
      <c r="D717" s="88">
        <v>40000</v>
      </c>
      <c r="E717" s="88">
        <v>40000</v>
      </c>
      <c r="F717" s="88">
        <f t="shared" si="11"/>
        <v>0</v>
      </c>
      <c r="G717" s="66"/>
      <c r="H717" s="64"/>
    </row>
    <row r="718" spans="1:8">
      <c r="A718" s="110">
        <v>44256</v>
      </c>
      <c r="B718" s="86" t="s">
        <v>753</v>
      </c>
      <c r="C718" s="62" t="s">
        <v>619</v>
      </c>
      <c r="D718" s="88">
        <v>960</v>
      </c>
      <c r="E718" s="88">
        <v>960</v>
      </c>
      <c r="F718" s="88">
        <f t="shared" si="11"/>
        <v>0</v>
      </c>
      <c r="G718" s="67"/>
      <c r="H718" s="64"/>
    </row>
    <row r="719" spans="1:8">
      <c r="A719" s="110">
        <v>44256</v>
      </c>
      <c r="B719" s="86" t="s">
        <v>359</v>
      </c>
      <c r="C719" s="62" t="s">
        <v>201</v>
      </c>
      <c r="D719" s="88">
        <v>1500</v>
      </c>
      <c r="E719" s="88"/>
      <c r="F719" s="88">
        <f t="shared" si="11"/>
        <v>1500</v>
      </c>
      <c r="G719" s="66"/>
      <c r="H719" s="64"/>
    </row>
    <row r="720" spans="1:8">
      <c r="A720" s="110">
        <v>44256</v>
      </c>
      <c r="B720" s="86" t="s">
        <v>763</v>
      </c>
      <c r="C720" s="61" t="s">
        <v>768</v>
      </c>
      <c r="D720" s="88">
        <v>4593</v>
      </c>
      <c r="E720" s="88">
        <v>4593</v>
      </c>
      <c r="F720" s="88">
        <f t="shared" si="11"/>
        <v>0</v>
      </c>
      <c r="G720" s="67"/>
      <c r="H720" s="64"/>
    </row>
    <row r="721" spans="1:8">
      <c r="A721" s="110">
        <v>44256</v>
      </c>
      <c r="B721" s="86" t="s">
        <v>763</v>
      </c>
      <c r="C721" s="61" t="s">
        <v>767</v>
      </c>
      <c r="D721" s="88">
        <v>22356</v>
      </c>
      <c r="E721" s="88">
        <v>22356</v>
      </c>
      <c r="F721" s="88">
        <f t="shared" si="11"/>
        <v>0</v>
      </c>
      <c r="G721" s="66"/>
      <c r="H721" s="64"/>
    </row>
    <row r="722" spans="1:8">
      <c r="A722" s="110">
        <v>44256</v>
      </c>
      <c r="B722" s="86" t="s">
        <v>763</v>
      </c>
      <c r="C722" s="61" t="s">
        <v>766</v>
      </c>
      <c r="D722" s="88">
        <v>386250</v>
      </c>
      <c r="E722" s="88">
        <v>386250</v>
      </c>
      <c r="F722" s="88">
        <f t="shared" si="11"/>
        <v>0</v>
      </c>
      <c r="G722" s="66"/>
      <c r="H722" s="64"/>
    </row>
    <row r="723" spans="1:8">
      <c r="A723" s="110">
        <v>44256</v>
      </c>
      <c r="B723" s="86" t="s">
        <v>763</v>
      </c>
      <c r="C723" s="61" t="s">
        <v>764</v>
      </c>
      <c r="D723" s="88">
        <v>76000</v>
      </c>
      <c r="E723" s="88">
        <v>66000</v>
      </c>
      <c r="F723" s="88">
        <f t="shared" si="11"/>
        <v>10000</v>
      </c>
      <c r="G723" s="66"/>
      <c r="H723" s="64"/>
    </row>
    <row r="724" spans="1:8">
      <c r="A724" s="110">
        <v>44256</v>
      </c>
      <c r="B724" s="86" t="s">
        <v>763</v>
      </c>
      <c r="C724" s="61" t="s">
        <v>1121</v>
      </c>
      <c r="D724" s="88">
        <v>6968</v>
      </c>
      <c r="E724" s="88">
        <v>4968</v>
      </c>
      <c r="F724" s="88">
        <f t="shared" si="11"/>
        <v>2000</v>
      </c>
      <c r="G724" s="66"/>
      <c r="H724" s="64"/>
    </row>
    <row r="725" spans="1:8">
      <c r="A725" s="110">
        <v>44256</v>
      </c>
      <c r="B725" s="86" t="s">
        <v>763</v>
      </c>
      <c r="C725" s="61" t="s">
        <v>1120</v>
      </c>
      <c r="D725" s="88">
        <v>1925000</v>
      </c>
      <c r="E725" s="88">
        <v>1493750</v>
      </c>
      <c r="F725" s="88">
        <f t="shared" si="11"/>
        <v>431250</v>
      </c>
      <c r="G725" s="66"/>
      <c r="H725" s="64"/>
    </row>
    <row r="726" spans="1:8">
      <c r="A726" s="110">
        <v>44256</v>
      </c>
      <c r="B726" s="86" t="s">
        <v>763</v>
      </c>
      <c r="C726" s="61" t="s">
        <v>1118</v>
      </c>
      <c r="D726" s="88">
        <v>1200</v>
      </c>
      <c r="E726" s="88">
        <v>1200</v>
      </c>
      <c r="F726" s="88">
        <f t="shared" si="11"/>
        <v>0</v>
      </c>
      <c r="G726" s="66"/>
      <c r="H726" s="64"/>
    </row>
    <row r="727" spans="1:8">
      <c r="A727" s="110">
        <v>44256</v>
      </c>
      <c r="B727" s="86" t="s">
        <v>763</v>
      </c>
      <c r="C727" s="61" t="s">
        <v>1172</v>
      </c>
      <c r="D727" s="88">
        <v>15000</v>
      </c>
      <c r="E727" s="88">
        <v>7823</v>
      </c>
      <c r="F727" s="88">
        <f t="shared" si="11"/>
        <v>7177</v>
      </c>
      <c r="G727" s="66"/>
      <c r="H727" s="64"/>
    </row>
    <row r="728" spans="1:8">
      <c r="A728" s="110">
        <v>44256</v>
      </c>
      <c r="B728" s="86" t="s">
        <v>763</v>
      </c>
      <c r="C728" s="61" t="s">
        <v>1117</v>
      </c>
      <c r="D728" s="88">
        <v>16900</v>
      </c>
      <c r="E728" s="88">
        <v>16900</v>
      </c>
      <c r="F728" s="88">
        <f t="shared" si="11"/>
        <v>0</v>
      </c>
      <c r="G728" s="67"/>
      <c r="H728" s="64"/>
    </row>
    <row r="729" spans="1:8">
      <c r="A729" s="110">
        <v>44256</v>
      </c>
      <c r="B729" s="86" t="s">
        <v>759</v>
      </c>
      <c r="C729" s="61" t="s">
        <v>758</v>
      </c>
      <c r="D729" s="88">
        <v>16000</v>
      </c>
      <c r="E729" s="88">
        <v>16000</v>
      </c>
      <c r="F729" s="88">
        <f t="shared" si="11"/>
        <v>0</v>
      </c>
      <c r="G729" s="66"/>
      <c r="H729" s="64"/>
    </row>
    <row r="730" spans="1:8">
      <c r="A730" s="110">
        <v>44256</v>
      </c>
      <c r="B730" s="86" t="s">
        <v>759</v>
      </c>
      <c r="C730" s="74" t="s">
        <v>1170</v>
      </c>
      <c r="D730" s="88">
        <v>16000</v>
      </c>
      <c r="E730" s="88">
        <v>16000</v>
      </c>
      <c r="F730" s="88">
        <f t="shared" si="11"/>
        <v>0</v>
      </c>
      <c r="G730" s="66"/>
      <c r="H730" s="64"/>
    </row>
    <row r="731" spans="1:8">
      <c r="A731" s="110">
        <v>44256</v>
      </c>
      <c r="B731" s="86" t="s">
        <v>759</v>
      </c>
      <c r="C731" s="61" t="s">
        <v>1527</v>
      </c>
      <c r="D731" s="88">
        <v>7000</v>
      </c>
      <c r="E731" s="88">
        <v>6890</v>
      </c>
      <c r="F731" s="88">
        <f t="shared" si="11"/>
        <v>110</v>
      </c>
      <c r="G731" s="66"/>
      <c r="H731" s="64"/>
    </row>
    <row r="732" spans="1:8">
      <c r="A732" s="110">
        <v>44256</v>
      </c>
      <c r="B732" s="86" t="s">
        <v>759</v>
      </c>
      <c r="C732" s="74" t="s">
        <v>1369</v>
      </c>
      <c r="D732" s="88">
        <v>7000</v>
      </c>
      <c r="E732" s="88">
        <v>6890</v>
      </c>
      <c r="F732" s="88">
        <f t="shared" si="11"/>
        <v>110</v>
      </c>
      <c r="G732" s="66"/>
      <c r="H732" s="64"/>
    </row>
    <row r="733" spans="1:8">
      <c r="A733" s="110">
        <v>44256</v>
      </c>
      <c r="B733" s="86" t="s">
        <v>1116</v>
      </c>
      <c r="C733" s="74" t="s">
        <v>55</v>
      </c>
      <c r="D733" s="88">
        <v>74000</v>
      </c>
      <c r="E733" s="88">
        <v>74000</v>
      </c>
      <c r="F733" s="88">
        <f t="shared" si="11"/>
        <v>0</v>
      </c>
      <c r="G733" s="66"/>
      <c r="H733" s="64"/>
    </row>
    <row r="734" spans="1:8">
      <c r="A734" s="110">
        <v>44256</v>
      </c>
      <c r="B734" s="86" t="s">
        <v>1186</v>
      </c>
      <c r="C734" s="74" t="s">
        <v>1187</v>
      </c>
      <c r="D734" s="88">
        <v>2000</v>
      </c>
      <c r="E734" s="88">
        <v>365</v>
      </c>
      <c r="F734" s="88">
        <f t="shared" si="11"/>
        <v>1635</v>
      </c>
      <c r="G734" s="66"/>
      <c r="H734" s="64"/>
    </row>
    <row r="735" spans="1:8">
      <c r="A735" s="110">
        <v>44256</v>
      </c>
      <c r="B735" s="86" t="s">
        <v>1186</v>
      </c>
      <c r="C735" s="74" t="s">
        <v>1185</v>
      </c>
      <c r="D735" s="88">
        <v>2000</v>
      </c>
      <c r="E735" s="88"/>
      <c r="F735" s="88">
        <f t="shared" si="11"/>
        <v>2000</v>
      </c>
      <c r="G735" s="66"/>
      <c r="H735" s="64"/>
    </row>
    <row r="736" spans="1:8">
      <c r="A736" s="110">
        <v>44256</v>
      </c>
      <c r="B736" s="86" t="s">
        <v>1439</v>
      </c>
      <c r="C736" s="74" t="s">
        <v>1438</v>
      </c>
      <c r="D736" s="88">
        <v>4800</v>
      </c>
      <c r="E736" s="88">
        <v>4800</v>
      </c>
      <c r="F736" s="88">
        <f t="shared" si="11"/>
        <v>0</v>
      </c>
      <c r="G736" s="66"/>
      <c r="H736" s="64"/>
    </row>
    <row r="737" spans="1:8">
      <c r="A737" s="110">
        <v>44287</v>
      </c>
      <c r="B737" s="86" t="s">
        <v>1</v>
      </c>
      <c r="C737" s="74" t="s">
        <v>2</v>
      </c>
      <c r="D737" s="87">
        <v>30000</v>
      </c>
      <c r="E737" s="88">
        <v>30000</v>
      </c>
      <c r="F737" s="88">
        <f t="shared" si="11"/>
        <v>0</v>
      </c>
      <c r="G737" s="67"/>
      <c r="H737" s="64"/>
    </row>
    <row r="738" spans="1:8">
      <c r="A738" s="110">
        <v>44287</v>
      </c>
      <c r="B738" s="86" t="s">
        <v>1</v>
      </c>
      <c r="C738" s="74" t="s">
        <v>5</v>
      </c>
      <c r="D738" s="87">
        <v>2000</v>
      </c>
      <c r="E738" s="88">
        <v>2000</v>
      </c>
      <c r="F738" s="88">
        <f t="shared" si="11"/>
        <v>0</v>
      </c>
      <c r="G738" s="67"/>
      <c r="H738" s="64"/>
    </row>
    <row r="739" spans="1:8">
      <c r="A739" s="110">
        <v>44287</v>
      </c>
      <c r="B739" s="86" t="s">
        <v>1</v>
      </c>
      <c r="C739" s="74" t="s">
        <v>6</v>
      </c>
      <c r="D739" s="87">
        <v>500</v>
      </c>
      <c r="E739" s="88">
        <v>500</v>
      </c>
      <c r="F739" s="88">
        <f t="shared" si="11"/>
        <v>0</v>
      </c>
      <c r="G739" s="66"/>
      <c r="H739" s="64"/>
    </row>
    <row r="740" spans="1:8">
      <c r="A740" s="110">
        <v>44287</v>
      </c>
      <c r="B740" s="86" t="s">
        <v>1</v>
      </c>
      <c r="C740" s="74" t="s">
        <v>7</v>
      </c>
      <c r="D740" s="87">
        <v>3000</v>
      </c>
      <c r="E740" s="88">
        <v>2500</v>
      </c>
      <c r="F740" s="88">
        <f t="shared" si="11"/>
        <v>500</v>
      </c>
      <c r="G740" s="66"/>
      <c r="H740" s="64"/>
    </row>
    <row r="741" spans="1:8">
      <c r="A741" s="110">
        <v>44287</v>
      </c>
      <c r="B741" s="86" t="s">
        <v>1</v>
      </c>
      <c r="C741" s="74" t="s">
        <v>9</v>
      </c>
      <c r="D741" s="87">
        <v>7000</v>
      </c>
      <c r="E741" s="88">
        <v>7000</v>
      </c>
      <c r="F741" s="88">
        <f t="shared" si="11"/>
        <v>0</v>
      </c>
      <c r="G741" s="67"/>
      <c r="H741" s="64"/>
    </row>
    <row r="742" spans="1:8">
      <c r="A742" s="110">
        <v>44287</v>
      </c>
      <c r="B742" s="86" t="s">
        <v>1</v>
      </c>
      <c r="C742" s="74" t="s">
        <v>621</v>
      </c>
      <c r="D742" s="87">
        <v>30000</v>
      </c>
      <c r="E742" s="88">
        <v>23758</v>
      </c>
      <c r="F742" s="88">
        <f t="shared" si="11"/>
        <v>6242</v>
      </c>
      <c r="G742" s="66"/>
      <c r="H742" s="64"/>
    </row>
    <row r="743" spans="1:8">
      <c r="A743" s="110">
        <v>44287</v>
      </c>
      <c r="B743" s="86" t="s">
        <v>1</v>
      </c>
      <c r="C743" s="74" t="s">
        <v>815</v>
      </c>
      <c r="D743" s="87">
        <v>20000</v>
      </c>
      <c r="E743" s="88">
        <v>20000</v>
      </c>
      <c r="F743" s="88">
        <f t="shared" si="11"/>
        <v>0</v>
      </c>
      <c r="G743" s="67"/>
      <c r="H743" s="64"/>
    </row>
    <row r="744" spans="1:8">
      <c r="A744" s="110">
        <v>44287</v>
      </c>
      <c r="B744" s="86" t="s">
        <v>1</v>
      </c>
      <c r="C744" s="74" t="s">
        <v>14</v>
      </c>
      <c r="D744" s="87">
        <v>7000</v>
      </c>
      <c r="E744" s="88">
        <v>5905</v>
      </c>
      <c r="F744" s="88">
        <f t="shared" si="11"/>
        <v>1095</v>
      </c>
      <c r="G744" s="67"/>
      <c r="H744" s="64"/>
    </row>
    <row r="745" spans="1:8">
      <c r="A745" s="110">
        <v>44287</v>
      </c>
      <c r="B745" s="86" t="s">
        <v>1</v>
      </c>
      <c r="C745" s="74" t="s">
        <v>15</v>
      </c>
      <c r="D745" s="87">
        <v>6000</v>
      </c>
      <c r="E745" s="88">
        <v>3000</v>
      </c>
      <c r="F745" s="88">
        <f t="shared" si="11"/>
        <v>3000</v>
      </c>
      <c r="G745" s="67"/>
      <c r="H745" s="64"/>
    </row>
    <row r="746" spans="1:8">
      <c r="A746" s="110">
        <v>44287</v>
      </c>
      <c r="B746" s="86" t="s">
        <v>1</v>
      </c>
      <c r="C746" s="74" t="s">
        <v>16</v>
      </c>
      <c r="D746" s="87">
        <v>5000</v>
      </c>
      <c r="E746" s="88">
        <v>4482</v>
      </c>
      <c r="F746" s="88">
        <f t="shared" si="11"/>
        <v>518</v>
      </c>
      <c r="G746" s="66"/>
      <c r="H746" s="64"/>
    </row>
    <row r="747" spans="1:8">
      <c r="A747" s="110">
        <v>44287</v>
      </c>
      <c r="B747" s="86" t="s">
        <v>1</v>
      </c>
      <c r="C747" s="74" t="s">
        <v>18</v>
      </c>
      <c r="D747" s="87">
        <v>2000</v>
      </c>
      <c r="E747" s="88">
        <v>1000</v>
      </c>
      <c r="F747" s="88">
        <f t="shared" si="11"/>
        <v>1000</v>
      </c>
      <c r="G747" s="66"/>
      <c r="H747" s="64"/>
    </row>
    <row r="748" spans="1:8">
      <c r="A748" s="110">
        <v>44287</v>
      </c>
      <c r="B748" s="86" t="s">
        <v>1</v>
      </c>
      <c r="C748" s="74" t="s">
        <v>19</v>
      </c>
      <c r="D748" s="87">
        <v>6500</v>
      </c>
      <c r="E748" s="88">
        <v>2500</v>
      </c>
      <c r="F748" s="88">
        <f t="shared" si="11"/>
        <v>4000</v>
      </c>
      <c r="G748" s="66"/>
      <c r="H748" s="64"/>
    </row>
    <row r="749" spans="1:8">
      <c r="A749" s="110">
        <v>44287</v>
      </c>
      <c r="B749" s="86" t="s">
        <v>1</v>
      </c>
      <c r="C749" s="74" t="s">
        <v>20</v>
      </c>
      <c r="D749" s="87">
        <v>6500</v>
      </c>
      <c r="E749" s="88">
        <v>2500</v>
      </c>
      <c r="F749" s="88">
        <f t="shared" si="11"/>
        <v>4000</v>
      </c>
      <c r="G749" s="66"/>
      <c r="H749" s="64"/>
    </row>
    <row r="750" spans="1:8">
      <c r="A750" s="110">
        <v>44287</v>
      </c>
      <c r="B750" s="86" t="s">
        <v>1</v>
      </c>
      <c r="C750" s="74" t="s">
        <v>21</v>
      </c>
      <c r="D750" s="87">
        <v>5000</v>
      </c>
      <c r="E750" s="88">
        <v>2000</v>
      </c>
      <c r="F750" s="88">
        <f t="shared" si="11"/>
        <v>3000</v>
      </c>
      <c r="G750" s="67"/>
      <c r="H750" s="64"/>
    </row>
    <row r="751" spans="1:8">
      <c r="A751" s="110">
        <v>44287</v>
      </c>
      <c r="B751" s="86" t="s">
        <v>1</v>
      </c>
      <c r="C751" s="74" t="s">
        <v>22</v>
      </c>
      <c r="D751" s="87">
        <v>9000</v>
      </c>
      <c r="E751" s="88">
        <v>9000</v>
      </c>
      <c r="F751" s="88">
        <f t="shared" si="11"/>
        <v>0</v>
      </c>
      <c r="G751" s="66"/>
      <c r="H751" s="64"/>
    </row>
    <row r="752" spans="1:8">
      <c r="A752" s="110">
        <v>44287</v>
      </c>
      <c r="B752" s="86" t="s">
        <v>1</v>
      </c>
      <c r="C752" s="74" t="s">
        <v>23</v>
      </c>
      <c r="D752" s="87">
        <v>8500</v>
      </c>
      <c r="E752" s="88">
        <v>4458</v>
      </c>
      <c r="F752" s="88">
        <f t="shared" si="11"/>
        <v>4042</v>
      </c>
      <c r="G752" s="66"/>
      <c r="H752" s="64"/>
    </row>
    <row r="753" spans="1:8">
      <c r="A753" s="110">
        <v>44287</v>
      </c>
      <c r="B753" s="86" t="s">
        <v>1</v>
      </c>
      <c r="C753" s="74" t="s">
        <v>24</v>
      </c>
      <c r="D753" s="87">
        <v>21000</v>
      </c>
      <c r="E753" s="88">
        <v>10800</v>
      </c>
      <c r="F753" s="88">
        <f t="shared" si="11"/>
        <v>10200</v>
      </c>
      <c r="G753" s="66"/>
      <c r="H753" s="64"/>
    </row>
    <row r="754" spans="1:8">
      <c r="A754" s="110">
        <v>44287</v>
      </c>
      <c r="B754" s="86" t="s">
        <v>1</v>
      </c>
      <c r="C754" s="74" t="s">
        <v>25</v>
      </c>
      <c r="D754" s="87">
        <v>150</v>
      </c>
      <c r="E754" s="88">
        <v>150</v>
      </c>
      <c r="F754" s="88">
        <f t="shared" si="11"/>
        <v>0</v>
      </c>
      <c r="G754" s="66"/>
      <c r="H754" s="64"/>
    </row>
    <row r="755" spans="1:8">
      <c r="A755" s="110">
        <v>44287</v>
      </c>
      <c r="B755" s="86" t="s">
        <v>1</v>
      </c>
      <c r="C755" s="74" t="s">
        <v>26</v>
      </c>
      <c r="D755" s="87">
        <v>150</v>
      </c>
      <c r="E755" s="88">
        <v>150</v>
      </c>
      <c r="F755" s="88">
        <f t="shared" si="11"/>
        <v>0</v>
      </c>
      <c r="G755" s="66"/>
      <c r="H755" s="64"/>
    </row>
    <row r="756" spans="1:8">
      <c r="A756" s="110">
        <v>44287</v>
      </c>
      <c r="B756" s="86" t="s">
        <v>1</v>
      </c>
      <c r="C756" s="74" t="s">
        <v>27</v>
      </c>
      <c r="D756" s="87">
        <v>150</v>
      </c>
      <c r="E756" s="88">
        <v>150</v>
      </c>
      <c r="F756" s="88">
        <f t="shared" si="11"/>
        <v>0</v>
      </c>
      <c r="G756" s="66"/>
      <c r="H756" s="64"/>
    </row>
    <row r="757" spans="1:8">
      <c r="A757" s="110">
        <v>44287</v>
      </c>
      <c r="B757" s="86" t="s">
        <v>1</v>
      </c>
      <c r="C757" s="74" t="s">
        <v>28</v>
      </c>
      <c r="D757" s="87">
        <v>5000</v>
      </c>
      <c r="E757" s="88">
        <v>5000</v>
      </c>
      <c r="F757" s="88">
        <f t="shared" si="11"/>
        <v>0</v>
      </c>
      <c r="G757" s="66"/>
      <c r="H757" s="64"/>
    </row>
    <row r="758" spans="1:8">
      <c r="A758" s="110">
        <v>44287</v>
      </c>
      <c r="B758" s="86" t="s">
        <v>1</v>
      </c>
      <c r="C758" s="74" t="s">
        <v>29</v>
      </c>
      <c r="D758" s="87">
        <v>1000</v>
      </c>
      <c r="E758" s="88">
        <v>1000</v>
      </c>
      <c r="F758" s="88">
        <f t="shared" si="11"/>
        <v>0</v>
      </c>
      <c r="G758" s="66"/>
      <c r="H758" s="64"/>
    </row>
    <row r="759" spans="1:8">
      <c r="A759" s="110">
        <v>44287</v>
      </c>
      <c r="B759" s="86" t="s">
        <v>1</v>
      </c>
      <c r="C759" s="74" t="s">
        <v>475</v>
      </c>
      <c r="D759" s="87">
        <v>300</v>
      </c>
      <c r="E759" s="88">
        <v>300</v>
      </c>
      <c r="F759" s="88">
        <f t="shared" si="11"/>
        <v>0</v>
      </c>
      <c r="G759" s="66"/>
      <c r="H759" s="64"/>
    </row>
    <row r="760" spans="1:8">
      <c r="A760" s="110">
        <v>44287</v>
      </c>
      <c r="B760" s="86" t="s">
        <v>1</v>
      </c>
      <c r="C760" s="74" t="s">
        <v>574</v>
      </c>
      <c r="D760" s="87">
        <v>200</v>
      </c>
      <c r="E760" s="88">
        <v>200</v>
      </c>
      <c r="F760" s="88">
        <f t="shared" si="11"/>
        <v>0</v>
      </c>
      <c r="G760" s="66"/>
      <c r="H760" s="64"/>
    </row>
    <row r="761" spans="1:8">
      <c r="A761" s="110">
        <v>44287</v>
      </c>
      <c r="B761" s="86" t="s">
        <v>1</v>
      </c>
      <c r="C761" s="74" t="s">
        <v>31</v>
      </c>
      <c r="D761" s="87">
        <v>8500</v>
      </c>
      <c r="E761" s="88">
        <v>3500</v>
      </c>
      <c r="F761" s="88">
        <f t="shared" si="11"/>
        <v>5000</v>
      </c>
      <c r="G761" s="66"/>
      <c r="H761" s="64"/>
    </row>
    <row r="762" spans="1:8">
      <c r="A762" s="110">
        <v>44287</v>
      </c>
      <c r="B762" s="86" t="s">
        <v>1</v>
      </c>
      <c r="C762" s="74" t="s">
        <v>32</v>
      </c>
      <c r="D762" s="87">
        <v>200</v>
      </c>
      <c r="E762" s="88">
        <v>200</v>
      </c>
      <c r="F762" s="88">
        <f t="shared" si="11"/>
        <v>0</v>
      </c>
      <c r="G762" s="66"/>
      <c r="H762" s="64"/>
    </row>
    <row r="763" spans="1:8">
      <c r="A763" s="110">
        <v>44287</v>
      </c>
      <c r="B763" s="86" t="s">
        <v>1</v>
      </c>
      <c r="C763" s="74" t="s">
        <v>33</v>
      </c>
      <c r="D763" s="87">
        <v>300</v>
      </c>
      <c r="E763" s="88">
        <v>300</v>
      </c>
      <c r="F763" s="88">
        <f t="shared" si="11"/>
        <v>0</v>
      </c>
      <c r="G763" s="66"/>
      <c r="H763" s="64"/>
    </row>
    <row r="764" spans="1:8">
      <c r="A764" s="110">
        <v>44287</v>
      </c>
      <c r="B764" s="86" t="s">
        <v>1</v>
      </c>
      <c r="C764" s="74" t="s">
        <v>34</v>
      </c>
      <c r="D764" s="87">
        <v>300</v>
      </c>
      <c r="E764" s="88">
        <v>300</v>
      </c>
      <c r="F764" s="88">
        <f t="shared" si="11"/>
        <v>0</v>
      </c>
      <c r="G764" s="66"/>
      <c r="H764" s="64"/>
    </row>
    <row r="765" spans="1:8">
      <c r="A765" s="110">
        <v>44287</v>
      </c>
      <c r="B765" s="86" t="s">
        <v>1</v>
      </c>
      <c r="C765" s="74" t="s">
        <v>35</v>
      </c>
      <c r="D765" s="87">
        <v>900</v>
      </c>
      <c r="E765" s="88">
        <v>900</v>
      </c>
      <c r="F765" s="88">
        <f t="shared" si="11"/>
        <v>0</v>
      </c>
      <c r="G765" s="66"/>
      <c r="H765" s="64"/>
    </row>
    <row r="766" spans="1:8">
      <c r="A766" s="110">
        <v>44287</v>
      </c>
      <c r="B766" s="86" t="s">
        <v>1</v>
      </c>
      <c r="C766" s="74" t="s">
        <v>37</v>
      </c>
      <c r="D766" s="87">
        <v>800</v>
      </c>
      <c r="E766" s="88">
        <v>800</v>
      </c>
      <c r="F766" s="88">
        <f t="shared" si="11"/>
        <v>0</v>
      </c>
      <c r="G766" s="66"/>
      <c r="H766" s="64"/>
    </row>
    <row r="767" spans="1:8">
      <c r="A767" s="110">
        <v>44287</v>
      </c>
      <c r="B767" s="86" t="s">
        <v>1</v>
      </c>
      <c r="C767" s="74" t="s">
        <v>41</v>
      </c>
      <c r="D767" s="87">
        <v>1500</v>
      </c>
      <c r="E767" s="88">
        <v>1500</v>
      </c>
      <c r="F767" s="88">
        <f t="shared" si="11"/>
        <v>0</v>
      </c>
      <c r="G767" s="66"/>
      <c r="H767" s="64"/>
    </row>
    <row r="768" spans="1:8">
      <c r="A768" s="110">
        <v>44287</v>
      </c>
      <c r="B768" s="86" t="s">
        <v>1</v>
      </c>
      <c r="C768" s="74" t="s">
        <v>43</v>
      </c>
      <c r="D768" s="87">
        <v>1300</v>
      </c>
      <c r="E768" s="88">
        <v>1300</v>
      </c>
      <c r="F768" s="88">
        <f t="shared" si="11"/>
        <v>0</v>
      </c>
      <c r="G768" s="66"/>
      <c r="H768" s="64"/>
    </row>
    <row r="769" spans="1:8">
      <c r="A769" s="110">
        <v>44287</v>
      </c>
      <c r="B769" s="86" t="s">
        <v>1</v>
      </c>
      <c r="C769" s="74" t="s">
        <v>44</v>
      </c>
      <c r="D769" s="87">
        <v>1300</v>
      </c>
      <c r="E769" s="88">
        <v>1300</v>
      </c>
      <c r="F769" s="88">
        <f t="shared" si="11"/>
        <v>0</v>
      </c>
      <c r="G769" s="66"/>
      <c r="H769" s="64"/>
    </row>
    <row r="770" spans="1:8">
      <c r="A770" s="110">
        <v>44287</v>
      </c>
      <c r="B770" s="86" t="s">
        <v>1</v>
      </c>
      <c r="C770" s="74" t="s">
        <v>46</v>
      </c>
      <c r="D770" s="87">
        <v>50</v>
      </c>
      <c r="E770" s="88">
        <v>50</v>
      </c>
      <c r="F770" s="88">
        <f t="shared" ref="F770:F833" si="12">(D770-E770)</f>
        <v>0</v>
      </c>
      <c r="G770" s="66"/>
      <c r="H770" s="64"/>
    </row>
    <row r="771" spans="1:8">
      <c r="A771" s="110">
        <v>44287</v>
      </c>
      <c r="B771" s="86" t="s">
        <v>1</v>
      </c>
      <c r="C771" s="74" t="s">
        <v>48</v>
      </c>
      <c r="D771" s="87">
        <v>3000</v>
      </c>
      <c r="E771" s="88">
        <v>3000</v>
      </c>
      <c r="F771" s="88">
        <f t="shared" si="12"/>
        <v>0</v>
      </c>
      <c r="G771" s="66"/>
      <c r="H771" s="64"/>
    </row>
    <row r="772" spans="1:8">
      <c r="A772" s="110">
        <v>44287</v>
      </c>
      <c r="B772" s="86" t="s">
        <v>1</v>
      </c>
      <c r="C772" s="74" t="s">
        <v>49</v>
      </c>
      <c r="D772" s="87">
        <v>1400</v>
      </c>
      <c r="E772" s="88">
        <v>1400</v>
      </c>
      <c r="F772" s="88">
        <f t="shared" si="12"/>
        <v>0</v>
      </c>
      <c r="G772" s="67"/>
      <c r="H772" s="64"/>
    </row>
    <row r="773" spans="1:8">
      <c r="A773" s="110">
        <v>44287</v>
      </c>
      <c r="B773" s="86" t="s">
        <v>1</v>
      </c>
      <c r="C773" s="74" t="s">
        <v>50</v>
      </c>
      <c r="D773" s="87">
        <v>3000</v>
      </c>
      <c r="E773" s="88">
        <v>3000</v>
      </c>
      <c r="F773" s="88">
        <f t="shared" si="12"/>
        <v>0</v>
      </c>
      <c r="G773" s="66"/>
      <c r="H773" s="64"/>
    </row>
    <row r="774" spans="1:8">
      <c r="A774" s="110">
        <v>44287</v>
      </c>
      <c r="B774" s="86" t="s">
        <v>1</v>
      </c>
      <c r="C774" s="74" t="s">
        <v>51</v>
      </c>
      <c r="D774" s="87">
        <v>1200</v>
      </c>
      <c r="E774" s="88">
        <v>1200</v>
      </c>
      <c r="F774" s="88">
        <f t="shared" si="12"/>
        <v>0</v>
      </c>
      <c r="G774" s="66"/>
      <c r="H774" s="64"/>
    </row>
    <row r="775" spans="1:8">
      <c r="A775" s="110">
        <v>44287</v>
      </c>
      <c r="B775" s="86" t="s">
        <v>1</v>
      </c>
      <c r="C775" s="74" t="s">
        <v>680</v>
      </c>
      <c r="D775" s="87">
        <v>200</v>
      </c>
      <c r="E775" s="88"/>
      <c r="F775" s="88">
        <f t="shared" si="12"/>
        <v>200</v>
      </c>
      <c r="G775" s="67"/>
      <c r="H775" s="64"/>
    </row>
    <row r="776" spans="1:8">
      <c r="A776" s="110">
        <v>44287</v>
      </c>
      <c r="B776" s="86" t="s">
        <v>1</v>
      </c>
      <c r="C776" s="74" t="s">
        <v>391</v>
      </c>
      <c r="D776" s="87">
        <v>600</v>
      </c>
      <c r="E776" s="87">
        <v>400</v>
      </c>
      <c r="F776" s="88">
        <f t="shared" si="12"/>
        <v>200</v>
      </c>
      <c r="G776" s="66"/>
      <c r="H776" s="70"/>
    </row>
    <row r="777" spans="1:8">
      <c r="A777" s="110">
        <v>44287</v>
      </c>
      <c r="B777" s="86" t="s">
        <v>1</v>
      </c>
      <c r="C777" s="74" t="s">
        <v>393</v>
      </c>
      <c r="D777" s="87">
        <v>40</v>
      </c>
      <c r="E777" s="88">
        <v>40</v>
      </c>
      <c r="F777" s="88">
        <f t="shared" si="12"/>
        <v>0</v>
      </c>
      <c r="G777" s="66"/>
      <c r="H777" s="64"/>
    </row>
    <row r="778" spans="1:8">
      <c r="A778" s="110">
        <v>44287</v>
      </c>
      <c r="B778" s="86" t="s">
        <v>1</v>
      </c>
      <c r="C778" s="74" t="s">
        <v>1166</v>
      </c>
      <c r="D778" s="87">
        <v>8100</v>
      </c>
      <c r="E778" s="88">
        <v>7000</v>
      </c>
      <c r="F778" s="88">
        <f t="shared" si="12"/>
        <v>1100</v>
      </c>
      <c r="G778" s="67"/>
      <c r="H778" s="64"/>
    </row>
    <row r="779" spans="1:8">
      <c r="A779" s="110">
        <v>44287</v>
      </c>
      <c r="B779" s="86" t="s">
        <v>1</v>
      </c>
      <c r="C779" s="74" t="s">
        <v>1165</v>
      </c>
      <c r="D779" s="87">
        <v>4000</v>
      </c>
      <c r="E779" s="88">
        <v>2986</v>
      </c>
      <c r="F779" s="88">
        <f t="shared" si="12"/>
        <v>1014</v>
      </c>
      <c r="G779" s="66"/>
      <c r="H779" s="64"/>
    </row>
    <row r="780" spans="1:8">
      <c r="A780" s="110">
        <v>44287</v>
      </c>
      <c r="B780" s="86" t="s">
        <v>1</v>
      </c>
      <c r="C780" s="74" t="s">
        <v>1169</v>
      </c>
      <c r="D780" s="87">
        <v>200</v>
      </c>
      <c r="E780" s="88">
        <v>200</v>
      </c>
      <c r="F780" s="88">
        <f t="shared" si="12"/>
        <v>0</v>
      </c>
      <c r="G780" s="66"/>
      <c r="H780" s="64"/>
    </row>
    <row r="781" spans="1:8">
      <c r="A781" s="110">
        <v>44287</v>
      </c>
      <c r="B781" s="86" t="s">
        <v>56</v>
      </c>
      <c r="C781" s="74" t="s">
        <v>57</v>
      </c>
      <c r="D781" s="87">
        <v>6000</v>
      </c>
      <c r="E781" s="88">
        <v>6000</v>
      </c>
      <c r="F781" s="88">
        <f t="shared" si="12"/>
        <v>0</v>
      </c>
      <c r="G781" s="66"/>
      <c r="H781" s="64"/>
    </row>
    <row r="782" spans="1:8">
      <c r="A782" s="110">
        <v>44287</v>
      </c>
      <c r="B782" s="86" t="s">
        <v>56</v>
      </c>
      <c r="C782" s="74" t="s">
        <v>58</v>
      </c>
      <c r="D782" s="87">
        <v>6000</v>
      </c>
      <c r="E782" s="88">
        <v>6000</v>
      </c>
      <c r="F782" s="88">
        <f t="shared" si="12"/>
        <v>0</v>
      </c>
      <c r="G782" s="66"/>
      <c r="H782" s="64"/>
    </row>
    <row r="783" spans="1:8">
      <c r="A783" s="110">
        <v>44287</v>
      </c>
      <c r="B783" s="86" t="s">
        <v>56</v>
      </c>
      <c r="C783" s="74" t="s">
        <v>59</v>
      </c>
      <c r="D783" s="87">
        <v>1000</v>
      </c>
      <c r="E783" s="88">
        <v>1000</v>
      </c>
      <c r="F783" s="88">
        <f t="shared" si="12"/>
        <v>0</v>
      </c>
      <c r="G783" s="66"/>
      <c r="H783" s="64"/>
    </row>
    <row r="784" spans="1:8">
      <c r="A784" s="110">
        <v>44287</v>
      </c>
      <c r="B784" s="86" t="s">
        <v>56</v>
      </c>
      <c r="C784" s="74" t="s">
        <v>1164</v>
      </c>
      <c r="D784" s="87">
        <v>600</v>
      </c>
      <c r="E784" s="88"/>
      <c r="F784" s="88">
        <f t="shared" si="12"/>
        <v>600</v>
      </c>
      <c r="G784" s="66"/>
      <c r="H784" s="64"/>
    </row>
    <row r="785" spans="1:8">
      <c r="A785" s="110">
        <v>44287</v>
      </c>
      <c r="B785" s="86" t="s">
        <v>56</v>
      </c>
      <c r="C785" s="74" t="s">
        <v>60</v>
      </c>
      <c r="D785" s="87">
        <v>10900</v>
      </c>
      <c r="E785" s="88">
        <v>10900</v>
      </c>
      <c r="F785" s="88">
        <f t="shared" si="12"/>
        <v>0</v>
      </c>
      <c r="G785" s="66"/>
      <c r="H785" s="70"/>
    </row>
    <row r="786" spans="1:8">
      <c r="A786" s="110">
        <v>44287</v>
      </c>
      <c r="B786" s="86" t="s">
        <v>56</v>
      </c>
      <c r="C786" s="74" t="s">
        <v>61</v>
      </c>
      <c r="D786" s="87">
        <v>1088</v>
      </c>
      <c r="E786" s="88">
        <v>1088</v>
      </c>
      <c r="F786" s="88">
        <f t="shared" si="12"/>
        <v>0</v>
      </c>
      <c r="G786" s="66"/>
      <c r="H786" s="70"/>
    </row>
    <row r="787" spans="1:8">
      <c r="A787" s="110">
        <v>44287</v>
      </c>
      <c r="B787" s="86" t="s">
        <v>56</v>
      </c>
      <c r="C787" s="74" t="s">
        <v>62</v>
      </c>
      <c r="D787" s="87">
        <v>19000</v>
      </c>
      <c r="E787" s="88">
        <v>19000</v>
      </c>
      <c r="F787" s="88">
        <f t="shared" si="12"/>
        <v>0</v>
      </c>
      <c r="G787" s="67"/>
      <c r="H787" s="70"/>
    </row>
    <row r="788" spans="1:8">
      <c r="A788" s="110">
        <v>44287</v>
      </c>
      <c r="B788" s="86" t="s">
        <v>56</v>
      </c>
      <c r="C788" s="74" t="s">
        <v>63</v>
      </c>
      <c r="D788" s="87">
        <v>1500</v>
      </c>
      <c r="E788" s="88">
        <v>1500</v>
      </c>
      <c r="F788" s="88">
        <f t="shared" si="12"/>
        <v>0</v>
      </c>
      <c r="G788" s="66"/>
      <c r="H788" s="70"/>
    </row>
    <row r="789" spans="1:8">
      <c r="A789" s="110">
        <v>44287</v>
      </c>
      <c r="B789" s="86" t="s">
        <v>56</v>
      </c>
      <c r="C789" s="74" t="s">
        <v>1264</v>
      </c>
      <c r="D789" s="87">
        <v>1200</v>
      </c>
      <c r="E789" s="88">
        <v>1200</v>
      </c>
      <c r="F789" s="88">
        <f t="shared" si="12"/>
        <v>0</v>
      </c>
      <c r="G789" s="66"/>
      <c r="H789" s="70"/>
    </row>
    <row r="790" spans="1:8">
      <c r="A790" s="110">
        <v>44287</v>
      </c>
      <c r="B790" s="86" t="s">
        <v>56</v>
      </c>
      <c r="C790" s="74" t="s">
        <v>1263</v>
      </c>
      <c r="D790" s="87">
        <v>4800</v>
      </c>
      <c r="E790" s="88">
        <v>2800</v>
      </c>
      <c r="F790" s="88">
        <f t="shared" si="12"/>
        <v>2000</v>
      </c>
      <c r="G790" s="66"/>
      <c r="H790" s="70"/>
    </row>
    <row r="791" spans="1:8">
      <c r="A791" s="110">
        <v>44287</v>
      </c>
      <c r="B791" s="86" t="s">
        <v>56</v>
      </c>
      <c r="C791" s="74" t="s">
        <v>1304</v>
      </c>
      <c r="D791" s="87">
        <v>3000</v>
      </c>
      <c r="E791" s="88">
        <v>2000</v>
      </c>
      <c r="F791" s="88">
        <f t="shared" si="12"/>
        <v>1000</v>
      </c>
      <c r="G791" s="66"/>
      <c r="H791" s="70"/>
    </row>
    <row r="792" spans="1:8">
      <c r="A792" s="110">
        <v>44287</v>
      </c>
      <c r="B792" s="86" t="s">
        <v>56</v>
      </c>
      <c r="C792" s="74" t="s">
        <v>65</v>
      </c>
      <c r="D792" s="87">
        <v>4000</v>
      </c>
      <c r="E792" s="88">
        <v>4000</v>
      </c>
      <c r="F792" s="88">
        <f t="shared" si="12"/>
        <v>0</v>
      </c>
      <c r="G792" s="66"/>
      <c r="H792" s="70"/>
    </row>
    <row r="793" spans="1:8">
      <c r="A793" s="110">
        <v>44287</v>
      </c>
      <c r="B793" s="86" t="s">
        <v>56</v>
      </c>
      <c r="C793" s="74" t="s">
        <v>66</v>
      </c>
      <c r="D793" s="87">
        <v>1000</v>
      </c>
      <c r="E793" s="88">
        <v>1000</v>
      </c>
      <c r="F793" s="88">
        <f t="shared" si="12"/>
        <v>0</v>
      </c>
      <c r="G793" s="66"/>
      <c r="H793" s="70"/>
    </row>
    <row r="794" spans="1:8">
      <c r="A794" s="110">
        <v>44287</v>
      </c>
      <c r="B794" s="86" t="s">
        <v>56</v>
      </c>
      <c r="C794" s="74" t="s">
        <v>67</v>
      </c>
      <c r="D794" s="87">
        <v>7000</v>
      </c>
      <c r="E794" s="88">
        <v>7000</v>
      </c>
      <c r="F794" s="88">
        <f t="shared" si="12"/>
        <v>0</v>
      </c>
      <c r="G794" s="66"/>
      <c r="H794" s="70"/>
    </row>
    <row r="795" spans="1:8">
      <c r="A795" s="110">
        <v>44287</v>
      </c>
      <c r="B795" s="86" t="s">
        <v>56</v>
      </c>
      <c r="C795" s="74" t="s">
        <v>68</v>
      </c>
      <c r="D795" s="87">
        <v>7000</v>
      </c>
      <c r="E795" s="88">
        <v>7000</v>
      </c>
      <c r="F795" s="88">
        <f t="shared" si="12"/>
        <v>0</v>
      </c>
      <c r="G795" s="66"/>
      <c r="H795" s="70"/>
    </row>
    <row r="796" spans="1:8">
      <c r="A796" s="110">
        <v>44287</v>
      </c>
      <c r="B796" s="86" t="s">
        <v>56</v>
      </c>
      <c r="C796" s="74" t="s">
        <v>69</v>
      </c>
      <c r="D796" s="87">
        <v>10000</v>
      </c>
      <c r="E796" s="88">
        <v>10000</v>
      </c>
      <c r="F796" s="88">
        <f t="shared" si="12"/>
        <v>0</v>
      </c>
      <c r="G796" s="66"/>
      <c r="H796" s="70"/>
    </row>
    <row r="797" spans="1:8">
      <c r="A797" s="110">
        <v>44287</v>
      </c>
      <c r="B797" s="86" t="s">
        <v>56</v>
      </c>
      <c r="C797" s="74" t="s">
        <v>71</v>
      </c>
      <c r="D797" s="87">
        <v>65000</v>
      </c>
      <c r="E797" s="88">
        <v>65000</v>
      </c>
      <c r="F797" s="88">
        <f t="shared" si="12"/>
        <v>0</v>
      </c>
      <c r="G797" s="67"/>
      <c r="H797" s="70"/>
    </row>
    <row r="798" spans="1:8">
      <c r="A798" s="110">
        <v>44287</v>
      </c>
      <c r="B798" s="86" t="s">
        <v>56</v>
      </c>
      <c r="C798" s="74" t="s">
        <v>72</v>
      </c>
      <c r="D798" s="87">
        <v>9000</v>
      </c>
      <c r="E798" s="88">
        <v>8900</v>
      </c>
      <c r="F798" s="88">
        <f t="shared" si="12"/>
        <v>100</v>
      </c>
      <c r="G798" s="66"/>
      <c r="H798" s="70"/>
    </row>
    <row r="799" spans="1:8">
      <c r="A799" s="110">
        <v>44287</v>
      </c>
      <c r="B799" s="86" t="s">
        <v>56</v>
      </c>
      <c r="C799" s="74" t="s">
        <v>73</v>
      </c>
      <c r="D799" s="87">
        <v>9000</v>
      </c>
      <c r="E799" s="88">
        <v>9000</v>
      </c>
      <c r="F799" s="88">
        <f t="shared" si="12"/>
        <v>0</v>
      </c>
      <c r="G799" s="66"/>
      <c r="H799" s="70"/>
    </row>
    <row r="800" spans="1:8">
      <c r="A800" s="110">
        <v>44287</v>
      </c>
      <c r="B800" s="86" t="s">
        <v>56</v>
      </c>
      <c r="C800" s="74" t="s">
        <v>74</v>
      </c>
      <c r="D800" s="87">
        <v>5000</v>
      </c>
      <c r="E800" s="88">
        <v>5000</v>
      </c>
      <c r="F800" s="88">
        <f t="shared" si="12"/>
        <v>0</v>
      </c>
      <c r="G800" s="66"/>
      <c r="H800" s="70"/>
    </row>
    <row r="801" spans="1:8">
      <c r="A801" s="110">
        <v>44287</v>
      </c>
      <c r="B801" s="86" t="s">
        <v>56</v>
      </c>
      <c r="C801" s="74" t="s">
        <v>75</v>
      </c>
      <c r="D801" s="87">
        <v>5000</v>
      </c>
      <c r="E801" s="88">
        <v>5000</v>
      </c>
      <c r="F801" s="88">
        <f t="shared" si="12"/>
        <v>0</v>
      </c>
      <c r="G801" s="66"/>
      <c r="H801" s="70"/>
    </row>
    <row r="802" spans="1:8">
      <c r="A802" s="110">
        <v>44287</v>
      </c>
      <c r="B802" s="86" t="s">
        <v>56</v>
      </c>
      <c r="C802" s="74" t="s">
        <v>76</v>
      </c>
      <c r="D802" s="87">
        <v>4500</v>
      </c>
      <c r="E802" s="88">
        <v>2500</v>
      </c>
      <c r="F802" s="88">
        <f t="shared" si="12"/>
        <v>2000</v>
      </c>
      <c r="G802" s="66"/>
      <c r="H802" s="70"/>
    </row>
    <row r="803" spans="1:8">
      <c r="A803" s="110">
        <v>44287</v>
      </c>
      <c r="B803" s="86" t="s">
        <v>56</v>
      </c>
      <c r="C803" s="74" t="s">
        <v>77</v>
      </c>
      <c r="D803" s="87">
        <v>3150</v>
      </c>
      <c r="E803" s="88">
        <v>3150</v>
      </c>
      <c r="F803" s="88">
        <f t="shared" si="12"/>
        <v>0</v>
      </c>
      <c r="G803" s="67"/>
      <c r="H803" s="70"/>
    </row>
    <row r="804" spans="1:8">
      <c r="A804" s="110">
        <v>44287</v>
      </c>
      <c r="B804" s="86" t="s">
        <v>56</v>
      </c>
      <c r="C804" s="74" t="s">
        <v>1163</v>
      </c>
      <c r="D804" s="87">
        <v>9000</v>
      </c>
      <c r="E804" s="88">
        <v>9000</v>
      </c>
      <c r="F804" s="88">
        <f t="shared" si="12"/>
        <v>0</v>
      </c>
      <c r="G804" s="66"/>
      <c r="H804" s="70"/>
    </row>
    <row r="805" spans="1:8">
      <c r="A805" s="110">
        <v>44287</v>
      </c>
      <c r="B805" s="86" t="s">
        <v>56</v>
      </c>
      <c r="C805" s="74" t="s">
        <v>79</v>
      </c>
      <c r="D805" s="87">
        <v>3500</v>
      </c>
      <c r="E805" s="88">
        <v>3500</v>
      </c>
      <c r="F805" s="88">
        <f t="shared" si="12"/>
        <v>0</v>
      </c>
      <c r="G805" s="66"/>
      <c r="H805" s="70"/>
    </row>
    <row r="806" spans="1:8">
      <c r="A806" s="110">
        <v>44287</v>
      </c>
      <c r="B806" s="86" t="s">
        <v>56</v>
      </c>
      <c r="C806" s="74" t="s">
        <v>80</v>
      </c>
      <c r="D806" s="87">
        <v>4200</v>
      </c>
      <c r="E806" s="88">
        <v>4200</v>
      </c>
      <c r="F806" s="88">
        <f t="shared" si="12"/>
        <v>0</v>
      </c>
      <c r="G806" s="66"/>
      <c r="H806" s="70"/>
    </row>
    <row r="807" spans="1:8">
      <c r="A807" s="110">
        <v>44287</v>
      </c>
      <c r="B807" s="86" t="s">
        <v>56</v>
      </c>
      <c r="C807" s="74" t="s">
        <v>81</v>
      </c>
      <c r="D807" s="87">
        <v>500</v>
      </c>
      <c r="E807" s="88">
        <v>500</v>
      </c>
      <c r="F807" s="88">
        <f t="shared" si="12"/>
        <v>0</v>
      </c>
      <c r="G807" s="66"/>
      <c r="H807" s="70"/>
    </row>
    <row r="808" spans="1:8">
      <c r="A808" s="110">
        <v>44287</v>
      </c>
      <c r="B808" s="86" t="s">
        <v>56</v>
      </c>
      <c r="C808" s="74" t="s">
        <v>82</v>
      </c>
      <c r="D808" s="87">
        <v>4900</v>
      </c>
      <c r="E808" s="88">
        <v>4900</v>
      </c>
      <c r="F808" s="88">
        <f t="shared" si="12"/>
        <v>0</v>
      </c>
      <c r="G808" s="66"/>
      <c r="H808" s="70"/>
    </row>
    <row r="809" spans="1:8">
      <c r="A809" s="110">
        <v>44287</v>
      </c>
      <c r="B809" s="86" t="s">
        <v>56</v>
      </c>
      <c r="C809" s="74" t="s">
        <v>1263</v>
      </c>
      <c r="D809" s="87">
        <v>4800</v>
      </c>
      <c r="E809" s="88">
        <v>4800</v>
      </c>
      <c r="F809" s="88">
        <f t="shared" si="12"/>
        <v>0</v>
      </c>
      <c r="G809" s="66"/>
      <c r="H809" s="70"/>
    </row>
    <row r="810" spans="1:8">
      <c r="A810" s="110">
        <v>44287</v>
      </c>
      <c r="B810" s="86" t="s">
        <v>56</v>
      </c>
      <c r="C810" s="74" t="s">
        <v>86</v>
      </c>
      <c r="D810" s="87">
        <v>4000</v>
      </c>
      <c r="E810" s="88">
        <v>4000</v>
      </c>
      <c r="F810" s="88">
        <f t="shared" si="12"/>
        <v>0</v>
      </c>
      <c r="G810" s="66"/>
      <c r="H810" s="70"/>
    </row>
    <row r="811" spans="1:8">
      <c r="A811" s="110">
        <v>44287</v>
      </c>
      <c r="B811" s="86" t="s">
        <v>56</v>
      </c>
      <c r="C811" s="74" t="s">
        <v>1300</v>
      </c>
      <c r="D811" s="87">
        <v>27000</v>
      </c>
      <c r="E811" s="88">
        <v>25000</v>
      </c>
      <c r="F811" s="88">
        <f t="shared" si="12"/>
        <v>2000</v>
      </c>
      <c r="G811" s="66"/>
      <c r="H811" s="70"/>
    </row>
    <row r="812" spans="1:8">
      <c r="A812" s="110">
        <v>44287</v>
      </c>
      <c r="B812" s="86" t="s">
        <v>56</v>
      </c>
      <c r="C812" s="74" t="s">
        <v>1303</v>
      </c>
      <c r="D812" s="87">
        <v>14700</v>
      </c>
      <c r="E812" s="88">
        <v>13000</v>
      </c>
      <c r="F812" s="88">
        <f t="shared" si="12"/>
        <v>1700</v>
      </c>
      <c r="G812" s="66"/>
      <c r="H812" s="70"/>
    </row>
    <row r="813" spans="1:8">
      <c r="A813" s="110">
        <v>44287</v>
      </c>
      <c r="B813" s="86" t="s">
        <v>56</v>
      </c>
      <c r="C813" s="74" t="s">
        <v>1305</v>
      </c>
      <c r="D813" s="87">
        <v>6000</v>
      </c>
      <c r="E813" s="88">
        <v>6000</v>
      </c>
      <c r="F813" s="88">
        <f t="shared" si="12"/>
        <v>0</v>
      </c>
      <c r="G813" s="66"/>
      <c r="H813" s="70"/>
    </row>
    <row r="814" spans="1:8">
      <c r="A814" s="110">
        <v>44287</v>
      </c>
      <c r="B814" s="86" t="s">
        <v>56</v>
      </c>
      <c r="C814" s="74" t="s">
        <v>1301</v>
      </c>
      <c r="D814" s="87">
        <v>7700</v>
      </c>
      <c r="E814" s="88">
        <v>6500</v>
      </c>
      <c r="F814" s="88">
        <f t="shared" si="12"/>
        <v>1200</v>
      </c>
      <c r="G814" s="66"/>
      <c r="H814" s="70"/>
    </row>
    <row r="815" spans="1:8">
      <c r="A815" s="110">
        <v>44287</v>
      </c>
      <c r="B815" s="86" t="s">
        <v>56</v>
      </c>
      <c r="C815" s="74" t="s">
        <v>88</v>
      </c>
      <c r="D815" s="87">
        <v>18000</v>
      </c>
      <c r="E815" s="88">
        <v>18000</v>
      </c>
      <c r="F815" s="88">
        <f t="shared" si="12"/>
        <v>0</v>
      </c>
      <c r="G815" s="66"/>
      <c r="H815" s="70"/>
    </row>
    <row r="816" spans="1:8">
      <c r="A816" s="110">
        <v>44287</v>
      </c>
      <c r="B816" s="86" t="s">
        <v>56</v>
      </c>
      <c r="C816" s="74" t="s">
        <v>89</v>
      </c>
      <c r="D816" s="87">
        <v>62000</v>
      </c>
      <c r="E816" s="88">
        <v>47910</v>
      </c>
      <c r="F816" s="88">
        <f t="shared" si="12"/>
        <v>14090</v>
      </c>
      <c r="G816" s="66"/>
      <c r="H816" s="70"/>
    </row>
    <row r="817" spans="1:8">
      <c r="A817" s="110">
        <v>44287</v>
      </c>
      <c r="B817" s="86" t="s">
        <v>56</v>
      </c>
      <c r="C817" s="74" t="s">
        <v>90</v>
      </c>
      <c r="D817" s="87">
        <v>43000</v>
      </c>
      <c r="E817" s="88">
        <v>32000</v>
      </c>
      <c r="F817" s="88">
        <f t="shared" si="12"/>
        <v>11000</v>
      </c>
      <c r="G817" s="66"/>
      <c r="H817" s="70"/>
    </row>
    <row r="818" spans="1:8">
      <c r="A818" s="110">
        <v>44287</v>
      </c>
      <c r="B818" s="86" t="s">
        <v>56</v>
      </c>
      <c r="C818" s="74" t="s">
        <v>91</v>
      </c>
      <c r="D818" s="87">
        <v>26000</v>
      </c>
      <c r="E818" s="88">
        <v>26000</v>
      </c>
      <c r="F818" s="88">
        <f t="shared" si="12"/>
        <v>0</v>
      </c>
      <c r="G818" s="66"/>
      <c r="H818" s="70"/>
    </row>
    <row r="819" spans="1:8">
      <c r="A819" s="110">
        <v>44287</v>
      </c>
      <c r="B819" s="86" t="s">
        <v>56</v>
      </c>
      <c r="C819" s="74" t="s">
        <v>92</v>
      </c>
      <c r="D819" s="87">
        <v>26000</v>
      </c>
      <c r="E819" s="88">
        <v>26000</v>
      </c>
      <c r="F819" s="88">
        <f t="shared" si="12"/>
        <v>0</v>
      </c>
      <c r="G819" s="66"/>
      <c r="H819" s="70"/>
    </row>
    <row r="820" spans="1:8">
      <c r="A820" s="110">
        <v>44287</v>
      </c>
      <c r="B820" s="86" t="s">
        <v>56</v>
      </c>
      <c r="C820" s="74" t="s">
        <v>813</v>
      </c>
      <c r="D820" s="87">
        <v>9000</v>
      </c>
      <c r="E820" s="88">
        <v>7000</v>
      </c>
      <c r="F820" s="88">
        <f t="shared" si="12"/>
        <v>2000</v>
      </c>
      <c r="G820" s="66"/>
      <c r="H820" s="70"/>
    </row>
    <row r="821" spans="1:8">
      <c r="A821" s="110">
        <v>44287</v>
      </c>
      <c r="B821" s="86" t="s">
        <v>56</v>
      </c>
      <c r="C821" s="74" t="s">
        <v>1419</v>
      </c>
      <c r="D821" s="87">
        <v>9408</v>
      </c>
      <c r="E821" s="88">
        <v>690</v>
      </c>
      <c r="F821" s="88">
        <f t="shared" si="12"/>
        <v>8718</v>
      </c>
      <c r="G821" s="66"/>
      <c r="H821" s="70"/>
    </row>
    <row r="822" spans="1:8">
      <c r="A822" s="110">
        <v>44287</v>
      </c>
      <c r="B822" s="86" t="s">
        <v>56</v>
      </c>
      <c r="C822" s="74" t="s">
        <v>396</v>
      </c>
      <c r="D822" s="87">
        <v>6300</v>
      </c>
      <c r="E822" s="88">
        <v>6300</v>
      </c>
      <c r="F822" s="88">
        <f t="shared" si="12"/>
        <v>0</v>
      </c>
      <c r="G822" s="66"/>
      <c r="H822" s="70"/>
    </row>
    <row r="823" spans="1:8">
      <c r="A823" s="110">
        <v>44287</v>
      </c>
      <c r="B823" s="86" t="s">
        <v>56</v>
      </c>
      <c r="C823" s="74" t="s">
        <v>259</v>
      </c>
      <c r="D823" s="87">
        <v>2100</v>
      </c>
      <c r="E823" s="88">
        <v>2100</v>
      </c>
      <c r="F823" s="88">
        <f t="shared" si="12"/>
        <v>0</v>
      </c>
      <c r="G823" s="66"/>
      <c r="H823" s="70"/>
    </row>
    <row r="824" spans="1:8">
      <c r="A824" s="110">
        <v>44287</v>
      </c>
      <c r="B824" s="86" t="s">
        <v>56</v>
      </c>
      <c r="C824" s="74" t="s">
        <v>811</v>
      </c>
      <c r="D824" s="87">
        <v>8000</v>
      </c>
      <c r="E824" s="88">
        <v>8000</v>
      </c>
      <c r="F824" s="88">
        <f t="shared" si="12"/>
        <v>0</v>
      </c>
      <c r="G824" s="66"/>
      <c r="H824" s="70"/>
    </row>
    <row r="825" spans="1:8">
      <c r="A825" s="110">
        <v>44287</v>
      </c>
      <c r="B825" s="86" t="s">
        <v>56</v>
      </c>
      <c r="C825" s="74" t="s">
        <v>810</v>
      </c>
      <c r="D825" s="87">
        <v>8000</v>
      </c>
      <c r="E825" s="88">
        <v>8000</v>
      </c>
      <c r="F825" s="88">
        <f t="shared" si="12"/>
        <v>0</v>
      </c>
      <c r="G825" s="66"/>
      <c r="H825" s="70"/>
    </row>
    <row r="826" spans="1:8">
      <c r="A826" s="110">
        <v>44287</v>
      </c>
      <c r="B826" s="86" t="s">
        <v>56</v>
      </c>
      <c r="C826" s="74" t="s">
        <v>1184</v>
      </c>
      <c r="D826" s="87">
        <v>20600</v>
      </c>
      <c r="E826" s="88">
        <v>20600</v>
      </c>
      <c r="F826" s="88">
        <f t="shared" si="12"/>
        <v>0</v>
      </c>
      <c r="G826" s="66"/>
      <c r="H826" s="64"/>
    </row>
    <row r="827" spans="1:8">
      <c r="A827" s="110">
        <v>44287</v>
      </c>
      <c r="B827" s="86" t="s">
        <v>246</v>
      </c>
      <c r="C827" s="74" t="s">
        <v>245</v>
      </c>
      <c r="D827" s="87">
        <v>480</v>
      </c>
      <c r="E827" s="88">
        <v>480</v>
      </c>
      <c r="F827" s="88">
        <f t="shared" si="12"/>
        <v>0</v>
      </c>
      <c r="G827" s="66"/>
      <c r="H827" s="64"/>
    </row>
    <row r="828" spans="1:8">
      <c r="A828" s="110">
        <v>44287</v>
      </c>
      <c r="B828" s="86" t="s">
        <v>246</v>
      </c>
      <c r="C828" s="74" t="s">
        <v>244</v>
      </c>
      <c r="D828" s="87">
        <v>320</v>
      </c>
      <c r="E828" s="88">
        <v>320</v>
      </c>
      <c r="F828" s="88">
        <f t="shared" si="12"/>
        <v>0</v>
      </c>
      <c r="G828" s="66"/>
      <c r="H828" s="64"/>
    </row>
    <row r="829" spans="1:8">
      <c r="A829" s="110">
        <v>44287</v>
      </c>
      <c r="B829" s="86" t="s">
        <v>262</v>
      </c>
      <c r="C829" s="74" t="s">
        <v>263</v>
      </c>
      <c r="D829" s="87">
        <v>15000</v>
      </c>
      <c r="E829" s="88">
        <v>15000</v>
      </c>
      <c r="F829" s="88">
        <f t="shared" si="12"/>
        <v>0</v>
      </c>
      <c r="G829" s="66"/>
      <c r="H829" s="64"/>
    </row>
    <row r="830" spans="1:8">
      <c r="A830" s="110">
        <v>44287</v>
      </c>
      <c r="B830" s="86" t="s">
        <v>262</v>
      </c>
      <c r="C830" s="74" t="s">
        <v>264</v>
      </c>
      <c r="D830" s="87">
        <v>800</v>
      </c>
      <c r="E830" s="88">
        <v>800</v>
      </c>
      <c r="F830" s="88">
        <f t="shared" si="12"/>
        <v>0</v>
      </c>
      <c r="G830" s="66"/>
      <c r="H830" s="64"/>
    </row>
    <row r="831" spans="1:8">
      <c r="A831" s="110">
        <v>44287</v>
      </c>
      <c r="B831" s="86" t="s">
        <v>262</v>
      </c>
      <c r="C831" s="74" t="s">
        <v>265</v>
      </c>
      <c r="D831" s="87">
        <v>8000</v>
      </c>
      <c r="E831" s="88">
        <v>8000</v>
      </c>
      <c r="F831" s="88">
        <f t="shared" si="12"/>
        <v>0</v>
      </c>
      <c r="G831" s="66"/>
      <c r="H831" s="64"/>
    </row>
    <row r="832" spans="1:8">
      <c r="A832" s="110">
        <v>44287</v>
      </c>
      <c r="B832" s="86" t="s">
        <v>262</v>
      </c>
      <c r="C832" s="74" t="s">
        <v>809</v>
      </c>
      <c r="D832" s="87">
        <v>580</v>
      </c>
      <c r="E832" s="88">
        <v>580</v>
      </c>
      <c r="F832" s="88">
        <f t="shared" si="12"/>
        <v>0</v>
      </c>
      <c r="G832" s="66"/>
      <c r="H832" s="64"/>
    </row>
    <row r="833" spans="1:8">
      <c r="A833" s="110">
        <v>44287</v>
      </c>
      <c r="B833" s="86" t="s">
        <v>262</v>
      </c>
      <c r="C833" s="74" t="s">
        <v>266</v>
      </c>
      <c r="D833" s="87">
        <v>2000</v>
      </c>
      <c r="E833" s="88">
        <v>2000</v>
      </c>
      <c r="F833" s="88">
        <f t="shared" si="12"/>
        <v>0</v>
      </c>
      <c r="G833" s="66"/>
      <c r="H833" s="64"/>
    </row>
    <row r="834" spans="1:8">
      <c r="A834" s="110">
        <v>44287</v>
      </c>
      <c r="B834" s="86" t="s">
        <v>262</v>
      </c>
      <c r="C834" s="74" t="s">
        <v>267</v>
      </c>
      <c r="D834" s="87">
        <v>12000</v>
      </c>
      <c r="E834" s="88">
        <v>12000</v>
      </c>
      <c r="F834" s="88">
        <f t="shared" ref="F834:F897" si="13">(D834-E834)</f>
        <v>0</v>
      </c>
      <c r="G834" s="66"/>
      <c r="H834" s="64"/>
    </row>
    <row r="835" spans="1:8">
      <c r="A835" s="110">
        <v>44287</v>
      </c>
      <c r="B835" s="86" t="s">
        <v>262</v>
      </c>
      <c r="C835" s="74" t="s">
        <v>268</v>
      </c>
      <c r="D835" s="87">
        <v>5000</v>
      </c>
      <c r="E835" s="88">
        <v>5000</v>
      </c>
      <c r="F835" s="88">
        <f t="shared" si="13"/>
        <v>0</v>
      </c>
      <c r="G835" s="67"/>
      <c r="H835" s="64"/>
    </row>
    <row r="836" spans="1:8">
      <c r="A836" s="110">
        <v>44287</v>
      </c>
      <c r="B836" s="86" t="s">
        <v>93</v>
      </c>
      <c r="C836" s="74" t="s">
        <v>94</v>
      </c>
      <c r="D836" s="87">
        <v>4400</v>
      </c>
      <c r="E836" s="88">
        <v>4400</v>
      </c>
      <c r="F836" s="88">
        <f t="shared" si="13"/>
        <v>0</v>
      </c>
      <c r="G836" s="66"/>
      <c r="H836" s="64"/>
    </row>
    <row r="837" spans="1:8">
      <c r="A837" s="110">
        <v>44287</v>
      </c>
      <c r="B837" s="86" t="s">
        <v>93</v>
      </c>
      <c r="C837" s="74" t="s">
        <v>561</v>
      </c>
      <c r="D837" s="87">
        <v>56640</v>
      </c>
      <c r="E837" s="88">
        <v>38080</v>
      </c>
      <c r="F837" s="88">
        <f t="shared" si="13"/>
        <v>18560</v>
      </c>
      <c r="G837" s="66"/>
      <c r="H837" s="64"/>
    </row>
    <row r="838" spans="1:8">
      <c r="A838" s="110">
        <v>44287</v>
      </c>
      <c r="B838" s="86" t="s">
        <v>93</v>
      </c>
      <c r="C838" s="74" t="s">
        <v>562</v>
      </c>
      <c r="D838" s="87">
        <v>12400</v>
      </c>
      <c r="E838" s="88">
        <v>12400</v>
      </c>
      <c r="F838" s="88">
        <f t="shared" si="13"/>
        <v>0</v>
      </c>
      <c r="G838" s="66"/>
      <c r="H838" s="64"/>
    </row>
    <row r="839" spans="1:8">
      <c r="A839" s="110">
        <v>44287</v>
      </c>
      <c r="B839" s="86" t="s">
        <v>93</v>
      </c>
      <c r="C839" s="74" t="s">
        <v>808</v>
      </c>
      <c r="D839" s="87">
        <v>17920</v>
      </c>
      <c r="E839" s="88">
        <v>17920</v>
      </c>
      <c r="F839" s="88">
        <f t="shared" si="13"/>
        <v>0</v>
      </c>
      <c r="G839" s="66"/>
      <c r="H839" s="64"/>
    </row>
    <row r="840" spans="1:8">
      <c r="A840" s="110">
        <v>44287</v>
      </c>
      <c r="B840" s="86" t="s">
        <v>93</v>
      </c>
      <c r="C840" s="74" t="s">
        <v>95</v>
      </c>
      <c r="D840" s="87">
        <v>5000</v>
      </c>
      <c r="E840" s="88">
        <v>5000</v>
      </c>
      <c r="F840" s="88">
        <f t="shared" si="13"/>
        <v>0</v>
      </c>
      <c r="G840" s="66"/>
      <c r="H840" s="64"/>
    </row>
    <row r="841" spans="1:8">
      <c r="A841" s="110">
        <v>44287</v>
      </c>
      <c r="B841" s="86" t="s">
        <v>93</v>
      </c>
      <c r="C841" s="74" t="s">
        <v>97</v>
      </c>
      <c r="D841" s="87">
        <v>14000</v>
      </c>
      <c r="E841" s="88">
        <v>14000</v>
      </c>
      <c r="F841" s="88">
        <f t="shared" si="13"/>
        <v>0</v>
      </c>
      <c r="G841" s="66"/>
      <c r="H841" s="64"/>
    </row>
    <row r="842" spans="1:8">
      <c r="A842" s="110">
        <v>44287</v>
      </c>
      <c r="B842" s="86" t="s">
        <v>93</v>
      </c>
      <c r="C842" s="74" t="s">
        <v>98</v>
      </c>
      <c r="D842" s="87">
        <v>2100</v>
      </c>
      <c r="E842" s="88">
        <v>2100</v>
      </c>
      <c r="F842" s="88">
        <f t="shared" si="13"/>
        <v>0</v>
      </c>
      <c r="G842" s="66"/>
      <c r="H842" s="64"/>
    </row>
    <row r="843" spans="1:8">
      <c r="A843" s="110">
        <v>44287</v>
      </c>
      <c r="B843" s="86" t="s">
        <v>93</v>
      </c>
      <c r="C843" s="74" t="s">
        <v>99</v>
      </c>
      <c r="D843" s="87">
        <v>2000</v>
      </c>
      <c r="E843" s="88">
        <v>2000</v>
      </c>
      <c r="F843" s="88">
        <f t="shared" si="13"/>
        <v>0</v>
      </c>
      <c r="G843" s="66"/>
      <c r="H843" s="64"/>
    </row>
    <row r="844" spans="1:8">
      <c r="A844" s="110">
        <v>44287</v>
      </c>
      <c r="B844" s="86" t="s">
        <v>93</v>
      </c>
      <c r="C844" s="74" t="s">
        <v>101</v>
      </c>
      <c r="D844" s="87">
        <v>4700</v>
      </c>
      <c r="E844" s="88">
        <v>4700</v>
      </c>
      <c r="F844" s="88">
        <f t="shared" si="13"/>
        <v>0</v>
      </c>
      <c r="G844" s="66"/>
      <c r="H844" s="64"/>
    </row>
    <row r="845" spans="1:8">
      <c r="A845" s="110">
        <v>44287</v>
      </c>
      <c r="B845" s="86" t="s">
        <v>93</v>
      </c>
      <c r="C845" s="74" t="s">
        <v>626</v>
      </c>
      <c r="D845" s="87">
        <v>600</v>
      </c>
      <c r="E845" s="88"/>
      <c r="F845" s="88">
        <f t="shared" si="13"/>
        <v>600</v>
      </c>
      <c r="G845" s="66"/>
      <c r="H845" s="64"/>
    </row>
    <row r="846" spans="1:8">
      <c r="A846" s="110">
        <v>44287</v>
      </c>
      <c r="B846" s="86" t="s">
        <v>93</v>
      </c>
      <c r="C846" s="74" t="s">
        <v>1407</v>
      </c>
      <c r="D846" s="87">
        <v>1800</v>
      </c>
      <c r="E846" s="88">
        <v>1800</v>
      </c>
      <c r="F846" s="88">
        <f t="shared" si="13"/>
        <v>0</v>
      </c>
      <c r="G846" s="66"/>
      <c r="H846" s="64"/>
    </row>
    <row r="847" spans="1:8">
      <c r="A847" s="110">
        <v>44287</v>
      </c>
      <c r="B847" s="86" t="s">
        <v>93</v>
      </c>
      <c r="C847" s="74" t="s">
        <v>104</v>
      </c>
      <c r="D847" s="87">
        <v>2800</v>
      </c>
      <c r="E847" s="88">
        <v>2800</v>
      </c>
      <c r="F847" s="88">
        <f t="shared" si="13"/>
        <v>0</v>
      </c>
      <c r="G847" s="66"/>
      <c r="H847" s="64"/>
    </row>
    <row r="848" spans="1:8">
      <c r="A848" s="110">
        <v>44287</v>
      </c>
      <c r="B848" s="86" t="s">
        <v>93</v>
      </c>
      <c r="C848" s="74" t="s">
        <v>105</v>
      </c>
      <c r="D848" s="87">
        <v>2200</v>
      </c>
      <c r="E848" s="88">
        <v>800</v>
      </c>
      <c r="F848" s="88">
        <f t="shared" si="13"/>
        <v>1400</v>
      </c>
      <c r="G848" s="66"/>
      <c r="H848" s="64"/>
    </row>
    <row r="849" spans="1:8">
      <c r="A849" s="110">
        <v>44287</v>
      </c>
      <c r="B849" s="86" t="s">
        <v>93</v>
      </c>
      <c r="C849" s="74" t="s">
        <v>106</v>
      </c>
      <c r="D849" s="87">
        <v>2300</v>
      </c>
      <c r="E849" s="88">
        <v>1600</v>
      </c>
      <c r="F849" s="88">
        <f t="shared" si="13"/>
        <v>700</v>
      </c>
      <c r="G849" s="66"/>
      <c r="H849" s="64"/>
    </row>
    <row r="850" spans="1:8">
      <c r="A850" s="110">
        <v>44287</v>
      </c>
      <c r="B850" s="86" t="s">
        <v>93</v>
      </c>
      <c r="C850" s="74" t="s">
        <v>807</v>
      </c>
      <c r="D850" s="87">
        <v>200</v>
      </c>
      <c r="E850" s="88">
        <v>200</v>
      </c>
      <c r="F850" s="88">
        <f t="shared" si="13"/>
        <v>0</v>
      </c>
      <c r="G850" s="66"/>
      <c r="H850" s="64"/>
    </row>
    <row r="851" spans="1:8">
      <c r="A851" s="110">
        <v>44287</v>
      </c>
      <c r="B851" s="86" t="s">
        <v>93</v>
      </c>
      <c r="C851" s="74" t="s">
        <v>108</v>
      </c>
      <c r="D851" s="87">
        <v>3000</v>
      </c>
      <c r="E851" s="88">
        <v>2600</v>
      </c>
      <c r="F851" s="88">
        <f t="shared" si="13"/>
        <v>400</v>
      </c>
      <c r="G851" s="66"/>
      <c r="H851" s="64"/>
    </row>
    <row r="852" spans="1:8">
      <c r="A852" s="110">
        <v>44287</v>
      </c>
      <c r="B852" s="86" t="s">
        <v>93</v>
      </c>
      <c r="C852" s="74" t="s">
        <v>109</v>
      </c>
      <c r="D852" s="87">
        <v>35200</v>
      </c>
      <c r="E852" s="88">
        <v>35200</v>
      </c>
      <c r="F852" s="88">
        <f t="shared" si="13"/>
        <v>0</v>
      </c>
      <c r="G852" s="66"/>
      <c r="H852" s="64"/>
    </row>
    <row r="853" spans="1:8">
      <c r="A853" s="110">
        <v>44287</v>
      </c>
      <c r="B853" s="86" t="s">
        <v>93</v>
      </c>
      <c r="C853" s="74" t="s">
        <v>110</v>
      </c>
      <c r="D853" s="87">
        <v>3000</v>
      </c>
      <c r="E853" s="88">
        <v>2700</v>
      </c>
      <c r="F853" s="88">
        <f t="shared" si="13"/>
        <v>300</v>
      </c>
      <c r="G853" s="66"/>
      <c r="H853" s="64"/>
    </row>
    <row r="854" spans="1:8">
      <c r="A854" s="110">
        <v>44287</v>
      </c>
      <c r="B854" s="86" t="s">
        <v>93</v>
      </c>
      <c r="C854" s="74" t="s">
        <v>111</v>
      </c>
      <c r="D854" s="87">
        <v>1200</v>
      </c>
      <c r="E854" s="88">
        <v>900</v>
      </c>
      <c r="F854" s="88">
        <f t="shared" si="13"/>
        <v>300</v>
      </c>
      <c r="G854" s="66"/>
      <c r="H854" s="64"/>
    </row>
    <row r="855" spans="1:8">
      <c r="A855" s="110">
        <v>44287</v>
      </c>
      <c r="B855" s="86" t="s">
        <v>93</v>
      </c>
      <c r="C855" s="74" t="s">
        <v>112</v>
      </c>
      <c r="D855" s="87">
        <v>1200</v>
      </c>
      <c r="E855" s="88">
        <v>600</v>
      </c>
      <c r="F855" s="88">
        <f t="shared" si="13"/>
        <v>600</v>
      </c>
      <c r="G855" s="66"/>
      <c r="H855" s="64"/>
    </row>
    <row r="856" spans="1:8">
      <c r="A856" s="110">
        <v>44287</v>
      </c>
      <c r="B856" s="86" t="s">
        <v>93</v>
      </c>
      <c r="C856" s="74" t="s">
        <v>113</v>
      </c>
      <c r="D856" s="87">
        <v>900</v>
      </c>
      <c r="E856" s="88">
        <v>600</v>
      </c>
      <c r="F856" s="88">
        <f t="shared" si="13"/>
        <v>300</v>
      </c>
      <c r="G856" s="66"/>
      <c r="H856" s="64"/>
    </row>
    <row r="857" spans="1:8">
      <c r="A857" s="110">
        <v>44287</v>
      </c>
      <c r="B857" s="86" t="s">
        <v>93</v>
      </c>
      <c r="C857" s="74" t="s">
        <v>269</v>
      </c>
      <c r="D857" s="87">
        <v>300</v>
      </c>
      <c r="E857" s="88"/>
      <c r="F857" s="88">
        <f t="shared" si="13"/>
        <v>300</v>
      </c>
      <c r="G857" s="66"/>
      <c r="H857" s="70"/>
    </row>
    <row r="858" spans="1:8">
      <c r="A858" s="110">
        <v>44287</v>
      </c>
      <c r="B858" s="86" t="s">
        <v>93</v>
      </c>
      <c r="C858" s="74" t="s">
        <v>118</v>
      </c>
      <c r="D858" s="87">
        <v>30000</v>
      </c>
      <c r="E858" s="88">
        <v>20000</v>
      </c>
      <c r="F858" s="88">
        <f t="shared" si="13"/>
        <v>10000</v>
      </c>
      <c r="G858" s="66"/>
      <c r="H858" s="70"/>
    </row>
    <row r="859" spans="1:8">
      <c r="A859" s="110">
        <v>44287</v>
      </c>
      <c r="B859" s="86" t="s">
        <v>93</v>
      </c>
      <c r="C859" s="74" t="s">
        <v>119</v>
      </c>
      <c r="D859" s="87">
        <v>241000</v>
      </c>
      <c r="E859" s="88">
        <v>181000</v>
      </c>
      <c r="F859" s="88">
        <f t="shared" si="13"/>
        <v>60000</v>
      </c>
      <c r="G859" s="66"/>
      <c r="H859" s="70"/>
    </row>
    <row r="860" spans="1:8">
      <c r="A860" s="110">
        <v>44287</v>
      </c>
      <c r="B860" s="86" t="s">
        <v>93</v>
      </c>
      <c r="C860" s="74" t="s">
        <v>120</v>
      </c>
      <c r="D860" s="87">
        <v>4400</v>
      </c>
      <c r="E860" s="88">
        <v>4400</v>
      </c>
      <c r="F860" s="88">
        <f t="shared" si="13"/>
        <v>0</v>
      </c>
      <c r="G860" s="66"/>
      <c r="H860" s="70"/>
    </row>
    <row r="861" spans="1:8">
      <c r="A861" s="110">
        <v>44287</v>
      </c>
      <c r="B861" s="86" t="s">
        <v>93</v>
      </c>
      <c r="C861" s="74" t="s">
        <v>121</v>
      </c>
      <c r="D861" s="87">
        <v>15600</v>
      </c>
      <c r="E861" s="88">
        <v>15600</v>
      </c>
      <c r="F861" s="88">
        <f t="shared" si="13"/>
        <v>0</v>
      </c>
      <c r="G861" s="66"/>
      <c r="H861" s="70"/>
    </row>
    <row r="862" spans="1:8">
      <c r="A862" s="110">
        <v>44287</v>
      </c>
      <c r="B862" s="86" t="s">
        <v>93</v>
      </c>
      <c r="C862" s="74" t="s">
        <v>122</v>
      </c>
      <c r="D862" s="87">
        <v>35600</v>
      </c>
      <c r="E862" s="88">
        <v>35600</v>
      </c>
      <c r="F862" s="88">
        <f t="shared" si="13"/>
        <v>0</v>
      </c>
      <c r="G862" s="66"/>
      <c r="H862" s="70"/>
    </row>
    <row r="863" spans="1:8">
      <c r="A863" s="110">
        <v>44287</v>
      </c>
      <c r="B863" s="86" t="s">
        <v>93</v>
      </c>
      <c r="C863" s="74" t="s">
        <v>123</v>
      </c>
      <c r="D863" s="87">
        <v>33200</v>
      </c>
      <c r="E863" s="88">
        <v>28000</v>
      </c>
      <c r="F863" s="88">
        <f t="shared" si="13"/>
        <v>5200</v>
      </c>
      <c r="G863" s="66"/>
      <c r="H863" s="70"/>
    </row>
    <row r="864" spans="1:8">
      <c r="A864" s="110">
        <v>44287</v>
      </c>
      <c r="B864" s="86" t="s">
        <v>93</v>
      </c>
      <c r="C864" s="74" t="s">
        <v>124</v>
      </c>
      <c r="D864" s="87">
        <v>2200</v>
      </c>
      <c r="E864" s="88">
        <v>800</v>
      </c>
      <c r="F864" s="88">
        <f t="shared" si="13"/>
        <v>1400</v>
      </c>
      <c r="G864" s="66"/>
      <c r="H864" s="70"/>
    </row>
    <row r="865" spans="1:8">
      <c r="A865" s="110">
        <v>44287</v>
      </c>
      <c r="B865" s="86" t="s">
        <v>93</v>
      </c>
      <c r="C865" s="74" t="s">
        <v>125</v>
      </c>
      <c r="D865" s="87">
        <v>2200</v>
      </c>
      <c r="E865" s="88">
        <v>800</v>
      </c>
      <c r="F865" s="88">
        <f t="shared" si="13"/>
        <v>1400</v>
      </c>
      <c r="G865" s="66"/>
      <c r="H865" s="70"/>
    </row>
    <row r="866" spans="1:8">
      <c r="A866" s="110">
        <v>44287</v>
      </c>
      <c r="B866" s="86" t="s">
        <v>93</v>
      </c>
      <c r="C866" s="74" t="s">
        <v>126</v>
      </c>
      <c r="D866" s="87">
        <v>1280</v>
      </c>
      <c r="E866" s="88">
        <v>800</v>
      </c>
      <c r="F866" s="88">
        <f t="shared" si="13"/>
        <v>480</v>
      </c>
      <c r="G866" s="66"/>
      <c r="H866" s="70"/>
    </row>
    <row r="867" spans="1:8">
      <c r="A867" s="110">
        <v>44287</v>
      </c>
      <c r="B867" s="86" t="s">
        <v>93</v>
      </c>
      <c r="C867" s="74" t="s">
        <v>127</v>
      </c>
      <c r="D867" s="87">
        <v>880</v>
      </c>
      <c r="E867" s="88">
        <v>640</v>
      </c>
      <c r="F867" s="88">
        <f t="shared" si="13"/>
        <v>240</v>
      </c>
      <c r="G867" s="66"/>
      <c r="H867" s="70"/>
    </row>
    <row r="868" spans="1:8">
      <c r="A868" s="110">
        <v>44287</v>
      </c>
      <c r="B868" s="86" t="s">
        <v>93</v>
      </c>
      <c r="C868" s="74" t="s">
        <v>128</v>
      </c>
      <c r="D868" s="87">
        <v>2240</v>
      </c>
      <c r="E868" s="88">
        <v>640</v>
      </c>
      <c r="F868" s="88">
        <f t="shared" si="13"/>
        <v>1600</v>
      </c>
      <c r="G868" s="66"/>
      <c r="H868" s="64"/>
    </row>
    <row r="869" spans="1:8">
      <c r="A869" s="110">
        <v>44287</v>
      </c>
      <c r="B869" s="86" t="s">
        <v>93</v>
      </c>
      <c r="C869" s="74" t="s">
        <v>129</v>
      </c>
      <c r="D869" s="87">
        <v>1440</v>
      </c>
      <c r="E869" s="88">
        <v>480</v>
      </c>
      <c r="F869" s="88">
        <f t="shared" si="13"/>
        <v>960</v>
      </c>
      <c r="G869" s="67"/>
      <c r="H869" s="64"/>
    </row>
    <row r="870" spans="1:8">
      <c r="A870" s="110">
        <v>44287</v>
      </c>
      <c r="B870" s="86" t="s">
        <v>93</v>
      </c>
      <c r="C870" s="74" t="s">
        <v>130</v>
      </c>
      <c r="D870" s="87">
        <v>800</v>
      </c>
      <c r="E870" s="88">
        <v>320</v>
      </c>
      <c r="F870" s="88">
        <f t="shared" si="13"/>
        <v>480</v>
      </c>
      <c r="G870" s="67"/>
      <c r="H870" s="64"/>
    </row>
    <row r="871" spans="1:8">
      <c r="A871" s="110">
        <v>44287</v>
      </c>
      <c r="B871" s="86" t="s">
        <v>93</v>
      </c>
      <c r="C871" s="74" t="s">
        <v>131</v>
      </c>
      <c r="D871" s="87">
        <v>30000</v>
      </c>
      <c r="E871" s="88">
        <v>20000</v>
      </c>
      <c r="F871" s="88">
        <f t="shared" si="13"/>
        <v>10000</v>
      </c>
      <c r="G871" s="66"/>
      <c r="H871" s="70"/>
    </row>
    <row r="872" spans="1:8">
      <c r="A872" s="110">
        <v>44287</v>
      </c>
      <c r="B872" s="86" t="s">
        <v>93</v>
      </c>
      <c r="C872" s="74" t="s">
        <v>132</v>
      </c>
      <c r="D872" s="87">
        <v>154000</v>
      </c>
      <c r="E872" s="88">
        <v>144000</v>
      </c>
      <c r="F872" s="88">
        <f t="shared" si="13"/>
        <v>10000</v>
      </c>
      <c r="G872" s="66"/>
      <c r="H872" s="64"/>
    </row>
    <row r="873" spans="1:8">
      <c r="A873" s="110">
        <v>44287</v>
      </c>
      <c r="B873" s="86" t="s">
        <v>93</v>
      </c>
      <c r="C873" s="74" t="s">
        <v>627</v>
      </c>
      <c r="D873" s="87">
        <v>59400</v>
      </c>
      <c r="E873" s="88">
        <v>49400</v>
      </c>
      <c r="F873" s="88">
        <f t="shared" si="13"/>
        <v>10000</v>
      </c>
      <c r="G873" s="66"/>
      <c r="H873" s="64"/>
    </row>
    <row r="874" spans="1:8">
      <c r="A874" s="110">
        <v>44287</v>
      </c>
      <c r="B874" s="86" t="s">
        <v>93</v>
      </c>
      <c r="C874" s="74" t="s">
        <v>133</v>
      </c>
      <c r="D874" s="87">
        <v>4800</v>
      </c>
      <c r="E874" s="88">
        <v>3600</v>
      </c>
      <c r="F874" s="88">
        <f t="shared" si="13"/>
        <v>1200</v>
      </c>
      <c r="G874" s="67"/>
      <c r="H874" s="64"/>
    </row>
    <row r="875" spans="1:8">
      <c r="A875" s="110">
        <v>44287</v>
      </c>
      <c r="B875" s="86" t="s">
        <v>93</v>
      </c>
      <c r="C875" s="74" t="s">
        <v>134</v>
      </c>
      <c r="D875" s="87">
        <v>5300</v>
      </c>
      <c r="E875" s="88">
        <v>5300</v>
      </c>
      <c r="F875" s="88">
        <f t="shared" si="13"/>
        <v>0</v>
      </c>
      <c r="G875" s="67"/>
      <c r="H875" s="64"/>
    </row>
    <row r="876" spans="1:8">
      <c r="A876" s="110">
        <v>44287</v>
      </c>
      <c r="B876" s="86" t="s">
        <v>93</v>
      </c>
      <c r="C876" s="74" t="s">
        <v>135</v>
      </c>
      <c r="D876" s="87">
        <v>1400</v>
      </c>
      <c r="E876" s="88">
        <v>1400</v>
      </c>
      <c r="F876" s="88">
        <f t="shared" si="13"/>
        <v>0</v>
      </c>
      <c r="G876" s="67"/>
      <c r="H876" s="70"/>
    </row>
    <row r="877" spans="1:8">
      <c r="A877" s="110">
        <v>44287</v>
      </c>
      <c r="B877" s="86" t="s">
        <v>93</v>
      </c>
      <c r="C877" s="74" t="s">
        <v>136</v>
      </c>
      <c r="D877" s="87">
        <v>27840</v>
      </c>
      <c r="E877" s="88">
        <v>9959</v>
      </c>
      <c r="F877" s="88">
        <f t="shared" si="13"/>
        <v>17881</v>
      </c>
      <c r="G877" s="67"/>
      <c r="H877" s="70"/>
    </row>
    <row r="878" spans="1:8">
      <c r="A878" s="110">
        <v>44287</v>
      </c>
      <c r="B878" s="86" t="s">
        <v>93</v>
      </c>
      <c r="C878" s="74" t="s">
        <v>137</v>
      </c>
      <c r="D878" s="87">
        <v>7900</v>
      </c>
      <c r="E878" s="88">
        <v>5486</v>
      </c>
      <c r="F878" s="88">
        <f t="shared" si="13"/>
        <v>2414</v>
      </c>
      <c r="G878" s="66"/>
      <c r="H878" s="64"/>
    </row>
    <row r="879" spans="1:8">
      <c r="A879" s="110">
        <v>44287</v>
      </c>
      <c r="B879" s="86" t="s">
        <v>93</v>
      </c>
      <c r="C879" s="74" t="s">
        <v>138</v>
      </c>
      <c r="D879" s="87">
        <v>28400</v>
      </c>
      <c r="E879" s="88">
        <v>28400</v>
      </c>
      <c r="F879" s="88">
        <f t="shared" si="13"/>
        <v>0</v>
      </c>
      <c r="G879" s="66"/>
      <c r="H879" s="64"/>
    </row>
    <row r="880" spans="1:8">
      <c r="A880" s="110">
        <v>44287</v>
      </c>
      <c r="B880" s="86" t="s">
        <v>93</v>
      </c>
      <c r="C880" s="74" t="s">
        <v>271</v>
      </c>
      <c r="D880" s="87">
        <v>7700</v>
      </c>
      <c r="E880" s="88">
        <v>7200</v>
      </c>
      <c r="F880" s="88">
        <f t="shared" si="13"/>
        <v>500</v>
      </c>
      <c r="G880" s="67"/>
      <c r="H880" s="64"/>
    </row>
    <row r="881" spans="1:8">
      <c r="A881" s="110">
        <v>44287</v>
      </c>
      <c r="B881" s="86" t="s">
        <v>93</v>
      </c>
      <c r="C881" s="74" t="s">
        <v>272</v>
      </c>
      <c r="D881" s="87">
        <v>7700</v>
      </c>
      <c r="E881" s="88">
        <v>7700</v>
      </c>
      <c r="F881" s="88">
        <f t="shared" si="13"/>
        <v>0</v>
      </c>
      <c r="G881" s="67"/>
      <c r="H881" s="64"/>
    </row>
    <row r="882" spans="1:8">
      <c r="A882" s="110">
        <v>44287</v>
      </c>
      <c r="B882" s="86" t="s">
        <v>93</v>
      </c>
      <c r="C882" s="74" t="s">
        <v>273</v>
      </c>
      <c r="D882" s="87">
        <v>7700</v>
      </c>
      <c r="E882" s="88">
        <v>7200</v>
      </c>
      <c r="F882" s="88">
        <f t="shared" si="13"/>
        <v>500</v>
      </c>
      <c r="G882" s="66"/>
      <c r="H882" s="64"/>
    </row>
    <row r="883" spans="1:8">
      <c r="A883" s="110">
        <v>44287</v>
      </c>
      <c r="B883" s="86" t="s">
        <v>93</v>
      </c>
      <c r="C883" s="74" t="s">
        <v>628</v>
      </c>
      <c r="D883" s="87">
        <v>2800</v>
      </c>
      <c r="E883" s="88">
        <v>2800</v>
      </c>
      <c r="F883" s="88">
        <f t="shared" si="13"/>
        <v>0</v>
      </c>
      <c r="G883" s="67"/>
      <c r="H883" s="64"/>
    </row>
    <row r="884" spans="1:8">
      <c r="A884" s="110">
        <v>44287</v>
      </c>
      <c r="B884" s="86" t="s">
        <v>93</v>
      </c>
      <c r="C884" s="74" t="s">
        <v>1159</v>
      </c>
      <c r="D884" s="87">
        <v>25400</v>
      </c>
      <c r="E884" s="88">
        <v>25400</v>
      </c>
      <c r="F884" s="88">
        <f t="shared" si="13"/>
        <v>0</v>
      </c>
      <c r="G884" s="67"/>
      <c r="H884" s="64"/>
    </row>
    <row r="885" spans="1:8">
      <c r="A885" s="110">
        <v>44287</v>
      </c>
      <c r="B885" s="86" t="s">
        <v>93</v>
      </c>
      <c r="C885" s="74" t="s">
        <v>1158</v>
      </c>
      <c r="D885" s="87">
        <v>8700</v>
      </c>
      <c r="E885" s="88">
        <v>8100</v>
      </c>
      <c r="F885" s="88">
        <f t="shared" si="13"/>
        <v>600</v>
      </c>
      <c r="G885" s="67"/>
      <c r="H885" s="64"/>
    </row>
    <row r="886" spans="1:8">
      <c r="A886" s="110">
        <v>44287</v>
      </c>
      <c r="B886" s="86" t="s">
        <v>93</v>
      </c>
      <c r="C886" s="74" t="s">
        <v>1157</v>
      </c>
      <c r="D886" s="87">
        <v>1100</v>
      </c>
      <c r="E886" s="88">
        <v>1100</v>
      </c>
      <c r="F886" s="88">
        <f t="shared" si="13"/>
        <v>0</v>
      </c>
      <c r="G886" s="67"/>
      <c r="H886" s="64"/>
    </row>
    <row r="887" spans="1:8">
      <c r="A887" s="110">
        <v>44287</v>
      </c>
      <c r="B887" s="86" t="s">
        <v>93</v>
      </c>
      <c r="C887" s="74" t="s">
        <v>1156</v>
      </c>
      <c r="D887" s="87">
        <v>600</v>
      </c>
      <c r="E887" s="88">
        <v>300</v>
      </c>
      <c r="F887" s="88">
        <f t="shared" si="13"/>
        <v>300</v>
      </c>
      <c r="G887" s="66"/>
      <c r="H887" s="64"/>
    </row>
    <row r="888" spans="1:8">
      <c r="A888" s="110">
        <v>44287</v>
      </c>
      <c r="B888" s="86" t="s">
        <v>93</v>
      </c>
      <c r="C888" s="74" t="s">
        <v>1155</v>
      </c>
      <c r="D888" s="87">
        <v>600</v>
      </c>
      <c r="E888" s="88">
        <v>500</v>
      </c>
      <c r="F888" s="88">
        <f t="shared" si="13"/>
        <v>100</v>
      </c>
      <c r="G888" s="66"/>
      <c r="H888" s="64"/>
    </row>
    <row r="889" spans="1:8">
      <c r="A889" s="110">
        <v>44287</v>
      </c>
      <c r="B889" s="86" t="s">
        <v>93</v>
      </c>
      <c r="C889" s="74" t="s">
        <v>1244</v>
      </c>
      <c r="D889" s="87">
        <v>1800</v>
      </c>
      <c r="E889" s="88">
        <v>1800</v>
      </c>
      <c r="F889" s="88">
        <f t="shared" si="13"/>
        <v>0</v>
      </c>
      <c r="G889" s="67"/>
      <c r="H889" s="64"/>
    </row>
    <row r="890" spans="1:8">
      <c r="A890" s="110">
        <v>44287</v>
      </c>
      <c r="B890" s="86" t="s">
        <v>93</v>
      </c>
      <c r="C890" s="74" t="s">
        <v>1152</v>
      </c>
      <c r="D890" s="87">
        <v>600</v>
      </c>
      <c r="E890" s="88">
        <v>600</v>
      </c>
      <c r="F890" s="88">
        <f t="shared" si="13"/>
        <v>0</v>
      </c>
      <c r="G890" s="66"/>
      <c r="H890" s="64"/>
    </row>
    <row r="891" spans="1:8">
      <c r="A891" s="110">
        <v>44287</v>
      </c>
      <c r="B891" s="86" t="s">
        <v>93</v>
      </c>
      <c r="C891" s="74" t="s">
        <v>1150</v>
      </c>
      <c r="D891" s="87">
        <v>4200</v>
      </c>
      <c r="E891" s="88">
        <v>4200</v>
      </c>
      <c r="F891" s="88">
        <f t="shared" si="13"/>
        <v>0</v>
      </c>
      <c r="G891" s="66"/>
      <c r="H891" s="64"/>
    </row>
    <row r="892" spans="1:8">
      <c r="A892" s="110">
        <v>44287</v>
      </c>
      <c r="B892" s="86" t="s">
        <v>93</v>
      </c>
      <c r="C892" s="74" t="s">
        <v>1149</v>
      </c>
      <c r="D892" s="87">
        <v>3500</v>
      </c>
      <c r="E892" s="88">
        <v>2900</v>
      </c>
      <c r="F892" s="88">
        <f t="shared" si="13"/>
        <v>600</v>
      </c>
      <c r="G892" s="66"/>
      <c r="H892" s="64"/>
    </row>
    <row r="893" spans="1:8">
      <c r="A893" s="110">
        <v>44287</v>
      </c>
      <c r="B893" s="86" t="s">
        <v>93</v>
      </c>
      <c r="C893" s="74" t="s">
        <v>1148</v>
      </c>
      <c r="D893" s="87">
        <v>100</v>
      </c>
      <c r="E893" s="88">
        <v>100</v>
      </c>
      <c r="F893" s="88">
        <f t="shared" si="13"/>
        <v>0</v>
      </c>
      <c r="G893" s="66"/>
      <c r="H893" s="64"/>
    </row>
    <row r="894" spans="1:8">
      <c r="A894" s="110">
        <v>44287</v>
      </c>
      <c r="B894" s="86" t="s">
        <v>93</v>
      </c>
      <c r="C894" s="74" t="s">
        <v>1147</v>
      </c>
      <c r="D894" s="87">
        <v>700</v>
      </c>
      <c r="E894" s="88">
        <v>700</v>
      </c>
      <c r="F894" s="88">
        <f t="shared" si="13"/>
        <v>0</v>
      </c>
      <c r="G894" s="67"/>
      <c r="H894" s="64"/>
    </row>
    <row r="895" spans="1:8">
      <c r="A895" s="110">
        <v>44287</v>
      </c>
      <c r="B895" s="86" t="s">
        <v>93</v>
      </c>
      <c r="C895" s="74" t="s">
        <v>1146</v>
      </c>
      <c r="D895" s="87">
        <v>700</v>
      </c>
      <c r="E895" s="88">
        <v>700</v>
      </c>
      <c r="F895" s="88">
        <f t="shared" si="13"/>
        <v>0</v>
      </c>
      <c r="G895" s="66"/>
      <c r="H895" s="64"/>
    </row>
    <row r="896" spans="1:8">
      <c r="A896" s="110">
        <v>44287</v>
      </c>
      <c r="B896" s="86" t="s">
        <v>93</v>
      </c>
      <c r="C896" s="74" t="s">
        <v>1145</v>
      </c>
      <c r="D896" s="87">
        <v>1100</v>
      </c>
      <c r="E896" s="88">
        <v>900</v>
      </c>
      <c r="F896" s="88">
        <f t="shared" si="13"/>
        <v>200</v>
      </c>
      <c r="G896" s="66"/>
      <c r="H896" s="64"/>
    </row>
    <row r="897" spans="1:8">
      <c r="A897" s="110">
        <v>44287</v>
      </c>
      <c r="B897" s="86" t="s">
        <v>93</v>
      </c>
      <c r="C897" s="74" t="s">
        <v>1144</v>
      </c>
      <c r="D897" s="87">
        <v>2500</v>
      </c>
      <c r="E897" s="88">
        <v>2500</v>
      </c>
      <c r="F897" s="88">
        <f t="shared" si="13"/>
        <v>0</v>
      </c>
      <c r="G897" s="66"/>
      <c r="H897" s="64"/>
    </row>
    <row r="898" spans="1:8">
      <c r="A898" s="110">
        <v>44287</v>
      </c>
      <c r="B898" s="86" t="s">
        <v>93</v>
      </c>
      <c r="C898" s="74" t="s">
        <v>1143</v>
      </c>
      <c r="D898" s="87">
        <v>2000</v>
      </c>
      <c r="E898" s="88"/>
      <c r="F898" s="88">
        <f t="shared" ref="F898:F961" si="14">(D898-E898)</f>
        <v>2000</v>
      </c>
      <c r="G898" s="66"/>
      <c r="H898" s="64"/>
    </row>
    <row r="899" spans="1:8">
      <c r="A899" s="110">
        <v>44287</v>
      </c>
      <c r="B899" s="86" t="s">
        <v>274</v>
      </c>
      <c r="C899" s="74" t="s">
        <v>275</v>
      </c>
      <c r="D899" s="87">
        <v>600</v>
      </c>
      <c r="E899" s="88">
        <v>500</v>
      </c>
      <c r="F899" s="88">
        <f t="shared" si="14"/>
        <v>100</v>
      </c>
      <c r="G899" s="66"/>
      <c r="H899" s="64"/>
    </row>
    <row r="900" spans="1:8">
      <c r="A900" s="110">
        <v>44287</v>
      </c>
      <c r="B900" s="86" t="s">
        <v>274</v>
      </c>
      <c r="C900" s="74" t="s">
        <v>277</v>
      </c>
      <c r="D900" s="87">
        <v>12000</v>
      </c>
      <c r="E900" s="88">
        <v>5500</v>
      </c>
      <c r="F900" s="88">
        <f t="shared" si="14"/>
        <v>6500</v>
      </c>
      <c r="G900" s="66"/>
      <c r="H900" s="64"/>
    </row>
    <row r="901" spans="1:8">
      <c r="A901" s="110">
        <v>44287</v>
      </c>
      <c r="B901" s="86" t="s">
        <v>278</v>
      </c>
      <c r="C901" s="74" t="s">
        <v>397</v>
      </c>
      <c r="D901" s="88">
        <v>160</v>
      </c>
      <c r="E901" s="88">
        <v>160</v>
      </c>
      <c r="F901" s="88">
        <f t="shared" si="14"/>
        <v>0</v>
      </c>
      <c r="G901" s="66"/>
      <c r="H901" s="64"/>
    </row>
    <row r="902" spans="1:8">
      <c r="A902" s="110">
        <v>44287</v>
      </c>
      <c r="B902" s="86" t="s">
        <v>278</v>
      </c>
      <c r="C902" s="74" t="s">
        <v>54</v>
      </c>
      <c r="D902" s="88">
        <v>160</v>
      </c>
      <c r="E902" s="88">
        <v>160</v>
      </c>
      <c r="F902" s="88">
        <f t="shared" si="14"/>
        <v>0</v>
      </c>
      <c r="G902" s="66"/>
      <c r="H902" s="64"/>
    </row>
    <row r="903" spans="1:8">
      <c r="A903" s="110">
        <v>44287</v>
      </c>
      <c r="B903" s="86" t="s">
        <v>279</v>
      </c>
      <c r="C903" s="74" t="s">
        <v>280</v>
      </c>
      <c r="D903" s="88">
        <v>288</v>
      </c>
      <c r="E903" s="88">
        <v>288</v>
      </c>
      <c r="F903" s="88">
        <f t="shared" si="14"/>
        <v>0</v>
      </c>
      <c r="G903" s="66"/>
      <c r="H903" s="64"/>
    </row>
    <row r="904" spans="1:8">
      <c r="A904" s="110">
        <v>44287</v>
      </c>
      <c r="B904" s="86" t="s">
        <v>166</v>
      </c>
      <c r="C904" s="74" t="s">
        <v>167</v>
      </c>
      <c r="D904" s="88">
        <v>4000</v>
      </c>
      <c r="E904" s="88">
        <v>4000</v>
      </c>
      <c r="F904" s="88">
        <f t="shared" si="14"/>
        <v>0</v>
      </c>
      <c r="G904" s="66"/>
      <c r="H904" s="64"/>
    </row>
    <row r="905" spans="1:8">
      <c r="A905" s="110">
        <v>44287</v>
      </c>
      <c r="B905" s="86" t="s">
        <v>166</v>
      </c>
      <c r="C905" s="74" t="s">
        <v>169</v>
      </c>
      <c r="D905" s="88">
        <v>9000</v>
      </c>
      <c r="E905" s="88">
        <v>9000</v>
      </c>
      <c r="F905" s="88">
        <f t="shared" si="14"/>
        <v>0</v>
      </c>
      <c r="G905" s="66"/>
      <c r="H905" s="64"/>
    </row>
    <row r="906" spans="1:8">
      <c r="A906" s="110">
        <v>44287</v>
      </c>
      <c r="B906" s="86" t="s">
        <v>166</v>
      </c>
      <c r="C906" s="74" t="s">
        <v>170</v>
      </c>
      <c r="D906" s="88">
        <v>10500</v>
      </c>
      <c r="E906" s="88">
        <v>10500</v>
      </c>
      <c r="F906" s="88">
        <f t="shared" si="14"/>
        <v>0</v>
      </c>
      <c r="G906" s="66"/>
      <c r="H906" s="64"/>
    </row>
    <row r="907" spans="1:8">
      <c r="A907" s="110">
        <v>44287</v>
      </c>
      <c r="B907" s="86" t="s">
        <v>166</v>
      </c>
      <c r="C907" s="74" t="s">
        <v>171</v>
      </c>
      <c r="D907" s="88">
        <v>10500</v>
      </c>
      <c r="E907" s="88">
        <v>10500</v>
      </c>
      <c r="F907" s="88">
        <f t="shared" si="14"/>
        <v>0</v>
      </c>
      <c r="G907" s="66"/>
      <c r="H907" s="64"/>
    </row>
    <row r="908" spans="1:8">
      <c r="A908" s="110">
        <v>44287</v>
      </c>
      <c r="B908" s="86" t="s">
        <v>166</v>
      </c>
      <c r="C908" s="74" t="s">
        <v>172</v>
      </c>
      <c r="D908" s="88">
        <v>10800</v>
      </c>
      <c r="E908" s="88">
        <v>10800</v>
      </c>
      <c r="F908" s="88">
        <f t="shared" si="14"/>
        <v>0</v>
      </c>
      <c r="G908" s="66"/>
      <c r="H908" s="64"/>
    </row>
    <row r="909" spans="1:8">
      <c r="A909" s="110">
        <v>44287</v>
      </c>
      <c r="B909" s="86" t="s">
        <v>284</v>
      </c>
      <c r="C909" s="74" t="s">
        <v>174</v>
      </c>
      <c r="D909" s="88">
        <v>7000</v>
      </c>
      <c r="E909" s="88">
        <v>7000</v>
      </c>
      <c r="F909" s="88">
        <f t="shared" si="14"/>
        <v>0</v>
      </c>
      <c r="G909" s="66"/>
      <c r="H909" s="64"/>
    </row>
    <row r="910" spans="1:8">
      <c r="A910" s="110">
        <v>44287</v>
      </c>
      <c r="B910" s="86" t="s">
        <v>598</v>
      </c>
      <c r="C910" s="74" t="s">
        <v>599</v>
      </c>
      <c r="D910" s="88">
        <v>682</v>
      </c>
      <c r="E910" s="88">
        <v>682</v>
      </c>
      <c r="F910" s="88">
        <f t="shared" si="14"/>
        <v>0</v>
      </c>
      <c r="G910" s="66"/>
      <c r="H910" s="64"/>
    </row>
    <row r="911" spans="1:8">
      <c r="A911" s="110">
        <v>44287</v>
      </c>
      <c r="B911" s="86" t="s">
        <v>755</v>
      </c>
      <c r="C911" s="74" t="s">
        <v>177</v>
      </c>
      <c r="D911" s="88">
        <v>83000</v>
      </c>
      <c r="E911" s="88">
        <v>69000</v>
      </c>
      <c r="F911" s="88">
        <f t="shared" si="14"/>
        <v>14000</v>
      </c>
      <c r="G911" s="67"/>
      <c r="H911" s="64"/>
    </row>
    <row r="912" spans="1:8">
      <c r="A912" s="110">
        <v>44287</v>
      </c>
      <c r="B912" s="86" t="s">
        <v>755</v>
      </c>
      <c r="C912" s="74" t="s">
        <v>182</v>
      </c>
      <c r="D912" s="88">
        <v>600</v>
      </c>
      <c r="E912" s="88">
        <v>600</v>
      </c>
      <c r="F912" s="88">
        <f t="shared" si="14"/>
        <v>0</v>
      </c>
      <c r="G912" s="66"/>
      <c r="H912" s="64"/>
    </row>
    <row r="913" spans="1:8">
      <c r="A913" s="110">
        <v>44287</v>
      </c>
      <c r="B913" s="86" t="s">
        <v>755</v>
      </c>
      <c r="C913" s="74" t="s">
        <v>183</v>
      </c>
      <c r="D913" s="88">
        <v>12700</v>
      </c>
      <c r="E913" s="88">
        <v>12700</v>
      </c>
      <c r="F913" s="88">
        <f t="shared" si="14"/>
        <v>0</v>
      </c>
      <c r="G913" s="66"/>
      <c r="H913" s="64"/>
    </row>
    <row r="914" spans="1:8">
      <c r="A914" s="110">
        <v>44287</v>
      </c>
      <c r="B914" s="86" t="s">
        <v>755</v>
      </c>
      <c r="C914" s="74" t="s">
        <v>184</v>
      </c>
      <c r="D914" s="88">
        <v>16800</v>
      </c>
      <c r="E914" s="88">
        <v>14100</v>
      </c>
      <c r="F914" s="88">
        <f t="shared" si="14"/>
        <v>2700</v>
      </c>
      <c r="G914" s="66"/>
      <c r="H914" s="64"/>
    </row>
    <row r="915" spans="1:8">
      <c r="A915" s="110">
        <v>44287</v>
      </c>
      <c r="B915" s="86" t="s">
        <v>755</v>
      </c>
      <c r="C915" s="74" t="s">
        <v>185</v>
      </c>
      <c r="D915" s="88">
        <v>500</v>
      </c>
      <c r="E915" s="88">
        <v>450</v>
      </c>
      <c r="F915" s="88">
        <f t="shared" si="14"/>
        <v>50</v>
      </c>
      <c r="G915" s="66"/>
      <c r="H915" s="64"/>
    </row>
    <row r="916" spans="1:8">
      <c r="A916" s="110">
        <v>44287</v>
      </c>
      <c r="B916" s="86" t="s">
        <v>755</v>
      </c>
      <c r="C916" s="74" t="s">
        <v>186</v>
      </c>
      <c r="D916" s="88">
        <v>1600</v>
      </c>
      <c r="E916" s="88">
        <v>1125</v>
      </c>
      <c r="F916" s="88">
        <f t="shared" si="14"/>
        <v>475</v>
      </c>
      <c r="G916" s="66"/>
      <c r="H916" s="64"/>
    </row>
    <row r="917" spans="1:8">
      <c r="A917" s="110">
        <v>44287</v>
      </c>
      <c r="B917" s="86" t="s">
        <v>755</v>
      </c>
      <c r="C917" s="74" t="s">
        <v>286</v>
      </c>
      <c r="D917" s="88">
        <v>2600</v>
      </c>
      <c r="E917" s="88">
        <v>2600</v>
      </c>
      <c r="F917" s="88">
        <f t="shared" si="14"/>
        <v>0</v>
      </c>
      <c r="G917" s="66"/>
      <c r="H917" s="64"/>
    </row>
    <row r="918" spans="1:8">
      <c r="A918" s="110">
        <v>44287</v>
      </c>
      <c r="B918" s="86" t="s">
        <v>755</v>
      </c>
      <c r="C918" s="74" t="s">
        <v>187</v>
      </c>
      <c r="D918" s="88">
        <v>3000</v>
      </c>
      <c r="E918" s="88">
        <v>2325</v>
      </c>
      <c r="F918" s="88">
        <f t="shared" si="14"/>
        <v>675</v>
      </c>
      <c r="G918" s="66"/>
      <c r="H918" s="64"/>
    </row>
    <row r="919" spans="1:8">
      <c r="A919" s="110">
        <v>44287</v>
      </c>
      <c r="B919" s="86" t="s">
        <v>755</v>
      </c>
      <c r="C919" s="74" t="s">
        <v>188</v>
      </c>
      <c r="D919" s="88">
        <v>3900</v>
      </c>
      <c r="E919" s="88">
        <v>2565</v>
      </c>
      <c r="F919" s="88">
        <f t="shared" si="14"/>
        <v>1335</v>
      </c>
      <c r="G919" s="66"/>
      <c r="H919" s="64"/>
    </row>
    <row r="920" spans="1:8">
      <c r="A920" s="110">
        <v>44287</v>
      </c>
      <c r="B920" s="86" t="s">
        <v>755</v>
      </c>
      <c r="C920" s="74" t="s">
        <v>189</v>
      </c>
      <c r="D920" s="88">
        <v>900</v>
      </c>
      <c r="E920" s="88">
        <v>875</v>
      </c>
      <c r="F920" s="88">
        <f t="shared" si="14"/>
        <v>25</v>
      </c>
      <c r="G920" s="66"/>
      <c r="H920" s="64"/>
    </row>
    <row r="921" spans="1:8">
      <c r="A921" s="110">
        <v>44287</v>
      </c>
      <c r="B921" s="86" t="s">
        <v>755</v>
      </c>
      <c r="C921" s="74" t="s">
        <v>191</v>
      </c>
      <c r="D921" s="88">
        <v>6</v>
      </c>
      <c r="E921" s="88">
        <v>6</v>
      </c>
      <c r="F921" s="88">
        <f t="shared" si="14"/>
        <v>0</v>
      </c>
      <c r="G921" s="66"/>
      <c r="H921" s="74"/>
    </row>
    <row r="922" spans="1:8">
      <c r="A922" s="110">
        <v>44287</v>
      </c>
      <c r="B922" s="86" t="s">
        <v>755</v>
      </c>
      <c r="C922" s="74" t="s">
        <v>287</v>
      </c>
      <c r="D922" s="88">
        <v>2600</v>
      </c>
      <c r="E922" s="88">
        <v>2600</v>
      </c>
      <c r="F922" s="88">
        <f t="shared" si="14"/>
        <v>0</v>
      </c>
      <c r="G922" s="66"/>
      <c r="H922" s="64"/>
    </row>
    <row r="923" spans="1:8">
      <c r="A923" s="110">
        <v>44287</v>
      </c>
      <c r="B923" s="86" t="s">
        <v>755</v>
      </c>
      <c r="C923" s="74" t="s">
        <v>288</v>
      </c>
      <c r="D923" s="88">
        <v>100</v>
      </c>
      <c r="E923" s="88">
        <v>100</v>
      </c>
      <c r="F923" s="88">
        <f t="shared" si="14"/>
        <v>0</v>
      </c>
      <c r="G923" s="66"/>
      <c r="H923" s="64"/>
    </row>
    <row r="924" spans="1:8">
      <c r="A924" s="110">
        <v>44287</v>
      </c>
      <c r="B924" s="86" t="s">
        <v>755</v>
      </c>
      <c r="C924" s="74" t="s">
        <v>194</v>
      </c>
      <c r="D924" s="88">
        <v>500</v>
      </c>
      <c r="E924" s="88">
        <v>285</v>
      </c>
      <c r="F924" s="88">
        <f t="shared" si="14"/>
        <v>215</v>
      </c>
      <c r="G924" s="66"/>
      <c r="H924" s="64"/>
    </row>
    <row r="925" spans="1:8">
      <c r="A925" s="110">
        <v>44287</v>
      </c>
      <c r="B925" s="86" t="s">
        <v>755</v>
      </c>
      <c r="C925" s="74" t="s">
        <v>195</v>
      </c>
      <c r="D925" s="88">
        <v>200</v>
      </c>
      <c r="E925" s="88">
        <v>35</v>
      </c>
      <c r="F925" s="88">
        <f t="shared" si="14"/>
        <v>165</v>
      </c>
      <c r="G925" s="67"/>
      <c r="H925" s="64"/>
    </row>
    <row r="926" spans="1:8">
      <c r="A926" s="110">
        <v>44287</v>
      </c>
      <c r="B926" s="86" t="s">
        <v>755</v>
      </c>
      <c r="C926" s="74" t="s">
        <v>196</v>
      </c>
      <c r="D926" s="88">
        <v>200</v>
      </c>
      <c r="E926" s="88">
        <v>200</v>
      </c>
      <c r="F926" s="88">
        <f t="shared" si="14"/>
        <v>0</v>
      </c>
      <c r="G926" s="66"/>
      <c r="H926" s="64"/>
    </row>
    <row r="927" spans="1:8">
      <c r="A927" s="110">
        <v>44287</v>
      </c>
      <c r="B927" s="86" t="s">
        <v>755</v>
      </c>
      <c r="C927" s="74" t="s">
        <v>478</v>
      </c>
      <c r="D927" s="88">
        <v>2000</v>
      </c>
      <c r="E927" s="88">
        <v>972</v>
      </c>
      <c r="F927" s="88">
        <f t="shared" si="14"/>
        <v>1028</v>
      </c>
      <c r="G927" s="66"/>
      <c r="H927" s="64"/>
    </row>
    <row r="928" spans="1:8">
      <c r="A928" s="110">
        <v>44287</v>
      </c>
      <c r="B928" s="86" t="s">
        <v>755</v>
      </c>
      <c r="C928" s="74" t="s">
        <v>382</v>
      </c>
      <c r="D928" s="88">
        <v>2100</v>
      </c>
      <c r="E928" s="88">
        <v>1750</v>
      </c>
      <c r="F928" s="88">
        <f t="shared" si="14"/>
        <v>350</v>
      </c>
      <c r="G928" s="66"/>
      <c r="H928" s="64"/>
    </row>
    <row r="929" spans="1:8">
      <c r="A929" s="110">
        <v>44287</v>
      </c>
      <c r="B929" s="86" t="s">
        <v>755</v>
      </c>
      <c r="C929" s="74" t="s">
        <v>383</v>
      </c>
      <c r="D929" s="88">
        <v>1600</v>
      </c>
      <c r="E929" s="88">
        <v>1600</v>
      </c>
      <c r="F929" s="88">
        <f t="shared" si="14"/>
        <v>0</v>
      </c>
      <c r="G929" s="66"/>
      <c r="H929" s="64"/>
    </row>
    <row r="930" spans="1:8">
      <c r="A930" s="110">
        <v>44287</v>
      </c>
      <c r="B930" s="86" t="s">
        <v>206</v>
      </c>
      <c r="C930" s="74" t="s">
        <v>1336</v>
      </c>
      <c r="D930" s="88">
        <v>32000</v>
      </c>
      <c r="E930" s="88">
        <v>32000</v>
      </c>
      <c r="F930" s="88">
        <f t="shared" si="14"/>
        <v>0</v>
      </c>
      <c r="G930" s="66"/>
      <c r="H930" s="64"/>
    </row>
    <row r="931" spans="1:8">
      <c r="A931" s="110">
        <v>44287</v>
      </c>
      <c r="B931" s="86" t="s">
        <v>206</v>
      </c>
      <c r="C931" s="74" t="s">
        <v>207</v>
      </c>
      <c r="D931" s="88">
        <v>10000</v>
      </c>
      <c r="E931" s="88">
        <v>8918</v>
      </c>
      <c r="F931" s="88">
        <f t="shared" si="14"/>
        <v>1082</v>
      </c>
      <c r="G931" s="67"/>
      <c r="H931" s="64"/>
    </row>
    <row r="932" spans="1:8">
      <c r="A932" s="110">
        <v>44287</v>
      </c>
      <c r="B932" s="86" t="s">
        <v>206</v>
      </c>
      <c r="C932" s="74" t="s">
        <v>1213</v>
      </c>
      <c r="D932" s="88">
        <v>6000</v>
      </c>
      <c r="E932" s="88">
        <v>3412</v>
      </c>
      <c r="F932" s="88">
        <f t="shared" si="14"/>
        <v>2588</v>
      </c>
      <c r="G932" s="67"/>
      <c r="H932" s="64"/>
    </row>
    <row r="933" spans="1:8">
      <c r="A933" s="110">
        <v>44287</v>
      </c>
      <c r="B933" s="86" t="s">
        <v>314</v>
      </c>
      <c r="C933" s="74" t="s">
        <v>315</v>
      </c>
      <c r="D933" s="88">
        <v>660</v>
      </c>
      <c r="E933" s="88">
        <v>360</v>
      </c>
      <c r="F933" s="88">
        <f t="shared" si="14"/>
        <v>300</v>
      </c>
      <c r="G933" s="66"/>
      <c r="H933" s="64"/>
    </row>
    <row r="934" spans="1:8">
      <c r="A934" s="110">
        <v>44287</v>
      </c>
      <c r="B934" s="86" t="s">
        <v>314</v>
      </c>
      <c r="C934" s="74" t="s">
        <v>316</v>
      </c>
      <c r="D934" s="88">
        <v>680</v>
      </c>
      <c r="E934" s="88">
        <v>400</v>
      </c>
      <c r="F934" s="88">
        <f t="shared" si="14"/>
        <v>280</v>
      </c>
      <c r="G934" s="66"/>
      <c r="H934" s="64"/>
    </row>
    <row r="935" spans="1:8">
      <c r="A935" s="110">
        <v>44287</v>
      </c>
      <c r="B935" s="86" t="s">
        <v>241</v>
      </c>
      <c r="C935" s="61" t="s">
        <v>240</v>
      </c>
      <c r="D935" s="88">
        <v>8000</v>
      </c>
      <c r="E935" s="88"/>
      <c r="F935" s="88">
        <f t="shared" si="14"/>
        <v>8000</v>
      </c>
      <c r="G935" s="66"/>
      <c r="H935" s="64"/>
    </row>
    <row r="936" spans="1:8">
      <c r="A936" s="110">
        <v>44287</v>
      </c>
      <c r="B936" s="86" t="s">
        <v>241</v>
      </c>
      <c r="C936" s="74" t="s">
        <v>236</v>
      </c>
      <c r="D936" s="88">
        <v>3000</v>
      </c>
      <c r="E936" s="88">
        <v>3000</v>
      </c>
      <c r="F936" s="88">
        <f t="shared" si="14"/>
        <v>0</v>
      </c>
      <c r="G936" s="66"/>
      <c r="H936" s="64"/>
    </row>
    <row r="937" spans="1:8">
      <c r="A937" s="110">
        <v>44287</v>
      </c>
      <c r="B937" s="86" t="s">
        <v>241</v>
      </c>
      <c r="C937" s="74" t="s">
        <v>321</v>
      </c>
      <c r="D937" s="88">
        <v>14000</v>
      </c>
      <c r="E937" s="88">
        <v>14000</v>
      </c>
      <c r="F937" s="88">
        <f t="shared" si="14"/>
        <v>0</v>
      </c>
      <c r="G937" s="66"/>
      <c r="H937" s="64"/>
    </row>
    <row r="938" spans="1:8">
      <c r="A938" s="110">
        <v>44287</v>
      </c>
      <c r="B938" s="86" t="s">
        <v>744</v>
      </c>
      <c r="C938" s="61" t="s">
        <v>325</v>
      </c>
      <c r="D938" s="88">
        <v>9000</v>
      </c>
      <c r="E938" s="88">
        <v>5000</v>
      </c>
      <c r="F938" s="88">
        <f t="shared" si="14"/>
        <v>4000</v>
      </c>
      <c r="G938" s="66"/>
      <c r="H938" s="64"/>
    </row>
    <row r="939" spans="1:8">
      <c r="A939" s="110">
        <v>44287</v>
      </c>
      <c r="B939" s="86" t="s">
        <v>744</v>
      </c>
      <c r="C939" s="61" t="s">
        <v>326</v>
      </c>
      <c r="D939" s="88">
        <v>3000</v>
      </c>
      <c r="E939" s="88">
        <v>3000</v>
      </c>
      <c r="F939" s="88">
        <f t="shared" si="14"/>
        <v>0</v>
      </c>
      <c r="G939" s="66"/>
      <c r="H939" s="64"/>
    </row>
    <row r="940" spans="1:8">
      <c r="A940" s="110">
        <v>44287</v>
      </c>
      <c r="B940" s="86" t="s">
        <v>744</v>
      </c>
      <c r="C940" s="61" t="s">
        <v>251</v>
      </c>
      <c r="D940" s="88">
        <v>5000</v>
      </c>
      <c r="E940" s="88"/>
      <c r="F940" s="88">
        <f t="shared" si="14"/>
        <v>5000</v>
      </c>
      <c r="G940" s="66"/>
      <c r="H940" s="64"/>
    </row>
    <row r="941" spans="1:8">
      <c r="A941" s="110">
        <v>44287</v>
      </c>
      <c r="B941" s="86" t="s">
        <v>744</v>
      </c>
      <c r="C941" s="61" t="s">
        <v>367</v>
      </c>
      <c r="D941" s="88">
        <v>2000</v>
      </c>
      <c r="E941" s="88">
        <v>2000</v>
      </c>
      <c r="F941" s="88">
        <f t="shared" si="14"/>
        <v>0</v>
      </c>
      <c r="G941" s="66"/>
      <c r="H941" s="64"/>
    </row>
    <row r="942" spans="1:8">
      <c r="A942" s="110">
        <v>44287</v>
      </c>
      <c r="B942" s="86" t="s">
        <v>744</v>
      </c>
      <c r="C942" s="61" t="s">
        <v>252</v>
      </c>
      <c r="D942" s="88">
        <v>700</v>
      </c>
      <c r="E942" s="88">
        <v>700</v>
      </c>
      <c r="F942" s="88">
        <f t="shared" si="14"/>
        <v>0</v>
      </c>
      <c r="G942" s="66"/>
      <c r="H942" s="64"/>
    </row>
    <row r="943" spans="1:8">
      <c r="A943" s="110">
        <v>44287</v>
      </c>
      <c r="B943" s="86" t="s">
        <v>744</v>
      </c>
      <c r="C943" s="61" t="s">
        <v>329</v>
      </c>
      <c r="D943" s="88">
        <v>500</v>
      </c>
      <c r="E943" s="88">
        <v>500</v>
      </c>
      <c r="F943" s="88">
        <f t="shared" si="14"/>
        <v>0</v>
      </c>
      <c r="G943" s="66"/>
      <c r="H943" s="64"/>
    </row>
    <row r="944" spans="1:8">
      <c r="A944" s="110">
        <v>44287</v>
      </c>
      <c r="B944" s="86" t="s">
        <v>744</v>
      </c>
      <c r="C944" s="61" t="s">
        <v>331</v>
      </c>
      <c r="D944" s="88">
        <v>500</v>
      </c>
      <c r="E944" s="88"/>
      <c r="F944" s="88">
        <f t="shared" si="14"/>
        <v>500</v>
      </c>
      <c r="G944" s="66"/>
      <c r="H944" s="64"/>
    </row>
    <row r="945" spans="1:8">
      <c r="A945" s="110">
        <v>44287</v>
      </c>
      <c r="B945" s="86" t="s">
        <v>744</v>
      </c>
      <c r="C945" s="61" t="s">
        <v>332</v>
      </c>
      <c r="D945" s="88">
        <v>2000</v>
      </c>
      <c r="E945" s="88">
        <v>1000</v>
      </c>
      <c r="F945" s="88">
        <f t="shared" si="14"/>
        <v>1000</v>
      </c>
      <c r="G945" s="66"/>
      <c r="H945" s="64"/>
    </row>
    <row r="946" spans="1:8">
      <c r="A946" s="110">
        <v>44287</v>
      </c>
      <c r="B946" s="86" t="s">
        <v>744</v>
      </c>
      <c r="C946" s="61" t="s">
        <v>334</v>
      </c>
      <c r="D946" s="88">
        <v>5000</v>
      </c>
      <c r="E946" s="88">
        <v>4500</v>
      </c>
      <c r="F946" s="88">
        <f t="shared" si="14"/>
        <v>500</v>
      </c>
      <c r="G946" s="66"/>
      <c r="H946" s="64"/>
    </row>
    <row r="947" spans="1:8">
      <c r="A947" s="110">
        <v>44287</v>
      </c>
      <c r="B947" s="86" t="s">
        <v>744</v>
      </c>
      <c r="C947" s="61" t="s">
        <v>368</v>
      </c>
      <c r="D947" s="88">
        <v>3000</v>
      </c>
      <c r="E947" s="88">
        <v>600</v>
      </c>
      <c r="F947" s="88">
        <f t="shared" si="14"/>
        <v>2400</v>
      </c>
      <c r="G947" s="66"/>
      <c r="H947" s="64"/>
    </row>
    <row r="948" spans="1:8">
      <c r="A948" s="110">
        <v>44287</v>
      </c>
      <c r="B948" s="86" t="s">
        <v>744</v>
      </c>
      <c r="C948" s="61" t="s">
        <v>868</v>
      </c>
      <c r="D948" s="88">
        <v>5000</v>
      </c>
      <c r="E948" s="88">
        <v>2200</v>
      </c>
      <c r="F948" s="88">
        <f t="shared" si="14"/>
        <v>2800</v>
      </c>
      <c r="G948" s="66"/>
      <c r="H948" s="64"/>
    </row>
    <row r="949" spans="1:8">
      <c r="A949" s="110">
        <v>44287</v>
      </c>
      <c r="B949" s="86" t="s">
        <v>744</v>
      </c>
      <c r="C949" s="61" t="s">
        <v>867</v>
      </c>
      <c r="D949" s="88">
        <v>380</v>
      </c>
      <c r="E949" s="88">
        <v>380</v>
      </c>
      <c r="F949" s="88">
        <f t="shared" si="14"/>
        <v>0</v>
      </c>
      <c r="G949" s="66"/>
      <c r="H949" s="64"/>
    </row>
    <row r="950" spans="1:8">
      <c r="A950" s="110">
        <v>44287</v>
      </c>
      <c r="B950" s="86" t="s">
        <v>744</v>
      </c>
      <c r="C950" s="61" t="s">
        <v>589</v>
      </c>
      <c r="D950" s="88">
        <v>500</v>
      </c>
      <c r="E950" s="88">
        <v>500</v>
      </c>
      <c r="F950" s="88">
        <f t="shared" si="14"/>
        <v>0</v>
      </c>
      <c r="G950" s="66"/>
      <c r="H950" s="64"/>
    </row>
    <row r="951" spans="1:8">
      <c r="A951" s="110">
        <v>44287</v>
      </c>
      <c r="B951" s="86" t="s">
        <v>744</v>
      </c>
      <c r="C951" s="61" t="s">
        <v>1175</v>
      </c>
      <c r="D951" s="88">
        <v>500</v>
      </c>
      <c r="E951" s="88">
        <v>146</v>
      </c>
      <c r="F951" s="88">
        <f t="shared" si="14"/>
        <v>354</v>
      </c>
      <c r="G951" s="66"/>
      <c r="H951" s="64"/>
    </row>
    <row r="952" spans="1:8">
      <c r="A952" s="110">
        <v>44287</v>
      </c>
      <c r="B952" s="86" t="s">
        <v>253</v>
      </c>
      <c r="C952" s="74" t="s">
        <v>254</v>
      </c>
      <c r="D952" s="88">
        <v>2100</v>
      </c>
      <c r="E952" s="88">
        <v>1300</v>
      </c>
      <c r="F952" s="88">
        <f t="shared" si="14"/>
        <v>800</v>
      </c>
      <c r="G952" s="66"/>
      <c r="H952" s="64"/>
    </row>
    <row r="953" spans="1:8">
      <c r="A953" s="110">
        <v>44287</v>
      </c>
      <c r="B953" s="86" t="s">
        <v>231</v>
      </c>
      <c r="C953" s="74" t="s">
        <v>232</v>
      </c>
      <c r="D953" s="88">
        <v>33000</v>
      </c>
      <c r="E953" s="88">
        <v>33000</v>
      </c>
      <c r="F953" s="88">
        <f t="shared" si="14"/>
        <v>0</v>
      </c>
      <c r="G953" s="66"/>
      <c r="H953" s="64"/>
    </row>
    <row r="954" spans="1:8">
      <c r="A954" s="110">
        <v>44287</v>
      </c>
      <c r="B954" s="86" t="s">
        <v>338</v>
      </c>
      <c r="C954" s="74" t="s">
        <v>339</v>
      </c>
      <c r="D954" s="88">
        <v>4000</v>
      </c>
      <c r="E954" s="88"/>
      <c r="F954" s="88">
        <f t="shared" si="14"/>
        <v>4000</v>
      </c>
      <c r="G954" s="66"/>
      <c r="H954" s="64"/>
    </row>
    <row r="955" spans="1:8">
      <c r="A955" s="110">
        <v>44287</v>
      </c>
      <c r="B955" s="86" t="s">
        <v>233</v>
      </c>
      <c r="C955" s="74" t="s">
        <v>1459</v>
      </c>
      <c r="D955" s="88">
        <v>8000</v>
      </c>
      <c r="E955" s="88">
        <v>8000</v>
      </c>
      <c r="F955" s="88">
        <f t="shared" si="14"/>
        <v>0</v>
      </c>
      <c r="G955" s="66"/>
      <c r="H955" s="64"/>
    </row>
    <row r="956" spans="1:8">
      <c r="A956" s="110">
        <v>44287</v>
      </c>
      <c r="B956" s="86" t="s">
        <v>233</v>
      </c>
      <c r="C956" s="74" t="s">
        <v>570</v>
      </c>
      <c r="D956" s="88">
        <v>8000</v>
      </c>
      <c r="E956" s="88">
        <v>8000</v>
      </c>
      <c r="F956" s="88">
        <f t="shared" si="14"/>
        <v>0</v>
      </c>
      <c r="G956" s="66"/>
      <c r="H956" s="64"/>
    </row>
    <row r="957" spans="1:8">
      <c r="A957" s="110">
        <v>44287</v>
      </c>
      <c r="B957" s="86" t="s">
        <v>233</v>
      </c>
      <c r="C957" s="74" t="s">
        <v>571</v>
      </c>
      <c r="D957" s="88">
        <v>4000</v>
      </c>
      <c r="E957" s="88">
        <v>4000</v>
      </c>
      <c r="F957" s="88">
        <f t="shared" si="14"/>
        <v>0</v>
      </c>
      <c r="G957" s="66"/>
      <c r="H957" s="70"/>
    </row>
    <row r="958" spans="1:8">
      <c r="A958" s="110">
        <v>44287</v>
      </c>
      <c r="B958" s="86" t="s">
        <v>233</v>
      </c>
      <c r="C958" s="74" t="s">
        <v>572</v>
      </c>
      <c r="D958" s="88">
        <v>4000</v>
      </c>
      <c r="E958" s="88">
        <v>4000</v>
      </c>
      <c r="F958" s="88">
        <f t="shared" si="14"/>
        <v>0</v>
      </c>
      <c r="G958" s="66"/>
      <c r="H958" s="64"/>
    </row>
    <row r="959" spans="1:8">
      <c r="A959" s="110">
        <v>44287</v>
      </c>
      <c r="B959" s="86" t="s">
        <v>233</v>
      </c>
      <c r="C959" s="74" t="s">
        <v>1458</v>
      </c>
      <c r="D959" s="88">
        <v>4000</v>
      </c>
      <c r="E959" s="88"/>
      <c r="F959" s="88">
        <f t="shared" si="14"/>
        <v>4000</v>
      </c>
      <c r="G959" s="66"/>
      <c r="H959" s="64"/>
    </row>
    <row r="960" spans="1:8">
      <c r="A960" s="110">
        <v>44287</v>
      </c>
      <c r="B960" s="86" t="s">
        <v>770</v>
      </c>
      <c r="C960" s="74" t="s">
        <v>769</v>
      </c>
      <c r="D960" s="88">
        <v>9700</v>
      </c>
      <c r="E960" s="88">
        <v>9700</v>
      </c>
      <c r="F960" s="88">
        <f t="shared" si="14"/>
        <v>0</v>
      </c>
      <c r="G960" s="66"/>
      <c r="H960" s="64"/>
    </row>
    <row r="961" spans="1:8">
      <c r="A961" s="110">
        <v>44287</v>
      </c>
      <c r="B961" s="86" t="s">
        <v>342</v>
      </c>
      <c r="C961" s="62" t="s">
        <v>1027</v>
      </c>
      <c r="D961" s="88">
        <v>200</v>
      </c>
      <c r="E961" s="88"/>
      <c r="F961" s="88">
        <f t="shared" si="14"/>
        <v>200</v>
      </c>
      <c r="G961" s="66"/>
      <c r="H961" s="64"/>
    </row>
    <row r="962" spans="1:8">
      <c r="A962" s="110">
        <v>44287</v>
      </c>
      <c r="B962" s="86" t="s">
        <v>342</v>
      </c>
      <c r="C962" s="62" t="s">
        <v>1561</v>
      </c>
      <c r="D962" s="88">
        <v>30</v>
      </c>
      <c r="E962" s="88"/>
      <c r="F962" s="88">
        <f t="shared" ref="F962:F1025" si="15">(D962-E962)</f>
        <v>30</v>
      </c>
      <c r="G962" s="66"/>
      <c r="H962" s="64"/>
    </row>
    <row r="963" spans="1:8">
      <c r="A963" s="110">
        <v>44287</v>
      </c>
      <c r="B963" s="86" t="s">
        <v>342</v>
      </c>
      <c r="C963" s="62" t="s">
        <v>1560</v>
      </c>
      <c r="D963" s="88">
        <v>1500</v>
      </c>
      <c r="E963" s="88"/>
      <c r="F963" s="88">
        <f t="shared" si="15"/>
        <v>1500</v>
      </c>
      <c r="G963" s="66"/>
      <c r="H963" s="64"/>
    </row>
    <row r="964" spans="1:8">
      <c r="A964" s="110">
        <v>44287</v>
      </c>
      <c r="B964" s="86" t="s">
        <v>381</v>
      </c>
      <c r="C964" s="62" t="s">
        <v>1498</v>
      </c>
      <c r="D964" s="88">
        <v>8500</v>
      </c>
      <c r="E964" s="88">
        <v>8500</v>
      </c>
      <c r="F964" s="88">
        <f t="shared" si="15"/>
        <v>0</v>
      </c>
      <c r="G964" s="66"/>
      <c r="H964" s="64"/>
    </row>
    <row r="965" spans="1:8">
      <c r="A965" s="110">
        <v>44287</v>
      </c>
      <c r="B965" s="86" t="s">
        <v>381</v>
      </c>
      <c r="C965" s="62" t="s">
        <v>952</v>
      </c>
      <c r="D965" s="88">
        <v>3500</v>
      </c>
      <c r="E965" s="88">
        <v>875</v>
      </c>
      <c r="F965" s="88">
        <f t="shared" si="15"/>
        <v>2625</v>
      </c>
      <c r="G965" s="66"/>
      <c r="H965" s="64"/>
    </row>
    <row r="966" spans="1:8">
      <c r="A966" s="110">
        <v>44287</v>
      </c>
      <c r="B966" s="86" t="s">
        <v>381</v>
      </c>
      <c r="C966" s="62" t="s">
        <v>951</v>
      </c>
      <c r="D966" s="88">
        <v>4500</v>
      </c>
      <c r="E966" s="88">
        <v>4500</v>
      </c>
      <c r="F966" s="88">
        <f t="shared" si="15"/>
        <v>0</v>
      </c>
      <c r="G966" s="66"/>
      <c r="H966" s="64"/>
    </row>
    <row r="967" spans="1:8">
      <c r="A967" s="110">
        <v>44287</v>
      </c>
      <c r="B967" s="86" t="s">
        <v>357</v>
      </c>
      <c r="C967" s="62" t="s">
        <v>1390</v>
      </c>
      <c r="D967" s="88">
        <v>10000</v>
      </c>
      <c r="E967" s="88"/>
      <c r="F967" s="88">
        <f t="shared" si="15"/>
        <v>10000</v>
      </c>
      <c r="G967" s="66"/>
      <c r="H967" s="64"/>
    </row>
    <row r="968" spans="1:8">
      <c r="A968" s="110">
        <v>44287</v>
      </c>
      <c r="B968" s="86" t="s">
        <v>753</v>
      </c>
      <c r="C968" s="62" t="s">
        <v>619</v>
      </c>
      <c r="D968" s="88">
        <v>1140</v>
      </c>
      <c r="E968" s="88">
        <v>1140</v>
      </c>
      <c r="F968" s="88">
        <f t="shared" si="15"/>
        <v>0</v>
      </c>
      <c r="G968" s="66"/>
      <c r="H968" s="64"/>
    </row>
    <row r="969" spans="1:8">
      <c r="A969" s="110">
        <v>44287</v>
      </c>
      <c r="B969" s="86" t="s">
        <v>359</v>
      </c>
      <c r="C969" s="62" t="s">
        <v>201</v>
      </c>
      <c r="D969" s="88">
        <v>1000</v>
      </c>
      <c r="E969" s="88">
        <v>1000</v>
      </c>
      <c r="F969" s="88">
        <f t="shared" si="15"/>
        <v>0</v>
      </c>
      <c r="G969" s="66"/>
      <c r="H969" s="64"/>
    </row>
    <row r="970" spans="1:8">
      <c r="A970" s="110">
        <v>44287</v>
      </c>
      <c r="B970" s="86" t="s">
        <v>1439</v>
      </c>
      <c r="C970" s="61" t="s">
        <v>1438</v>
      </c>
      <c r="D970" s="88">
        <v>600</v>
      </c>
      <c r="E970" s="88">
        <v>600</v>
      </c>
      <c r="F970" s="88">
        <f t="shared" si="15"/>
        <v>0</v>
      </c>
      <c r="G970" s="66"/>
      <c r="H970" s="64"/>
    </row>
    <row r="971" spans="1:8">
      <c r="A971" s="110">
        <v>44287</v>
      </c>
      <c r="B971" s="86" t="s">
        <v>880</v>
      </c>
      <c r="C971" s="61" t="s">
        <v>881</v>
      </c>
      <c r="D971" s="88">
        <v>2000</v>
      </c>
      <c r="E971" s="88"/>
      <c r="F971" s="88">
        <f t="shared" si="15"/>
        <v>2000</v>
      </c>
      <c r="G971" s="66"/>
      <c r="H971" s="64"/>
    </row>
    <row r="972" spans="1:8">
      <c r="A972" s="110">
        <v>44287</v>
      </c>
      <c r="B972" s="86" t="s">
        <v>880</v>
      </c>
      <c r="C972" s="61" t="s">
        <v>879</v>
      </c>
      <c r="D972" s="88">
        <v>10000</v>
      </c>
      <c r="E972" s="88"/>
      <c r="F972" s="88">
        <f t="shared" si="15"/>
        <v>10000</v>
      </c>
      <c r="G972" s="66"/>
      <c r="H972" s="64"/>
    </row>
    <row r="973" spans="1:8">
      <c r="A973" s="110">
        <v>44287</v>
      </c>
      <c r="B973" s="86" t="s">
        <v>763</v>
      </c>
      <c r="C973" s="61" t="s">
        <v>768</v>
      </c>
      <c r="D973" s="88">
        <v>42241</v>
      </c>
      <c r="E973" s="88">
        <v>42241</v>
      </c>
      <c r="F973" s="88">
        <f t="shared" si="15"/>
        <v>0</v>
      </c>
      <c r="G973" s="66"/>
      <c r="H973" s="64"/>
    </row>
    <row r="974" spans="1:8">
      <c r="A974" s="110">
        <v>44287</v>
      </c>
      <c r="B974" s="86" t="s">
        <v>763</v>
      </c>
      <c r="C974" s="61" t="s">
        <v>767</v>
      </c>
      <c r="D974" s="88">
        <v>31808</v>
      </c>
      <c r="E974" s="88">
        <v>31808</v>
      </c>
      <c r="F974" s="88">
        <f t="shared" si="15"/>
        <v>0</v>
      </c>
      <c r="G974" s="66"/>
      <c r="H974" s="64"/>
    </row>
    <row r="975" spans="1:8">
      <c r="A975" s="110">
        <v>44287</v>
      </c>
      <c r="B975" s="86" t="s">
        <v>763</v>
      </c>
      <c r="C975" s="61" t="s">
        <v>766</v>
      </c>
      <c r="D975" s="88">
        <v>1102000</v>
      </c>
      <c r="E975" s="88">
        <v>1102000</v>
      </c>
      <c r="F975" s="88">
        <f t="shared" si="15"/>
        <v>0</v>
      </c>
      <c r="G975" s="66"/>
      <c r="H975" s="64"/>
    </row>
    <row r="976" spans="1:8">
      <c r="A976" s="110">
        <v>44287</v>
      </c>
      <c r="B976" s="86" t="s">
        <v>763</v>
      </c>
      <c r="C976" s="61" t="s">
        <v>764</v>
      </c>
      <c r="D976" s="88">
        <v>280000</v>
      </c>
      <c r="E976" s="88">
        <v>280000</v>
      </c>
      <c r="F976" s="88">
        <f t="shared" si="15"/>
        <v>0</v>
      </c>
      <c r="G976" s="66"/>
      <c r="H976" s="64"/>
    </row>
    <row r="977" spans="1:8">
      <c r="A977" s="110">
        <v>44287</v>
      </c>
      <c r="B977" s="86" t="s">
        <v>763</v>
      </c>
      <c r="C977" s="61" t="s">
        <v>1120</v>
      </c>
      <c r="D977" s="88">
        <v>1050000</v>
      </c>
      <c r="E977" s="88">
        <v>977500</v>
      </c>
      <c r="F977" s="88">
        <f t="shared" si="15"/>
        <v>72500</v>
      </c>
      <c r="G977" s="66"/>
      <c r="H977" s="64"/>
    </row>
    <row r="978" spans="1:8">
      <c r="A978" s="110">
        <v>44287</v>
      </c>
      <c r="B978" s="86" t="s">
        <v>763</v>
      </c>
      <c r="C978" s="61" t="s">
        <v>1119</v>
      </c>
      <c r="D978" s="88">
        <v>210000</v>
      </c>
      <c r="E978" s="88">
        <v>210000</v>
      </c>
      <c r="F978" s="88">
        <f t="shared" si="15"/>
        <v>0</v>
      </c>
      <c r="G978" s="66"/>
      <c r="H978" s="64"/>
    </row>
    <row r="979" spans="1:8">
      <c r="A979" s="110">
        <v>44287</v>
      </c>
      <c r="B979" s="86" t="s">
        <v>763</v>
      </c>
      <c r="C979" s="61" t="s">
        <v>1118</v>
      </c>
      <c r="D979" s="88">
        <v>1800</v>
      </c>
      <c r="E979" s="88">
        <v>1480</v>
      </c>
      <c r="F979" s="88">
        <f t="shared" si="15"/>
        <v>320</v>
      </c>
      <c r="G979" s="66"/>
      <c r="H979" s="64"/>
    </row>
    <row r="980" spans="1:8">
      <c r="A980" s="110">
        <v>44287</v>
      </c>
      <c r="B980" s="86" t="s">
        <v>763</v>
      </c>
      <c r="C980" s="61" t="s">
        <v>1117</v>
      </c>
      <c r="D980" s="88">
        <v>9480</v>
      </c>
      <c r="E980" s="88">
        <v>9480</v>
      </c>
      <c r="F980" s="88">
        <f t="shared" si="15"/>
        <v>0</v>
      </c>
      <c r="G980" s="66"/>
      <c r="H980" s="64"/>
    </row>
    <row r="981" spans="1:8">
      <c r="A981" s="110">
        <v>44287</v>
      </c>
      <c r="B981" s="86" t="s">
        <v>759</v>
      </c>
      <c r="C981" s="61" t="s">
        <v>758</v>
      </c>
      <c r="D981" s="88">
        <v>7000</v>
      </c>
      <c r="E981" s="88">
        <v>7000</v>
      </c>
      <c r="F981" s="88">
        <f t="shared" si="15"/>
        <v>0</v>
      </c>
      <c r="G981" s="66"/>
      <c r="H981" s="64"/>
    </row>
    <row r="982" spans="1:8">
      <c r="A982" s="110">
        <v>44287</v>
      </c>
      <c r="B982" s="86" t="s">
        <v>759</v>
      </c>
      <c r="C982" s="74" t="s">
        <v>1170</v>
      </c>
      <c r="D982" s="88">
        <v>7000</v>
      </c>
      <c r="E982" s="88">
        <v>7000</v>
      </c>
      <c r="F982" s="88">
        <f t="shared" si="15"/>
        <v>0</v>
      </c>
      <c r="G982" s="66"/>
      <c r="H982" s="64"/>
    </row>
    <row r="983" spans="1:8">
      <c r="A983" s="110">
        <v>44287</v>
      </c>
      <c r="B983" s="86" t="s">
        <v>1116</v>
      </c>
      <c r="C983" s="74" t="s">
        <v>55</v>
      </c>
      <c r="D983" s="88">
        <v>20000</v>
      </c>
      <c r="E983" s="88">
        <v>20000</v>
      </c>
      <c r="F983" s="88">
        <f t="shared" si="15"/>
        <v>0</v>
      </c>
      <c r="G983" s="66"/>
      <c r="H983" s="64"/>
    </row>
    <row r="984" spans="1:8">
      <c r="A984" s="110">
        <v>44317</v>
      </c>
      <c r="B984" s="86" t="s">
        <v>1</v>
      </c>
      <c r="C984" s="74" t="s">
        <v>2</v>
      </c>
      <c r="D984" s="87">
        <v>10000</v>
      </c>
      <c r="E984" s="88">
        <v>7004</v>
      </c>
      <c r="F984" s="88">
        <f t="shared" si="15"/>
        <v>2996</v>
      </c>
      <c r="G984" s="67"/>
      <c r="H984" s="64"/>
    </row>
    <row r="985" spans="1:8">
      <c r="A985" s="110">
        <v>44317</v>
      </c>
      <c r="B985" s="86" t="s">
        <v>1</v>
      </c>
      <c r="C985" s="74" t="s">
        <v>5</v>
      </c>
      <c r="D985" s="87">
        <v>1600</v>
      </c>
      <c r="E985" s="88">
        <v>1600</v>
      </c>
      <c r="F985" s="88">
        <f t="shared" si="15"/>
        <v>0</v>
      </c>
      <c r="G985" s="67"/>
      <c r="H985" s="64"/>
    </row>
    <row r="986" spans="1:8">
      <c r="A986" s="110">
        <v>44317</v>
      </c>
      <c r="B986" s="86" t="s">
        <v>1</v>
      </c>
      <c r="C986" s="74" t="s">
        <v>6</v>
      </c>
      <c r="D986" s="87">
        <v>2300</v>
      </c>
      <c r="E986" s="88">
        <v>2300</v>
      </c>
      <c r="F986" s="88">
        <f t="shared" si="15"/>
        <v>0</v>
      </c>
      <c r="G986" s="66"/>
      <c r="H986" s="64"/>
    </row>
    <row r="987" spans="1:8">
      <c r="A987" s="110">
        <v>44317</v>
      </c>
      <c r="B987" s="86" t="s">
        <v>1</v>
      </c>
      <c r="C987" s="74" t="s">
        <v>7</v>
      </c>
      <c r="D987" s="87">
        <v>3500</v>
      </c>
      <c r="E987" s="88">
        <v>3000</v>
      </c>
      <c r="F987" s="88">
        <f t="shared" si="15"/>
        <v>500</v>
      </c>
      <c r="G987" s="66"/>
      <c r="H987" s="64"/>
    </row>
    <row r="988" spans="1:8">
      <c r="A988" s="110">
        <v>44317</v>
      </c>
      <c r="B988" s="86" t="s">
        <v>1</v>
      </c>
      <c r="C988" s="74" t="s">
        <v>9</v>
      </c>
      <c r="D988" s="87">
        <v>15000</v>
      </c>
      <c r="E988" s="88">
        <v>8000</v>
      </c>
      <c r="F988" s="88">
        <f t="shared" si="15"/>
        <v>7000</v>
      </c>
      <c r="G988" s="67"/>
      <c r="H988" s="64"/>
    </row>
    <row r="989" spans="1:8">
      <c r="A989" s="110">
        <v>44317</v>
      </c>
      <c r="B989" s="86" t="s">
        <v>1</v>
      </c>
      <c r="C989" s="74" t="s">
        <v>621</v>
      </c>
      <c r="D989" s="87">
        <v>15000</v>
      </c>
      <c r="E989" s="88">
        <v>13820</v>
      </c>
      <c r="F989" s="88">
        <f t="shared" si="15"/>
        <v>1180</v>
      </c>
      <c r="G989" s="66"/>
      <c r="H989" s="64"/>
    </row>
    <row r="990" spans="1:8">
      <c r="A990" s="110">
        <v>44317</v>
      </c>
      <c r="B990" s="86" t="s">
        <v>1</v>
      </c>
      <c r="C990" s="74" t="s">
        <v>815</v>
      </c>
      <c r="D990" s="87">
        <v>22000</v>
      </c>
      <c r="E990" s="88">
        <v>11113</v>
      </c>
      <c r="F990" s="88">
        <f t="shared" si="15"/>
        <v>10887</v>
      </c>
      <c r="G990" s="67"/>
      <c r="H990" s="64"/>
    </row>
    <row r="991" spans="1:8">
      <c r="A991" s="110">
        <v>44317</v>
      </c>
      <c r="B991" s="86" t="s">
        <v>1</v>
      </c>
      <c r="C991" s="74" t="s">
        <v>14</v>
      </c>
      <c r="D991" s="87">
        <v>3000</v>
      </c>
      <c r="E991" s="88">
        <v>3000</v>
      </c>
      <c r="F991" s="88">
        <f t="shared" si="15"/>
        <v>0</v>
      </c>
      <c r="G991" s="67"/>
      <c r="H991" s="64"/>
    </row>
    <row r="992" spans="1:8">
      <c r="A992" s="110">
        <v>44317</v>
      </c>
      <c r="B992" s="86" t="s">
        <v>1</v>
      </c>
      <c r="C992" s="74" t="s">
        <v>15</v>
      </c>
      <c r="D992" s="87">
        <v>3000</v>
      </c>
      <c r="E992" s="88">
        <v>2223</v>
      </c>
      <c r="F992" s="88">
        <f t="shared" si="15"/>
        <v>777</v>
      </c>
      <c r="G992" s="67"/>
      <c r="H992" s="64"/>
    </row>
    <row r="993" spans="1:8">
      <c r="A993" s="110">
        <v>44317</v>
      </c>
      <c r="B993" s="86" t="s">
        <v>1</v>
      </c>
      <c r="C993" s="74" t="s">
        <v>16</v>
      </c>
      <c r="D993" s="87">
        <v>500</v>
      </c>
      <c r="E993" s="88">
        <v>500</v>
      </c>
      <c r="F993" s="88">
        <f t="shared" si="15"/>
        <v>0</v>
      </c>
      <c r="G993" s="66"/>
      <c r="H993" s="64"/>
    </row>
    <row r="994" spans="1:8">
      <c r="A994" s="110">
        <v>44317</v>
      </c>
      <c r="B994" s="86" t="s">
        <v>1</v>
      </c>
      <c r="C994" s="74" t="s">
        <v>17</v>
      </c>
      <c r="D994" s="87">
        <v>300</v>
      </c>
      <c r="E994" s="88">
        <v>300</v>
      </c>
      <c r="F994" s="88">
        <f t="shared" si="15"/>
        <v>0</v>
      </c>
      <c r="G994" s="66"/>
      <c r="H994" s="64"/>
    </row>
    <row r="995" spans="1:8">
      <c r="A995" s="110">
        <v>44317</v>
      </c>
      <c r="B995" s="86" t="s">
        <v>1</v>
      </c>
      <c r="C995" s="74" t="s">
        <v>18</v>
      </c>
      <c r="D995" s="87">
        <v>1000</v>
      </c>
      <c r="E995" s="88">
        <v>1000</v>
      </c>
      <c r="F995" s="88">
        <f t="shared" si="15"/>
        <v>0</v>
      </c>
      <c r="G995" s="66"/>
      <c r="H995" s="64"/>
    </row>
    <row r="996" spans="1:8">
      <c r="A996" s="110">
        <v>44317</v>
      </c>
      <c r="B996" s="86" t="s">
        <v>1</v>
      </c>
      <c r="C996" s="74" t="s">
        <v>19</v>
      </c>
      <c r="D996" s="87">
        <v>3000</v>
      </c>
      <c r="E996" s="88">
        <v>3000</v>
      </c>
      <c r="F996" s="88">
        <f t="shared" si="15"/>
        <v>0</v>
      </c>
      <c r="G996" s="66"/>
      <c r="H996" s="64"/>
    </row>
    <row r="997" spans="1:8">
      <c r="A997" s="110">
        <v>44317</v>
      </c>
      <c r="B997" s="86" t="s">
        <v>1</v>
      </c>
      <c r="C997" s="74" t="s">
        <v>20</v>
      </c>
      <c r="D997" s="87">
        <v>4000</v>
      </c>
      <c r="E997" s="88">
        <v>1750</v>
      </c>
      <c r="F997" s="88">
        <f t="shared" si="15"/>
        <v>2250</v>
      </c>
      <c r="G997" s="66"/>
      <c r="H997" s="64"/>
    </row>
    <row r="998" spans="1:8">
      <c r="A998" s="110">
        <v>44317</v>
      </c>
      <c r="B998" s="86" t="s">
        <v>1</v>
      </c>
      <c r="C998" s="74" t="s">
        <v>21</v>
      </c>
      <c r="D998" s="87">
        <v>2000</v>
      </c>
      <c r="E998" s="88">
        <v>2000</v>
      </c>
      <c r="F998" s="88">
        <f t="shared" si="15"/>
        <v>0</v>
      </c>
      <c r="G998" s="67"/>
      <c r="H998" s="64"/>
    </row>
    <row r="999" spans="1:8">
      <c r="A999" s="110">
        <v>44317</v>
      </c>
      <c r="B999" s="86" t="s">
        <v>1</v>
      </c>
      <c r="C999" s="74" t="s">
        <v>22</v>
      </c>
      <c r="D999" s="87">
        <v>5000</v>
      </c>
      <c r="E999" s="88">
        <v>5000</v>
      </c>
      <c r="F999" s="88">
        <f t="shared" si="15"/>
        <v>0</v>
      </c>
      <c r="G999" s="66"/>
      <c r="H999" s="64"/>
    </row>
    <row r="1000" spans="1:8">
      <c r="A1000" s="110">
        <v>44317</v>
      </c>
      <c r="B1000" s="86" t="s">
        <v>1</v>
      </c>
      <c r="C1000" s="74" t="s">
        <v>24</v>
      </c>
      <c r="D1000" s="87">
        <v>8000</v>
      </c>
      <c r="E1000" s="88">
        <v>3110</v>
      </c>
      <c r="F1000" s="88">
        <f t="shared" si="15"/>
        <v>4890</v>
      </c>
      <c r="G1000" s="66"/>
      <c r="H1000" s="64"/>
    </row>
    <row r="1001" spans="1:8">
      <c r="A1001" s="110">
        <v>44317</v>
      </c>
      <c r="B1001" s="86" t="s">
        <v>1</v>
      </c>
      <c r="C1001" s="74" t="s">
        <v>25</v>
      </c>
      <c r="D1001" s="87">
        <v>100</v>
      </c>
      <c r="E1001" s="88">
        <v>100</v>
      </c>
      <c r="F1001" s="88">
        <f t="shared" si="15"/>
        <v>0</v>
      </c>
      <c r="G1001" s="66"/>
      <c r="H1001" s="64"/>
    </row>
    <row r="1002" spans="1:8">
      <c r="A1002" s="110">
        <v>44317</v>
      </c>
      <c r="B1002" s="86" t="s">
        <v>1</v>
      </c>
      <c r="C1002" s="74" t="s">
        <v>26</v>
      </c>
      <c r="D1002" s="87">
        <v>100</v>
      </c>
      <c r="E1002" s="88">
        <v>100</v>
      </c>
      <c r="F1002" s="88">
        <f t="shared" si="15"/>
        <v>0</v>
      </c>
      <c r="G1002" s="66"/>
      <c r="H1002" s="64"/>
    </row>
    <row r="1003" spans="1:8">
      <c r="A1003" s="110">
        <v>44317</v>
      </c>
      <c r="B1003" s="86" t="s">
        <v>1</v>
      </c>
      <c r="C1003" s="74" t="s">
        <v>27</v>
      </c>
      <c r="D1003" s="87">
        <v>100</v>
      </c>
      <c r="E1003" s="88">
        <v>100</v>
      </c>
      <c r="F1003" s="88">
        <f t="shared" si="15"/>
        <v>0</v>
      </c>
      <c r="G1003" s="66"/>
      <c r="H1003" s="64"/>
    </row>
    <row r="1004" spans="1:8">
      <c r="A1004" s="110">
        <v>44317</v>
      </c>
      <c r="B1004" s="86" t="s">
        <v>1</v>
      </c>
      <c r="C1004" s="74" t="s">
        <v>28</v>
      </c>
      <c r="D1004" s="87">
        <v>3200</v>
      </c>
      <c r="E1004" s="88">
        <v>3200</v>
      </c>
      <c r="F1004" s="88">
        <f t="shared" si="15"/>
        <v>0</v>
      </c>
      <c r="G1004" s="66"/>
      <c r="H1004" s="64"/>
    </row>
    <row r="1005" spans="1:8">
      <c r="A1005" s="110">
        <v>44317</v>
      </c>
      <c r="B1005" s="86" t="s">
        <v>1</v>
      </c>
      <c r="C1005" s="74" t="s">
        <v>29</v>
      </c>
      <c r="D1005" s="87">
        <v>1800</v>
      </c>
      <c r="E1005" s="88">
        <v>1458</v>
      </c>
      <c r="F1005" s="88">
        <f t="shared" si="15"/>
        <v>342</v>
      </c>
      <c r="G1005" s="66"/>
      <c r="H1005" s="64"/>
    </row>
    <row r="1006" spans="1:8">
      <c r="A1006" s="110">
        <v>44317</v>
      </c>
      <c r="B1006" s="86" t="s">
        <v>1</v>
      </c>
      <c r="C1006" s="74" t="s">
        <v>475</v>
      </c>
      <c r="D1006" s="87">
        <v>500</v>
      </c>
      <c r="E1006" s="88">
        <v>500</v>
      </c>
      <c r="F1006" s="88">
        <f t="shared" si="15"/>
        <v>0</v>
      </c>
      <c r="G1006" s="66"/>
      <c r="H1006" s="64"/>
    </row>
    <row r="1007" spans="1:8">
      <c r="A1007" s="110">
        <v>44317</v>
      </c>
      <c r="B1007" s="86" t="s">
        <v>1</v>
      </c>
      <c r="C1007" s="74" t="s">
        <v>574</v>
      </c>
      <c r="D1007" s="87">
        <v>500</v>
      </c>
      <c r="E1007" s="88">
        <v>200</v>
      </c>
      <c r="F1007" s="88">
        <f t="shared" si="15"/>
        <v>300</v>
      </c>
      <c r="G1007" s="66"/>
      <c r="H1007" s="64"/>
    </row>
    <row r="1008" spans="1:8">
      <c r="A1008" s="110">
        <v>44317</v>
      </c>
      <c r="B1008" s="86" t="s">
        <v>1</v>
      </c>
      <c r="C1008" s="74" t="s">
        <v>31</v>
      </c>
      <c r="D1008" s="87">
        <v>5000</v>
      </c>
      <c r="E1008" s="88">
        <v>5000</v>
      </c>
      <c r="F1008" s="88">
        <f t="shared" si="15"/>
        <v>0</v>
      </c>
      <c r="G1008" s="66"/>
      <c r="H1008" s="64"/>
    </row>
    <row r="1009" spans="1:8">
      <c r="A1009" s="110">
        <v>44317</v>
      </c>
      <c r="B1009" s="86" t="s">
        <v>1</v>
      </c>
      <c r="C1009" s="74" t="s">
        <v>33</v>
      </c>
      <c r="D1009" s="87">
        <v>300</v>
      </c>
      <c r="E1009" s="88">
        <v>300</v>
      </c>
      <c r="F1009" s="88">
        <f t="shared" si="15"/>
        <v>0</v>
      </c>
      <c r="G1009" s="66"/>
      <c r="H1009" s="64"/>
    </row>
    <row r="1010" spans="1:8">
      <c r="A1010" s="110">
        <v>44317</v>
      </c>
      <c r="B1010" s="86" t="s">
        <v>1</v>
      </c>
      <c r="C1010" s="74" t="s">
        <v>34</v>
      </c>
      <c r="D1010" s="87">
        <v>300</v>
      </c>
      <c r="E1010" s="88">
        <v>200</v>
      </c>
      <c r="F1010" s="88">
        <f t="shared" si="15"/>
        <v>100</v>
      </c>
      <c r="G1010" s="66"/>
      <c r="H1010" s="64"/>
    </row>
    <row r="1011" spans="1:8">
      <c r="A1011" s="110">
        <v>44317</v>
      </c>
      <c r="B1011" s="86" t="s">
        <v>1</v>
      </c>
      <c r="C1011" s="74" t="s">
        <v>35</v>
      </c>
      <c r="D1011" s="87">
        <v>500</v>
      </c>
      <c r="E1011" s="88">
        <v>500</v>
      </c>
      <c r="F1011" s="88">
        <f t="shared" si="15"/>
        <v>0</v>
      </c>
      <c r="G1011" s="66"/>
      <c r="H1011" s="64"/>
    </row>
    <row r="1012" spans="1:8">
      <c r="A1012" s="110">
        <v>44317</v>
      </c>
      <c r="B1012" s="86" t="s">
        <v>1</v>
      </c>
      <c r="C1012" s="74" t="s">
        <v>37</v>
      </c>
      <c r="D1012" s="87">
        <v>300</v>
      </c>
      <c r="E1012" s="88">
        <v>151</v>
      </c>
      <c r="F1012" s="88">
        <f t="shared" si="15"/>
        <v>149</v>
      </c>
      <c r="G1012" s="66"/>
      <c r="H1012" s="64"/>
    </row>
    <row r="1013" spans="1:8">
      <c r="A1013" s="110">
        <v>44317</v>
      </c>
      <c r="B1013" s="86" t="s">
        <v>1</v>
      </c>
      <c r="C1013" s="74" t="s">
        <v>41</v>
      </c>
      <c r="D1013" s="87">
        <v>1500</v>
      </c>
      <c r="E1013" s="88">
        <v>1500</v>
      </c>
      <c r="F1013" s="88">
        <f t="shared" si="15"/>
        <v>0</v>
      </c>
      <c r="G1013" s="66"/>
      <c r="H1013" s="64"/>
    </row>
    <row r="1014" spans="1:8">
      <c r="A1014" s="110">
        <v>44317</v>
      </c>
      <c r="B1014" s="86" t="s">
        <v>1</v>
      </c>
      <c r="C1014" s="74" t="s">
        <v>44</v>
      </c>
      <c r="D1014" s="87">
        <v>50</v>
      </c>
      <c r="E1014" s="88"/>
      <c r="F1014" s="88">
        <f t="shared" si="15"/>
        <v>50</v>
      </c>
      <c r="G1014" s="66"/>
      <c r="H1014" s="64"/>
    </row>
    <row r="1015" spans="1:8">
      <c r="A1015" s="110">
        <v>44317</v>
      </c>
      <c r="B1015" s="86" t="s">
        <v>1</v>
      </c>
      <c r="C1015" s="74" t="s">
        <v>46</v>
      </c>
      <c r="D1015" s="87">
        <v>100</v>
      </c>
      <c r="E1015" s="88">
        <v>100</v>
      </c>
      <c r="F1015" s="88">
        <f t="shared" si="15"/>
        <v>0</v>
      </c>
      <c r="G1015" s="66"/>
      <c r="H1015" s="64"/>
    </row>
    <row r="1016" spans="1:8">
      <c r="A1016" s="110">
        <v>44317</v>
      </c>
      <c r="B1016" s="86" t="s">
        <v>1</v>
      </c>
      <c r="C1016" s="74" t="s">
        <v>48</v>
      </c>
      <c r="D1016" s="87">
        <v>3000</v>
      </c>
      <c r="E1016" s="88">
        <v>1000</v>
      </c>
      <c r="F1016" s="88">
        <f t="shared" si="15"/>
        <v>2000</v>
      </c>
      <c r="G1016" s="66"/>
      <c r="H1016" s="64"/>
    </row>
    <row r="1017" spans="1:8">
      <c r="A1017" s="110">
        <v>44317</v>
      </c>
      <c r="B1017" s="86" t="s">
        <v>1</v>
      </c>
      <c r="C1017" s="74" t="s">
        <v>49</v>
      </c>
      <c r="D1017" s="87">
        <v>1000</v>
      </c>
      <c r="E1017" s="88">
        <v>700</v>
      </c>
      <c r="F1017" s="88">
        <f t="shared" si="15"/>
        <v>300</v>
      </c>
      <c r="G1017" s="67"/>
      <c r="H1017" s="64"/>
    </row>
    <row r="1018" spans="1:8">
      <c r="A1018" s="110">
        <v>44317</v>
      </c>
      <c r="B1018" s="86" t="s">
        <v>1</v>
      </c>
      <c r="C1018" s="74" t="s">
        <v>50</v>
      </c>
      <c r="D1018" s="87">
        <v>3500</v>
      </c>
      <c r="E1018" s="88">
        <v>1583</v>
      </c>
      <c r="F1018" s="88">
        <f t="shared" si="15"/>
        <v>1917</v>
      </c>
      <c r="G1018" s="66"/>
      <c r="H1018" s="64"/>
    </row>
    <row r="1019" spans="1:8">
      <c r="A1019" s="110">
        <v>44317</v>
      </c>
      <c r="B1019" s="86" t="s">
        <v>1</v>
      </c>
      <c r="C1019" s="74" t="s">
        <v>51</v>
      </c>
      <c r="D1019" s="87">
        <v>1000</v>
      </c>
      <c r="E1019" s="88">
        <v>812</v>
      </c>
      <c r="F1019" s="88">
        <f t="shared" si="15"/>
        <v>188</v>
      </c>
      <c r="G1019" s="66"/>
      <c r="H1019" s="64"/>
    </row>
    <row r="1020" spans="1:8">
      <c r="A1020" s="110">
        <v>44317</v>
      </c>
      <c r="B1020" s="86" t="s">
        <v>1</v>
      </c>
      <c r="C1020" s="74" t="s">
        <v>256</v>
      </c>
      <c r="D1020" s="87">
        <v>10</v>
      </c>
      <c r="E1020" s="88"/>
      <c r="F1020" s="88">
        <f t="shared" si="15"/>
        <v>10</v>
      </c>
      <c r="G1020" s="66"/>
      <c r="H1020" s="64"/>
    </row>
    <row r="1021" spans="1:8">
      <c r="A1021" s="110">
        <v>44317</v>
      </c>
      <c r="B1021" s="86" t="s">
        <v>1</v>
      </c>
      <c r="C1021" s="74" t="s">
        <v>391</v>
      </c>
      <c r="D1021" s="87">
        <v>300</v>
      </c>
      <c r="E1021" s="87">
        <v>300</v>
      </c>
      <c r="F1021" s="88">
        <f t="shared" si="15"/>
        <v>0</v>
      </c>
      <c r="G1021" s="66"/>
      <c r="H1021" s="70"/>
    </row>
    <row r="1022" spans="1:8">
      <c r="A1022" s="110">
        <v>44317</v>
      </c>
      <c r="B1022" s="86" t="s">
        <v>1</v>
      </c>
      <c r="C1022" s="74" t="s">
        <v>369</v>
      </c>
      <c r="D1022" s="87">
        <v>300</v>
      </c>
      <c r="E1022" s="88"/>
      <c r="F1022" s="88">
        <f t="shared" si="15"/>
        <v>300</v>
      </c>
      <c r="G1022" s="66"/>
      <c r="H1022" s="64"/>
    </row>
    <row r="1023" spans="1:8">
      <c r="A1023" s="110">
        <v>44317</v>
      </c>
      <c r="B1023" s="86" t="s">
        <v>1</v>
      </c>
      <c r="C1023" s="74" t="s">
        <v>1166</v>
      </c>
      <c r="D1023" s="87">
        <v>4000</v>
      </c>
      <c r="E1023" s="88">
        <v>1500</v>
      </c>
      <c r="F1023" s="88">
        <f t="shared" si="15"/>
        <v>2500</v>
      </c>
      <c r="G1023" s="67"/>
      <c r="H1023" s="64"/>
    </row>
    <row r="1024" spans="1:8">
      <c r="A1024" s="110">
        <v>44317</v>
      </c>
      <c r="B1024" s="86" t="s">
        <v>1</v>
      </c>
      <c r="C1024" s="74" t="s">
        <v>1165</v>
      </c>
      <c r="D1024" s="87">
        <v>3000</v>
      </c>
      <c r="E1024" s="88">
        <v>700</v>
      </c>
      <c r="F1024" s="88">
        <f t="shared" si="15"/>
        <v>2300</v>
      </c>
      <c r="G1024" s="66"/>
      <c r="H1024" s="64"/>
    </row>
    <row r="1025" spans="1:8">
      <c r="A1025" s="110">
        <v>44317</v>
      </c>
      <c r="B1025" s="86" t="s">
        <v>1</v>
      </c>
      <c r="C1025" s="74" t="s">
        <v>1169</v>
      </c>
      <c r="D1025" s="87">
        <v>4000</v>
      </c>
      <c r="E1025" s="88">
        <v>1800</v>
      </c>
      <c r="F1025" s="88">
        <f t="shared" si="15"/>
        <v>2200</v>
      </c>
      <c r="G1025" s="66"/>
      <c r="H1025" s="64"/>
    </row>
    <row r="1026" spans="1:8">
      <c r="A1026" s="110">
        <v>44317</v>
      </c>
      <c r="B1026" s="86" t="s">
        <v>1</v>
      </c>
      <c r="C1026" s="74" t="s">
        <v>1168</v>
      </c>
      <c r="D1026" s="87">
        <v>30000</v>
      </c>
      <c r="E1026" s="88">
        <v>7800</v>
      </c>
      <c r="F1026" s="88">
        <f t="shared" ref="F1026:F1089" si="16">(D1026-E1026)</f>
        <v>22200</v>
      </c>
      <c r="G1026" s="66"/>
      <c r="H1026" s="64"/>
    </row>
    <row r="1027" spans="1:8">
      <c r="A1027" s="110">
        <v>44317</v>
      </c>
      <c r="B1027" s="86" t="s">
        <v>56</v>
      </c>
      <c r="C1027" s="74" t="s">
        <v>57</v>
      </c>
      <c r="D1027" s="87">
        <v>6000</v>
      </c>
      <c r="E1027" s="88">
        <v>4000</v>
      </c>
      <c r="F1027" s="88">
        <f t="shared" si="16"/>
        <v>2000</v>
      </c>
      <c r="G1027" s="66"/>
      <c r="H1027" s="64"/>
    </row>
    <row r="1028" spans="1:8">
      <c r="A1028" s="110">
        <v>44317</v>
      </c>
      <c r="B1028" s="86" t="s">
        <v>56</v>
      </c>
      <c r="C1028" s="74" t="s">
        <v>58</v>
      </c>
      <c r="D1028" s="87">
        <v>6000</v>
      </c>
      <c r="E1028" s="88">
        <v>4200</v>
      </c>
      <c r="F1028" s="88">
        <f t="shared" si="16"/>
        <v>1800</v>
      </c>
      <c r="G1028" s="66"/>
      <c r="H1028" s="64"/>
    </row>
    <row r="1029" spans="1:8">
      <c r="A1029" s="110">
        <v>44317</v>
      </c>
      <c r="B1029" s="86" t="s">
        <v>56</v>
      </c>
      <c r="C1029" s="74" t="s">
        <v>59</v>
      </c>
      <c r="D1029" s="87">
        <v>100</v>
      </c>
      <c r="E1029" s="88"/>
      <c r="F1029" s="88">
        <f t="shared" si="16"/>
        <v>100</v>
      </c>
      <c r="G1029" s="66"/>
      <c r="H1029" s="64"/>
    </row>
    <row r="1030" spans="1:8">
      <c r="A1030" s="110">
        <v>44317</v>
      </c>
      <c r="B1030" s="86" t="s">
        <v>56</v>
      </c>
      <c r="C1030" s="74" t="s">
        <v>60</v>
      </c>
      <c r="D1030" s="87">
        <v>10000</v>
      </c>
      <c r="E1030" s="88">
        <v>9420</v>
      </c>
      <c r="F1030" s="88">
        <f t="shared" si="16"/>
        <v>580</v>
      </c>
      <c r="G1030" s="66"/>
      <c r="H1030" s="70"/>
    </row>
    <row r="1031" spans="1:8">
      <c r="A1031" s="110">
        <v>44317</v>
      </c>
      <c r="B1031" s="86" t="s">
        <v>56</v>
      </c>
      <c r="C1031" s="74" t="s">
        <v>61</v>
      </c>
      <c r="D1031" s="87">
        <v>1280</v>
      </c>
      <c r="E1031" s="88">
        <v>693</v>
      </c>
      <c r="F1031" s="88">
        <f t="shared" si="16"/>
        <v>587</v>
      </c>
      <c r="G1031" s="66"/>
      <c r="H1031" s="70"/>
    </row>
    <row r="1032" spans="1:8">
      <c r="A1032" s="110">
        <v>44317</v>
      </c>
      <c r="B1032" s="86" t="s">
        <v>56</v>
      </c>
      <c r="C1032" s="74" t="s">
        <v>62</v>
      </c>
      <c r="D1032" s="87">
        <v>22000</v>
      </c>
      <c r="E1032" s="88">
        <v>5173</v>
      </c>
      <c r="F1032" s="88">
        <f t="shared" si="16"/>
        <v>16827</v>
      </c>
      <c r="G1032" s="67"/>
      <c r="H1032" s="70"/>
    </row>
    <row r="1033" spans="1:8">
      <c r="A1033" s="110">
        <v>44317</v>
      </c>
      <c r="B1033" s="86" t="s">
        <v>56</v>
      </c>
      <c r="C1033" s="74" t="s">
        <v>63</v>
      </c>
      <c r="D1033" s="87">
        <v>3150</v>
      </c>
      <c r="E1033" s="88">
        <v>3150</v>
      </c>
      <c r="F1033" s="88">
        <f t="shared" si="16"/>
        <v>0</v>
      </c>
      <c r="G1033" s="66"/>
      <c r="H1033" s="70"/>
    </row>
    <row r="1034" spans="1:8">
      <c r="A1034" s="110">
        <v>44317</v>
      </c>
      <c r="B1034" s="86" t="s">
        <v>56</v>
      </c>
      <c r="C1034" s="74" t="s">
        <v>65</v>
      </c>
      <c r="D1034" s="87">
        <v>4200</v>
      </c>
      <c r="E1034" s="88">
        <v>2956</v>
      </c>
      <c r="F1034" s="88">
        <f t="shared" si="16"/>
        <v>1244</v>
      </c>
      <c r="G1034" s="66"/>
      <c r="H1034" s="70"/>
    </row>
    <row r="1035" spans="1:8">
      <c r="A1035" s="110">
        <v>44317</v>
      </c>
      <c r="B1035" s="86" t="s">
        <v>56</v>
      </c>
      <c r="C1035" s="74" t="s">
        <v>66</v>
      </c>
      <c r="D1035" s="87">
        <v>1525</v>
      </c>
      <c r="E1035" s="88">
        <v>687</v>
      </c>
      <c r="F1035" s="88">
        <f t="shared" si="16"/>
        <v>838</v>
      </c>
      <c r="G1035" s="66"/>
      <c r="H1035" s="70"/>
    </row>
    <row r="1036" spans="1:8">
      <c r="A1036" s="110">
        <v>44317</v>
      </c>
      <c r="B1036" s="86" t="s">
        <v>56</v>
      </c>
      <c r="C1036" s="74" t="s">
        <v>67</v>
      </c>
      <c r="D1036" s="87">
        <v>8500</v>
      </c>
      <c r="E1036" s="88">
        <v>2200</v>
      </c>
      <c r="F1036" s="88">
        <f t="shared" si="16"/>
        <v>6300</v>
      </c>
      <c r="G1036" s="66"/>
      <c r="H1036" s="70"/>
    </row>
    <row r="1037" spans="1:8">
      <c r="A1037" s="110">
        <v>44317</v>
      </c>
      <c r="B1037" s="86" t="s">
        <v>56</v>
      </c>
      <c r="C1037" s="74" t="s">
        <v>68</v>
      </c>
      <c r="D1037" s="87">
        <v>8500</v>
      </c>
      <c r="E1037" s="88">
        <v>1500</v>
      </c>
      <c r="F1037" s="88">
        <f t="shared" si="16"/>
        <v>7000</v>
      </c>
      <c r="G1037" s="66"/>
      <c r="H1037" s="70"/>
    </row>
    <row r="1038" spans="1:8">
      <c r="A1038" s="110">
        <v>44317</v>
      </c>
      <c r="B1038" s="86" t="s">
        <v>56</v>
      </c>
      <c r="C1038" s="74" t="s">
        <v>69</v>
      </c>
      <c r="D1038" s="87">
        <v>16000</v>
      </c>
      <c r="E1038" s="88">
        <v>6600</v>
      </c>
      <c r="F1038" s="88">
        <f t="shared" si="16"/>
        <v>9400</v>
      </c>
      <c r="G1038" s="66"/>
      <c r="H1038" s="70"/>
    </row>
    <row r="1039" spans="1:8">
      <c r="A1039" s="110">
        <v>44317</v>
      </c>
      <c r="B1039" s="86" t="s">
        <v>56</v>
      </c>
      <c r="C1039" s="74" t="s">
        <v>71</v>
      </c>
      <c r="D1039" s="87">
        <v>70000</v>
      </c>
      <c r="E1039" s="88">
        <v>50500</v>
      </c>
      <c r="F1039" s="88">
        <f t="shared" si="16"/>
        <v>19500</v>
      </c>
      <c r="G1039" s="67"/>
      <c r="H1039" s="70"/>
    </row>
    <row r="1040" spans="1:8">
      <c r="A1040" s="110">
        <v>44317</v>
      </c>
      <c r="B1040" s="86" t="s">
        <v>56</v>
      </c>
      <c r="C1040" s="74" t="s">
        <v>72</v>
      </c>
      <c r="D1040" s="87">
        <v>7000</v>
      </c>
      <c r="E1040" s="88"/>
      <c r="F1040" s="88">
        <f t="shared" si="16"/>
        <v>7000</v>
      </c>
      <c r="G1040" s="66"/>
      <c r="H1040" s="70"/>
    </row>
    <row r="1041" spans="1:8">
      <c r="A1041" s="110">
        <v>44317</v>
      </c>
      <c r="B1041" s="86" t="s">
        <v>56</v>
      </c>
      <c r="C1041" s="74" t="s">
        <v>73</v>
      </c>
      <c r="D1041" s="87">
        <v>7000</v>
      </c>
      <c r="E1041" s="88">
        <v>7000</v>
      </c>
      <c r="F1041" s="88">
        <f t="shared" si="16"/>
        <v>0</v>
      </c>
      <c r="G1041" s="66"/>
      <c r="H1041" s="70"/>
    </row>
    <row r="1042" spans="1:8">
      <c r="A1042" s="110">
        <v>44317</v>
      </c>
      <c r="B1042" s="86" t="s">
        <v>56</v>
      </c>
      <c r="C1042" s="74" t="s">
        <v>74</v>
      </c>
      <c r="D1042" s="87">
        <v>5000</v>
      </c>
      <c r="E1042" s="88">
        <v>3100</v>
      </c>
      <c r="F1042" s="88">
        <f t="shared" si="16"/>
        <v>1900</v>
      </c>
      <c r="G1042" s="66"/>
      <c r="H1042" s="70"/>
    </row>
    <row r="1043" spans="1:8">
      <c r="A1043" s="110">
        <v>44317</v>
      </c>
      <c r="B1043" s="86" t="s">
        <v>56</v>
      </c>
      <c r="C1043" s="74" t="s">
        <v>75</v>
      </c>
      <c r="D1043" s="87">
        <v>5000</v>
      </c>
      <c r="E1043" s="88">
        <v>3600</v>
      </c>
      <c r="F1043" s="88">
        <f t="shared" si="16"/>
        <v>1400</v>
      </c>
      <c r="G1043" s="66"/>
      <c r="H1043" s="70"/>
    </row>
    <row r="1044" spans="1:8">
      <c r="A1044" s="110">
        <v>44317</v>
      </c>
      <c r="B1044" s="86" t="s">
        <v>56</v>
      </c>
      <c r="C1044" s="74" t="s">
        <v>76</v>
      </c>
      <c r="D1044" s="87">
        <v>7500</v>
      </c>
      <c r="E1044" s="88"/>
      <c r="F1044" s="88">
        <f t="shared" si="16"/>
        <v>7500</v>
      </c>
      <c r="G1044" s="66"/>
      <c r="H1044" s="70"/>
    </row>
    <row r="1045" spans="1:8">
      <c r="A1045" s="110">
        <v>44317</v>
      </c>
      <c r="B1045" s="86" t="s">
        <v>56</v>
      </c>
      <c r="C1045" s="74" t="s">
        <v>77</v>
      </c>
      <c r="D1045" s="87">
        <v>3000</v>
      </c>
      <c r="E1045" s="88"/>
      <c r="F1045" s="88">
        <f t="shared" si="16"/>
        <v>3000</v>
      </c>
      <c r="G1045" s="67"/>
      <c r="H1045" s="70"/>
    </row>
    <row r="1046" spans="1:8">
      <c r="A1046" s="110">
        <v>44317</v>
      </c>
      <c r="B1046" s="86" t="s">
        <v>56</v>
      </c>
      <c r="C1046" s="74" t="s">
        <v>1163</v>
      </c>
      <c r="D1046" s="87">
        <v>16600</v>
      </c>
      <c r="E1046" s="88">
        <v>4900</v>
      </c>
      <c r="F1046" s="88">
        <f t="shared" si="16"/>
        <v>11700</v>
      </c>
      <c r="G1046" s="66"/>
      <c r="H1046" s="70"/>
    </row>
    <row r="1047" spans="1:8">
      <c r="A1047" s="110">
        <v>44317</v>
      </c>
      <c r="B1047" s="86" t="s">
        <v>56</v>
      </c>
      <c r="C1047" s="74" t="s">
        <v>79</v>
      </c>
      <c r="D1047" s="87">
        <v>4100</v>
      </c>
      <c r="E1047" s="88">
        <v>2695</v>
      </c>
      <c r="F1047" s="88">
        <f t="shared" si="16"/>
        <v>1405</v>
      </c>
      <c r="G1047" s="66"/>
      <c r="H1047" s="70"/>
    </row>
    <row r="1048" spans="1:8">
      <c r="A1048" s="110">
        <v>44317</v>
      </c>
      <c r="B1048" s="86" t="s">
        <v>56</v>
      </c>
      <c r="C1048" s="74" t="s">
        <v>80</v>
      </c>
      <c r="D1048" s="87">
        <v>5600</v>
      </c>
      <c r="E1048" s="88">
        <v>2400</v>
      </c>
      <c r="F1048" s="88">
        <f t="shared" si="16"/>
        <v>3200</v>
      </c>
      <c r="G1048" s="66"/>
      <c r="H1048" s="70"/>
    </row>
    <row r="1049" spans="1:8">
      <c r="A1049" s="110">
        <v>44317</v>
      </c>
      <c r="B1049" s="86" t="s">
        <v>56</v>
      </c>
      <c r="C1049" s="74" t="s">
        <v>81</v>
      </c>
      <c r="D1049" s="87">
        <v>500</v>
      </c>
      <c r="E1049" s="88">
        <v>500</v>
      </c>
      <c r="F1049" s="88">
        <f t="shared" si="16"/>
        <v>0</v>
      </c>
      <c r="G1049" s="66"/>
      <c r="H1049" s="70"/>
    </row>
    <row r="1050" spans="1:8">
      <c r="A1050" s="110">
        <v>44317</v>
      </c>
      <c r="B1050" s="86" t="s">
        <v>56</v>
      </c>
      <c r="C1050" s="74" t="s">
        <v>82</v>
      </c>
      <c r="D1050" s="87">
        <v>4600</v>
      </c>
      <c r="E1050" s="88">
        <v>2980</v>
      </c>
      <c r="F1050" s="88">
        <f t="shared" si="16"/>
        <v>1620</v>
      </c>
      <c r="G1050" s="66"/>
      <c r="H1050" s="70"/>
    </row>
    <row r="1051" spans="1:8">
      <c r="A1051" s="110">
        <v>44317</v>
      </c>
      <c r="B1051" s="86" t="s">
        <v>56</v>
      </c>
      <c r="C1051" s="74" t="s">
        <v>86</v>
      </c>
      <c r="D1051" s="87">
        <v>3600</v>
      </c>
      <c r="E1051" s="88">
        <v>2860</v>
      </c>
      <c r="F1051" s="88">
        <f t="shared" si="16"/>
        <v>740</v>
      </c>
      <c r="G1051" s="66"/>
      <c r="H1051" s="70"/>
    </row>
    <row r="1052" spans="1:8">
      <c r="A1052" s="110">
        <v>44317</v>
      </c>
      <c r="B1052" s="86" t="s">
        <v>56</v>
      </c>
      <c r="C1052" s="74" t="s">
        <v>88</v>
      </c>
      <c r="D1052" s="87">
        <v>90000</v>
      </c>
      <c r="E1052" s="88">
        <v>72000</v>
      </c>
      <c r="F1052" s="88">
        <f t="shared" si="16"/>
        <v>18000</v>
      </c>
      <c r="G1052" s="66"/>
      <c r="H1052" s="70"/>
    </row>
    <row r="1053" spans="1:8">
      <c r="A1053" s="110">
        <v>44317</v>
      </c>
      <c r="B1053" s="86" t="s">
        <v>56</v>
      </c>
      <c r="C1053" s="74" t="s">
        <v>89</v>
      </c>
      <c r="D1053" s="87">
        <v>39300</v>
      </c>
      <c r="E1053" s="88">
        <v>30290</v>
      </c>
      <c r="F1053" s="88">
        <f t="shared" si="16"/>
        <v>9010</v>
      </c>
      <c r="G1053" s="66"/>
      <c r="H1053" s="70"/>
    </row>
    <row r="1054" spans="1:8">
      <c r="A1054" s="110">
        <v>44317</v>
      </c>
      <c r="B1054" s="86" t="s">
        <v>56</v>
      </c>
      <c r="C1054" s="74" t="s">
        <v>91</v>
      </c>
      <c r="D1054" s="87">
        <v>30000</v>
      </c>
      <c r="E1054" s="88">
        <v>13700</v>
      </c>
      <c r="F1054" s="88">
        <f t="shared" si="16"/>
        <v>16300</v>
      </c>
      <c r="G1054" s="66"/>
      <c r="H1054" s="70"/>
    </row>
    <row r="1055" spans="1:8">
      <c r="A1055" s="110">
        <v>44317</v>
      </c>
      <c r="B1055" s="86" t="s">
        <v>56</v>
      </c>
      <c r="C1055" s="74" t="s">
        <v>92</v>
      </c>
      <c r="D1055" s="87">
        <v>30000</v>
      </c>
      <c r="E1055" s="88">
        <v>14700</v>
      </c>
      <c r="F1055" s="88">
        <f t="shared" si="16"/>
        <v>15300</v>
      </c>
      <c r="G1055" s="66"/>
      <c r="H1055" s="70"/>
    </row>
    <row r="1056" spans="1:8">
      <c r="A1056" s="110">
        <v>44317</v>
      </c>
      <c r="B1056" s="86" t="s">
        <v>56</v>
      </c>
      <c r="C1056" s="74" t="s">
        <v>1203</v>
      </c>
      <c r="D1056" s="87">
        <v>500</v>
      </c>
      <c r="E1056" s="88"/>
      <c r="F1056" s="88">
        <f t="shared" si="16"/>
        <v>500</v>
      </c>
      <c r="G1056" s="67"/>
      <c r="H1056" s="70"/>
    </row>
    <row r="1057" spans="1:8">
      <c r="A1057" s="110">
        <v>44317</v>
      </c>
      <c r="B1057" s="86" t="s">
        <v>56</v>
      </c>
      <c r="C1057" s="74" t="s">
        <v>813</v>
      </c>
      <c r="D1057" s="87">
        <v>10000</v>
      </c>
      <c r="E1057" s="88">
        <v>3400</v>
      </c>
      <c r="F1057" s="88">
        <f t="shared" si="16"/>
        <v>6600</v>
      </c>
      <c r="G1057" s="66"/>
      <c r="H1057" s="70"/>
    </row>
    <row r="1058" spans="1:8">
      <c r="A1058" s="110">
        <v>44317</v>
      </c>
      <c r="B1058" s="86" t="s">
        <v>56</v>
      </c>
      <c r="C1058" s="74" t="s">
        <v>396</v>
      </c>
      <c r="D1058" s="87">
        <v>6000</v>
      </c>
      <c r="E1058" s="88">
        <v>3150</v>
      </c>
      <c r="F1058" s="88">
        <f t="shared" si="16"/>
        <v>2850</v>
      </c>
      <c r="G1058" s="66"/>
      <c r="H1058" s="70"/>
    </row>
    <row r="1059" spans="1:8">
      <c r="A1059" s="110">
        <v>44317</v>
      </c>
      <c r="B1059" s="86" t="s">
        <v>56</v>
      </c>
      <c r="C1059" s="74" t="s">
        <v>259</v>
      </c>
      <c r="D1059" s="87">
        <v>2000</v>
      </c>
      <c r="E1059" s="88">
        <v>600</v>
      </c>
      <c r="F1059" s="88">
        <f t="shared" si="16"/>
        <v>1400</v>
      </c>
      <c r="G1059" s="66"/>
      <c r="H1059" s="70"/>
    </row>
    <row r="1060" spans="1:8">
      <c r="A1060" s="110">
        <v>44317</v>
      </c>
      <c r="B1060" s="86" t="s">
        <v>56</v>
      </c>
      <c r="C1060" s="74" t="s">
        <v>811</v>
      </c>
      <c r="D1060" s="87">
        <v>12000</v>
      </c>
      <c r="E1060" s="88">
        <v>6000</v>
      </c>
      <c r="F1060" s="88">
        <f t="shared" si="16"/>
        <v>6000</v>
      </c>
      <c r="G1060" s="66"/>
      <c r="H1060" s="70"/>
    </row>
    <row r="1061" spans="1:8">
      <c r="A1061" s="110">
        <v>44317</v>
      </c>
      <c r="B1061" s="86" t="s">
        <v>56</v>
      </c>
      <c r="C1061" s="74" t="s">
        <v>810</v>
      </c>
      <c r="D1061" s="87">
        <v>12000</v>
      </c>
      <c r="E1061" s="88">
        <v>4500</v>
      </c>
      <c r="F1061" s="88">
        <f t="shared" si="16"/>
        <v>7500</v>
      </c>
      <c r="G1061" s="66"/>
      <c r="H1061" s="70"/>
    </row>
    <row r="1062" spans="1:8">
      <c r="A1062" s="110">
        <v>44317</v>
      </c>
      <c r="B1062" s="86" t="s">
        <v>246</v>
      </c>
      <c r="C1062" s="74" t="s">
        <v>245</v>
      </c>
      <c r="D1062" s="87">
        <v>880</v>
      </c>
      <c r="E1062" s="88">
        <v>740</v>
      </c>
      <c r="F1062" s="88">
        <f t="shared" si="16"/>
        <v>140</v>
      </c>
      <c r="G1062" s="67" t="s">
        <v>730</v>
      </c>
      <c r="H1062" s="64"/>
    </row>
    <row r="1063" spans="1:8">
      <c r="A1063" s="110">
        <v>44317</v>
      </c>
      <c r="B1063" s="86" t="s">
        <v>246</v>
      </c>
      <c r="C1063" s="74" t="s">
        <v>244</v>
      </c>
      <c r="D1063" s="87">
        <v>440</v>
      </c>
      <c r="E1063" s="88">
        <v>210</v>
      </c>
      <c r="F1063" s="88">
        <f t="shared" si="16"/>
        <v>230</v>
      </c>
      <c r="G1063" s="67" t="s">
        <v>730</v>
      </c>
      <c r="H1063" s="64"/>
    </row>
    <row r="1064" spans="1:8">
      <c r="A1064" s="110">
        <v>44317</v>
      </c>
      <c r="B1064" s="86" t="s">
        <v>262</v>
      </c>
      <c r="C1064" s="74" t="s">
        <v>263</v>
      </c>
      <c r="D1064" s="87">
        <v>11000</v>
      </c>
      <c r="E1064" s="88">
        <v>11000</v>
      </c>
      <c r="F1064" s="88">
        <f t="shared" si="16"/>
        <v>0</v>
      </c>
      <c r="G1064" s="66"/>
      <c r="H1064" s="64"/>
    </row>
    <row r="1065" spans="1:8">
      <c r="A1065" s="110">
        <v>44317</v>
      </c>
      <c r="B1065" s="86" t="s">
        <v>262</v>
      </c>
      <c r="C1065" s="74" t="s">
        <v>264</v>
      </c>
      <c r="D1065" s="87">
        <v>1000</v>
      </c>
      <c r="E1065" s="88">
        <v>1000</v>
      </c>
      <c r="F1065" s="88">
        <f t="shared" si="16"/>
        <v>0</v>
      </c>
      <c r="G1065" s="66"/>
      <c r="H1065" s="64"/>
    </row>
    <row r="1066" spans="1:8">
      <c r="A1066" s="110">
        <v>44317</v>
      </c>
      <c r="B1066" s="86" t="s">
        <v>262</v>
      </c>
      <c r="C1066" s="74" t="s">
        <v>265</v>
      </c>
      <c r="D1066" s="87">
        <v>7000</v>
      </c>
      <c r="E1066" s="88">
        <v>7000</v>
      </c>
      <c r="F1066" s="88">
        <f t="shared" si="16"/>
        <v>0</v>
      </c>
      <c r="G1066" s="66"/>
      <c r="H1066" s="64"/>
    </row>
    <row r="1067" spans="1:8">
      <c r="A1067" s="110">
        <v>44317</v>
      </c>
      <c r="B1067" s="86" t="s">
        <v>262</v>
      </c>
      <c r="C1067" s="74" t="s">
        <v>809</v>
      </c>
      <c r="D1067" s="87">
        <v>280</v>
      </c>
      <c r="E1067" s="88">
        <v>280</v>
      </c>
      <c r="F1067" s="88">
        <f t="shared" si="16"/>
        <v>0</v>
      </c>
      <c r="G1067" s="66"/>
      <c r="H1067" s="64"/>
    </row>
    <row r="1068" spans="1:8">
      <c r="A1068" s="110">
        <v>44317</v>
      </c>
      <c r="B1068" s="86" t="s">
        <v>262</v>
      </c>
      <c r="C1068" s="74" t="s">
        <v>266</v>
      </c>
      <c r="D1068" s="87">
        <v>1000</v>
      </c>
      <c r="E1068" s="88">
        <v>1000</v>
      </c>
      <c r="F1068" s="88">
        <f t="shared" si="16"/>
        <v>0</v>
      </c>
      <c r="G1068" s="66"/>
      <c r="H1068" s="64"/>
    </row>
    <row r="1069" spans="1:8">
      <c r="A1069" s="110">
        <v>44317</v>
      </c>
      <c r="B1069" s="86" t="s">
        <v>262</v>
      </c>
      <c r="C1069" s="74" t="s">
        <v>267</v>
      </c>
      <c r="D1069" s="87">
        <v>9000</v>
      </c>
      <c r="E1069" s="88">
        <v>9000</v>
      </c>
      <c r="F1069" s="88">
        <f t="shared" si="16"/>
        <v>0</v>
      </c>
      <c r="G1069" s="66"/>
      <c r="H1069" s="64"/>
    </row>
    <row r="1070" spans="1:8">
      <c r="A1070" s="110">
        <v>44317</v>
      </c>
      <c r="B1070" s="86" t="s">
        <v>262</v>
      </c>
      <c r="C1070" s="74" t="s">
        <v>268</v>
      </c>
      <c r="D1070" s="87">
        <v>8000</v>
      </c>
      <c r="E1070" s="88">
        <v>8000</v>
      </c>
      <c r="F1070" s="88">
        <f t="shared" si="16"/>
        <v>0</v>
      </c>
      <c r="G1070" s="67"/>
      <c r="H1070" s="64"/>
    </row>
    <row r="1071" spans="1:8">
      <c r="A1071" s="110">
        <v>44317</v>
      </c>
      <c r="B1071" s="86" t="s">
        <v>93</v>
      </c>
      <c r="C1071" s="74" t="s">
        <v>94</v>
      </c>
      <c r="D1071" s="87">
        <v>4900</v>
      </c>
      <c r="E1071" s="88">
        <v>4900</v>
      </c>
      <c r="F1071" s="88">
        <f t="shared" si="16"/>
        <v>0</v>
      </c>
      <c r="G1071" s="66"/>
      <c r="H1071" s="64"/>
    </row>
    <row r="1072" spans="1:8">
      <c r="A1072" s="110">
        <v>44317</v>
      </c>
      <c r="B1072" s="86" t="s">
        <v>93</v>
      </c>
      <c r="C1072" s="74" t="s">
        <v>95</v>
      </c>
      <c r="D1072" s="87">
        <v>4400</v>
      </c>
      <c r="E1072" s="88">
        <v>4400</v>
      </c>
      <c r="F1072" s="88">
        <f t="shared" si="16"/>
        <v>0</v>
      </c>
      <c r="G1072" s="66"/>
      <c r="H1072" s="64"/>
    </row>
    <row r="1073" spans="1:8">
      <c r="A1073" s="110">
        <v>44317</v>
      </c>
      <c r="B1073" s="86" t="s">
        <v>93</v>
      </c>
      <c r="C1073" s="74" t="s">
        <v>97</v>
      </c>
      <c r="D1073" s="87">
        <v>10800</v>
      </c>
      <c r="E1073" s="88">
        <v>9000</v>
      </c>
      <c r="F1073" s="88">
        <f t="shared" si="16"/>
        <v>1800</v>
      </c>
      <c r="G1073" s="66"/>
      <c r="H1073" s="64"/>
    </row>
    <row r="1074" spans="1:8">
      <c r="A1074" s="110">
        <v>44317</v>
      </c>
      <c r="B1074" s="86" t="s">
        <v>93</v>
      </c>
      <c r="C1074" s="74" t="s">
        <v>98</v>
      </c>
      <c r="D1074" s="87">
        <v>1600</v>
      </c>
      <c r="E1074" s="88">
        <v>1600</v>
      </c>
      <c r="F1074" s="88">
        <f t="shared" si="16"/>
        <v>0</v>
      </c>
      <c r="G1074" s="66"/>
      <c r="H1074" s="64"/>
    </row>
    <row r="1075" spans="1:8">
      <c r="A1075" s="110">
        <v>44317</v>
      </c>
      <c r="B1075" s="86" t="s">
        <v>93</v>
      </c>
      <c r="C1075" s="74" t="s">
        <v>99</v>
      </c>
      <c r="D1075" s="87">
        <v>2000</v>
      </c>
      <c r="E1075" s="88">
        <v>2000</v>
      </c>
      <c r="F1075" s="88">
        <f t="shared" si="16"/>
        <v>0</v>
      </c>
      <c r="G1075" s="66"/>
      <c r="H1075" s="64"/>
    </row>
    <row r="1076" spans="1:8">
      <c r="A1076" s="110">
        <v>44317</v>
      </c>
      <c r="B1076" s="86" t="s">
        <v>93</v>
      </c>
      <c r="C1076" s="74" t="s">
        <v>101</v>
      </c>
      <c r="D1076" s="87">
        <v>3600</v>
      </c>
      <c r="E1076" s="88">
        <v>3100</v>
      </c>
      <c r="F1076" s="88">
        <f t="shared" si="16"/>
        <v>500</v>
      </c>
      <c r="G1076" s="66"/>
      <c r="H1076" s="64"/>
    </row>
    <row r="1077" spans="1:8">
      <c r="A1077" s="110">
        <v>44317</v>
      </c>
      <c r="B1077" s="86" t="s">
        <v>93</v>
      </c>
      <c r="C1077" s="74" t="s">
        <v>102</v>
      </c>
      <c r="D1077" s="87">
        <v>100</v>
      </c>
      <c r="E1077" s="88">
        <v>100</v>
      </c>
      <c r="F1077" s="88">
        <f t="shared" si="16"/>
        <v>0</v>
      </c>
      <c r="G1077" s="66"/>
      <c r="H1077" s="64"/>
    </row>
    <row r="1078" spans="1:8">
      <c r="A1078" s="110">
        <v>44317</v>
      </c>
      <c r="B1078" s="86" t="s">
        <v>93</v>
      </c>
      <c r="C1078" s="74" t="s">
        <v>1407</v>
      </c>
      <c r="D1078" s="87">
        <v>11900</v>
      </c>
      <c r="E1078" s="88">
        <v>11900</v>
      </c>
      <c r="F1078" s="88">
        <f t="shared" si="16"/>
        <v>0</v>
      </c>
      <c r="G1078" s="66"/>
      <c r="H1078" s="64"/>
    </row>
    <row r="1079" spans="1:8">
      <c r="A1079" s="110">
        <v>44317</v>
      </c>
      <c r="B1079" s="86" t="s">
        <v>93</v>
      </c>
      <c r="C1079" s="74" t="s">
        <v>105</v>
      </c>
      <c r="D1079" s="87">
        <v>2300</v>
      </c>
      <c r="E1079" s="88">
        <v>2300</v>
      </c>
      <c r="F1079" s="88">
        <f t="shared" si="16"/>
        <v>0</v>
      </c>
      <c r="G1079" s="66"/>
      <c r="H1079" s="64"/>
    </row>
    <row r="1080" spans="1:8">
      <c r="A1080" s="110">
        <v>44317</v>
      </c>
      <c r="B1080" s="86" t="s">
        <v>93</v>
      </c>
      <c r="C1080" s="74" t="s">
        <v>106</v>
      </c>
      <c r="D1080" s="87">
        <v>2100</v>
      </c>
      <c r="E1080" s="88">
        <v>2100</v>
      </c>
      <c r="F1080" s="88">
        <f t="shared" si="16"/>
        <v>0</v>
      </c>
      <c r="G1080" s="66"/>
      <c r="H1080" s="64"/>
    </row>
    <row r="1081" spans="1:8">
      <c r="A1081" s="110">
        <v>44317</v>
      </c>
      <c r="B1081" s="86" t="s">
        <v>93</v>
      </c>
      <c r="C1081" s="74" t="s">
        <v>807</v>
      </c>
      <c r="D1081" s="87">
        <v>200</v>
      </c>
      <c r="E1081" s="88">
        <v>200</v>
      </c>
      <c r="F1081" s="88">
        <f t="shared" si="16"/>
        <v>0</v>
      </c>
      <c r="G1081" s="66"/>
      <c r="H1081" s="64"/>
    </row>
    <row r="1082" spans="1:8">
      <c r="A1082" s="110">
        <v>44317</v>
      </c>
      <c r="B1082" s="86" t="s">
        <v>93</v>
      </c>
      <c r="C1082" s="74" t="s">
        <v>108</v>
      </c>
      <c r="D1082" s="87">
        <v>2400</v>
      </c>
      <c r="E1082" s="88">
        <v>1800</v>
      </c>
      <c r="F1082" s="88">
        <f t="shared" si="16"/>
        <v>600</v>
      </c>
      <c r="G1082" s="66"/>
      <c r="H1082" s="64"/>
    </row>
    <row r="1083" spans="1:8">
      <c r="A1083" s="110">
        <v>44317</v>
      </c>
      <c r="B1083" s="86" t="s">
        <v>93</v>
      </c>
      <c r="C1083" s="74" t="s">
        <v>109</v>
      </c>
      <c r="D1083" s="87">
        <v>7000</v>
      </c>
      <c r="E1083" s="88">
        <v>3500</v>
      </c>
      <c r="F1083" s="88">
        <f t="shared" si="16"/>
        <v>3500</v>
      </c>
      <c r="G1083" s="66"/>
      <c r="H1083" s="64"/>
    </row>
    <row r="1084" spans="1:8">
      <c r="A1084" s="110">
        <v>44317</v>
      </c>
      <c r="B1084" s="86" t="s">
        <v>93</v>
      </c>
      <c r="C1084" s="74" t="s">
        <v>110</v>
      </c>
      <c r="D1084" s="87">
        <v>2700</v>
      </c>
      <c r="E1084" s="88">
        <v>1500</v>
      </c>
      <c r="F1084" s="88">
        <f t="shared" si="16"/>
        <v>1200</v>
      </c>
      <c r="G1084" s="66"/>
      <c r="H1084" s="64"/>
    </row>
    <row r="1085" spans="1:8">
      <c r="A1085" s="110">
        <v>44317</v>
      </c>
      <c r="B1085" s="86" t="s">
        <v>93</v>
      </c>
      <c r="C1085" s="74" t="s">
        <v>111</v>
      </c>
      <c r="D1085" s="87">
        <v>600</v>
      </c>
      <c r="E1085" s="88">
        <v>300</v>
      </c>
      <c r="F1085" s="88">
        <f t="shared" si="16"/>
        <v>300</v>
      </c>
      <c r="G1085" s="66"/>
      <c r="H1085" s="64"/>
    </row>
    <row r="1086" spans="1:8">
      <c r="A1086" s="110">
        <v>44317</v>
      </c>
      <c r="B1086" s="86" t="s">
        <v>93</v>
      </c>
      <c r="C1086" s="74" t="s">
        <v>112</v>
      </c>
      <c r="D1086" s="87">
        <v>1200</v>
      </c>
      <c r="E1086" s="88">
        <v>900</v>
      </c>
      <c r="F1086" s="88">
        <f t="shared" si="16"/>
        <v>300</v>
      </c>
      <c r="G1086" s="66"/>
      <c r="H1086" s="64"/>
    </row>
    <row r="1087" spans="1:8">
      <c r="A1087" s="110">
        <v>44317</v>
      </c>
      <c r="B1087" s="86" t="s">
        <v>93</v>
      </c>
      <c r="C1087" s="74" t="s">
        <v>113</v>
      </c>
      <c r="D1087" s="87">
        <v>300</v>
      </c>
      <c r="E1087" s="88">
        <v>300</v>
      </c>
      <c r="F1087" s="88">
        <f t="shared" si="16"/>
        <v>0</v>
      </c>
      <c r="G1087" s="66"/>
      <c r="H1087" s="64"/>
    </row>
    <row r="1088" spans="1:8">
      <c r="A1088" s="110">
        <v>44317</v>
      </c>
      <c r="B1088" s="86" t="s">
        <v>93</v>
      </c>
      <c r="C1088" s="74" t="s">
        <v>269</v>
      </c>
      <c r="D1088" s="87">
        <v>100</v>
      </c>
      <c r="E1088" s="88">
        <v>100</v>
      </c>
      <c r="F1088" s="88">
        <f t="shared" si="16"/>
        <v>0</v>
      </c>
      <c r="G1088" s="66"/>
      <c r="H1088" s="70"/>
    </row>
    <row r="1089" spans="1:8">
      <c r="A1089" s="110">
        <v>44317</v>
      </c>
      <c r="B1089" s="86" t="s">
        <v>93</v>
      </c>
      <c r="C1089" s="74" t="s">
        <v>118</v>
      </c>
      <c r="D1089" s="87">
        <v>28000</v>
      </c>
      <c r="E1089" s="88">
        <v>28000</v>
      </c>
      <c r="F1089" s="88">
        <f t="shared" si="16"/>
        <v>0</v>
      </c>
      <c r="G1089" s="66"/>
      <c r="H1089" s="70"/>
    </row>
    <row r="1090" spans="1:8">
      <c r="A1090" s="110">
        <v>44317</v>
      </c>
      <c r="B1090" s="86" t="s">
        <v>93</v>
      </c>
      <c r="C1090" s="74" t="s">
        <v>119</v>
      </c>
      <c r="D1090" s="87">
        <v>116000</v>
      </c>
      <c r="E1090" s="88">
        <v>116000</v>
      </c>
      <c r="F1090" s="88">
        <f t="shared" ref="F1090:F1128" si="17">(D1090-E1090)</f>
        <v>0</v>
      </c>
      <c r="G1090" s="66"/>
      <c r="H1090" s="70"/>
    </row>
    <row r="1091" spans="1:8">
      <c r="A1091" s="110">
        <v>44317</v>
      </c>
      <c r="B1091" s="86" t="s">
        <v>93</v>
      </c>
      <c r="C1091" s="74" t="s">
        <v>120</v>
      </c>
      <c r="D1091" s="87">
        <v>4000</v>
      </c>
      <c r="E1091" s="88">
        <v>2800</v>
      </c>
      <c r="F1091" s="88">
        <f t="shared" si="17"/>
        <v>1200</v>
      </c>
      <c r="G1091" s="66"/>
      <c r="H1091" s="70"/>
    </row>
    <row r="1092" spans="1:8">
      <c r="A1092" s="110">
        <v>44317</v>
      </c>
      <c r="B1092" s="86" t="s">
        <v>93</v>
      </c>
      <c r="C1092" s="74" t="s">
        <v>121</v>
      </c>
      <c r="D1092" s="87">
        <v>8800</v>
      </c>
      <c r="E1092" s="88">
        <v>8800</v>
      </c>
      <c r="F1092" s="88">
        <f t="shared" si="17"/>
        <v>0</v>
      </c>
      <c r="G1092" s="66"/>
      <c r="H1092" s="70"/>
    </row>
    <row r="1093" spans="1:8">
      <c r="A1093" s="110">
        <v>44317</v>
      </c>
      <c r="B1093" s="86" t="s">
        <v>93</v>
      </c>
      <c r="C1093" s="74" t="s">
        <v>122</v>
      </c>
      <c r="D1093" s="87">
        <v>20600</v>
      </c>
      <c r="E1093" s="88">
        <v>20600</v>
      </c>
      <c r="F1093" s="88">
        <f t="shared" si="17"/>
        <v>0</v>
      </c>
      <c r="G1093" s="66"/>
      <c r="H1093" s="70"/>
    </row>
    <row r="1094" spans="1:8">
      <c r="A1094" s="110">
        <v>44317</v>
      </c>
      <c r="B1094" s="86" t="s">
        <v>93</v>
      </c>
      <c r="C1094" s="74" t="s">
        <v>123</v>
      </c>
      <c r="D1094" s="87">
        <v>19200</v>
      </c>
      <c r="E1094" s="88">
        <v>19200</v>
      </c>
      <c r="F1094" s="88">
        <f t="shared" si="17"/>
        <v>0</v>
      </c>
      <c r="G1094" s="66"/>
      <c r="H1094" s="70"/>
    </row>
    <row r="1095" spans="1:8">
      <c r="A1095" s="110">
        <v>44317</v>
      </c>
      <c r="B1095" s="86" t="s">
        <v>93</v>
      </c>
      <c r="C1095" s="74" t="s">
        <v>124</v>
      </c>
      <c r="D1095" s="87">
        <v>2100</v>
      </c>
      <c r="E1095" s="88">
        <v>2100</v>
      </c>
      <c r="F1095" s="88">
        <f t="shared" si="17"/>
        <v>0</v>
      </c>
      <c r="G1095" s="66"/>
      <c r="H1095" s="70"/>
    </row>
    <row r="1096" spans="1:8">
      <c r="A1096" s="110">
        <v>44317</v>
      </c>
      <c r="B1096" s="86" t="s">
        <v>93</v>
      </c>
      <c r="C1096" s="74" t="s">
        <v>125</v>
      </c>
      <c r="D1096" s="87">
        <v>2500</v>
      </c>
      <c r="E1096" s="88">
        <v>2500</v>
      </c>
      <c r="F1096" s="88">
        <f t="shared" si="17"/>
        <v>0</v>
      </c>
      <c r="G1096" s="66"/>
      <c r="H1096" s="70"/>
    </row>
    <row r="1097" spans="1:8">
      <c r="A1097" s="110">
        <v>44317</v>
      </c>
      <c r="B1097" s="86" t="s">
        <v>93</v>
      </c>
      <c r="C1097" s="74" t="s">
        <v>126</v>
      </c>
      <c r="D1097" s="87">
        <v>2080</v>
      </c>
      <c r="E1097" s="88">
        <v>2080</v>
      </c>
      <c r="F1097" s="88">
        <f t="shared" si="17"/>
        <v>0</v>
      </c>
      <c r="G1097" s="66"/>
      <c r="H1097" s="70"/>
    </row>
    <row r="1098" spans="1:8">
      <c r="A1098" s="110">
        <v>44317</v>
      </c>
      <c r="B1098" s="86" t="s">
        <v>93</v>
      </c>
      <c r="C1098" s="74" t="s">
        <v>127</v>
      </c>
      <c r="D1098" s="87">
        <v>800</v>
      </c>
      <c r="E1098" s="88">
        <v>800</v>
      </c>
      <c r="F1098" s="88">
        <f t="shared" si="17"/>
        <v>0</v>
      </c>
      <c r="G1098" s="66"/>
      <c r="H1098" s="70"/>
    </row>
    <row r="1099" spans="1:8">
      <c r="A1099" s="110">
        <v>44317</v>
      </c>
      <c r="B1099" s="86" t="s">
        <v>93</v>
      </c>
      <c r="C1099" s="74" t="s">
        <v>128</v>
      </c>
      <c r="D1099" s="87">
        <v>1760</v>
      </c>
      <c r="E1099" s="88">
        <v>1760</v>
      </c>
      <c r="F1099" s="88">
        <f t="shared" si="17"/>
        <v>0</v>
      </c>
      <c r="G1099" s="66"/>
      <c r="H1099" s="64"/>
    </row>
    <row r="1100" spans="1:8">
      <c r="A1100" s="110">
        <v>44317</v>
      </c>
      <c r="B1100" s="86" t="s">
        <v>93</v>
      </c>
      <c r="C1100" s="74" t="s">
        <v>129</v>
      </c>
      <c r="D1100" s="87">
        <v>1280</v>
      </c>
      <c r="E1100" s="88">
        <v>1280</v>
      </c>
      <c r="F1100" s="88">
        <f t="shared" si="17"/>
        <v>0</v>
      </c>
      <c r="G1100" s="67"/>
      <c r="H1100" s="64"/>
    </row>
    <row r="1101" spans="1:8">
      <c r="A1101" s="110">
        <v>44317</v>
      </c>
      <c r="B1101" s="86" t="s">
        <v>93</v>
      </c>
      <c r="C1101" s="74" t="s">
        <v>130</v>
      </c>
      <c r="D1101" s="87">
        <v>800</v>
      </c>
      <c r="E1101" s="88">
        <v>800</v>
      </c>
      <c r="F1101" s="88">
        <f t="shared" si="17"/>
        <v>0</v>
      </c>
      <c r="G1101" s="67"/>
      <c r="H1101" s="64"/>
    </row>
    <row r="1102" spans="1:8">
      <c r="A1102" s="110">
        <v>44317</v>
      </c>
      <c r="B1102" s="86" t="s">
        <v>93</v>
      </c>
      <c r="C1102" s="74" t="s">
        <v>131</v>
      </c>
      <c r="D1102" s="87">
        <v>22000</v>
      </c>
      <c r="E1102" s="88">
        <v>18000</v>
      </c>
      <c r="F1102" s="88">
        <f t="shared" si="17"/>
        <v>4000</v>
      </c>
      <c r="G1102" s="66"/>
      <c r="H1102" s="70"/>
    </row>
    <row r="1103" spans="1:8">
      <c r="A1103" s="110">
        <v>44317</v>
      </c>
      <c r="B1103" s="86" t="s">
        <v>93</v>
      </c>
      <c r="C1103" s="74" t="s">
        <v>132</v>
      </c>
      <c r="D1103" s="87">
        <v>82000</v>
      </c>
      <c r="E1103" s="88">
        <v>48000</v>
      </c>
      <c r="F1103" s="88">
        <f t="shared" si="17"/>
        <v>34000</v>
      </c>
      <c r="G1103" s="66"/>
      <c r="H1103" s="64"/>
    </row>
    <row r="1104" spans="1:8">
      <c r="A1104" s="110">
        <v>44317</v>
      </c>
      <c r="B1104" s="86" t="s">
        <v>93</v>
      </c>
      <c r="C1104" s="74" t="s">
        <v>627</v>
      </c>
      <c r="D1104" s="87">
        <v>61100</v>
      </c>
      <c r="E1104" s="88">
        <v>51100</v>
      </c>
      <c r="F1104" s="88">
        <f t="shared" si="17"/>
        <v>10000</v>
      </c>
      <c r="G1104" s="66"/>
      <c r="H1104" s="64"/>
    </row>
    <row r="1105" spans="1:8">
      <c r="A1105" s="110">
        <v>44317</v>
      </c>
      <c r="B1105" s="86" t="s">
        <v>93</v>
      </c>
      <c r="C1105" s="74" t="s">
        <v>133</v>
      </c>
      <c r="D1105" s="87">
        <v>3000</v>
      </c>
      <c r="E1105" s="88">
        <v>1800</v>
      </c>
      <c r="F1105" s="88">
        <f t="shared" si="17"/>
        <v>1200</v>
      </c>
      <c r="G1105" s="67"/>
      <c r="H1105" s="64"/>
    </row>
    <row r="1106" spans="1:8">
      <c r="A1106" s="110">
        <v>44317</v>
      </c>
      <c r="B1106" s="86" t="s">
        <v>93</v>
      </c>
      <c r="C1106" s="74" t="s">
        <v>134</v>
      </c>
      <c r="D1106" s="87">
        <v>2200</v>
      </c>
      <c r="E1106" s="88">
        <v>2200</v>
      </c>
      <c r="F1106" s="88">
        <f t="shared" si="17"/>
        <v>0</v>
      </c>
      <c r="G1106" s="67"/>
      <c r="H1106" s="64"/>
    </row>
    <row r="1107" spans="1:8">
      <c r="A1107" s="110">
        <v>44317</v>
      </c>
      <c r="B1107" s="86" t="s">
        <v>93</v>
      </c>
      <c r="C1107" s="74" t="s">
        <v>135</v>
      </c>
      <c r="D1107" s="87">
        <v>1100</v>
      </c>
      <c r="E1107" s="88">
        <v>800</v>
      </c>
      <c r="F1107" s="88">
        <f t="shared" si="17"/>
        <v>300</v>
      </c>
      <c r="G1107" s="67"/>
      <c r="H1107" s="70"/>
    </row>
    <row r="1108" spans="1:8">
      <c r="A1108" s="110">
        <v>44317</v>
      </c>
      <c r="B1108" s="86" t="s">
        <v>93</v>
      </c>
      <c r="C1108" s="74" t="s">
        <v>137</v>
      </c>
      <c r="D1108" s="87">
        <v>8200</v>
      </c>
      <c r="E1108" s="88">
        <v>8200</v>
      </c>
      <c r="F1108" s="88">
        <f t="shared" si="17"/>
        <v>0</v>
      </c>
      <c r="G1108" s="66"/>
      <c r="H1108" s="64"/>
    </row>
    <row r="1109" spans="1:8">
      <c r="A1109" s="110">
        <v>44317</v>
      </c>
      <c r="B1109" s="86" t="s">
        <v>93</v>
      </c>
      <c r="C1109" s="74" t="s">
        <v>138</v>
      </c>
      <c r="D1109" s="87">
        <v>23000</v>
      </c>
      <c r="E1109" s="88">
        <v>23000</v>
      </c>
      <c r="F1109" s="88">
        <f t="shared" si="17"/>
        <v>0</v>
      </c>
      <c r="G1109" s="66"/>
      <c r="H1109" s="64"/>
    </row>
    <row r="1110" spans="1:8">
      <c r="A1110" s="110">
        <v>44317</v>
      </c>
      <c r="B1110" s="86" t="s">
        <v>93</v>
      </c>
      <c r="C1110" s="74" t="s">
        <v>270</v>
      </c>
      <c r="D1110" s="87">
        <v>800</v>
      </c>
      <c r="E1110" s="88"/>
      <c r="F1110" s="88">
        <f t="shared" si="17"/>
        <v>800</v>
      </c>
      <c r="G1110" s="66"/>
      <c r="H1110" s="64"/>
    </row>
    <row r="1111" spans="1:8">
      <c r="A1111" s="110">
        <v>44317</v>
      </c>
      <c r="B1111" s="86" t="s">
        <v>93</v>
      </c>
      <c r="C1111" s="74" t="s">
        <v>271</v>
      </c>
      <c r="D1111" s="87">
        <v>6400</v>
      </c>
      <c r="E1111" s="88">
        <v>6400</v>
      </c>
      <c r="F1111" s="88">
        <f t="shared" si="17"/>
        <v>0</v>
      </c>
      <c r="G1111" s="67"/>
      <c r="H1111" s="64"/>
    </row>
    <row r="1112" spans="1:8">
      <c r="A1112" s="110">
        <v>44317</v>
      </c>
      <c r="B1112" s="86" t="s">
        <v>93</v>
      </c>
      <c r="C1112" s="74" t="s">
        <v>272</v>
      </c>
      <c r="D1112" s="87">
        <v>6800</v>
      </c>
      <c r="E1112" s="88">
        <v>6800</v>
      </c>
      <c r="F1112" s="88">
        <f t="shared" si="17"/>
        <v>0</v>
      </c>
      <c r="G1112" s="67"/>
      <c r="H1112" s="64"/>
    </row>
    <row r="1113" spans="1:8">
      <c r="A1113" s="110">
        <v>44317</v>
      </c>
      <c r="B1113" s="86" t="s">
        <v>93</v>
      </c>
      <c r="C1113" s="74" t="s">
        <v>273</v>
      </c>
      <c r="D1113" s="87">
        <v>6400</v>
      </c>
      <c r="E1113" s="88">
        <v>6400</v>
      </c>
      <c r="F1113" s="88">
        <f t="shared" si="17"/>
        <v>0</v>
      </c>
      <c r="G1113" s="66"/>
      <c r="H1113" s="64"/>
    </row>
    <row r="1114" spans="1:8">
      <c r="A1114" s="110">
        <v>44317</v>
      </c>
      <c r="B1114" s="86" t="s">
        <v>93</v>
      </c>
      <c r="C1114" s="74" t="s">
        <v>628</v>
      </c>
      <c r="D1114" s="87">
        <v>1300</v>
      </c>
      <c r="E1114" s="88">
        <v>100</v>
      </c>
      <c r="F1114" s="88">
        <f t="shared" si="17"/>
        <v>1200</v>
      </c>
      <c r="G1114" s="67"/>
      <c r="H1114" s="64"/>
    </row>
    <row r="1115" spans="1:8">
      <c r="A1115" s="110">
        <v>44317</v>
      </c>
      <c r="B1115" s="86" t="s">
        <v>93</v>
      </c>
      <c r="C1115" s="74" t="s">
        <v>1159</v>
      </c>
      <c r="D1115" s="87">
        <v>26500</v>
      </c>
      <c r="E1115" s="88">
        <v>26500</v>
      </c>
      <c r="F1115" s="88">
        <f t="shared" si="17"/>
        <v>0</v>
      </c>
      <c r="G1115" s="67"/>
      <c r="H1115" s="64"/>
    </row>
    <row r="1116" spans="1:8">
      <c r="A1116" s="110">
        <v>44317</v>
      </c>
      <c r="B1116" s="86" t="s">
        <v>93</v>
      </c>
      <c r="C1116" s="74" t="s">
        <v>1158</v>
      </c>
      <c r="D1116" s="87">
        <v>7600</v>
      </c>
      <c r="E1116" s="88">
        <v>7600</v>
      </c>
      <c r="F1116" s="88">
        <f t="shared" si="17"/>
        <v>0</v>
      </c>
      <c r="G1116" s="67"/>
      <c r="H1116" s="64"/>
    </row>
    <row r="1117" spans="1:8">
      <c r="A1117" s="110">
        <v>44317</v>
      </c>
      <c r="B1117" s="86" t="s">
        <v>93</v>
      </c>
      <c r="C1117" s="74" t="s">
        <v>1157</v>
      </c>
      <c r="D1117" s="87">
        <v>1000</v>
      </c>
      <c r="E1117" s="88">
        <v>600</v>
      </c>
      <c r="F1117" s="88">
        <f t="shared" si="17"/>
        <v>400</v>
      </c>
      <c r="G1117" s="67"/>
      <c r="H1117" s="64"/>
    </row>
    <row r="1118" spans="1:8">
      <c r="A1118" s="110">
        <v>44317</v>
      </c>
      <c r="B1118" s="86" t="s">
        <v>93</v>
      </c>
      <c r="C1118" s="74" t="s">
        <v>1156</v>
      </c>
      <c r="D1118" s="87">
        <v>800</v>
      </c>
      <c r="E1118" s="88">
        <v>800</v>
      </c>
      <c r="F1118" s="88">
        <f t="shared" si="17"/>
        <v>0</v>
      </c>
      <c r="G1118" s="66"/>
      <c r="H1118" s="64"/>
    </row>
    <row r="1119" spans="1:8">
      <c r="A1119" s="110">
        <v>44317</v>
      </c>
      <c r="B1119" s="86" t="s">
        <v>93</v>
      </c>
      <c r="C1119" s="74" t="s">
        <v>1155</v>
      </c>
      <c r="D1119" s="87">
        <v>400</v>
      </c>
      <c r="E1119" s="88">
        <v>400</v>
      </c>
      <c r="F1119" s="88">
        <f t="shared" si="17"/>
        <v>0</v>
      </c>
      <c r="G1119" s="66"/>
      <c r="H1119" s="64"/>
    </row>
    <row r="1120" spans="1:8">
      <c r="A1120" s="110">
        <v>44317</v>
      </c>
      <c r="B1120" s="86" t="s">
        <v>93</v>
      </c>
      <c r="C1120" s="74" t="s">
        <v>1152</v>
      </c>
      <c r="D1120" s="87">
        <v>500</v>
      </c>
      <c r="E1120" s="88">
        <v>500</v>
      </c>
      <c r="F1120" s="88">
        <f t="shared" si="17"/>
        <v>0</v>
      </c>
      <c r="G1120" s="66"/>
      <c r="H1120" s="64"/>
    </row>
    <row r="1121" spans="1:8">
      <c r="A1121" s="110">
        <v>44317</v>
      </c>
      <c r="B1121" s="86" t="s">
        <v>93</v>
      </c>
      <c r="C1121" s="74" t="s">
        <v>1151</v>
      </c>
      <c r="D1121" s="87">
        <v>1500</v>
      </c>
      <c r="E1121" s="88">
        <v>1500</v>
      </c>
      <c r="F1121" s="88">
        <f t="shared" si="17"/>
        <v>0</v>
      </c>
      <c r="G1121" s="66"/>
      <c r="H1121" s="64"/>
    </row>
    <row r="1122" spans="1:8">
      <c r="A1122" s="110">
        <v>44317</v>
      </c>
      <c r="B1122" s="86" t="s">
        <v>93</v>
      </c>
      <c r="C1122" s="74" t="s">
        <v>1150</v>
      </c>
      <c r="D1122" s="87">
        <v>4200</v>
      </c>
      <c r="E1122" s="88">
        <v>4200</v>
      </c>
      <c r="F1122" s="88">
        <f t="shared" si="17"/>
        <v>0</v>
      </c>
      <c r="G1122" s="66"/>
      <c r="H1122" s="64"/>
    </row>
    <row r="1123" spans="1:8">
      <c r="A1123" s="110">
        <v>44317</v>
      </c>
      <c r="B1123" s="86" t="s">
        <v>93</v>
      </c>
      <c r="C1123" s="74" t="s">
        <v>1149</v>
      </c>
      <c r="D1123" s="87">
        <v>2200</v>
      </c>
      <c r="E1123" s="88">
        <v>1900</v>
      </c>
      <c r="F1123" s="88">
        <f t="shared" si="17"/>
        <v>300</v>
      </c>
      <c r="G1123" s="66"/>
      <c r="H1123" s="64"/>
    </row>
    <row r="1124" spans="1:8">
      <c r="A1124" s="110">
        <v>44317</v>
      </c>
      <c r="B1124" s="86" t="s">
        <v>93</v>
      </c>
      <c r="C1124" s="74" t="s">
        <v>1148</v>
      </c>
      <c r="D1124" s="87">
        <v>100</v>
      </c>
      <c r="E1124" s="88">
        <v>100</v>
      </c>
      <c r="F1124" s="88">
        <f t="shared" si="17"/>
        <v>0</v>
      </c>
      <c r="G1124" s="66"/>
      <c r="H1124" s="64"/>
    </row>
    <row r="1125" spans="1:8">
      <c r="A1125" s="110">
        <v>44317</v>
      </c>
      <c r="B1125" s="86" t="s">
        <v>93</v>
      </c>
      <c r="C1125" s="74" t="s">
        <v>1147</v>
      </c>
      <c r="D1125" s="87">
        <v>1300</v>
      </c>
      <c r="E1125" s="88">
        <v>1300</v>
      </c>
      <c r="F1125" s="88">
        <f t="shared" si="17"/>
        <v>0</v>
      </c>
      <c r="G1125" s="67"/>
      <c r="H1125" s="64"/>
    </row>
    <row r="1126" spans="1:8">
      <c r="A1126" s="110">
        <v>44317</v>
      </c>
      <c r="B1126" s="86" t="s">
        <v>93</v>
      </c>
      <c r="C1126" s="74" t="s">
        <v>1146</v>
      </c>
      <c r="D1126" s="87">
        <v>1400</v>
      </c>
      <c r="E1126" s="88">
        <v>800</v>
      </c>
      <c r="F1126" s="88">
        <f t="shared" si="17"/>
        <v>600</v>
      </c>
      <c r="G1126" s="66"/>
      <c r="H1126" s="64"/>
    </row>
    <row r="1127" spans="1:8">
      <c r="A1127" s="110">
        <v>44317</v>
      </c>
      <c r="B1127" s="86" t="s">
        <v>93</v>
      </c>
      <c r="C1127" s="74" t="s">
        <v>1145</v>
      </c>
      <c r="D1127" s="87">
        <v>1000</v>
      </c>
      <c r="E1127" s="88">
        <v>200</v>
      </c>
      <c r="F1127" s="88">
        <f t="shared" si="17"/>
        <v>800</v>
      </c>
      <c r="G1127" s="66"/>
      <c r="H1127" s="64"/>
    </row>
    <row r="1128" spans="1:8">
      <c r="A1128" s="110">
        <v>44317</v>
      </c>
      <c r="B1128" s="86" t="s">
        <v>93</v>
      </c>
      <c r="C1128" s="74" t="s">
        <v>1144</v>
      </c>
      <c r="D1128" s="87">
        <v>2600</v>
      </c>
      <c r="E1128" s="88">
        <v>2600</v>
      </c>
      <c r="F1128" s="88">
        <f t="shared" si="17"/>
        <v>0</v>
      </c>
      <c r="G1128" s="66"/>
      <c r="H1128" s="64"/>
    </row>
    <row r="1129" spans="1:8">
      <c r="A1129" s="110">
        <v>44317</v>
      </c>
      <c r="B1129" s="86" t="s">
        <v>93</v>
      </c>
      <c r="C1129" s="74" t="s">
        <v>1142</v>
      </c>
      <c r="D1129" s="87">
        <v>1000</v>
      </c>
      <c r="E1129" s="88">
        <v>1000</v>
      </c>
      <c r="F1129" s="88"/>
      <c r="G1129" s="66"/>
      <c r="H1129" s="64"/>
    </row>
    <row r="1130" spans="1:8">
      <c r="A1130" s="110">
        <v>44317</v>
      </c>
      <c r="B1130" s="86" t="s">
        <v>274</v>
      </c>
      <c r="C1130" s="74" t="s">
        <v>275</v>
      </c>
      <c r="D1130" s="87">
        <v>1200</v>
      </c>
      <c r="E1130" s="88">
        <v>235</v>
      </c>
      <c r="F1130" s="88">
        <f t="shared" ref="F1130:F1193" si="18">(D1130-E1130)</f>
        <v>965</v>
      </c>
      <c r="G1130" s="66"/>
      <c r="H1130" s="64"/>
    </row>
    <row r="1131" spans="1:8">
      <c r="A1131" s="110">
        <v>44317</v>
      </c>
      <c r="B1131" s="86" t="s">
        <v>274</v>
      </c>
      <c r="C1131" s="74" t="s">
        <v>277</v>
      </c>
      <c r="D1131" s="87">
        <v>10500</v>
      </c>
      <c r="E1131" s="88">
        <v>2046</v>
      </c>
      <c r="F1131" s="88">
        <f t="shared" si="18"/>
        <v>8454</v>
      </c>
      <c r="G1131" s="66"/>
      <c r="H1131" s="64"/>
    </row>
    <row r="1132" spans="1:8">
      <c r="A1132" s="110">
        <v>44317</v>
      </c>
      <c r="B1132" s="86" t="s">
        <v>278</v>
      </c>
      <c r="C1132" s="74" t="s">
        <v>397</v>
      </c>
      <c r="D1132" s="88">
        <v>240</v>
      </c>
      <c r="E1132" s="88">
        <v>240</v>
      </c>
      <c r="F1132" s="88">
        <f t="shared" si="18"/>
        <v>0</v>
      </c>
      <c r="G1132" s="66"/>
      <c r="H1132" s="64"/>
    </row>
    <row r="1133" spans="1:8">
      <c r="A1133" s="110">
        <v>44317</v>
      </c>
      <c r="B1133" s="86" t="s">
        <v>278</v>
      </c>
      <c r="C1133" s="74" t="s">
        <v>54</v>
      </c>
      <c r="D1133" s="88">
        <v>240</v>
      </c>
      <c r="E1133" s="88">
        <v>240</v>
      </c>
      <c r="F1133" s="88">
        <f t="shared" si="18"/>
        <v>0</v>
      </c>
      <c r="G1133" s="66"/>
      <c r="H1133" s="64"/>
    </row>
    <row r="1134" spans="1:8">
      <c r="A1134" s="110">
        <v>44317</v>
      </c>
      <c r="B1134" s="86" t="s">
        <v>279</v>
      </c>
      <c r="C1134" s="74" t="s">
        <v>629</v>
      </c>
      <c r="D1134" s="88">
        <v>50000</v>
      </c>
      <c r="E1134" s="88">
        <v>6166</v>
      </c>
      <c r="F1134" s="88">
        <f t="shared" si="18"/>
        <v>43834</v>
      </c>
      <c r="G1134" s="67" t="s">
        <v>1285</v>
      </c>
      <c r="H1134" s="64"/>
    </row>
    <row r="1135" spans="1:8">
      <c r="A1135" s="110">
        <v>44317</v>
      </c>
      <c r="B1135" s="86" t="s">
        <v>279</v>
      </c>
      <c r="C1135" s="74" t="s">
        <v>630</v>
      </c>
      <c r="D1135" s="88">
        <v>50000</v>
      </c>
      <c r="E1135" s="88">
        <v>6166</v>
      </c>
      <c r="F1135" s="88">
        <f t="shared" si="18"/>
        <v>43834</v>
      </c>
      <c r="G1135" s="67" t="s">
        <v>1285</v>
      </c>
      <c r="H1135" s="64"/>
    </row>
    <row r="1136" spans="1:8">
      <c r="A1136" s="110">
        <v>44317</v>
      </c>
      <c r="B1136" s="86" t="s">
        <v>166</v>
      </c>
      <c r="C1136" s="74" t="s">
        <v>169</v>
      </c>
      <c r="D1136" s="88">
        <v>9000</v>
      </c>
      <c r="E1136" s="88">
        <v>9000</v>
      </c>
      <c r="F1136" s="88">
        <f t="shared" si="18"/>
        <v>0</v>
      </c>
      <c r="G1136" s="66"/>
      <c r="H1136" s="64"/>
    </row>
    <row r="1137" spans="1:8">
      <c r="A1137" s="110">
        <v>44317</v>
      </c>
      <c r="B1137" s="86" t="s">
        <v>166</v>
      </c>
      <c r="C1137" s="74" t="s">
        <v>170</v>
      </c>
      <c r="D1137" s="88">
        <v>6900</v>
      </c>
      <c r="E1137" s="88">
        <v>6900</v>
      </c>
      <c r="F1137" s="88">
        <f t="shared" si="18"/>
        <v>0</v>
      </c>
      <c r="G1137" s="66"/>
      <c r="H1137" s="64"/>
    </row>
    <row r="1138" spans="1:8">
      <c r="A1138" s="110">
        <v>44317</v>
      </c>
      <c r="B1138" s="86" t="s">
        <v>166</v>
      </c>
      <c r="C1138" s="74" t="s">
        <v>171</v>
      </c>
      <c r="D1138" s="88">
        <v>9500</v>
      </c>
      <c r="E1138" s="88">
        <v>9500</v>
      </c>
      <c r="F1138" s="88">
        <f t="shared" si="18"/>
        <v>0</v>
      </c>
      <c r="G1138" s="66"/>
      <c r="H1138" s="64"/>
    </row>
    <row r="1139" spans="1:8">
      <c r="A1139" s="110">
        <v>44317</v>
      </c>
      <c r="B1139" s="86" t="s">
        <v>166</v>
      </c>
      <c r="C1139" s="74" t="s">
        <v>172</v>
      </c>
      <c r="D1139" s="88">
        <v>9500</v>
      </c>
      <c r="E1139" s="88">
        <v>5400</v>
      </c>
      <c r="F1139" s="88">
        <f t="shared" si="18"/>
        <v>4100</v>
      </c>
      <c r="G1139" s="67" t="s">
        <v>765</v>
      </c>
      <c r="H1139" s="64"/>
    </row>
    <row r="1140" spans="1:8">
      <c r="A1140" s="110">
        <v>44317</v>
      </c>
      <c r="B1140" s="86" t="s">
        <v>284</v>
      </c>
      <c r="C1140" s="74" t="s">
        <v>380</v>
      </c>
      <c r="D1140" s="88">
        <v>4000</v>
      </c>
      <c r="E1140" s="88">
        <v>4000</v>
      </c>
      <c r="F1140" s="88">
        <f t="shared" si="18"/>
        <v>0</v>
      </c>
      <c r="G1140" s="66"/>
      <c r="H1140" s="64"/>
    </row>
    <row r="1141" spans="1:8">
      <c r="A1141" s="110">
        <v>44317</v>
      </c>
      <c r="B1141" s="86" t="s">
        <v>598</v>
      </c>
      <c r="C1141" s="74" t="s">
        <v>599</v>
      </c>
      <c r="D1141" s="88">
        <v>385</v>
      </c>
      <c r="E1141" s="88">
        <v>385</v>
      </c>
      <c r="F1141" s="88">
        <f t="shared" si="18"/>
        <v>0</v>
      </c>
      <c r="G1141" s="66"/>
      <c r="H1141" s="64"/>
    </row>
    <row r="1142" spans="1:8">
      <c r="A1142" s="110">
        <v>44317</v>
      </c>
      <c r="B1142" s="86" t="s">
        <v>755</v>
      </c>
      <c r="C1142" s="74" t="s">
        <v>177</v>
      </c>
      <c r="D1142" s="88">
        <v>38000</v>
      </c>
      <c r="E1142" s="88">
        <v>38000</v>
      </c>
      <c r="F1142" s="88">
        <f t="shared" si="18"/>
        <v>0</v>
      </c>
      <c r="G1142" s="67"/>
      <c r="H1142" s="64"/>
    </row>
    <row r="1143" spans="1:8">
      <c r="A1143" s="110">
        <v>44317</v>
      </c>
      <c r="B1143" s="86" t="s">
        <v>755</v>
      </c>
      <c r="C1143" s="74" t="s">
        <v>182</v>
      </c>
      <c r="D1143" s="88">
        <v>1400</v>
      </c>
      <c r="E1143" s="88">
        <v>1400</v>
      </c>
      <c r="F1143" s="88">
        <f t="shared" si="18"/>
        <v>0</v>
      </c>
      <c r="G1143" s="66"/>
      <c r="H1143" s="64"/>
    </row>
    <row r="1144" spans="1:8">
      <c r="A1144" s="110">
        <v>44317</v>
      </c>
      <c r="B1144" s="86" t="s">
        <v>755</v>
      </c>
      <c r="C1144" s="74" t="s">
        <v>183</v>
      </c>
      <c r="D1144" s="88">
        <v>6600</v>
      </c>
      <c r="E1144" s="88">
        <v>6600</v>
      </c>
      <c r="F1144" s="88">
        <f t="shared" si="18"/>
        <v>0</v>
      </c>
      <c r="G1144" s="66"/>
      <c r="H1144" s="64"/>
    </row>
    <row r="1145" spans="1:8">
      <c r="A1145" s="110">
        <v>44317</v>
      </c>
      <c r="B1145" s="86" t="s">
        <v>755</v>
      </c>
      <c r="C1145" s="74" t="s">
        <v>184</v>
      </c>
      <c r="D1145" s="88">
        <v>8800</v>
      </c>
      <c r="E1145" s="88">
        <v>8800</v>
      </c>
      <c r="F1145" s="88">
        <f t="shared" si="18"/>
        <v>0</v>
      </c>
      <c r="G1145" s="66"/>
      <c r="H1145" s="64"/>
    </row>
    <row r="1146" spans="1:8">
      <c r="A1146" s="110">
        <v>44317</v>
      </c>
      <c r="B1146" s="86" t="s">
        <v>755</v>
      </c>
      <c r="C1146" s="74" t="s">
        <v>185</v>
      </c>
      <c r="D1146" s="88">
        <v>1000</v>
      </c>
      <c r="E1146" s="88">
        <v>1000</v>
      </c>
      <c r="F1146" s="88">
        <f t="shared" si="18"/>
        <v>0</v>
      </c>
      <c r="G1146" s="66"/>
      <c r="H1146" s="64"/>
    </row>
    <row r="1147" spans="1:8">
      <c r="A1147" s="110">
        <v>44317</v>
      </c>
      <c r="B1147" s="86" t="s">
        <v>755</v>
      </c>
      <c r="C1147" s="74" t="s">
        <v>186</v>
      </c>
      <c r="D1147" s="88">
        <v>1000</v>
      </c>
      <c r="E1147" s="88">
        <v>1000</v>
      </c>
      <c r="F1147" s="88">
        <f t="shared" si="18"/>
        <v>0</v>
      </c>
      <c r="G1147" s="66"/>
      <c r="H1147" s="64"/>
    </row>
    <row r="1148" spans="1:8">
      <c r="A1148" s="110">
        <v>44317</v>
      </c>
      <c r="B1148" s="86" t="s">
        <v>755</v>
      </c>
      <c r="C1148" s="74" t="s">
        <v>286</v>
      </c>
      <c r="D1148" s="88">
        <v>3800</v>
      </c>
      <c r="E1148" s="88">
        <v>3800</v>
      </c>
      <c r="F1148" s="88">
        <f t="shared" si="18"/>
        <v>0</v>
      </c>
      <c r="G1148" s="66"/>
      <c r="H1148" s="64"/>
    </row>
    <row r="1149" spans="1:8">
      <c r="A1149" s="110">
        <v>44317</v>
      </c>
      <c r="B1149" s="86" t="s">
        <v>755</v>
      </c>
      <c r="C1149" s="74" t="s">
        <v>187</v>
      </c>
      <c r="D1149" s="88">
        <v>2000</v>
      </c>
      <c r="E1149" s="88">
        <v>2000</v>
      </c>
      <c r="F1149" s="88">
        <f t="shared" si="18"/>
        <v>0</v>
      </c>
      <c r="G1149" s="66"/>
      <c r="H1149" s="64"/>
    </row>
    <row r="1150" spans="1:8">
      <c r="A1150" s="110">
        <v>44317</v>
      </c>
      <c r="B1150" s="86" t="s">
        <v>755</v>
      </c>
      <c r="C1150" s="74" t="s">
        <v>188</v>
      </c>
      <c r="D1150" s="88">
        <v>5600</v>
      </c>
      <c r="E1150" s="88">
        <v>5600</v>
      </c>
      <c r="F1150" s="88">
        <f t="shared" si="18"/>
        <v>0</v>
      </c>
      <c r="G1150" s="66"/>
      <c r="H1150" s="64"/>
    </row>
    <row r="1151" spans="1:8">
      <c r="A1151" s="110">
        <v>44317</v>
      </c>
      <c r="B1151" s="86" t="s">
        <v>755</v>
      </c>
      <c r="C1151" s="74" t="s">
        <v>189</v>
      </c>
      <c r="D1151" s="88">
        <v>800</v>
      </c>
      <c r="E1151" s="88">
        <v>800</v>
      </c>
      <c r="F1151" s="88">
        <f t="shared" si="18"/>
        <v>0</v>
      </c>
      <c r="G1151" s="66"/>
      <c r="H1151" s="64"/>
    </row>
    <row r="1152" spans="1:8">
      <c r="A1152" s="110">
        <v>44317</v>
      </c>
      <c r="B1152" s="86" t="s">
        <v>755</v>
      </c>
      <c r="C1152" s="74" t="s">
        <v>190</v>
      </c>
      <c r="D1152" s="88">
        <v>100</v>
      </c>
      <c r="E1152" s="88">
        <v>100</v>
      </c>
      <c r="F1152" s="88">
        <f t="shared" si="18"/>
        <v>0</v>
      </c>
      <c r="G1152" s="66"/>
      <c r="H1152" s="64"/>
    </row>
    <row r="1153" spans="1:8">
      <c r="A1153" s="110">
        <v>44317</v>
      </c>
      <c r="B1153" s="86" t="s">
        <v>755</v>
      </c>
      <c r="C1153" s="74" t="s">
        <v>192</v>
      </c>
      <c r="D1153" s="88">
        <v>100</v>
      </c>
      <c r="E1153" s="88">
        <v>100</v>
      </c>
      <c r="F1153" s="88">
        <f t="shared" si="18"/>
        <v>0</v>
      </c>
      <c r="G1153" s="66"/>
      <c r="H1153" s="64"/>
    </row>
    <row r="1154" spans="1:8">
      <c r="A1154" s="110">
        <v>44317</v>
      </c>
      <c r="B1154" s="86" t="s">
        <v>755</v>
      </c>
      <c r="C1154" s="74" t="s">
        <v>287</v>
      </c>
      <c r="D1154" s="88">
        <v>3400</v>
      </c>
      <c r="E1154" s="88">
        <v>3400</v>
      </c>
      <c r="F1154" s="88">
        <f t="shared" si="18"/>
        <v>0</v>
      </c>
      <c r="G1154" s="66"/>
      <c r="H1154" s="64"/>
    </row>
    <row r="1155" spans="1:8">
      <c r="A1155" s="110">
        <v>44317</v>
      </c>
      <c r="B1155" s="86" t="s">
        <v>755</v>
      </c>
      <c r="C1155" s="74" t="s">
        <v>478</v>
      </c>
      <c r="D1155" s="88">
        <v>2000</v>
      </c>
      <c r="E1155" s="88">
        <v>2000</v>
      </c>
      <c r="F1155" s="88">
        <f t="shared" si="18"/>
        <v>0</v>
      </c>
      <c r="G1155" s="66"/>
      <c r="H1155" s="64"/>
    </row>
    <row r="1156" spans="1:8">
      <c r="A1156" s="110">
        <v>44317</v>
      </c>
      <c r="B1156" s="86" t="s">
        <v>755</v>
      </c>
      <c r="C1156" s="74" t="s">
        <v>382</v>
      </c>
      <c r="D1156" s="88">
        <v>1500</v>
      </c>
      <c r="E1156" s="88">
        <v>1500</v>
      </c>
      <c r="F1156" s="88">
        <f t="shared" si="18"/>
        <v>0</v>
      </c>
      <c r="G1156" s="66"/>
      <c r="H1156" s="64"/>
    </row>
    <row r="1157" spans="1:8">
      <c r="A1157" s="110">
        <v>44317</v>
      </c>
      <c r="B1157" s="86" t="s">
        <v>755</v>
      </c>
      <c r="C1157" s="74" t="s">
        <v>383</v>
      </c>
      <c r="D1157" s="88">
        <v>1500</v>
      </c>
      <c r="E1157" s="88">
        <v>1500</v>
      </c>
      <c r="F1157" s="88">
        <f t="shared" si="18"/>
        <v>0</v>
      </c>
      <c r="G1157" s="66"/>
      <c r="H1157" s="64"/>
    </row>
    <row r="1158" spans="1:8">
      <c r="A1158" s="110">
        <v>44317</v>
      </c>
      <c r="B1158" s="86" t="s">
        <v>243</v>
      </c>
      <c r="C1158" s="74" t="s">
        <v>242</v>
      </c>
      <c r="D1158" s="88">
        <v>10000</v>
      </c>
      <c r="E1158" s="88">
        <v>10000</v>
      </c>
      <c r="F1158" s="88">
        <f t="shared" si="18"/>
        <v>0</v>
      </c>
      <c r="G1158" s="66"/>
      <c r="H1158" s="64"/>
    </row>
    <row r="1159" spans="1:8">
      <c r="A1159" s="110">
        <v>44317</v>
      </c>
      <c r="B1159" s="86" t="s">
        <v>243</v>
      </c>
      <c r="C1159" s="74" t="s">
        <v>404</v>
      </c>
      <c r="D1159" s="88">
        <v>17500</v>
      </c>
      <c r="E1159" s="88">
        <v>3770</v>
      </c>
      <c r="F1159" s="88">
        <f t="shared" si="18"/>
        <v>13730</v>
      </c>
      <c r="G1159" s="67" t="s">
        <v>1285</v>
      </c>
      <c r="H1159" s="64"/>
    </row>
    <row r="1160" spans="1:8">
      <c r="A1160" s="110">
        <v>44317</v>
      </c>
      <c r="B1160" s="86" t="s">
        <v>243</v>
      </c>
      <c r="C1160" s="74" t="s">
        <v>248</v>
      </c>
      <c r="D1160" s="88">
        <v>17500</v>
      </c>
      <c r="E1160" s="88">
        <v>1413</v>
      </c>
      <c r="F1160" s="88">
        <f t="shared" si="18"/>
        <v>16087</v>
      </c>
      <c r="G1160" s="67" t="s">
        <v>1285</v>
      </c>
      <c r="H1160" s="64"/>
    </row>
    <row r="1161" spans="1:8">
      <c r="A1161" s="110">
        <v>44317</v>
      </c>
      <c r="B1161" s="86" t="s">
        <v>243</v>
      </c>
      <c r="C1161" s="74" t="s">
        <v>587</v>
      </c>
      <c r="D1161" s="88">
        <v>2500</v>
      </c>
      <c r="E1161" s="88">
        <v>800</v>
      </c>
      <c r="F1161" s="88">
        <f t="shared" si="18"/>
        <v>1700</v>
      </c>
      <c r="G1161" s="67" t="s">
        <v>765</v>
      </c>
      <c r="H1161" s="64"/>
    </row>
    <row r="1162" spans="1:8">
      <c r="A1162" s="110">
        <v>44317</v>
      </c>
      <c r="B1162" s="86" t="s">
        <v>243</v>
      </c>
      <c r="C1162" s="74" t="s">
        <v>634</v>
      </c>
      <c r="D1162" s="88">
        <v>2500</v>
      </c>
      <c r="E1162" s="88">
        <v>760</v>
      </c>
      <c r="F1162" s="88">
        <f t="shared" si="18"/>
        <v>1740</v>
      </c>
      <c r="G1162" s="67" t="s">
        <v>765</v>
      </c>
      <c r="H1162" s="64"/>
    </row>
    <row r="1163" spans="1:8">
      <c r="A1163" s="110">
        <v>44317</v>
      </c>
      <c r="B1163" s="86" t="s">
        <v>291</v>
      </c>
      <c r="C1163" s="74" t="s">
        <v>801</v>
      </c>
      <c r="D1163" s="88">
        <v>12000</v>
      </c>
      <c r="E1163" s="88"/>
      <c r="F1163" s="88">
        <f t="shared" si="18"/>
        <v>12000</v>
      </c>
      <c r="G1163" s="67" t="s">
        <v>1285</v>
      </c>
      <c r="H1163" s="64"/>
    </row>
    <row r="1164" spans="1:8">
      <c r="A1164" s="110">
        <v>44317</v>
      </c>
      <c r="B1164" s="86" t="s">
        <v>291</v>
      </c>
      <c r="C1164" s="74" t="s">
        <v>370</v>
      </c>
      <c r="D1164" s="88">
        <v>10000</v>
      </c>
      <c r="E1164" s="88">
        <v>300</v>
      </c>
      <c r="F1164" s="88">
        <f t="shared" si="18"/>
        <v>9700</v>
      </c>
      <c r="G1164" s="67" t="s">
        <v>765</v>
      </c>
      <c r="H1164" s="64"/>
    </row>
    <row r="1165" spans="1:8">
      <c r="A1165" s="110">
        <v>44317</v>
      </c>
      <c r="B1165" s="86" t="s">
        <v>291</v>
      </c>
      <c r="C1165" s="74" t="s">
        <v>527</v>
      </c>
      <c r="D1165" s="88">
        <v>10000</v>
      </c>
      <c r="E1165" s="88">
        <v>300</v>
      </c>
      <c r="F1165" s="88">
        <f t="shared" si="18"/>
        <v>9700</v>
      </c>
      <c r="G1165" s="67" t="s">
        <v>765</v>
      </c>
      <c r="H1165" s="64"/>
    </row>
    <row r="1166" spans="1:8">
      <c r="A1166" s="110">
        <v>44317</v>
      </c>
      <c r="B1166" s="86" t="s">
        <v>206</v>
      </c>
      <c r="C1166" s="74" t="s">
        <v>1464</v>
      </c>
      <c r="D1166" s="88">
        <v>128</v>
      </c>
      <c r="E1166" s="88">
        <v>128</v>
      </c>
      <c r="F1166" s="88">
        <f t="shared" si="18"/>
        <v>0</v>
      </c>
      <c r="G1166" s="66"/>
      <c r="H1166" s="64"/>
    </row>
    <row r="1167" spans="1:8">
      <c r="A1167" s="110">
        <v>44317</v>
      </c>
      <c r="B1167" s="86" t="s">
        <v>212</v>
      </c>
      <c r="C1167" s="61" t="s">
        <v>213</v>
      </c>
      <c r="D1167" s="88">
        <v>500</v>
      </c>
      <c r="E1167" s="88">
        <v>500</v>
      </c>
      <c r="F1167" s="88">
        <f t="shared" si="18"/>
        <v>0</v>
      </c>
      <c r="G1167" s="67"/>
      <c r="H1167" s="64"/>
    </row>
    <row r="1168" spans="1:8">
      <c r="A1168" s="110">
        <v>44317</v>
      </c>
      <c r="B1168" s="86" t="s">
        <v>212</v>
      </c>
      <c r="C1168" s="61" t="s">
        <v>214</v>
      </c>
      <c r="D1168" s="88">
        <v>900</v>
      </c>
      <c r="E1168" s="88">
        <v>900</v>
      </c>
      <c r="F1168" s="88">
        <f t="shared" si="18"/>
        <v>0</v>
      </c>
      <c r="G1168" s="66"/>
      <c r="H1168" s="64"/>
    </row>
    <row r="1169" spans="1:8">
      <c r="A1169" s="110">
        <v>44317</v>
      </c>
      <c r="B1169" s="86" t="s">
        <v>212</v>
      </c>
      <c r="C1169" s="61" t="s">
        <v>215</v>
      </c>
      <c r="D1169" s="88">
        <v>12000</v>
      </c>
      <c r="E1169" s="88">
        <v>6864</v>
      </c>
      <c r="F1169" s="88">
        <f t="shared" si="18"/>
        <v>5136</v>
      </c>
      <c r="G1169" s="67" t="s">
        <v>1559</v>
      </c>
      <c r="H1169" s="64"/>
    </row>
    <row r="1170" spans="1:8">
      <c r="A1170" s="110">
        <v>44317</v>
      </c>
      <c r="B1170" s="86" t="s">
        <v>212</v>
      </c>
      <c r="C1170" s="61" t="s">
        <v>216</v>
      </c>
      <c r="D1170" s="88">
        <v>800</v>
      </c>
      <c r="E1170" s="88">
        <v>800</v>
      </c>
      <c r="F1170" s="88">
        <f t="shared" si="18"/>
        <v>0</v>
      </c>
      <c r="G1170" s="66"/>
      <c r="H1170" s="64"/>
    </row>
    <row r="1171" spans="1:8">
      <c r="A1171" s="110">
        <v>44317</v>
      </c>
      <c r="B1171" s="86" t="s">
        <v>212</v>
      </c>
      <c r="C1171" s="61" t="s">
        <v>217</v>
      </c>
      <c r="D1171" s="88">
        <v>800</v>
      </c>
      <c r="E1171" s="88">
        <v>326</v>
      </c>
      <c r="F1171" s="88">
        <f t="shared" si="18"/>
        <v>474</v>
      </c>
      <c r="G1171" s="67" t="s">
        <v>765</v>
      </c>
      <c r="H1171" s="64"/>
    </row>
    <row r="1172" spans="1:8">
      <c r="A1172" s="110">
        <v>44317</v>
      </c>
      <c r="B1172" s="86" t="s">
        <v>212</v>
      </c>
      <c r="C1172" s="61" t="s">
        <v>218</v>
      </c>
      <c r="D1172" s="88">
        <v>300</v>
      </c>
      <c r="E1172" s="88">
        <v>300</v>
      </c>
      <c r="F1172" s="88">
        <f t="shared" si="18"/>
        <v>0</v>
      </c>
      <c r="G1172" s="66"/>
      <c r="H1172" s="64"/>
    </row>
    <row r="1173" spans="1:8">
      <c r="A1173" s="110">
        <v>44317</v>
      </c>
      <c r="B1173" s="86" t="s">
        <v>212</v>
      </c>
      <c r="C1173" s="61" t="s">
        <v>219</v>
      </c>
      <c r="D1173" s="88">
        <v>600</v>
      </c>
      <c r="E1173" s="88">
        <v>228</v>
      </c>
      <c r="F1173" s="88">
        <f t="shared" si="18"/>
        <v>372</v>
      </c>
      <c r="G1173" s="67" t="s">
        <v>765</v>
      </c>
      <c r="H1173" s="64"/>
    </row>
    <row r="1174" spans="1:8">
      <c r="A1174" s="110">
        <v>44317</v>
      </c>
      <c r="B1174" s="86" t="s">
        <v>212</v>
      </c>
      <c r="C1174" s="61" t="s">
        <v>220</v>
      </c>
      <c r="D1174" s="88">
        <v>300</v>
      </c>
      <c r="E1174" s="88">
        <v>300</v>
      </c>
      <c r="F1174" s="88">
        <f t="shared" si="18"/>
        <v>0</v>
      </c>
      <c r="G1174" s="67"/>
      <c r="H1174" s="64"/>
    </row>
    <row r="1175" spans="1:8">
      <c r="A1175" s="110">
        <v>44317</v>
      </c>
      <c r="B1175" s="86" t="s">
        <v>212</v>
      </c>
      <c r="C1175" s="61" t="s">
        <v>221</v>
      </c>
      <c r="D1175" s="88">
        <v>700</v>
      </c>
      <c r="E1175" s="88">
        <v>700</v>
      </c>
      <c r="F1175" s="88">
        <f t="shared" si="18"/>
        <v>0</v>
      </c>
      <c r="G1175" s="66"/>
      <c r="H1175" s="64"/>
    </row>
    <row r="1176" spans="1:8">
      <c r="A1176" s="110">
        <v>44317</v>
      </c>
      <c r="B1176" s="86" t="s">
        <v>212</v>
      </c>
      <c r="C1176" s="61" t="s">
        <v>223</v>
      </c>
      <c r="D1176" s="88">
        <v>30</v>
      </c>
      <c r="E1176" s="88">
        <v>30</v>
      </c>
      <c r="F1176" s="88">
        <f t="shared" si="18"/>
        <v>0</v>
      </c>
      <c r="G1176" s="66"/>
      <c r="H1176" s="64"/>
    </row>
    <row r="1177" spans="1:8">
      <c r="A1177" s="110">
        <v>44317</v>
      </c>
      <c r="B1177" s="86" t="s">
        <v>212</v>
      </c>
      <c r="C1177" s="61" t="s">
        <v>305</v>
      </c>
      <c r="D1177" s="88">
        <v>100</v>
      </c>
      <c r="E1177" s="88">
        <v>100</v>
      </c>
      <c r="F1177" s="88">
        <f t="shared" si="18"/>
        <v>0</v>
      </c>
      <c r="G1177" s="66"/>
      <c r="H1177" s="64"/>
    </row>
    <row r="1178" spans="1:8">
      <c r="A1178" s="110">
        <v>44317</v>
      </c>
      <c r="B1178" s="86" t="s">
        <v>212</v>
      </c>
      <c r="C1178" s="97" t="s">
        <v>796</v>
      </c>
      <c r="D1178" s="88">
        <v>30</v>
      </c>
      <c r="E1178" s="88">
        <v>30</v>
      </c>
      <c r="F1178" s="88">
        <f t="shared" si="18"/>
        <v>0</v>
      </c>
      <c r="G1178" s="66"/>
      <c r="H1178" s="64"/>
    </row>
    <row r="1179" spans="1:8">
      <c r="A1179" s="110">
        <v>44317</v>
      </c>
      <c r="B1179" s="86" t="s">
        <v>309</v>
      </c>
      <c r="C1179" s="74" t="s">
        <v>689</v>
      </c>
      <c r="D1179" s="88">
        <v>5000</v>
      </c>
      <c r="E1179" s="88"/>
      <c r="F1179" s="88">
        <f t="shared" si="18"/>
        <v>5000</v>
      </c>
      <c r="G1179" s="66"/>
      <c r="H1179" s="64"/>
    </row>
    <row r="1180" spans="1:8">
      <c r="A1180" s="110">
        <v>44317</v>
      </c>
      <c r="B1180" s="86" t="s">
        <v>309</v>
      </c>
      <c r="C1180" s="74" t="s">
        <v>690</v>
      </c>
      <c r="D1180" s="88">
        <v>2000</v>
      </c>
      <c r="E1180" s="88">
        <v>1546</v>
      </c>
      <c r="F1180" s="88">
        <f t="shared" si="18"/>
        <v>454</v>
      </c>
      <c r="G1180" s="67"/>
      <c r="H1180" s="64"/>
    </row>
    <row r="1181" spans="1:8">
      <c r="A1181" s="110">
        <v>44317</v>
      </c>
      <c r="B1181" s="86" t="s">
        <v>309</v>
      </c>
      <c r="C1181" s="74" t="s">
        <v>691</v>
      </c>
      <c r="D1181" s="88">
        <v>4000</v>
      </c>
      <c r="E1181" s="88">
        <v>870</v>
      </c>
      <c r="F1181" s="88">
        <f t="shared" si="18"/>
        <v>3130</v>
      </c>
      <c r="G1181" s="67"/>
      <c r="H1181" s="64"/>
    </row>
    <row r="1182" spans="1:8">
      <c r="A1182" s="110">
        <v>44317</v>
      </c>
      <c r="B1182" s="86" t="s">
        <v>314</v>
      </c>
      <c r="C1182" s="74" t="s">
        <v>315</v>
      </c>
      <c r="D1182" s="88">
        <v>1000</v>
      </c>
      <c r="E1182" s="88">
        <v>1000</v>
      </c>
      <c r="F1182" s="88">
        <f t="shared" si="18"/>
        <v>0</v>
      </c>
      <c r="G1182" s="66"/>
      <c r="H1182" s="64"/>
    </row>
    <row r="1183" spans="1:8">
      <c r="A1183" s="110">
        <v>44317</v>
      </c>
      <c r="B1183" s="86" t="s">
        <v>314</v>
      </c>
      <c r="C1183" s="74" t="s">
        <v>316</v>
      </c>
      <c r="D1183" s="88">
        <v>1040</v>
      </c>
      <c r="E1183" s="88">
        <v>1040</v>
      </c>
      <c r="F1183" s="88">
        <f t="shared" si="18"/>
        <v>0</v>
      </c>
      <c r="G1183" s="66"/>
      <c r="H1183" s="64"/>
    </row>
    <row r="1184" spans="1:8">
      <c r="A1184" s="110">
        <v>44317</v>
      </c>
      <c r="B1184" s="86" t="s">
        <v>241</v>
      </c>
      <c r="C1184" s="61" t="s">
        <v>239</v>
      </c>
      <c r="D1184" s="88">
        <v>15000</v>
      </c>
      <c r="E1184" s="88">
        <v>400</v>
      </c>
      <c r="F1184" s="88">
        <f t="shared" si="18"/>
        <v>14600</v>
      </c>
      <c r="G1184" s="67" t="s">
        <v>765</v>
      </c>
      <c r="H1184" s="64"/>
    </row>
    <row r="1185" spans="1:8">
      <c r="A1185" s="110">
        <v>44317</v>
      </c>
      <c r="B1185" s="86" t="s">
        <v>241</v>
      </c>
      <c r="C1185" s="74" t="s">
        <v>236</v>
      </c>
      <c r="D1185" s="88">
        <v>16000</v>
      </c>
      <c r="E1185" s="88">
        <v>16000</v>
      </c>
      <c r="F1185" s="88">
        <f t="shared" si="18"/>
        <v>0</v>
      </c>
      <c r="G1185" s="66"/>
      <c r="H1185" s="64"/>
    </row>
    <row r="1186" spans="1:8">
      <c r="A1186" s="110">
        <v>44317</v>
      </c>
      <c r="B1186" s="86" t="s">
        <v>241</v>
      </c>
      <c r="C1186" s="74" t="s">
        <v>407</v>
      </c>
      <c r="D1186" s="88">
        <v>4000</v>
      </c>
      <c r="E1186" s="88">
        <v>500</v>
      </c>
      <c r="F1186" s="88">
        <f t="shared" si="18"/>
        <v>3500</v>
      </c>
      <c r="G1186" s="67" t="s">
        <v>765</v>
      </c>
      <c r="H1186" s="64"/>
    </row>
    <row r="1187" spans="1:8">
      <c r="A1187" s="110">
        <v>44317</v>
      </c>
      <c r="B1187" s="86" t="s">
        <v>241</v>
      </c>
      <c r="C1187" s="74" t="s">
        <v>1531</v>
      </c>
      <c r="D1187" s="88">
        <v>50</v>
      </c>
      <c r="E1187" s="88"/>
      <c r="F1187" s="88">
        <f t="shared" si="18"/>
        <v>50</v>
      </c>
      <c r="G1187" s="67" t="s">
        <v>765</v>
      </c>
      <c r="H1187" s="64"/>
    </row>
    <row r="1188" spans="1:8">
      <c r="A1188" s="110">
        <v>44317</v>
      </c>
      <c r="B1188" s="86" t="s">
        <v>744</v>
      </c>
      <c r="C1188" s="61" t="s">
        <v>326</v>
      </c>
      <c r="D1188" s="88">
        <v>3000</v>
      </c>
      <c r="E1188" s="88">
        <v>1920</v>
      </c>
      <c r="F1188" s="88">
        <f t="shared" si="18"/>
        <v>1080</v>
      </c>
      <c r="G1188" s="67" t="s">
        <v>765</v>
      </c>
      <c r="H1188" s="64"/>
    </row>
    <row r="1189" spans="1:8">
      <c r="A1189" s="110">
        <v>44317</v>
      </c>
      <c r="B1189" s="86" t="s">
        <v>744</v>
      </c>
      <c r="C1189" s="61" t="s">
        <v>367</v>
      </c>
      <c r="D1189" s="88">
        <v>300</v>
      </c>
      <c r="E1189" s="88">
        <v>300</v>
      </c>
      <c r="F1189" s="88">
        <f t="shared" si="18"/>
        <v>0</v>
      </c>
      <c r="G1189" s="66"/>
      <c r="H1189" s="64"/>
    </row>
    <row r="1190" spans="1:8">
      <c r="A1190" s="110">
        <v>44317</v>
      </c>
      <c r="B1190" s="86" t="s">
        <v>744</v>
      </c>
      <c r="C1190" s="61" t="s">
        <v>252</v>
      </c>
      <c r="D1190" s="88">
        <v>2000</v>
      </c>
      <c r="E1190" s="88">
        <v>2000</v>
      </c>
      <c r="F1190" s="88">
        <f t="shared" si="18"/>
        <v>0</v>
      </c>
      <c r="G1190" s="66"/>
      <c r="H1190" s="64"/>
    </row>
    <row r="1191" spans="1:8">
      <c r="A1191" s="110">
        <v>44317</v>
      </c>
      <c r="B1191" s="86" t="s">
        <v>744</v>
      </c>
      <c r="C1191" s="61" t="s">
        <v>331</v>
      </c>
      <c r="D1191" s="88">
        <v>500</v>
      </c>
      <c r="E1191" s="88">
        <v>500</v>
      </c>
      <c r="F1191" s="88">
        <f t="shared" si="18"/>
        <v>0</v>
      </c>
      <c r="G1191" s="66"/>
      <c r="H1191" s="64"/>
    </row>
    <row r="1192" spans="1:8">
      <c r="A1192" s="110">
        <v>44317</v>
      </c>
      <c r="B1192" s="86" t="s">
        <v>744</v>
      </c>
      <c r="C1192" s="93" t="s">
        <v>333</v>
      </c>
      <c r="D1192" s="88">
        <v>3000</v>
      </c>
      <c r="E1192" s="88">
        <v>3000</v>
      </c>
      <c r="F1192" s="88">
        <f t="shared" si="18"/>
        <v>0</v>
      </c>
      <c r="G1192" s="66"/>
      <c r="H1192" s="64"/>
    </row>
    <row r="1193" spans="1:8">
      <c r="A1193" s="110">
        <v>44317</v>
      </c>
      <c r="B1193" s="86" t="s">
        <v>744</v>
      </c>
      <c r="C1193" s="61" t="s">
        <v>334</v>
      </c>
      <c r="D1193" s="88">
        <v>5000</v>
      </c>
      <c r="E1193" s="88">
        <v>5000</v>
      </c>
      <c r="F1193" s="88">
        <f t="shared" si="18"/>
        <v>0</v>
      </c>
      <c r="G1193" s="66"/>
      <c r="H1193" s="64"/>
    </row>
    <row r="1194" spans="1:8">
      <c r="A1194" s="110">
        <v>44317</v>
      </c>
      <c r="B1194" s="86" t="s">
        <v>744</v>
      </c>
      <c r="C1194" s="61" t="s">
        <v>480</v>
      </c>
      <c r="D1194" s="88">
        <v>2000</v>
      </c>
      <c r="E1194" s="88">
        <v>2000</v>
      </c>
      <c r="F1194" s="88">
        <f t="shared" ref="F1194:F1257" si="19">(D1194-E1194)</f>
        <v>0</v>
      </c>
      <c r="G1194" s="66"/>
      <c r="H1194" s="64"/>
    </row>
    <row r="1195" spans="1:8">
      <c r="A1195" s="110">
        <v>44317</v>
      </c>
      <c r="B1195" s="86" t="s">
        <v>744</v>
      </c>
      <c r="C1195" s="61" t="s">
        <v>481</v>
      </c>
      <c r="D1195" s="88">
        <v>1500</v>
      </c>
      <c r="E1195" s="88">
        <v>1500</v>
      </c>
      <c r="F1195" s="88">
        <f t="shared" si="19"/>
        <v>0</v>
      </c>
      <c r="G1195" s="66"/>
      <c r="H1195" s="64"/>
    </row>
    <row r="1196" spans="1:8">
      <c r="A1196" s="110">
        <v>44317</v>
      </c>
      <c r="B1196" s="86" t="s">
        <v>744</v>
      </c>
      <c r="C1196" s="61" t="s">
        <v>368</v>
      </c>
      <c r="D1196" s="88">
        <v>2000</v>
      </c>
      <c r="E1196" s="88">
        <v>2000</v>
      </c>
      <c r="F1196" s="88">
        <f t="shared" si="19"/>
        <v>0</v>
      </c>
      <c r="G1196" s="66"/>
      <c r="H1196" s="64"/>
    </row>
    <row r="1197" spans="1:8">
      <c r="A1197" s="110">
        <v>44317</v>
      </c>
      <c r="B1197" s="86" t="s">
        <v>744</v>
      </c>
      <c r="C1197" s="61" t="s">
        <v>868</v>
      </c>
      <c r="D1197" s="88">
        <v>2500</v>
      </c>
      <c r="E1197" s="88">
        <v>1550</v>
      </c>
      <c r="F1197" s="88">
        <f t="shared" si="19"/>
        <v>950</v>
      </c>
      <c r="G1197" s="67" t="s">
        <v>765</v>
      </c>
      <c r="H1197" s="64"/>
    </row>
    <row r="1198" spans="1:8">
      <c r="A1198" s="110">
        <v>44317</v>
      </c>
      <c r="B1198" s="86" t="s">
        <v>253</v>
      </c>
      <c r="C1198" s="74" t="s">
        <v>254</v>
      </c>
      <c r="D1198" s="88">
        <v>7600</v>
      </c>
      <c r="E1198" s="88">
        <v>1500</v>
      </c>
      <c r="F1198" s="88">
        <f t="shared" si="19"/>
        <v>6100</v>
      </c>
      <c r="G1198" s="67" t="s">
        <v>765</v>
      </c>
      <c r="H1198" s="64"/>
    </row>
    <row r="1199" spans="1:8">
      <c r="A1199" s="110">
        <v>44317</v>
      </c>
      <c r="B1199" s="86" t="s">
        <v>338</v>
      </c>
      <c r="C1199" s="74" t="s">
        <v>339</v>
      </c>
      <c r="D1199" s="88">
        <v>3000</v>
      </c>
      <c r="E1199" s="88">
        <v>3000</v>
      </c>
      <c r="F1199" s="88">
        <f t="shared" si="19"/>
        <v>0</v>
      </c>
      <c r="G1199" s="66"/>
      <c r="H1199" s="64"/>
    </row>
    <row r="1200" spans="1:8">
      <c r="A1200" s="110">
        <v>44317</v>
      </c>
      <c r="B1200" s="86" t="s">
        <v>338</v>
      </c>
      <c r="C1200" s="74" t="s">
        <v>1198</v>
      </c>
      <c r="D1200" s="88">
        <v>3000</v>
      </c>
      <c r="E1200" s="88">
        <v>3000</v>
      </c>
      <c r="F1200" s="88">
        <f t="shared" si="19"/>
        <v>0</v>
      </c>
      <c r="G1200" s="67"/>
      <c r="H1200" s="64"/>
    </row>
    <row r="1201" spans="1:8">
      <c r="A1201" s="110">
        <v>44317</v>
      </c>
      <c r="B1201" s="86" t="s">
        <v>338</v>
      </c>
      <c r="C1201" s="74" t="s">
        <v>1197</v>
      </c>
      <c r="D1201" s="88">
        <v>3000</v>
      </c>
      <c r="E1201" s="88">
        <v>3000</v>
      </c>
      <c r="F1201" s="88">
        <f t="shared" si="19"/>
        <v>0</v>
      </c>
      <c r="G1201" s="66"/>
      <c r="H1201" s="64"/>
    </row>
    <row r="1202" spans="1:8">
      <c r="A1202" s="110">
        <v>44317</v>
      </c>
      <c r="B1202" s="86" t="s">
        <v>233</v>
      </c>
      <c r="C1202" s="74" t="s">
        <v>1459</v>
      </c>
      <c r="D1202" s="88">
        <v>6000</v>
      </c>
      <c r="E1202" s="88">
        <v>6000</v>
      </c>
      <c r="F1202" s="88">
        <f t="shared" si="19"/>
        <v>0</v>
      </c>
      <c r="G1202" s="66"/>
      <c r="H1202" s="64"/>
    </row>
    <row r="1203" spans="1:8">
      <c r="A1203" s="110">
        <v>44317</v>
      </c>
      <c r="B1203" s="86" t="s">
        <v>233</v>
      </c>
      <c r="C1203" s="74" t="s">
        <v>570</v>
      </c>
      <c r="D1203" s="88">
        <v>2000</v>
      </c>
      <c r="E1203" s="88">
        <v>2000</v>
      </c>
      <c r="F1203" s="88">
        <f t="shared" si="19"/>
        <v>0</v>
      </c>
      <c r="G1203" s="66"/>
      <c r="H1203" s="64"/>
    </row>
    <row r="1204" spans="1:8">
      <c r="A1204" s="110">
        <v>44317</v>
      </c>
      <c r="B1204" s="86" t="s">
        <v>233</v>
      </c>
      <c r="C1204" s="74" t="s">
        <v>572</v>
      </c>
      <c r="D1204" s="88">
        <v>1000</v>
      </c>
      <c r="E1204" s="88">
        <v>700</v>
      </c>
      <c r="F1204" s="88">
        <f t="shared" si="19"/>
        <v>300</v>
      </c>
      <c r="G1204" s="67" t="s">
        <v>765</v>
      </c>
      <c r="H1204" s="64"/>
    </row>
    <row r="1205" spans="1:8">
      <c r="A1205" s="110">
        <v>44317</v>
      </c>
      <c r="B1205" s="86" t="s">
        <v>233</v>
      </c>
      <c r="C1205" s="74" t="s">
        <v>1458</v>
      </c>
      <c r="D1205" s="88">
        <v>2000</v>
      </c>
      <c r="E1205" s="88"/>
      <c r="F1205" s="88">
        <f t="shared" si="19"/>
        <v>2000</v>
      </c>
      <c r="G1205" s="67" t="s">
        <v>765</v>
      </c>
      <c r="H1205" s="64"/>
    </row>
    <row r="1206" spans="1:8">
      <c r="A1206" s="110">
        <v>44317</v>
      </c>
      <c r="B1206" s="86" t="s">
        <v>342</v>
      </c>
      <c r="C1206" s="62" t="s">
        <v>1558</v>
      </c>
      <c r="D1206" s="88">
        <v>4</v>
      </c>
      <c r="E1206" s="88">
        <v>4</v>
      </c>
      <c r="F1206" s="88">
        <f t="shared" si="19"/>
        <v>0</v>
      </c>
      <c r="G1206" s="66"/>
      <c r="H1206" s="64"/>
    </row>
    <row r="1207" spans="1:8">
      <c r="A1207" s="110">
        <v>44317</v>
      </c>
      <c r="B1207" s="86" t="s">
        <v>342</v>
      </c>
      <c r="C1207" s="62" t="s">
        <v>1557</v>
      </c>
      <c r="D1207" s="88">
        <v>477</v>
      </c>
      <c r="E1207" s="88">
        <v>477</v>
      </c>
      <c r="F1207" s="88">
        <f t="shared" si="19"/>
        <v>0</v>
      </c>
      <c r="G1207" s="66"/>
      <c r="H1207" s="64"/>
    </row>
    <row r="1208" spans="1:8">
      <c r="A1208" s="110">
        <v>44317</v>
      </c>
      <c r="B1208" s="86" t="s">
        <v>342</v>
      </c>
      <c r="C1208" s="62" t="s">
        <v>1556</v>
      </c>
      <c r="D1208" s="88">
        <v>50</v>
      </c>
      <c r="E1208" s="88">
        <v>50</v>
      </c>
      <c r="F1208" s="88">
        <f t="shared" si="19"/>
        <v>0</v>
      </c>
      <c r="G1208" s="66"/>
      <c r="H1208" s="64"/>
    </row>
    <row r="1209" spans="1:8">
      <c r="A1209" s="110">
        <v>44317</v>
      </c>
      <c r="B1209" s="86" t="s">
        <v>342</v>
      </c>
      <c r="C1209" s="62" t="s">
        <v>1555</v>
      </c>
      <c r="D1209" s="88">
        <v>40</v>
      </c>
      <c r="E1209" s="88">
        <v>40</v>
      </c>
      <c r="F1209" s="88">
        <f t="shared" si="19"/>
        <v>0</v>
      </c>
      <c r="G1209" s="66"/>
      <c r="H1209" s="64"/>
    </row>
    <row r="1210" spans="1:8">
      <c r="A1210" s="110">
        <v>44317</v>
      </c>
      <c r="B1210" s="86" t="s">
        <v>342</v>
      </c>
      <c r="C1210" s="62" t="s">
        <v>1554</v>
      </c>
      <c r="D1210" s="88">
        <v>500</v>
      </c>
      <c r="E1210" s="88"/>
      <c r="F1210" s="88">
        <f t="shared" si="19"/>
        <v>500</v>
      </c>
      <c r="G1210" s="67" t="s">
        <v>765</v>
      </c>
      <c r="H1210" s="64"/>
    </row>
    <row r="1211" spans="1:8">
      <c r="A1211" s="110">
        <v>44317</v>
      </c>
      <c r="B1211" s="86" t="s">
        <v>342</v>
      </c>
      <c r="C1211" s="62" t="s">
        <v>1553</v>
      </c>
      <c r="D1211" s="88">
        <v>89</v>
      </c>
      <c r="E1211" s="88">
        <v>89</v>
      </c>
      <c r="F1211" s="88">
        <f t="shared" si="19"/>
        <v>0</v>
      </c>
      <c r="G1211" s="66"/>
      <c r="H1211" s="64"/>
    </row>
    <row r="1212" spans="1:8">
      <c r="A1212" s="110">
        <v>44317</v>
      </c>
      <c r="B1212" s="86" t="s">
        <v>613</v>
      </c>
      <c r="C1212" s="62" t="s">
        <v>852</v>
      </c>
      <c r="D1212" s="88">
        <v>2000</v>
      </c>
      <c r="E1212" s="88">
        <v>2000</v>
      </c>
      <c r="F1212" s="88">
        <f t="shared" si="19"/>
        <v>0</v>
      </c>
      <c r="G1212" s="66"/>
      <c r="H1212" s="64"/>
    </row>
    <row r="1213" spans="1:8">
      <c r="A1213" s="110">
        <v>44317</v>
      </c>
      <c r="B1213" s="86" t="s">
        <v>381</v>
      </c>
      <c r="C1213" s="62" t="s">
        <v>1498</v>
      </c>
      <c r="D1213" s="88">
        <v>4000</v>
      </c>
      <c r="E1213" s="88">
        <v>371</v>
      </c>
      <c r="F1213" s="88">
        <f t="shared" si="19"/>
        <v>3629</v>
      </c>
      <c r="G1213" s="67" t="s">
        <v>765</v>
      </c>
      <c r="H1213" s="64"/>
    </row>
    <row r="1214" spans="1:8">
      <c r="A1214" s="110">
        <v>44317</v>
      </c>
      <c r="B1214" s="86" t="s">
        <v>1444</v>
      </c>
      <c r="C1214" s="62" t="s">
        <v>1443</v>
      </c>
      <c r="D1214" s="88">
        <v>60</v>
      </c>
      <c r="E1214" s="88">
        <v>60</v>
      </c>
      <c r="F1214" s="88">
        <f t="shared" si="19"/>
        <v>0</v>
      </c>
      <c r="G1214" s="67"/>
      <c r="H1214" s="64"/>
    </row>
    <row r="1215" spans="1:8">
      <c r="A1215" s="110">
        <v>44317</v>
      </c>
      <c r="B1215" s="86" t="s">
        <v>753</v>
      </c>
      <c r="C1215" s="62" t="s">
        <v>619</v>
      </c>
      <c r="D1215" s="88">
        <v>912</v>
      </c>
      <c r="E1215" s="88">
        <v>912</v>
      </c>
      <c r="F1215" s="88">
        <f t="shared" si="19"/>
        <v>0</v>
      </c>
      <c r="G1215" s="66"/>
      <c r="H1215" s="64"/>
    </row>
    <row r="1216" spans="1:8">
      <c r="A1216" s="110">
        <v>44317</v>
      </c>
      <c r="B1216" s="86" t="s">
        <v>1550</v>
      </c>
      <c r="C1216" s="61" t="s">
        <v>1552</v>
      </c>
      <c r="D1216" s="88">
        <v>2000</v>
      </c>
      <c r="E1216" s="88"/>
      <c r="F1216" s="88">
        <f t="shared" si="19"/>
        <v>2000</v>
      </c>
      <c r="G1216" s="67" t="s">
        <v>765</v>
      </c>
      <c r="H1216" s="64"/>
    </row>
    <row r="1217" spans="1:8">
      <c r="A1217" s="110">
        <v>44317</v>
      </c>
      <c r="B1217" s="86" t="s">
        <v>1550</v>
      </c>
      <c r="C1217" s="61" t="s">
        <v>1551</v>
      </c>
      <c r="D1217" s="88">
        <v>2000</v>
      </c>
      <c r="E1217" s="88"/>
      <c r="F1217" s="88">
        <f t="shared" si="19"/>
        <v>2000</v>
      </c>
      <c r="G1217" s="67" t="s">
        <v>765</v>
      </c>
      <c r="H1217" s="64"/>
    </row>
    <row r="1218" spans="1:8">
      <c r="A1218" s="110">
        <v>44317</v>
      </c>
      <c r="B1218" s="86" t="s">
        <v>1550</v>
      </c>
      <c r="C1218" s="61" t="s">
        <v>1549</v>
      </c>
      <c r="D1218" s="88">
        <v>10000</v>
      </c>
      <c r="E1218" s="88"/>
      <c r="F1218" s="88">
        <f t="shared" si="19"/>
        <v>10000</v>
      </c>
      <c r="G1218" s="67" t="s">
        <v>765</v>
      </c>
      <c r="H1218" s="64"/>
    </row>
    <row r="1219" spans="1:8">
      <c r="A1219" s="110">
        <v>44317</v>
      </c>
      <c r="B1219" s="86" t="s">
        <v>770</v>
      </c>
      <c r="C1219" s="61" t="s">
        <v>769</v>
      </c>
      <c r="D1219" s="88">
        <v>8194</v>
      </c>
      <c r="E1219" s="88">
        <v>8194</v>
      </c>
      <c r="F1219" s="88">
        <f t="shared" si="19"/>
        <v>0</v>
      </c>
      <c r="G1219" s="66"/>
      <c r="H1219" s="64"/>
    </row>
    <row r="1220" spans="1:8">
      <c r="A1220" s="110">
        <v>44317</v>
      </c>
      <c r="B1220" s="86" t="s">
        <v>770</v>
      </c>
      <c r="C1220" s="61" t="s">
        <v>1548</v>
      </c>
      <c r="D1220" s="88">
        <v>4000</v>
      </c>
      <c r="E1220" s="88">
        <v>4000</v>
      </c>
      <c r="F1220" s="88">
        <f t="shared" si="19"/>
        <v>0</v>
      </c>
      <c r="G1220" s="66"/>
      <c r="H1220" s="64"/>
    </row>
    <row r="1221" spans="1:8">
      <c r="A1221" s="110">
        <v>44317</v>
      </c>
      <c r="B1221" s="86" t="s">
        <v>770</v>
      </c>
      <c r="C1221" s="61" t="s">
        <v>1547</v>
      </c>
      <c r="D1221" s="88">
        <v>7000</v>
      </c>
      <c r="E1221" s="88">
        <v>5000</v>
      </c>
      <c r="F1221" s="88">
        <f t="shared" si="19"/>
        <v>2000</v>
      </c>
      <c r="G1221" s="67" t="s">
        <v>765</v>
      </c>
      <c r="H1221" s="64"/>
    </row>
    <row r="1222" spans="1:8">
      <c r="A1222" s="110">
        <v>44317</v>
      </c>
      <c r="B1222" s="86" t="s">
        <v>1439</v>
      </c>
      <c r="C1222" s="61" t="s">
        <v>1438</v>
      </c>
      <c r="D1222" s="88">
        <v>3100</v>
      </c>
      <c r="E1222" s="88">
        <v>2300</v>
      </c>
      <c r="F1222" s="88">
        <f t="shared" si="19"/>
        <v>800</v>
      </c>
      <c r="G1222" s="67" t="s">
        <v>765</v>
      </c>
      <c r="H1222" s="64"/>
    </row>
    <row r="1223" spans="1:8">
      <c r="A1223" s="110">
        <v>44317</v>
      </c>
      <c r="B1223" s="86" t="s">
        <v>763</v>
      </c>
      <c r="C1223" s="61" t="s">
        <v>768</v>
      </c>
      <c r="D1223" s="88">
        <v>16270</v>
      </c>
      <c r="E1223" s="88">
        <v>16270</v>
      </c>
      <c r="F1223" s="88">
        <f t="shared" si="19"/>
        <v>0</v>
      </c>
      <c r="G1223" s="66"/>
      <c r="H1223" s="64"/>
    </row>
    <row r="1224" spans="1:8">
      <c r="A1224" s="110">
        <v>44317</v>
      </c>
      <c r="B1224" s="86" t="s">
        <v>763</v>
      </c>
      <c r="C1224" s="61" t="s">
        <v>767</v>
      </c>
      <c r="D1224" s="88">
        <v>25866</v>
      </c>
      <c r="E1224" s="88">
        <v>25866</v>
      </c>
      <c r="F1224" s="88">
        <f t="shared" si="19"/>
        <v>0</v>
      </c>
      <c r="G1224" s="66"/>
      <c r="H1224" s="64"/>
    </row>
    <row r="1225" spans="1:8">
      <c r="A1225" s="110">
        <v>44317</v>
      </c>
      <c r="B1225" s="86" t="s">
        <v>763</v>
      </c>
      <c r="C1225" s="61" t="s">
        <v>766</v>
      </c>
      <c r="D1225" s="88">
        <v>450000</v>
      </c>
      <c r="E1225" s="88">
        <v>357500</v>
      </c>
      <c r="F1225" s="88">
        <f t="shared" si="19"/>
        <v>92500</v>
      </c>
      <c r="G1225" s="67" t="s">
        <v>765</v>
      </c>
      <c r="H1225" s="64"/>
    </row>
    <row r="1226" spans="1:8">
      <c r="A1226" s="110">
        <v>44317</v>
      </c>
      <c r="B1226" s="86" t="s">
        <v>763</v>
      </c>
      <c r="C1226" s="61" t="s">
        <v>764</v>
      </c>
      <c r="D1226" s="88">
        <v>100000</v>
      </c>
      <c r="E1226" s="88">
        <v>100000</v>
      </c>
      <c r="F1226" s="88">
        <f t="shared" si="19"/>
        <v>0</v>
      </c>
      <c r="G1226" s="66"/>
      <c r="H1226" s="64"/>
    </row>
    <row r="1227" spans="1:8">
      <c r="A1227" s="110">
        <v>44317</v>
      </c>
      <c r="B1227" s="86" t="s">
        <v>763</v>
      </c>
      <c r="C1227" s="61" t="s">
        <v>1120</v>
      </c>
      <c r="D1227" s="88">
        <v>500000</v>
      </c>
      <c r="E1227" s="88">
        <v>435000</v>
      </c>
      <c r="F1227" s="88">
        <f t="shared" si="19"/>
        <v>65000</v>
      </c>
      <c r="G1227" s="67" t="s">
        <v>765</v>
      </c>
      <c r="H1227" s="64"/>
    </row>
    <row r="1228" spans="1:8">
      <c r="A1228" s="110">
        <v>44317</v>
      </c>
      <c r="B1228" s="86" t="s">
        <v>763</v>
      </c>
      <c r="C1228" s="61" t="s">
        <v>1119</v>
      </c>
      <c r="D1228" s="88">
        <v>100000</v>
      </c>
      <c r="E1228" s="88">
        <v>100000</v>
      </c>
      <c r="F1228" s="88">
        <f t="shared" si="19"/>
        <v>0</v>
      </c>
      <c r="G1228" s="66"/>
      <c r="H1228" s="64"/>
    </row>
    <row r="1229" spans="1:8">
      <c r="A1229" s="110">
        <v>44317</v>
      </c>
      <c r="B1229" s="86" t="s">
        <v>763</v>
      </c>
      <c r="C1229" s="61" t="s">
        <v>1117</v>
      </c>
      <c r="D1229" s="88">
        <v>4553</v>
      </c>
      <c r="E1229" s="88">
        <v>4553</v>
      </c>
      <c r="F1229" s="88">
        <f t="shared" si="19"/>
        <v>0</v>
      </c>
      <c r="G1229" s="66"/>
      <c r="H1229" s="64"/>
    </row>
    <row r="1230" spans="1:8">
      <c r="A1230" s="110">
        <v>44317</v>
      </c>
      <c r="B1230" s="86" t="s">
        <v>1116</v>
      </c>
      <c r="C1230" s="74" t="s">
        <v>55</v>
      </c>
      <c r="D1230" s="88">
        <v>44000</v>
      </c>
      <c r="E1230" s="88"/>
      <c r="F1230" s="88">
        <f t="shared" si="19"/>
        <v>44000</v>
      </c>
      <c r="G1230" s="67" t="s">
        <v>765</v>
      </c>
      <c r="H1230" s="64"/>
    </row>
    <row r="1231" spans="1:8">
      <c r="A1231" s="110">
        <v>44317</v>
      </c>
      <c r="B1231" s="86" t="s">
        <v>1186</v>
      </c>
      <c r="C1231" s="74" t="s">
        <v>1542</v>
      </c>
      <c r="D1231" s="88">
        <v>2000</v>
      </c>
      <c r="E1231" s="88"/>
      <c r="F1231" s="88">
        <f t="shared" si="19"/>
        <v>2000</v>
      </c>
      <c r="G1231" s="67" t="s">
        <v>1285</v>
      </c>
      <c r="H1231" s="64"/>
    </row>
    <row r="1232" spans="1:8">
      <c r="A1232" s="110">
        <v>44348</v>
      </c>
      <c r="B1232" s="86" t="s">
        <v>1</v>
      </c>
      <c r="C1232" s="74" t="s">
        <v>3</v>
      </c>
      <c r="D1232" s="87">
        <v>7000</v>
      </c>
      <c r="E1232" s="88">
        <v>5800</v>
      </c>
      <c r="F1232" s="88">
        <f t="shared" si="19"/>
        <v>1200</v>
      </c>
      <c r="G1232" s="67"/>
      <c r="H1232" s="64"/>
    </row>
    <row r="1233" spans="1:8">
      <c r="A1233" s="110">
        <v>44348</v>
      </c>
      <c r="B1233" s="86" t="s">
        <v>1</v>
      </c>
      <c r="C1233" s="74" t="s">
        <v>5</v>
      </c>
      <c r="D1233" s="87">
        <v>1000</v>
      </c>
      <c r="E1233" s="88">
        <v>1000</v>
      </c>
      <c r="F1233" s="88">
        <f t="shared" si="19"/>
        <v>0</v>
      </c>
      <c r="G1233" s="67"/>
      <c r="H1233" s="64"/>
    </row>
    <row r="1234" spans="1:8">
      <c r="A1234" s="110">
        <v>44348</v>
      </c>
      <c r="B1234" s="86" t="s">
        <v>1</v>
      </c>
      <c r="C1234" s="74" t="s">
        <v>6</v>
      </c>
      <c r="D1234" s="87">
        <v>1200</v>
      </c>
      <c r="E1234" s="88">
        <v>1000</v>
      </c>
      <c r="F1234" s="88">
        <f t="shared" si="19"/>
        <v>200</v>
      </c>
      <c r="G1234" s="66"/>
      <c r="H1234" s="64"/>
    </row>
    <row r="1235" spans="1:8">
      <c r="A1235" s="110">
        <v>44348</v>
      </c>
      <c r="B1235" s="86" t="s">
        <v>1</v>
      </c>
      <c r="C1235" s="74" t="s">
        <v>7</v>
      </c>
      <c r="D1235" s="87">
        <v>7000</v>
      </c>
      <c r="E1235" s="88">
        <v>3500</v>
      </c>
      <c r="F1235" s="88">
        <f t="shared" si="19"/>
        <v>3500</v>
      </c>
      <c r="G1235" s="66"/>
      <c r="H1235" s="64"/>
    </row>
    <row r="1236" spans="1:8">
      <c r="A1236" s="110">
        <v>44348</v>
      </c>
      <c r="B1236" s="86" t="s">
        <v>1</v>
      </c>
      <c r="C1236" s="74" t="s">
        <v>9</v>
      </c>
      <c r="D1236" s="87">
        <v>5000</v>
      </c>
      <c r="E1236" s="88">
        <v>5000</v>
      </c>
      <c r="F1236" s="88">
        <f t="shared" si="19"/>
        <v>0</v>
      </c>
      <c r="G1236" s="67"/>
      <c r="H1236" s="64"/>
    </row>
    <row r="1237" spans="1:8">
      <c r="A1237" s="110">
        <v>44348</v>
      </c>
      <c r="B1237" s="86" t="s">
        <v>1</v>
      </c>
      <c r="C1237" s="74" t="s">
        <v>621</v>
      </c>
      <c r="D1237" s="87">
        <v>37000</v>
      </c>
      <c r="E1237" s="88">
        <v>29840</v>
      </c>
      <c r="F1237" s="88">
        <f t="shared" si="19"/>
        <v>7160</v>
      </c>
      <c r="G1237" s="66"/>
      <c r="H1237" s="64"/>
    </row>
    <row r="1238" spans="1:8">
      <c r="A1238" s="110">
        <v>44348</v>
      </c>
      <c r="B1238" s="86" t="s">
        <v>1</v>
      </c>
      <c r="C1238" s="74" t="s">
        <v>815</v>
      </c>
      <c r="D1238" s="87">
        <v>22000</v>
      </c>
      <c r="E1238" s="88">
        <v>22000</v>
      </c>
      <c r="F1238" s="88">
        <f t="shared" si="19"/>
        <v>0</v>
      </c>
      <c r="G1238" s="67"/>
      <c r="H1238" s="64"/>
    </row>
    <row r="1239" spans="1:8">
      <c r="A1239" s="110">
        <v>44348</v>
      </c>
      <c r="B1239" s="86" t="s">
        <v>1</v>
      </c>
      <c r="C1239" s="74" t="s">
        <v>14</v>
      </c>
      <c r="D1239" s="87">
        <v>2000</v>
      </c>
      <c r="E1239" s="88">
        <v>2000</v>
      </c>
      <c r="F1239" s="88">
        <f t="shared" si="19"/>
        <v>0</v>
      </c>
      <c r="G1239" s="67"/>
      <c r="H1239" s="64"/>
    </row>
    <row r="1240" spans="1:8">
      <c r="A1240" s="110">
        <v>44348</v>
      </c>
      <c r="B1240" s="86" t="s">
        <v>1</v>
      </c>
      <c r="C1240" s="74" t="s">
        <v>15</v>
      </c>
      <c r="D1240" s="87">
        <v>2500</v>
      </c>
      <c r="E1240" s="88">
        <v>2500</v>
      </c>
      <c r="F1240" s="88">
        <f t="shared" si="19"/>
        <v>0</v>
      </c>
      <c r="G1240" s="67"/>
      <c r="H1240" s="64"/>
    </row>
    <row r="1241" spans="1:8">
      <c r="A1241" s="110">
        <v>44348</v>
      </c>
      <c r="B1241" s="86" t="s">
        <v>1</v>
      </c>
      <c r="C1241" s="74" t="s">
        <v>16</v>
      </c>
      <c r="D1241" s="87">
        <v>1700</v>
      </c>
      <c r="E1241" s="88">
        <v>1700</v>
      </c>
      <c r="F1241" s="88">
        <f t="shared" si="19"/>
        <v>0</v>
      </c>
      <c r="G1241" s="66"/>
      <c r="H1241" s="64"/>
    </row>
    <row r="1242" spans="1:8">
      <c r="A1242" s="110">
        <v>44348</v>
      </c>
      <c r="B1242" s="86" t="s">
        <v>1</v>
      </c>
      <c r="C1242" s="74" t="s">
        <v>21</v>
      </c>
      <c r="D1242" s="87">
        <v>2000</v>
      </c>
      <c r="E1242" s="88">
        <v>1500</v>
      </c>
      <c r="F1242" s="88">
        <f t="shared" si="19"/>
        <v>500</v>
      </c>
      <c r="G1242" s="67"/>
      <c r="H1242" s="64"/>
    </row>
    <row r="1243" spans="1:8">
      <c r="A1243" s="110">
        <v>44348</v>
      </c>
      <c r="B1243" s="86" t="s">
        <v>1</v>
      </c>
      <c r="C1243" s="74" t="s">
        <v>1432</v>
      </c>
      <c r="D1243" s="87">
        <v>12000</v>
      </c>
      <c r="E1243" s="88">
        <v>10530</v>
      </c>
      <c r="F1243" s="88">
        <f t="shared" si="19"/>
        <v>1470</v>
      </c>
      <c r="G1243" s="66"/>
      <c r="H1243" s="64"/>
    </row>
    <row r="1244" spans="1:8">
      <c r="A1244" s="110">
        <v>44348</v>
      </c>
      <c r="B1244" s="86" t="s">
        <v>1</v>
      </c>
      <c r="C1244" s="74" t="s">
        <v>1431</v>
      </c>
      <c r="D1244" s="87">
        <v>3000</v>
      </c>
      <c r="E1244" s="88">
        <v>3000</v>
      </c>
      <c r="F1244" s="88">
        <f t="shared" si="19"/>
        <v>0</v>
      </c>
      <c r="G1244" s="66"/>
      <c r="H1244" s="64"/>
    </row>
    <row r="1245" spans="1:8">
      <c r="A1245" s="110">
        <v>44348</v>
      </c>
      <c r="B1245" s="86" t="s">
        <v>1</v>
      </c>
      <c r="C1245" s="74" t="s">
        <v>1546</v>
      </c>
      <c r="D1245" s="87">
        <v>10000</v>
      </c>
      <c r="E1245" s="88">
        <v>9543</v>
      </c>
      <c r="F1245" s="88">
        <f t="shared" si="19"/>
        <v>457</v>
      </c>
      <c r="G1245" s="66"/>
      <c r="H1245" s="64"/>
    </row>
    <row r="1246" spans="1:8">
      <c r="A1246" s="110">
        <v>44348</v>
      </c>
      <c r="B1246" s="86" t="s">
        <v>1</v>
      </c>
      <c r="C1246" s="74" t="s">
        <v>25</v>
      </c>
      <c r="D1246" s="87">
        <v>50</v>
      </c>
      <c r="E1246" s="88">
        <v>50</v>
      </c>
      <c r="F1246" s="88">
        <f t="shared" si="19"/>
        <v>0</v>
      </c>
      <c r="G1246" s="66"/>
      <c r="H1246" s="64"/>
    </row>
    <row r="1247" spans="1:8">
      <c r="A1247" s="110">
        <v>44348</v>
      </c>
      <c r="B1247" s="86" t="s">
        <v>1</v>
      </c>
      <c r="C1247" s="74" t="s">
        <v>28</v>
      </c>
      <c r="D1247" s="87">
        <v>2000</v>
      </c>
      <c r="E1247" s="88">
        <v>2000</v>
      </c>
      <c r="F1247" s="88">
        <f t="shared" si="19"/>
        <v>0</v>
      </c>
      <c r="G1247" s="66"/>
      <c r="H1247" s="64"/>
    </row>
    <row r="1248" spans="1:8">
      <c r="A1248" s="110">
        <v>44348</v>
      </c>
      <c r="B1248" s="86" t="s">
        <v>1</v>
      </c>
      <c r="C1248" s="74" t="s">
        <v>475</v>
      </c>
      <c r="D1248" s="87">
        <v>100</v>
      </c>
      <c r="E1248" s="88">
        <v>100</v>
      </c>
      <c r="F1248" s="88">
        <f t="shared" si="19"/>
        <v>0</v>
      </c>
      <c r="G1248" s="66"/>
      <c r="H1248" s="64"/>
    </row>
    <row r="1249" spans="1:8">
      <c r="A1249" s="110">
        <v>44348</v>
      </c>
      <c r="B1249" s="86" t="s">
        <v>1</v>
      </c>
      <c r="C1249" s="74" t="s">
        <v>574</v>
      </c>
      <c r="D1249" s="87">
        <v>150</v>
      </c>
      <c r="E1249" s="88">
        <v>99</v>
      </c>
      <c r="F1249" s="88">
        <f t="shared" si="19"/>
        <v>51</v>
      </c>
      <c r="G1249" s="66"/>
      <c r="H1249" s="64"/>
    </row>
    <row r="1250" spans="1:8">
      <c r="A1250" s="110">
        <v>44348</v>
      </c>
      <c r="B1250" s="86" t="s">
        <v>1</v>
      </c>
      <c r="C1250" s="74" t="s">
        <v>1545</v>
      </c>
      <c r="D1250" s="87">
        <v>5000</v>
      </c>
      <c r="E1250" s="88">
        <v>5000</v>
      </c>
      <c r="F1250" s="88">
        <f t="shared" si="19"/>
        <v>0</v>
      </c>
      <c r="G1250" s="66"/>
      <c r="H1250" s="64"/>
    </row>
    <row r="1251" spans="1:8">
      <c r="A1251" s="110">
        <v>44348</v>
      </c>
      <c r="B1251" s="86" t="s">
        <v>1</v>
      </c>
      <c r="C1251" s="74" t="s">
        <v>36</v>
      </c>
      <c r="D1251" s="87">
        <v>2000</v>
      </c>
      <c r="E1251" s="88">
        <v>2000</v>
      </c>
      <c r="F1251" s="88">
        <f t="shared" si="19"/>
        <v>0</v>
      </c>
      <c r="G1251" s="66"/>
      <c r="H1251" s="64"/>
    </row>
    <row r="1252" spans="1:8">
      <c r="A1252" s="110">
        <v>44348</v>
      </c>
      <c r="B1252" s="86" t="s">
        <v>1</v>
      </c>
      <c r="C1252" s="74" t="s">
        <v>37</v>
      </c>
      <c r="D1252" s="87">
        <v>355</v>
      </c>
      <c r="E1252" s="88">
        <v>355</v>
      </c>
      <c r="F1252" s="88">
        <f t="shared" si="19"/>
        <v>0</v>
      </c>
      <c r="G1252" s="66"/>
      <c r="H1252" s="64"/>
    </row>
    <row r="1253" spans="1:8">
      <c r="A1253" s="110">
        <v>44348</v>
      </c>
      <c r="B1253" s="86" t="s">
        <v>1</v>
      </c>
      <c r="C1253" s="74" t="s">
        <v>40</v>
      </c>
      <c r="D1253" s="87">
        <v>8000</v>
      </c>
      <c r="E1253" s="88"/>
      <c r="F1253" s="88">
        <f t="shared" si="19"/>
        <v>8000</v>
      </c>
      <c r="G1253" s="66"/>
      <c r="H1253" s="64"/>
    </row>
    <row r="1254" spans="1:8">
      <c r="A1254" s="110">
        <v>44348</v>
      </c>
      <c r="B1254" s="86" t="s">
        <v>1</v>
      </c>
      <c r="C1254" s="74" t="s">
        <v>48</v>
      </c>
      <c r="D1254" s="87">
        <v>1000</v>
      </c>
      <c r="E1254" s="88"/>
      <c r="F1254" s="88">
        <f t="shared" si="19"/>
        <v>1000</v>
      </c>
      <c r="G1254" s="66"/>
      <c r="H1254" s="64"/>
    </row>
    <row r="1255" spans="1:8">
      <c r="A1255" s="110">
        <v>44348</v>
      </c>
      <c r="B1255" s="86" t="s">
        <v>1</v>
      </c>
      <c r="C1255" s="74" t="s">
        <v>49</v>
      </c>
      <c r="D1255" s="87">
        <v>800</v>
      </c>
      <c r="E1255" s="88">
        <v>500</v>
      </c>
      <c r="F1255" s="88">
        <f t="shared" si="19"/>
        <v>300</v>
      </c>
      <c r="G1255" s="67"/>
      <c r="H1255" s="64"/>
    </row>
    <row r="1256" spans="1:8">
      <c r="A1256" s="110">
        <v>44348</v>
      </c>
      <c r="B1256" s="86" t="s">
        <v>1</v>
      </c>
      <c r="C1256" s="74" t="s">
        <v>50</v>
      </c>
      <c r="D1256" s="87">
        <v>1000</v>
      </c>
      <c r="E1256" s="88"/>
      <c r="F1256" s="88">
        <f t="shared" si="19"/>
        <v>1000</v>
      </c>
      <c r="G1256" s="66"/>
      <c r="H1256" s="64"/>
    </row>
    <row r="1257" spans="1:8">
      <c r="A1257" s="110">
        <v>44348</v>
      </c>
      <c r="B1257" s="86" t="s">
        <v>1</v>
      </c>
      <c r="C1257" s="74" t="s">
        <v>51</v>
      </c>
      <c r="D1257" s="87">
        <v>600</v>
      </c>
      <c r="E1257" s="88">
        <v>300</v>
      </c>
      <c r="F1257" s="88">
        <f t="shared" si="19"/>
        <v>300</v>
      </c>
      <c r="G1257" s="66"/>
      <c r="H1257" s="64"/>
    </row>
    <row r="1258" spans="1:8">
      <c r="A1258" s="110">
        <v>44348</v>
      </c>
      <c r="B1258" s="86" t="s">
        <v>1</v>
      </c>
      <c r="C1258" s="74" t="s">
        <v>256</v>
      </c>
      <c r="D1258" s="87">
        <v>20</v>
      </c>
      <c r="E1258" s="88"/>
      <c r="F1258" s="88">
        <f t="shared" ref="F1258:F1321" si="20">(D1258-E1258)</f>
        <v>20</v>
      </c>
      <c r="G1258" s="66"/>
      <c r="H1258" s="64"/>
    </row>
    <row r="1259" spans="1:8">
      <c r="A1259" s="110">
        <v>44348</v>
      </c>
      <c r="B1259" s="86" t="s">
        <v>1</v>
      </c>
      <c r="C1259" s="74" t="s">
        <v>392</v>
      </c>
      <c r="D1259" s="87">
        <v>50</v>
      </c>
      <c r="E1259" s="88">
        <v>30</v>
      </c>
      <c r="F1259" s="88">
        <f t="shared" si="20"/>
        <v>20</v>
      </c>
      <c r="G1259" s="66"/>
      <c r="H1259" s="64"/>
    </row>
    <row r="1260" spans="1:8">
      <c r="A1260" s="110">
        <v>44348</v>
      </c>
      <c r="B1260" s="86" t="s">
        <v>1</v>
      </c>
      <c r="C1260" s="74" t="s">
        <v>1166</v>
      </c>
      <c r="D1260" s="87">
        <v>1500</v>
      </c>
      <c r="E1260" s="88">
        <v>1391</v>
      </c>
      <c r="F1260" s="88">
        <f t="shared" si="20"/>
        <v>109</v>
      </c>
      <c r="G1260" s="67"/>
      <c r="H1260" s="64"/>
    </row>
    <row r="1261" spans="1:8">
      <c r="A1261" s="110">
        <v>44348</v>
      </c>
      <c r="B1261" s="86" t="s">
        <v>1</v>
      </c>
      <c r="C1261" s="74" t="s">
        <v>1169</v>
      </c>
      <c r="D1261" s="87">
        <v>1220</v>
      </c>
      <c r="E1261" s="88">
        <v>600</v>
      </c>
      <c r="F1261" s="88">
        <f t="shared" si="20"/>
        <v>620</v>
      </c>
      <c r="G1261" s="66"/>
      <c r="H1261" s="64"/>
    </row>
    <row r="1262" spans="1:8">
      <c r="A1262" s="110">
        <v>44348</v>
      </c>
      <c r="B1262" s="86" t="s">
        <v>1</v>
      </c>
      <c r="C1262" s="74" t="s">
        <v>1168</v>
      </c>
      <c r="D1262" s="87">
        <v>1000</v>
      </c>
      <c r="E1262" s="88"/>
      <c r="F1262" s="88">
        <f t="shared" si="20"/>
        <v>1000</v>
      </c>
      <c r="G1262" s="66"/>
      <c r="H1262" s="64"/>
    </row>
    <row r="1263" spans="1:8">
      <c r="A1263" s="110">
        <v>44348</v>
      </c>
      <c r="B1263" s="86" t="s">
        <v>56</v>
      </c>
      <c r="C1263" s="74" t="s">
        <v>57</v>
      </c>
      <c r="D1263" s="87">
        <v>6000</v>
      </c>
      <c r="E1263" s="88">
        <v>5000</v>
      </c>
      <c r="F1263" s="88">
        <f t="shared" si="20"/>
        <v>1000</v>
      </c>
      <c r="G1263" s="66"/>
      <c r="H1263" s="64"/>
    </row>
    <row r="1264" spans="1:8">
      <c r="A1264" s="110">
        <v>44348</v>
      </c>
      <c r="B1264" s="86" t="s">
        <v>56</v>
      </c>
      <c r="C1264" s="74" t="s">
        <v>58</v>
      </c>
      <c r="D1264" s="87">
        <v>6000</v>
      </c>
      <c r="E1264" s="88">
        <v>6000</v>
      </c>
      <c r="F1264" s="88">
        <f t="shared" si="20"/>
        <v>0</v>
      </c>
      <c r="G1264" s="66"/>
      <c r="H1264" s="64"/>
    </row>
    <row r="1265" spans="1:8">
      <c r="A1265" s="110">
        <v>44348</v>
      </c>
      <c r="B1265" s="86" t="s">
        <v>56</v>
      </c>
      <c r="C1265" s="74" t="s">
        <v>59</v>
      </c>
      <c r="D1265" s="87">
        <v>1000</v>
      </c>
      <c r="E1265" s="88">
        <v>1000</v>
      </c>
      <c r="F1265" s="88">
        <f t="shared" si="20"/>
        <v>0</v>
      </c>
      <c r="G1265" s="66"/>
      <c r="H1265" s="64"/>
    </row>
    <row r="1266" spans="1:8">
      <c r="A1266" s="110">
        <v>44348</v>
      </c>
      <c r="B1266" s="86" t="s">
        <v>56</v>
      </c>
      <c r="C1266" s="74" t="s">
        <v>60</v>
      </c>
      <c r="D1266" s="87">
        <v>20000</v>
      </c>
      <c r="E1266" s="88">
        <v>12080</v>
      </c>
      <c r="F1266" s="88">
        <f t="shared" si="20"/>
        <v>7920</v>
      </c>
      <c r="G1266" s="66"/>
      <c r="H1266" s="70"/>
    </row>
    <row r="1267" spans="1:8">
      <c r="A1267" s="110">
        <v>44348</v>
      </c>
      <c r="B1267" s="86" t="s">
        <v>56</v>
      </c>
      <c r="C1267" s="74" t="s">
        <v>61</v>
      </c>
      <c r="D1267" s="87">
        <v>3200</v>
      </c>
      <c r="E1267" s="88"/>
      <c r="F1267" s="88">
        <f t="shared" si="20"/>
        <v>3200</v>
      </c>
      <c r="G1267" s="66"/>
      <c r="H1267" s="70"/>
    </row>
    <row r="1268" spans="1:8">
      <c r="A1268" s="110">
        <v>44348</v>
      </c>
      <c r="B1268" s="86" t="s">
        <v>56</v>
      </c>
      <c r="C1268" s="74" t="s">
        <v>62</v>
      </c>
      <c r="D1268" s="87">
        <v>12000</v>
      </c>
      <c r="E1268" s="88">
        <v>12000</v>
      </c>
      <c r="F1268" s="88">
        <f t="shared" si="20"/>
        <v>0</v>
      </c>
      <c r="G1268" s="67"/>
      <c r="H1268" s="70"/>
    </row>
    <row r="1269" spans="1:8">
      <c r="A1269" s="110">
        <v>44348</v>
      </c>
      <c r="B1269" s="86" t="s">
        <v>56</v>
      </c>
      <c r="C1269" s="74" t="s">
        <v>63</v>
      </c>
      <c r="D1269" s="87">
        <v>4500</v>
      </c>
      <c r="E1269" s="88">
        <v>3000</v>
      </c>
      <c r="F1269" s="88">
        <f t="shared" si="20"/>
        <v>1500</v>
      </c>
      <c r="G1269" s="66"/>
      <c r="H1269" s="70"/>
    </row>
    <row r="1270" spans="1:8">
      <c r="A1270" s="110">
        <v>44348</v>
      </c>
      <c r="B1270" s="86" t="s">
        <v>56</v>
      </c>
      <c r="C1270" s="74" t="s">
        <v>1264</v>
      </c>
      <c r="D1270" s="87">
        <v>2700</v>
      </c>
      <c r="E1270" s="88">
        <v>1500</v>
      </c>
      <c r="F1270" s="88">
        <f t="shared" si="20"/>
        <v>1200</v>
      </c>
      <c r="G1270" s="66"/>
      <c r="H1270" s="70"/>
    </row>
    <row r="1271" spans="1:8">
      <c r="A1271" s="110">
        <v>44348</v>
      </c>
      <c r="B1271" s="86" t="s">
        <v>56</v>
      </c>
      <c r="C1271" s="74" t="s">
        <v>1263</v>
      </c>
      <c r="D1271" s="87">
        <v>5700</v>
      </c>
      <c r="E1271" s="88">
        <v>5000</v>
      </c>
      <c r="F1271" s="88">
        <f t="shared" si="20"/>
        <v>700</v>
      </c>
      <c r="G1271" s="66"/>
      <c r="H1271" s="70"/>
    </row>
    <row r="1272" spans="1:8">
      <c r="A1272" s="110">
        <v>44348</v>
      </c>
      <c r="B1272" s="86" t="s">
        <v>56</v>
      </c>
      <c r="C1272" s="74" t="s">
        <v>1305</v>
      </c>
      <c r="D1272" s="87">
        <v>6750</v>
      </c>
      <c r="E1272" s="88">
        <v>4850</v>
      </c>
      <c r="F1272" s="88">
        <f t="shared" si="20"/>
        <v>1900</v>
      </c>
      <c r="G1272" s="66"/>
      <c r="H1272" s="70"/>
    </row>
    <row r="1273" spans="1:8">
      <c r="A1273" s="110">
        <v>44348</v>
      </c>
      <c r="B1273" s="86" t="s">
        <v>56</v>
      </c>
      <c r="C1273" s="74" t="s">
        <v>1307</v>
      </c>
      <c r="D1273" s="87">
        <v>2500</v>
      </c>
      <c r="E1273" s="88">
        <v>2000</v>
      </c>
      <c r="F1273" s="88">
        <f t="shared" si="20"/>
        <v>500</v>
      </c>
      <c r="G1273" s="66"/>
      <c r="H1273" s="70"/>
    </row>
    <row r="1274" spans="1:8">
      <c r="A1274" s="110">
        <v>44348</v>
      </c>
      <c r="B1274" s="86" t="s">
        <v>56</v>
      </c>
      <c r="C1274" s="74" t="s">
        <v>1303</v>
      </c>
      <c r="D1274" s="87">
        <v>13500</v>
      </c>
      <c r="E1274" s="88">
        <v>11500</v>
      </c>
      <c r="F1274" s="88">
        <f t="shared" si="20"/>
        <v>2000</v>
      </c>
      <c r="G1274" s="66"/>
      <c r="H1274" s="70"/>
    </row>
    <row r="1275" spans="1:8">
      <c r="A1275" s="110">
        <v>44348</v>
      </c>
      <c r="B1275" s="86" t="s">
        <v>56</v>
      </c>
      <c r="C1275" s="74" t="s">
        <v>1301</v>
      </c>
      <c r="D1275" s="87">
        <v>19500</v>
      </c>
      <c r="E1275" s="88">
        <v>17600</v>
      </c>
      <c r="F1275" s="88">
        <f t="shared" si="20"/>
        <v>1900</v>
      </c>
      <c r="G1275" s="66"/>
      <c r="H1275" s="70"/>
    </row>
    <row r="1276" spans="1:8">
      <c r="A1276" s="110">
        <v>44348</v>
      </c>
      <c r="B1276" s="86" t="s">
        <v>56</v>
      </c>
      <c r="C1276" s="74" t="s">
        <v>1300</v>
      </c>
      <c r="D1276" s="87">
        <v>35600</v>
      </c>
      <c r="E1276" s="88">
        <v>27800</v>
      </c>
      <c r="F1276" s="88">
        <f t="shared" si="20"/>
        <v>7800</v>
      </c>
      <c r="G1276" s="66"/>
      <c r="H1276" s="70"/>
    </row>
    <row r="1277" spans="1:8">
      <c r="A1277" s="110">
        <v>44348</v>
      </c>
      <c r="B1277" s="86" t="s">
        <v>56</v>
      </c>
      <c r="C1277" s="74" t="s">
        <v>65</v>
      </c>
      <c r="D1277" s="87">
        <v>3500</v>
      </c>
      <c r="E1277" s="88">
        <v>3244</v>
      </c>
      <c r="F1277" s="88">
        <f t="shared" si="20"/>
        <v>256</v>
      </c>
      <c r="G1277" s="66"/>
      <c r="H1277" s="70"/>
    </row>
    <row r="1278" spans="1:8">
      <c r="A1278" s="110">
        <v>44348</v>
      </c>
      <c r="B1278" s="86" t="s">
        <v>56</v>
      </c>
      <c r="C1278" s="74" t="s">
        <v>66</v>
      </c>
      <c r="D1278" s="87">
        <v>1000</v>
      </c>
      <c r="E1278" s="88">
        <v>812</v>
      </c>
      <c r="F1278" s="88">
        <f t="shared" si="20"/>
        <v>188</v>
      </c>
      <c r="G1278" s="66"/>
      <c r="H1278" s="70"/>
    </row>
    <row r="1279" spans="1:8">
      <c r="A1279" s="110">
        <v>44348</v>
      </c>
      <c r="B1279" s="86" t="s">
        <v>56</v>
      </c>
      <c r="C1279" s="74" t="s">
        <v>67</v>
      </c>
      <c r="D1279" s="87">
        <v>4500</v>
      </c>
      <c r="E1279" s="88">
        <v>4500</v>
      </c>
      <c r="F1279" s="88">
        <f t="shared" si="20"/>
        <v>0</v>
      </c>
      <c r="G1279" s="66"/>
      <c r="H1279" s="70"/>
    </row>
    <row r="1280" spans="1:8">
      <c r="A1280" s="110">
        <v>44348</v>
      </c>
      <c r="B1280" s="86" t="s">
        <v>56</v>
      </c>
      <c r="C1280" s="74" t="s">
        <v>68</v>
      </c>
      <c r="D1280" s="87">
        <v>4500</v>
      </c>
      <c r="E1280" s="88">
        <v>4500</v>
      </c>
      <c r="F1280" s="88">
        <f t="shared" si="20"/>
        <v>0</v>
      </c>
      <c r="G1280" s="66"/>
      <c r="H1280" s="70"/>
    </row>
    <row r="1281" spans="1:8">
      <c r="A1281" s="110">
        <v>44348</v>
      </c>
      <c r="B1281" s="86" t="s">
        <v>56</v>
      </c>
      <c r="C1281" s="74" t="s">
        <v>69</v>
      </c>
      <c r="D1281" s="87">
        <v>10000</v>
      </c>
      <c r="E1281" s="88">
        <v>10000</v>
      </c>
      <c r="F1281" s="88">
        <f t="shared" si="20"/>
        <v>0</v>
      </c>
      <c r="G1281" s="66"/>
      <c r="H1281" s="70"/>
    </row>
    <row r="1282" spans="1:8">
      <c r="A1282" s="110">
        <v>44348</v>
      </c>
      <c r="B1282" s="86" t="s">
        <v>56</v>
      </c>
      <c r="C1282" s="74" t="s">
        <v>71</v>
      </c>
      <c r="D1282" s="87">
        <v>80000</v>
      </c>
      <c r="E1282" s="88">
        <v>80000</v>
      </c>
      <c r="F1282" s="88">
        <f t="shared" si="20"/>
        <v>0</v>
      </c>
      <c r="G1282" s="67"/>
      <c r="H1282" s="70"/>
    </row>
    <row r="1283" spans="1:8">
      <c r="A1283" s="110">
        <v>44348</v>
      </c>
      <c r="B1283" s="86" t="s">
        <v>56</v>
      </c>
      <c r="C1283" s="74" t="s">
        <v>72</v>
      </c>
      <c r="D1283" s="87">
        <v>4500</v>
      </c>
      <c r="E1283" s="88"/>
      <c r="F1283" s="88">
        <f t="shared" si="20"/>
        <v>4500</v>
      </c>
      <c r="G1283" s="66"/>
      <c r="H1283" s="70"/>
    </row>
    <row r="1284" spans="1:8">
      <c r="A1284" s="110">
        <v>44348</v>
      </c>
      <c r="B1284" s="86" t="s">
        <v>56</v>
      </c>
      <c r="C1284" s="74" t="s">
        <v>73</v>
      </c>
      <c r="D1284" s="87">
        <v>4500</v>
      </c>
      <c r="E1284" s="88">
        <v>4500</v>
      </c>
      <c r="F1284" s="88">
        <f t="shared" si="20"/>
        <v>0</v>
      </c>
      <c r="G1284" s="66"/>
      <c r="H1284" s="70"/>
    </row>
    <row r="1285" spans="1:8">
      <c r="A1285" s="110">
        <v>44348</v>
      </c>
      <c r="B1285" s="86" t="s">
        <v>56</v>
      </c>
      <c r="C1285" s="74" t="s">
        <v>74</v>
      </c>
      <c r="D1285" s="87">
        <v>3500</v>
      </c>
      <c r="E1285" s="88">
        <v>2000</v>
      </c>
      <c r="F1285" s="88">
        <f t="shared" si="20"/>
        <v>1500</v>
      </c>
      <c r="G1285" s="66"/>
      <c r="H1285" s="70"/>
    </row>
    <row r="1286" spans="1:8">
      <c r="A1286" s="110">
        <v>44348</v>
      </c>
      <c r="B1286" s="86" t="s">
        <v>56</v>
      </c>
      <c r="C1286" s="74" t="s">
        <v>75</v>
      </c>
      <c r="D1286" s="87">
        <v>4500</v>
      </c>
      <c r="E1286" s="88">
        <v>2200</v>
      </c>
      <c r="F1286" s="88">
        <f t="shared" si="20"/>
        <v>2300</v>
      </c>
      <c r="G1286" s="66"/>
      <c r="H1286" s="70"/>
    </row>
    <row r="1287" spans="1:8">
      <c r="A1287" s="110">
        <v>44348</v>
      </c>
      <c r="B1287" s="86" t="s">
        <v>56</v>
      </c>
      <c r="C1287" s="74" t="s">
        <v>76</v>
      </c>
      <c r="D1287" s="87">
        <v>1000</v>
      </c>
      <c r="E1287" s="88">
        <v>1000</v>
      </c>
      <c r="F1287" s="88">
        <f t="shared" si="20"/>
        <v>0</v>
      </c>
      <c r="G1287" s="66"/>
      <c r="H1287" s="70"/>
    </row>
    <row r="1288" spans="1:8">
      <c r="A1288" s="110">
        <v>44348</v>
      </c>
      <c r="B1288" s="86" t="s">
        <v>56</v>
      </c>
      <c r="C1288" s="74" t="s">
        <v>77</v>
      </c>
      <c r="D1288" s="87">
        <v>700</v>
      </c>
      <c r="E1288" s="88"/>
      <c r="F1288" s="88">
        <f t="shared" si="20"/>
        <v>700</v>
      </c>
      <c r="G1288" s="67"/>
      <c r="H1288" s="70"/>
    </row>
    <row r="1289" spans="1:8">
      <c r="A1289" s="110">
        <v>44348</v>
      </c>
      <c r="B1289" s="86" t="s">
        <v>56</v>
      </c>
      <c r="C1289" s="74" t="s">
        <v>1163</v>
      </c>
      <c r="D1289" s="87">
        <v>8000</v>
      </c>
      <c r="E1289" s="88">
        <v>900</v>
      </c>
      <c r="F1289" s="88">
        <f t="shared" si="20"/>
        <v>7100</v>
      </c>
      <c r="G1289" s="66"/>
      <c r="H1289" s="70"/>
    </row>
    <row r="1290" spans="1:8">
      <c r="A1290" s="110">
        <v>44348</v>
      </c>
      <c r="B1290" s="86" t="s">
        <v>56</v>
      </c>
      <c r="C1290" s="74" t="s">
        <v>79</v>
      </c>
      <c r="D1290" s="87">
        <v>3300</v>
      </c>
      <c r="E1290" s="88">
        <v>3300</v>
      </c>
      <c r="F1290" s="88">
        <f t="shared" si="20"/>
        <v>0</v>
      </c>
      <c r="G1290" s="66"/>
      <c r="H1290" s="70"/>
    </row>
    <row r="1291" spans="1:8">
      <c r="A1291" s="110">
        <v>44348</v>
      </c>
      <c r="B1291" s="86" t="s">
        <v>56</v>
      </c>
      <c r="C1291" s="74" t="s">
        <v>80</v>
      </c>
      <c r="D1291" s="87">
        <v>4000</v>
      </c>
      <c r="E1291" s="88">
        <v>2000</v>
      </c>
      <c r="F1291" s="88">
        <f t="shared" si="20"/>
        <v>2000</v>
      </c>
      <c r="G1291" s="66"/>
      <c r="H1291" s="70"/>
    </row>
    <row r="1292" spans="1:8">
      <c r="A1292" s="110">
        <v>44348</v>
      </c>
      <c r="B1292" s="86" t="s">
        <v>56</v>
      </c>
      <c r="C1292" s="74" t="s">
        <v>82</v>
      </c>
      <c r="D1292" s="87">
        <v>4500</v>
      </c>
      <c r="E1292" s="88">
        <v>4500</v>
      </c>
      <c r="F1292" s="88">
        <f t="shared" si="20"/>
        <v>0</v>
      </c>
      <c r="G1292" s="66"/>
      <c r="H1292" s="70"/>
    </row>
    <row r="1293" spans="1:8">
      <c r="A1293" s="110">
        <v>44348</v>
      </c>
      <c r="B1293" s="86" t="s">
        <v>56</v>
      </c>
      <c r="C1293" s="74" t="s">
        <v>86</v>
      </c>
      <c r="D1293" s="87">
        <v>3700</v>
      </c>
      <c r="E1293" s="88">
        <v>3640</v>
      </c>
      <c r="F1293" s="88">
        <f t="shared" si="20"/>
        <v>60</v>
      </c>
      <c r="G1293" s="66"/>
      <c r="H1293" s="70"/>
    </row>
    <row r="1294" spans="1:8">
      <c r="A1294" s="110">
        <v>44348</v>
      </c>
      <c r="B1294" s="86" t="s">
        <v>56</v>
      </c>
      <c r="C1294" s="74" t="s">
        <v>88</v>
      </c>
      <c r="D1294" s="87">
        <v>34500</v>
      </c>
      <c r="E1294" s="88">
        <v>34500</v>
      </c>
      <c r="F1294" s="88">
        <f t="shared" si="20"/>
        <v>0</v>
      </c>
      <c r="G1294" s="66"/>
      <c r="H1294" s="70"/>
    </row>
    <row r="1295" spans="1:8">
      <c r="A1295" s="110">
        <v>44348</v>
      </c>
      <c r="B1295" s="86" t="s">
        <v>56</v>
      </c>
      <c r="C1295" s="74" t="s">
        <v>89</v>
      </c>
      <c r="D1295" s="87">
        <v>29000</v>
      </c>
      <c r="E1295" s="88">
        <v>29000</v>
      </c>
      <c r="F1295" s="88">
        <f t="shared" si="20"/>
        <v>0</v>
      </c>
      <c r="G1295" s="66"/>
      <c r="H1295" s="70"/>
    </row>
    <row r="1296" spans="1:8">
      <c r="A1296" s="110">
        <v>44348</v>
      </c>
      <c r="B1296" s="86" t="s">
        <v>56</v>
      </c>
      <c r="C1296" s="74" t="s">
        <v>90</v>
      </c>
      <c r="D1296" s="87">
        <v>15000</v>
      </c>
      <c r="E1296" s="88">
        <v>10000</v>
      </c>
      <c r="F1296" s="88">
        <f t="shared" si="20"/>
        <v>5000</v>
      </c>
      <c r="G1296" s="66"/>
      <c r="H1296" s="70"/>
    </row>
    <row r="1297" spans="1:8">
      <c r="A1297" s="110">
        <v>44348</v>
      </c>
      <c r="B1297" s="86" t="s">
        <v>56</v>
      </c>
      <c r="C1297" s="74" t="s">
        <v>91</v>
      </c>
      <c r="D1297" s="87">
        <v>27000</v>
      </c>
      <c r="E1297" s="88">
        <v>22400</v>
      </c>
      <c r="F1297" s="88">
        <f t="shared" si="20"/>
        <v>4600</v>
      </c>
      <c r="G1297" s="66"/>
      <c r="H1297" s="70"/>
    </row>
    <row r="1298" spans="1:8">
      <c r="A1298" s="110">
        <v>44348</v>
      </c>
      <c r="B1298" s="86" t="s">
        <v>56</v>
      </c>
      <c r="C1298" s="74" t="s">
        <v>92</v>
      </c>
      <c r="D1298" s="87">
        <v>27000</v>
      </c>
      <c r="E1298" s="88">
        <v>27000</v>
      </c>
      <c r="F1298" s="88">
        <f t="shared" si="20"/>
        <v>0</v>
      </c>
      <c r="G1298" s="66"/>
      <c r="H1298" s="70"/>
    </row>
    <row r="1299" spans="1:8">
      <c r="A1299" s="110">
        <v>44348</v>
      </c>
      <c r="B1299" s="86" t="s">
        <v>56</v>
      </c>
      <c r="C1299" s="74" t="s">
        <v>813</v>
      </c>
      <c r="D1299" s="87">
        <v>6000</v>
      </c>
      <c r="E1299" s="88">
        <v>6000</v>
      </c>
      <c r="F1299" s="88">
        <f t="shared" si="20"/>
        <v>0</v>
      </c>
      <c r="G1299" s="66"/>
      <c r="H1299" s="70"/>
    </row>
    <row r="1300" spans="1:8">
      <c r="A1300" s="110">
        <v>44348</v>
      </c>
      <c r="B1300" s="86" t="s">
        <v>56</v>
      </c>
      <c r="C1300" s="74" t="s">
        <v>1419</v>
      </c>
      <c r="D1300" s="87">
        <v>11648</v>
      </c>
      <c r="E1300" s="88">
        <v>4050</v>
      </c>
      <c r="F1300" s="88">
        <f t="shared" si="20"/>
        <v>7598</v>
      </c>
      <c r="G1300" s="66"/>
      <c r="H1300" s="70"/>
    </row>
    <row r="1301" spans="1:8">
      <c r="A1301" s="110">
        <v>44348</v>
      </c>
      <c r="B1301" s="86" t="s">
        <v>56</v>
      </c>
      <c r="C1301" s="74" t="s">
        <v>1162</v>
      </c>
      <c r="D1301" s="87">
        <v>200</v>
      </c>
      <c r="E1301" s="88">
        <v>200</v>
      </c>
      <c r="F1301" s="88">
        <f t="shared" si="20"/>
        <v>0</v>
      </c>
      <c r="G1301" s="66"/>
      <c r="H1301" s="70"/>
    </row>
    <row r="1302" spans="1:8">
      <c r="A1302" s="110">
        <v>44348</v>
      </c>
      <c r="B1302" s="86" t="s">
        <v>56</v>
      </c>
      <c r="C1302" s="74" t="s">
        <v>1161</v>
      </c>
      <c r="D1302" s="87">
        <v>400</v>
      </c>
      <c r="E1302" s="88">
        <v>400</v>
      </c>
      <c r="F1302" s="88">
        <f t="shared" si="20"/>
        <v>0</v>
      </c>
      <c r="G1302" s="66"/>
      <c r="H1302" s="70"/>
    </row>
    <row r="1303" spans="1:8">
      <c r="A1303" s="110">
        <v>44348</v>
      </c>
      <c r="B1303" s="86" t="s">
        <v>56</v>
      </c>
      <c r="C1303" s="74" t="s">
        <v>396</v>
      </c>
      <c r="D1303" s="87">
        <v>2500</v>
      </c>
      <c r="E1303" s="88">
        <v>2450</v>
      </c>
      <c r="F1303" s="88">
        <f t="shared" si="20"/>
        <v>50</v>
      </c>
      <c r="G1303" s="66"/>
      <c r="H1303" s="70"/>
    </row>
    <row r="1304" spans="1:8">
      <c r="A1304" s="110">
        <v>44348</v>
      </c>
      <c r="B1304" s="86" t="s">
        <v>56</v>
      </c>
      <c r="C1304" s="74" t="s">
        <v>259</v>
      </c>
      <c r="D1304" s="87">
        <v>400</v>
      </c>
      <c r="E1304" s="88">
        <v>400</v>
      </c>
      <c r="F1304" s="88">
        <f t="shared" si="20"/>
        <v>0</v>
      </c>
      <c r="G1304" s="66"/>
      <c r="H1304" s="70"/>
    </row>
    <row r="1305" spans="1:8">
      <c r="A1305" s="110">
        <v>44348</v>
      </c>
      <c r="B1305" s="86" t="s">
        <v>56</v>
      </c>
      <c r="C1305" s="74" t="s">
        <v>811</v>
      </c>
      <c r="D1305" s="87">
        <v>4000</v>
      </c>
      <c r="E1305" s="88">
        <v>2800</v>
      </c>
      <c r="F1305" s="88">
        <f t="shared" si="20"/>
        <v>1200</v>
      </c>
      <c r="G1305" s="66"/>
      <c r="H1305" s="70"/>
    </row>
    <row r="1306" spans="1:8">
      <c r="A1306" s="110">
        <v>44348</v>
      </c>
      <c r="B1306" s="86" t="s">
        <v>56</v>
      </c>
      <c r="C1306" s="74" t="s">
        <v>810</v>
      </c>
      <c r="D1306" s="87">
        <v>4000</v>
      </c>
      <c r="E1306" s="88">
        <v>3100</v>
      </c>
      <c r="F1306" s="88">
        <f t="shared" si="20"/>
        <v>900</v>
      </c>
      <c r="G1306" s="66"/>
      <c r="H1306" s="70"/>
    </row>
    <row r="1307" spans="1:8">
      <c r="A1307" s="110">
        <v>44348</v>
      </c>
      <c r="B1307" s="86" t="s">
        <v>56</v>
      </c>
      <c r="C1307" s="74" t="s">
        <v>1160</v>
      </c>
      <c r="D1307" s="87">
        <v>20000</v>
      </c>
      <c r="E1307" s="88">
        <v>4300</v>
      </c>
      <c r="F1307" s="88">
        <f t="shared" si="20"/>
        <v>15700</v>
      </c>
      <c r="G1307" s="67"/>
      <c r="H1307" s="64"/>
    </row>
    <row r="1308" spans="1:8">
      <c r="A1308" s="110">
        <v>44348</v>
      </c>
      <c r="B1308" s="86" t="s">
        <v>246</v>
      </c>
      <c r="C1308" s="74" t="s">
        <v>244</v>
      </c>
      <c r="D1308" s="87">
        <v>200</v>
      </c>
      <c r="E1308" s="88"/>
      <c r="F1308" s="88">
        <f t="shared" si="20"/>
        <v>200</v>
      </c>
      <c r="G1308" s="66"/>
      <c r="H1308" s="64"/>
    </row>
    <row r="1309" spans="1:8">
      <c r="A1309" s="110">
        <v>44348</v>
      </c>
      <c r="B1309" s="86" t="s">
        <v>262</v>
      </c>
      <c r="C1309" s="74" t="s">
        <v>263</v>
      </c>
      <c r="D1309" s="87">
        <v>16000</v>
      </c>
      <c r="E1309" s="88">
        <v>16000</v>
      </c>
      <c r="F1309" s="88">
        <f t="shared" si="20"/>
        <v>0</v>
      </c>
      <c r="G1309" s="66"/>
      <c r="H1309" s="64"/>
    </row>
    <row r="1310" spans="1:8">
      <c r="A1310" s="110">
        <v>44348</v>
      </c>
      <c r="B1310" s="86" t="s">
        <v>262</v>
      </c>
      <c r="C1310" s="74" t="s">
        <v>264</v>
      </c>
      <c r="D1310" s="87">
        <v>600</v>
      </c>
      <c r="E1310" s="88">
        <v>600</v>
      </c>
      <c r="F1310" s="88">
        <f t="shared" si="20"/>
        <v>0</v>
      </c>
      <c r="G1310" s="66"/>
      <c r="H1310" s="64"/>
    </row>
    <row r="1311" spans="1:8">
      <c r="A1311" s="110">
        <v>44348</v>
      </c>
      <c r="B1311" s="86" t="s">
        <v>262</v>
      </c>
      <c r="C1311" s="74" t="s">
        <v>265</v>
      </c>
      <c r="D1311" s="87">
        <v>10000</v>
      </c>
      <c r="E1311" s="88">
        <v>10000</v>
      </c>
      <c r="F1311" s="88">
        <f t="shared" si="20"/>
        <v>0</v>
      </c>
      <c r="G1311" s="66"/>
      <c r="H1311" s="64"/>
    </row>
    <row r="1312" spans="1:8">
      <c r="A1312" s="110">
        <v>44348</v>
      </c>
      <c r="B1312" s="86" t="s">
        <v>262</v>
      </c>
      <c r="C1312" s="74" t="s">
        <v>809</v>
      </c>
      <c r="D1312" s="87">
        <v>240</v>
      </c>
      <c r="E1312" s="88">
        <v>240</v>
      </c>
      <c r="F1312" s="88">
        <f t="shared" si="20"/>
        <v>0</v>
      </c>
      <c r="G1312" s="66"/>
      <c r="H1312" s="64"/>
    </row>
    <row r="1313" spans="1:8">
      <c r="A1313" s="110">
        <v>44348</v>
      </c>
      <c r="B1313" s="86" t="s">
        <v>262</v>
      </c>
      <c r="C1313" s="74" t="s">
        <v>266</v>
      </c>
      <c r="D1313" s="87">
        <v>500</v>
      </c>
      <c r="E1313" s="88">
        <v>500</v>
      </c>
      <c r="F1313" s="88">
        <f t="shared" si="20"/>
        <v>0</v>
      </c>
      <c r="G1313" s="66"/>
      <c r="H1313" s="64"/>
    </row>
    <row r="1314" spans="1:8">
      <c r="A1314" s="110">
        <v>44348</v>
      </c>
      <c r="B1314" s="86" t="s">
        <v>262</v>
      </c>
      <c r="C1314" s="74" t="s">
        <v>267</v>
      </c>
      <c r="D1314" s="87">
        <v>13000</v>
      </c>
      <c r="E1314" s="88">
        <v>13000</v>
      </c>
      <c r="F1314" s="88">
        <f t="shared" si="20"/>
        <v>0</v>
      </c>
      <c r="G1314" s="66"/>
      <c r="H1314" s="64"/>
    </row>
    <row r="1315" spans="1:8">
      <c r="A1315" s="110">
        <v>44348</v>
      </c>
      <c r="B1315" s="86" t="s">
        <v>262</v>
      </c>
      <c r="C1315" s="74" t="s">
        <v>268</v>
      </c>
      <c r="D1315" s="87">
        <v>10000</v>
      </c>
      <c r="E1315" s="88">
        <v>10000</v>
      </c>
      <c r="F1315" s="88">
        <f t="shared" si="20"/>
        <v>0</v>
      </c>
      <c r="G1315" s="67"/>
      <c r="H1315" s="64"/>
    </row>
    <row r="1316" spans="1:8">
      <c r="A1316" s="110">
        <v>44348</v>
      </c>
      <c r="B1316" s="86" t="s">
        <v>93</v>
      </c>
      <c r="C1316" s="74" t="s">
        <v>94</v>
      </c>
      <c r="D1316" s="87">
        <v>2700</v>
      </c>
      <c r="E1316" s="88">
        <v>2400</v>
      </c>
      <c r="F1316" s="88">
        <f t="shared" si="20"/>
        <v>300</v>
      </c>
      <c r="G1316" s="66"/>
      <c r="H1316" s="64"/>
    </row>
    <row r="1317" spans="1:8">
      <c r="A1317" s="110">
        <v>44348</v>
      </c>
      <c r="B1317" s="86" t="s">
        <v>93</v>
      </c>
      <c r="C1317" s="74" t="s">
        <v>808</v>
      </c>
      <c r="D1317" s="87">
        <v>10960</v>
      </c>
      <c r="E1317" s="88">
        <v>9920</v>
      </c>
      <c r="F1317" s="88">
        <f t="shared" si="20"/>
        <v>1040</v>
      </c>
      <c r="G1317" s="66"/>
      <c r="H1317" s="64"/>
    </row>
    <row r="1318" spans="1:8">
      <c r="A1318" s="110">
        <v>44348</v>
      </c>
      <c r="B1318" s="86" t="s">
        <v>93</v>
      </c>
      <c r="C1318" s="74" t="s">
        <v>569</v>
      </c>
      <c r="D1318" s="87">
        <v>42480</v>
      </c>
      <c r="E1318" s="88">
        <v>40200</v>
      </c>
      <c r="F1318" s="88">
        <f t="shared" si="20"/>
        <v>2280</v>
      </c>
      <c r="G1318" s="66"/>
      <c r="H1318" s="64"/>
    </row>
    <row r="1319" spans="1:8">
      <c r="A1319" s="110">
        <v>44348</v>
      </c>
      <c r="B1319" s="86" t="s">
        <v>93</v>
      </c>
      <c r="C1319" s="74" t="s">
        <v>95</v>
      </c>
      <c r="D1319" s="87">
        <v>5300</v>
      </c>
      <c r="E1319" s="88">
        <v>5300</v>
      </c>
      <c r="F1319" s="88">
        <f t="shared" si="20"/>
        <v>0</v>
      </c>
      <c r="G1319" s="66"/>
      <c r="H1319" s="64"/>
    </row>
    <row r="1320" spans="1:8">
      <c r="A1320" s="110">
        <v>44348</v>
      </c>
      <c r="B1320" s="86" t="s">
        <v>93</v>
      </c>
      <c r="C1320" s="74" t="s">
        <v>624</v>
      </c>
      <c r="D1320" s="87">
        <v>23040</v>
      </c>
      <c r="E1320" s="88">
        <v>23040</v>
      </c>
      <c r="F1320" s="88">
        <f t="shared" si="20"/>
        <v>0</v>
      </c>
      <c r="G1320" s="66"/>
      <c r="H1320" s="64"/>
    </row>
    <row r="1321" spans="1:8">
      <c r="A1321" s="110">
        <v>44348</v>
      </c>
      <c r="B1321" s="86" t="s">
        <v>93</v>
      </c>
      <c r="C1321" s="74" t="s">
        <v>97</v>
      </c>
      <c r="D1321" s="87">
        <v>9600</v>
      </c>
      <c r="E1321" s="88">
        <v>9600</v>
      </c>
      <c r="F1321" s="88">
        <f t="shared" si="20"/>
        <v>0</v>
      </c>
      <c r="G1321" s="66"/>
      <c r="H1321" s="64"/>
    </row>
    <row r="1322" spans="1:8">
      <c r="A1322" s="110">
        <v>44348</v>
      </c>
      <c r="B1322" s="86" t="s">
        <v>93</v>
      </c>
      <c r="C1322" s="74" t="s">
        <v>98</v>
      </c>
      <c r="D1322" s="87">
        <v>8600</v>
      </c>
      <c r="E1322" s="88">
        <v>7000</v>
      </c>
      <c r="F1322" s="88">
        <f t="shared" ref="F1322:F1381" si="21">(D1322-E1322)</f>
        <v>1600</v>
      </c>
      <c r="G1322" s="66"/>
      <c r="H1322" s="64"/>
    </row>
    <row r="1323" spans="1:8">
      <c r="A1323" s="110">
        <v>44348</v>
      </c>
      <c r="B1323" s="86" t="s">
        <v>93</v>
      </c>
      <c r="C1323" s="74" t="s">
        <v>99</v>
      </c>
      <c r="D1323" s="87">
        <v>8900</v>
      </c>
      <c r="E1323" s="88">
        <v>7000</v>
      </c>
      <c r="F1323" s="88">
        <f t="shared" si="21"/>
        <v>1900</v>
      </c>
      <c r="G1323" s="66"/>
      <c r="H1323" s="64"/>
    </row>
    <row r="1324" spans="1:8">
      <c r="A1324" s="110">
        <v>44348</v>
      </c>
      <c r="B1324" s="86" t="s">
        <v>93</v>
      </c>
      <c r="C1324" s="74" t="s">
        <v>101</v>
      </c>
      <c r="D1324" s="87">
        <v>4300</v>
      </c>
      <c r="E1324" s="88">
        <v>3600</v>
      </c>
      <c r="F1324" s="88">
        <f t="shared" si="21"/>
        <v>700</v>
      </c>
      <c r="G1324" s="66"/>
      <c r="H1324" s="64"/>
    </row>
    <row r="1325" spans="1:8">
      <c r="A1325" s="110">
        <v>44348</v>
      </c>
      <c r="B1325" s="86" t="s">
        <v>93</v>
      </c>
      <c r="C1325" s="74" t="s">
        <v>626</v>
      </c>
      <c r="D1325" s="87">
        <v>400</v>
      </c>
      <c r="E1325" s="88">
        <v>400</v>
      </c>
      <c r="F1325" s="88">
        <f t="shared" si="21"/>
        <v>0</v>
      </c>
      <c r="G1325" s="66"/>
      <c r="H1325" s="64"/>
    </row>
    <row r="1326" spans="1:8">
      <c r="A1326" s="110">
        <v>44348</v>
      </c>
      <c r="B1326" s="86" t="s">
        <v>93</v>
      </c>
      <c r="C1326" s="74" t="s">
        <v>102</v>
      </c>
      <c r="D1326" s="87">
        <v>100</v>
      </c>
      <c r="E1326" s="88">
        <v>100</v>
      </c>
      <c r="F1326" s="88">
        <f t="shared" si="21"/>
        <v>0</v>
      </c>
      <c r="G1326" s="66"/>
      <c r="H1326" s="64"/>
    </row>
    <row r="1327" spans="1:8">
      <c r="A1327" s="110">
        <v>44348</v>
      </c>
      <c r="B1327" s="86" t="s">
        <v>93</v>
      </c>
      <c r="C1327" s="74" t="s">
        <v>1407</v>
      </c>
      <c r="D1327" s="87">
        <v>27200</v>
      </c>
      <c r="E1327" s="88">
        <v>25700</v>
      </c>
      <c r="F1327" s="88">
        <f t="shared" si="21"/>
        <v>1500</v>
      </c>
      <c r="G1327" s="66"/>
      <c r="H1327" s="64"/>
    </row>
    <row r="1328" spans="1:8">
      <c r="A1328" s="110">
        <v>44348</v>
      </c>
      <c r="B1328" s="86" t="s">
        <v>93</v>
      </c>
      <c r="C1328" s="74" t="s">
        <v>105</v>
      </c>
      <c r="D1328" s="87">
        <v>2800</v>
      </c>
      <c r="E1328" s="88">
        <v>2200</v>
      </c>
      <c r="F1328" s="88">
        <f t="shared" si="21"/>
        <v>600</v>
      </c>
      <c r="G1328" s="66"/>
      <c r="H1328" s="64"/>
    </row>
    <row r="1329" spans="1:8">
      <c r="A1329" s="110">
        <v>44348</v>
      </c>
      <c r="B1329" s="86" t="s">
        <v>93</v>
      </c>
      <c r="C1329" s="74" t="s">
        <v>106</v>
      </c>
      <c r="D1329" s="87">
        <v>3100</v>
      </c>
      <c r="E1329" s="88">
        <v>2500</v>
      </c>
      <c r="F1329" s="88">
        <f t="shared" si="21"/>
        <v>600</v>
      </c>
      <c r="G1329" s="66"/>
      <c r="H1329" s="64"/>
    </row>
    <row r="1330" spans="1:8">
      <c r="A1330" s="110">
        <v>44348</v>
      </c>
      <c r="B1330" s="86" t="s">
        <v>93</v>
      </c>
      <c r="C1330" s="74" t="s">
        <v>807</v>
      </c>
      <c r="D1330" s="87">
        <v>400</v>
      </c>
      <c r="E1330" s="88">
        <v>400</v>
      </c>
      <c r="F1330" s="88">
        <f t="shared" si="21"/>
        <v>0</v>
      </c>
      <c r="G1330" s="66"/>
      <c r="H1330" s="64"/>
    </row>
    <row r="1331" spans="1:8">
      <c r="A1331" s="110">
        <v>44348</v>
      </c>
      <c r="B1331" s="86" t="s">
        <v>93</v>
      </c>
      <c r="C1331" s="74" t="s">
        <v>108</v>
      </c>
      <c r="D1331" s="87">
        <v>3600</v>
      </c>
      <c r="E1331" s="88">
        <v>3000</v>
      </c>
      <c r="F1331" s="88">
        <f t="shared" si="21"/>
        <v>600</v>
      </c>
      <c r="G1331" s="66"/>
      <c r="H1331" s="64"/>
    </row>
    <row r="1332" spans="1:8">
      <c r="A1332" s="110">
        <v>44348</v>
      </c>
      <c r="B1332" s="86" t="s">
        <v>93</v>
      </c>
      <c r="C1332" s="74" t="s">
        <v>109</v>
      </c>
      <c r="D1332" s="87">
        <v>45600</v>
      </c>
      <c r="E1332" s="88">
        <v>45600</v>
      </c>
      <c r="F1332" s="88">
        <f t="shared" si="21"/>
        <v>0</v>
      </c>
      <c r="G1332" s="66"/>
      <c r="H1332" s="64"/>
    </row>
    <row r="1333" spans="1:8">
      <c r="A1333" s="110">
        <v>44348</v>
      </c>
      <c r="B1333" s="86" t="s">
        <v>93</v>
      </c>
      <c r="C1333" s="74" t="s">
        <v>110</v>
      </c>
      <c r="D1333" s="87">
        <v>3900</v>
      </c>
      <c r="E1333" s="88">
        <v>3326</v>
      </c>
      <c r="F1333" s="88">
        <f t="shared" si="21"/>
        <v>574</v>
      </c>
      <c r="G1333" s="66"/>
      <c r="H1333" s="64"/>
    </row>
    <row r="1334" spans="1:8">
      <c r="A1334" s="110">
        <v>44348</v>
      </c>
      <c r="B1334" s="86" t="s">
        <v>93</v>
      </c>
      <c r="C1334" s="74" t="s">
        <v>111</v>
      </c>
      <c r="D1334" s="87">
        <v>1800</v>
      </c>
      <c r="E1334" s="88">
        <v>1500</v>
      </c>
      <c r="F1334" s="88">
        <f t="shared" si="21"/>
        <v>300</v>
      </c>
      <c r="G1334" s="66"/>
      <c r="H1334" s="64"/>
    </row>
    <row r="1335" spans="1:8">
      <c r="A1335" s="110">
        <v>44348</v>
      </c>
      <c r="B1335" s="86" t="s">
        <v>93</v>
      </c>
      <c r="C1335" s="74" t="s">
        <v>112</v>
      </c>
      <c r="D1335" s="87">
        <v>1500</v>
      </c>
      <c r="E1335" s="88">
        <v>1200</v>
      </c>
      <c r="F1335" s="88">
        <f t="shared" si="21"/>
        <v>300</v>
      </c>
      <c r="G1335" s="66"/>
      <c r="H1335" s="64"/>
    </row>
    <row r="1336" spans="1:8">
      <c r="A1336" s="110">
        <v>44348</v>
      </c>
      <c r="B1336" s="86" t="s">
        <v>93</v>
      </c>
      <c r="C1336" s="74" t="s">
        <v>113</v>
      </c>
      <c r="D1336" s="87">
        <v>600</v>
      </c>
      <c r="E1336" s="88">
        <v>600</v>
      </c>
      <c r="F1336" s="88">
        <f t="shared" si="21"/>
        <v>0</v>
      </c>
      <c r="G1336" s="66"/>
      <c r="H1336" s="64"/>
    </row>
    <row r="1337" spans="1:8">
      <c r="A1337" s="110">
        <v>44348</v>
      </c>
      <c r="B1337" s="86" t="s">
        <v>93</v>
      </c>
      <c r="C1337" s="74" t="s">
        <v>269</v>
      </c>
      <c r="D1337" s="87">
        <v>400</v>
      </c>
      <c r="E1337" s="88">
        <v>400</v>
      </c>
      <c r="F1337" s="88">
        <f t="shared" si="21"/>
        <v>0</v>
      </c>
      <c r="G1337" s="66"/>
      <c r="H1337" s="70"/>
    </row>
    <row r="1338" spans="1:8">
      <c r="A1338" s="110">
        <v>44348</v>
      </c>
      <c r="B1338" s="86" t="s">
        <v>93</v>
      </c>
      <c r="C1338" s="74" t="s">
        <v>118</v>
      </c>
      <c r="D1338" s="87">
        <v>37000</v>
      </c>
      <c r="E1338" s="88">
        <v>31000</v>
      </c>
      <c r="F1338" s="88">
        <f t="shared" si="21"/>
        <v>6000</v>
      </c>
      <c r="G1338" s="66"/>
      <c r="H1338" s="70"/>
    </row>
    <row r="1339" spans="1:8">
      <c r="A1339" s="110">
        <v>44348</v>
      </c>
      <c r="B1339" s="86" t="s">
        <v>93</v>
      </c>
      <c r="C1339" s="74" t="s">
        <v>119</v>
      </c>
      <c r="D1339" s="87">
        <v>185000</v>
      </c>
      <c r="E1339" s="88">
        <v>165000</v>
      </c>
      <c r="F1339" s="88">
        <f t="shared" si="21"/>
        <v>20000</v>
      </c>
      <c r="G1339" s="66"/>
      <c r="H1339" s="70"/>
    </row>
    <row r="1340" spans="1:8">
      <c r="A1340" s="110">
        <v>44348</v>
      </c>
      <c r="B1340" s="86" t="s">
        <v>93</v>
      </c>
      <c r="C1340" s="74" t="s">
        <v>120</v>
      </c>
      <c r="D1340" s="87">
        <v>5200</v>
      </c>
      <c r="E1340" s="88">
        <v>5200</v>
      </c>
      <c r="F1340" s="88">
        <f t="shared" si="21"/>
        <v>0</v>
      </c>
      <c r="G1340" s="66"/>
      <c r="H1340" s="70"/>
    </row>
    <row r="1341" spans="1:8">
      <c r="A1341" s="110">
        <v>44348</v>
      </c>
      <c r="B1341" s="86" t="s">
        <v>93</v>
      </c>
      <c r="C1341" s="74" t="s">
        <v>121</v>
      </c>
      <c r="D1341" s="87">
        <v>76000</v>
      </c>
      <c r="E1341" s="88">
        <v>76000</v>
      </c>
      <c r="F1341" s="88">
        <f t="shared" si="21"/>
        <v>0</v>
      </c>
      <c r="G1341" s="66"/>
      <c r="H1341" s="70"/>
    </row>
    <row r="1342" spans="1:8">
      <c r="A1342" s="110">
        <v>44348</v>
      </c>
      <c r="B1342" s="86" t="s">
        <v>93</v>
      </c>
      <c r="C1342" s="74" t="s">
        <v>122</v>
      </c>
      <c r="D1342" s="87">
        <v>19600</v>
      </c>
      <c r="E1342" s="88">
        <v>19600</v>
      </c>
      <c r="F1342" s="88">
        <f t="shared" si="21"/>
        <v>0</v>
      </c>
      <c r="G1342" s="66"/>
      <c r="H1342" s="70"/>
    </row>
    <row r="1343" spans="1:8">
      <c r="A1343" s="110">
        <v>44348</v>
      </c>
      <c r="B1343" s="86" t="s">
        <v>93</v>
      </c>
      <c r="C1343" s="74" t="s">
        <v>123</v>
      </c>
      <c r="D1343" s="87">
        <v>15600</v>
      </c>
      <c r="E1343" s="88">
        <v>15600</v>
      </c>
      <c r="F1343" s="88">
        <f t="shared" si="21"/>
        <v>0</v>
      </c>
      <c r="G1343" s="66"/>
      <c r="H1343" s="70"/>
    </row>
    <row r="1344" spans="1:8">
      <c r="A1344" s="110">
        <v>44348</v>
      </c>
      <c r="B1344" s="86" t="s">
        <v>93</v>
      </c>
      <c r="C1344" s="74" t="s">
        <v>124</v>
      </c>
      <c r="D1344" s="87">
        <v>3000</v>
      </c>
      <c r="E1344" s="88">
        <v>2000</v>
      </c>
      <c r="F1344" s="88">
        <f t="shared" si="21"/>
        <v>1000</v>
      </c>
      <c r="G1344" s="66"/>
      <c r="H1344" s="70"/>
    </row>
    <row r="1345" spans="1:8">
      <c r="A1345" s="110">
        <v>44348</v>
      </c>
      <c r="B1345" s="86" t="s">
        <v>93</v>
      </c>
      <c r="C1345" s="74" t="s">
        <v>125</v>
      </c>
      <c r="D1345" s="87">
        <v>2900</v>
      </c>
      <c r="E1345" s="88">
        <v>1800</v>
      </c>
      <c r="F1345" s="88">
        <f t="shared" si="21"/>
        <v>1100</v>
      </c>
      <c r="G1345" s="66"/>
      <c r="H1345" s="70"/>
    </row>
    <row r="1346" spans="1:8">
      <c r="A1346" s="110">
        <v>44348</v>
      </c>
      <c r="B1346" s="86" t="s">
        <v>93</v>
      </c>
      <c r="C1346" s="74" t="s">
        <v>126</v>
      </c>
      <c r="D1346" s="87">
        <v>1760</v>
      </c>
      <c r="E1346" s="88">
        <v>1440</v>
      </c>
      <c r="F1346" s="88">
        <f t="shared" si="21"/>
        <v>320</v>
      </c>
      <c r="G1346" s="66"/>
      <c r="H1346" s="70"/>
    </row>
    <row r="1347" spans="1:8">
      <c r="A1347" s="110">
        <v>44348</v>
      </c>
      <c r="B1347" s="86" t="s">
        <v>93</v>
      </c>
      <c r="C1347" s="74" t="s">
        <v>127</v>
      </c>
      <c r="D1347" s="87">
        <v>1120</v>
      </c>
      <c r="E1347" s="88">
        <v>640</v>
      </c>
      <c r="F1347" s="88">
        <f t="shared" si="21"/>
        <v>480</v>
      </c>
      <c r="G1347" s="66"/>
      <c r="H1347" s="70"/>
    </row>
    <row r="1348" spans="1:8">
      <c r="A1348" s="110">
        <v>44348</v>
      </c>
      <c r="B1348" s="86" t="s">
        <v>93</v>
      </c>
      <c r="C1348" s="74" t="s">
        <v>128</v>
      </c>
      <c r="D1348" s="87">
        <v>3040</v>
      </c>
      <c r="E1348" s="88">
        <v>2560</v>
      </c>
      <c r="F1348" s="88">
        <f t="shared" si="21"/>
        <v>480</v>
      </c>
      <c r="G1348" s="66"/>
      <c r="H1348" s="64"/>
    </row>
    <row r="1349" spans="1:8">
      <c r="A1349" s="110">
        <v>44348</v>
      </c>
      <c r="B1349" s="86" t="s">
        <v>93</v>
      </c>
      <c r="C1349" s="74" t="s">
        <v>129</v>
      </c>
      <c r="D1349" s="87">
        <v>1600</v>
      </c>
      <c r="E1349" s="88">
        <v>320</v>
      </c>
      <c r="F1349" s="88">
        <f t="shared" si="21"/>
        <v>1280</v>
      </c>
      <c r="G1349" s="67"/>
      <c r="H1349" s="64"/>
    </row>
    <row r="1350" spans="1:8">
      <c r="A1350" s="110">
        <v>44348</v>
      </c>
      <c r="B1350" s="86" t="s">
        <v>93</v>
      </c>
      <c r="C1350" s="74" t="s">
        <v>130</v>
      </c>
      <c r="D1350" s="87">
        <v>1120</v>
      </c>
      <c r="E1350" s="88">
        <v>640</v>
      </c>
      <c r="F1350" s="88">
        <f t="shared" si="21"/>
        <v>480</v>
      </c>
      <c r="G1350" s="67"/>
      <c r="H1350" s="64"/>
    </row>
    <row r="1351" spans="1:8">
      <c r="A1351" s="110">
        <v>44348</v>
      </c>
      <c r="B1351" s="86" t="s">
        <v>93</v>
      </c>
      <c r="C1351" s="74" t="s">
        <v>131</v>
      </c>
      <c r="D1351" s="87">
        <v>25000</v>
      </c>
      <c r="E1351" s="88">
        <v>25000</v>
      </c>
      <c r="F1351" s="88">
        <f t="shared" si="21"/>
        <v>0</v>
      </c>
      <c r="G1351" s="66"/>
      <c r="H1351" s="70"/>
    </row>
    <row r="1352" spans="1:8">
      <c r="A1352" s="110">
        <v>44348</v>
      </c>
      <c r="B1352" s="86" t="s">
        <v>93</v>
      </c>
      <c r="C1352" s="74" t="s">
        <v>132</v>
      </c>
      <c r="D1352" s="87">
        <v>94000</v>
      </c>
      <c r="E1352" s="88">
        <v>94000</v>
      </c>
      <c r="F1352" s="88">
        <f t="shared" si="21"/>
        <v>0</v>
      </c>
      <c r="G1352" s="66"/>
      <c r="H1352" s="64"/>
    </row>
    <row r="1353" spans="1:8">
      <c r="A1353" s="110">
        <v>44348</v>
      </c>
      <c r="B1353" s="86" t="s">
        <v>93</v>
      </c>
      <c r="C1353" s="74" t="s">
        <v>627</v>
      </c>
      <c r="D1353" s="87">
        <v>93600</v>
      </c>
      <c r="E1353" s="88">
        <v>70600</v>
      </c>
      <c r="F1353" s="88">
        <f t="shared" si="21"/>
        <v>23000</v>
      </c>
      <c r="G1353" s="66"/>
      <c r="H1353" s="64"/>
    </row>
    <row r="1354" spans="1:8">
      <c r="A1354" s="110">
        <v>44348</v>
      </c>
      <c r="B1354" s="86" t="s">
        <v>93</v>
      </c>
      <c r="C1354" s="74" t="s">
        <v>133</v>
      </c>
      <c r="D1354" s="87">
        <v>2720</v>
      </c>
      <c r="E1354" s="88">
        <v>1520</v>
      </c>
      <c r="F1354" s="88">
        <f t="shared" si="21"/>
        <v>1200</v>
      </c>
      <c r="G1354" s="67"/>
      <c r="H1354" s="64"/>
    </row>
    <row r="1355" spans="1:8">
      <c r="A1355" s="110">
        <v>44348</v>
      </c>
      <c r="B1355" s="86" t="s">
        <v>93</v>
      </c>
      <c r="C1355" s="74" t="s">
        <v>134</v>
      </c>
      <c r="D1355" s="87">
        <v>4000</v>
      </c>
      <c r="E1355" s="88">
        <v>3800</v>
      </c>
      <c r="F1355" s="88">
        <f t="shared" si="21"/>
        <v>200</v>
      </c>
      <c r="G1355" s="67"/>
      <c r="H1355" s="64"/>
    </row>
    <row r="1356" spans="1:8">
      <c r="A1356" s="110">
        <v>44348</v>
      </c>
      <c r="B1356" s="86" t="s">
        <v>93</v>
      </c>
      <c r="C1356" s="74" t="s">
        <v>135</v>
      </c>
      <c r="D1356" s="87">
        <v>1400</v>
      </c>
      <c r="E1356" s="88">
        <v>1400</v>
      </c>
      <c r="F1356" s="88">
        <f t="shared" si="21"/>
        <v>0</v>
      </c>
      <c r="G1356" s="67"/>
      <c r="H1356" s="70"/>
    </row>
    <row r="1357" spans="1:8">
      <c r="A1357" s="110">
        <v>44348</v>
      </c>
      <c r="B1357" s="86" t="s">
        <v>93</v>
      </c>
      <c r="C1357" s="74" t="s">
        <v>136</v>
      </c>
      <c r="D1357" s="87">
        <v>26640</v>
      </c>
      <c r="E1357" s="88">
        <v>26640</v>
      </c>
      <c r="F1357" s="88">
        <f t="shared" si="21"/>
        <v>0</v>
      </c>
      <c r="G1357" s="67"/>
      <c r="H1357" s="70"/>
    </row>
    <row r="1358" spans="1:8">
      <c r="A1358" s="110">
        <v>44348</v>
      </c>
      <c r="B1358" s="86" t="s">
        <v>93</v>
      </c>
      <c r="C1358" s="74" t="s">
        <v>137</v>
      </c>
      <c r="D1358" s="87">
        <v>8600</v>
      </c>
      <c r="E1358" s="88">
        <v>8600</v>
      </c>
      <c r="F1358" s="88">
        <f t="shared" si="21"/>
        <v>0</v>
      </c>
      <c r="G1358" s="66"/>
      <c r="H1358" s="64"/>
    </row>
    <row r="1359" spans="1:8">
      <c r="A1359" s="110">
        <v>44348</v>
      </c>
      <c r="B1359" s="86" t="s">
        <v>93</v>
      </c>
      <c r="C1359" s="74" t="s">
        <v>138</v>
      </c>
      <c r="D1359" s="87">
        <v>22500</v>
      </c>
      <c r="E1359" s="88">
        <v>19100</v>
      </c>
      <c r="F1359" s="88">
        <f t="shared" si="21"/>
        <v>3400</v>
      </c>
      <c r="G1359" s="66"/>
      <c r="H1359" s="64"/>
    </row>
    <row r="1360" spans="1:8">
      <c r="A1360" s="110">
        <v>44348</v>
      </c>
      <c r="B1360" s="86" t="s">
        <v>93</v>
      </c>
      <c r="C1360" s="74" t="s">
        <v>271</v>
      </c>
      <c r="D1360" s="87">
        <v>7200</v>
      </c>
      <c r="E1360" s="88">
        <v>7200</v>
      </c>
      <c r="F1360" s="88">
        <f t="shared" si="21"/>
        <v>0</v>
      </c>
      <c r="G1360" s="67"/>
      <c r="H1360" s="64"/>
    </row>
    <row r="1361" spans="1:8">
      <c r="A1361" s="110">
        <v>44348</v>
      </c>
      <c r="B1361" s="86" t="s">
        <v>93</v>
      </c>
      <c r="C1361" s="74" t="s">
        <v>272</v>
      </c>
      <c r="D1361" s="87">
        <v>7600</v>
      </c>
      <c r="E1361" s="88">
        <v>7600</v>
      </c>
      <c r="F1361" s="88">
        <f t="shared" si="21"/>
        <v>0</v>
      </c>
      <c r="G1361" s="67"/>
      <c r="H1361" s="64"/>
    </row>
    <row r="1362" spans="1:8">
      <c r="A1362" s="110">
        <v>44348</v>
      </c>
      <c r="B1362" s="86" t="s">
        <v>93</v>
      </c>
      <c r="C1362" s="74" t="s">
        <v>273</v>
      </c>
      <c r="D1362" s="87">
        <v>7300</v>
      </c>
      <c r="E1362" s="88">
        <v>7300</v>
      </c>
      <c r="F1362" s="88">
        <f t="shared" si="21"/>
        <v>0</v>
      </c>
      <c r="G1362" s="66"/>
      <c r="H1362" s="64"/>
    </row>
    <row r="1363" spans="1:8">
      <c r="A1363" s="110">
        <v>44348</v>
      </c>
      <c r="B1363" s="86" t="s">
        <v>93</v>
      </c>
      <c r="C1363" s="74" t="s">
        <v>628</v>
      </c>
      <c r="D1363" s="87">
        <v>5000</v>
      </c>
      <c r="E1363" s="88">
        <v>5000</v>
      </c>
      <c r="F1363" s="88">
        <f t="shared" si="21"/>
        <v>0</v>
      </c>
      <c r="G1363" s="67"/>
      <c r="H1363" s="64"/>
    </row>
    <row r="1364" spans="1:8">
      <c r="A1364" s="110">
        <v>44348</v>
      </c>
      <c r="B1364" s="86" t="s">
        <v>93</v>
      </c>
      <c r="C1364" s="74" t="s">
        <v>1159</v>
      </c>
      <c r="D1364" s="87">
        <v>40100</v>
      </c>
      <c r="E1364" s="88">
        <v>40100</v>
      </c>
      <c r="F1364" s="88">
        <f t="shared" si="21"/>
        <v>0</v>
      </c>
      <c r="G1364" s="67"/>
      <c r="H1364" s="64"/>
    </row>
    <row r="1365" spans="1:8">
      <c r="A1365" s="110">
        <v>44348</v>
      </c>
      <c r="B1365" s="86" t="s">
        <v>93</v>
      </c>
      <c r="C1365" s="74" t="s">
        <v>1158</v>
      </c>
      <c r="D1365" s="87">
        <v>11700</v>
      </c>
      <c r="E1365" s="88">
        <v>10200</v>
      </c>
      <c r="F1365" s="88">
        <f t="shared" si="21"/>
        <v>1500</v>
      </c>
      <c r="G1365" s="67"/>
      <c r="H1365" s="64"/>
    </row>
    <row r="1366" spans="1:8">
      <c r="A1366" s="110">
        <v>44348</v>
      </c>
      <c r="B1366" s="86" t="s">
        <v>93</v>
      </c>
      <c r="C1366" s="74" t="s">
        <v>1157</v>
      </c>
      <c r="D1366" s="87">
        <v>1100</v>
      </c>
      <c r="E1366" s="88">
        <v>1100</v>
      </c>
      <c r="F1366" s="88">
        <f t="shared" si="21"/>
        <v>0</v>
      </c>
      <c r="G1366" s="67"/>
      <c r="H1366" s="64"/>
    </row>
    <row r="1367" spans="1:8">
      <c r="A1367" s="110">
        <v>44348</v>
      </c>
      <c r="B1367" s="86" t="s">
        <v>93</v>
      </c>
      <c r="C1367" s="74" t="s">
        <v>1156</v>
      </c>
      <c r="D1367" s="87">
        <v>500</v>
      </c>
      <c r="E1367" s="88">
        <v>500</v>
      </c>
      <c r="F1367" s="88">
        <f t="shared" si="21"/>
        <v>0</v>
      </c>
      <c r="G1367" s="66"/>
      <c r="H1367" s="64"/>
    </row>
    <row r="1368" spans="1:8">
      <c r="A1368" s="110">
        <v>44348</v>
      </c>
      <c r="B1368" s="86" t="s">
        <v>93</v>
      </c>
      <c r="C1368" s="74" t="s">
        <v>1155</v>
      </c>
      <c r="D1368" s="87">
        <v>800</v>
      </c>
      <c r="E1368" s="88">
        <v>500</v>
      </c>
      <c r="F1368" s="88">
        <f t="shared" si="21"/>
        <v>300</v>
      </c>
      <c r="G1368" s="66"/>
      <c r="H1368" s="64"/>
    </row>
    <row r="1369" spans="1:8">
      <c r="A1369" s="110">
        <v>44348</v>
      </c>
      <c r="B1369" s="86" t="s">
        <v>93</v>
      </c>
      <c r="C1369" s="74" t="s">
        <v>1358</v>
      </c>
      <c r="D1369" s="87">
        <v>550</v>
      </c>
      <c r="E1369" s="88">
        <v>550</v>
      </c>
      <c r="F1369" s="88">
        <f t="shared" si="21"/>
        <v>0</v>
      </c>
      <c r="G1369" s="66"/>
      <c r="H1369" s="64"/>
    </row>
    <row r="1370" spans="1:8">
      <c r="A1370" s="110">
        <v>44348</v>
      </c>
      <c r="B1370" s="86" t="s">
        <v>93</v>
      </c>
      <c r="C1370" s="74" t="s">
        <v>1153</v>
      </c>
      <c r="D1370" s="87">
        <v>600</v>
      </c>
      <c r="E1370" s="88">
        <v>600</v>
      </c>
      <c r="F1370" s="88">
        <f t="shared" si="21"/>
        <v>0</v>
      </c>
      <c r="G1370" s="67"/>
      <c r="H1370" s="64"/>
    </row>
    <row r="1371" spans="1:8">
      <c r="A1371" s="110">
        <v>44348</v>
      </c>
      <c r="B1371" s="86" t="s">
        <v>93</v>
      </c>
      <c r="C1371" s="74" t="s">
        <v>1152</v>
      </c>
      <c r="D1371" s="87">
        <v>700</v>
      </c>
      <c r="E1371" s="88">
        <v>700</v>
      </c>
      <c r="F1371" s="88">
        <f t="shared" si="21"/>
        <v>0</v>
      </c>
      <c r="G1371" s="66"/>
      <c r="H1371" s="64"/>
    </row>
    <row r="1372" spans="1:8">
      <c r="A1372" s="110">
        <v>44348</v>
      </c>
      <c r="B1372" s="86" t="s">
        <v>93</v>
      </c>
      <c r="C1372" s="74" t="s">
        <v>1151</v>
      </c>
      <c r="D1372" s="87">
        <v>4000</v>
      </c>
      <c r="E1372" s="88">
        <v>1700</v>
      </c>
      <c r="F1372" s="88">
        <f t="shared" si="21"/>
        <v>2300</v>
      </c>
      <c r="G1372" s="66"/>
      <c r="H1372" s="64"/>
    </row>
    <row r="1373" spans="1:8">
      <c r="A1373" s="110">
        <v>44348</v>
      </c>
      <c r="B1373" s="86" t="s">
        <v>93</v>
      </c>
      <c r="C1373" s="74" t="s">
        <v>1150</v>
      </c>
      <c r="D1373" s="87">
        <v>3500</v>
      </c>
      <c r="E1373" s="88">
        <v>2700</v>
      </c>
      <c r="F1373" s="88">
        <f t="shared" si="21"/>
        <v>800</v>
      </c>
      <c r="G1373" s="66"/>
      <c r="H1373" s="64"/>
    </row>
    <row r="1374" spans="1:8">
      <c r="A1374" s="110">
        <v>44348</v>
      </c>
      <c r="B1374" s="86" t="s">
        <v>93</v>
      </c>
      <c r="C1374" s="74" t="s">
        <v>1149</v>
      </c>
      <c r="D1374" s="87">
        <v>4500</v>
      </c>
      <c r="E1374" s="88">
        <v>4500</v>
      </c>
      <c r="F1374" s="88">
        <f t="shared" si="21"/>
        <v>0</v>
      </c>
      <c r="G1374" s="66"/>
      <c r="H1374" s="64"/>
    </row>
    <row r="1375" spans="1:8">
      <c r="A1375" s="110">
        <v>44348</v>
      </c>
      <c r="B1375" s="86" t="s">
        <v>93</v>
      </c>
      <c r="C1375" s="74" t="s">
        <v>1148</v>
      </c>
      <c r="D1375" s="87">
        <v>100</v>
      </c>
      <c r="E1375" s="88">
        <v>100</v>
      </c>
      <c r="F1375" s="88">
        <f t="shared" si="21"/>
        <v>0</v>
      </c>
      <c r="G1375" s="66"/>
      <c r="H1375" s="64"/>
    </row>
    <row r="1376" spans="1:8">
      <c r="A1376" s="110">
        <v>44348</v>
      </c>
      <c r="B1376" s="86" t="s">
        <v>93</v>
      </c>
      <c r="C1376" s="74" t="s">
        <v>1147</v>
      </c>
      <c r="D1376" s="87">
        <v>500</v>
      </c>
      <c r="E1376" s="88">
        <v>100</v>
      </c>
      <c r="F1376" s="88">
        <f t="shared" si="21"/>
        <v>400</v>
      </c>
      <c r="G1376" s="67"/>
      <c r="H1376" s="64"/>
    </row>
    <row r="1377" spans="1:8">
      <c r="A1377" s="110">
        <v>44348</v>
      </c>
      <c r="B1377" s="86" t="s">
        <v>93</v>
      </c>
      <c r="C1377" s="74" t="s">
        <v>1146</v>
      </c>
      <c r="D1377" s="87">
        <v>1500</v>
      </c>
      <c r="E1377" s="88">
        <v>1500</v>
      </c>
      <c r="F1377" s="88">
        <f t="shared" si="21"/>
        <v>0</v>
      </c>
      <c r="G1377" s="66"/>
      <c r="H1377" s="64"/>
    </row>
    <row r="1378" spans="1:8">
      <c r="A1378" s="110">
        <v>44348</v>
      </c>
      <c r="B1378" s="86" t="s">
        <v>93</v>
      </c>
      <c r="C1378" s="74" t="s">
        <v>1145</v>
      </c>
      <c r="D1378" s="87">
        <v>1000</v>
      </c>
      <c r="E1378" s="88">
        <v>700</v>
      </c>
      <c r="F1378" s="88">
        <f t="shared" si="21"/>
        <v>300</v>
      </c>
      <c r="G1378" s="66"/>
      <c r="H1378" s="64"/>
    </row>
    <row r="1379" spans="1:8">
      <c r="A1379" s="110">
        <v>44348</v>
      </c>
      <c r="B1379" s="86" t="s">
        <v>93</v>
      </c>
      <c r="C1379" s="74" t="s">
        <v>1144</v>
      </c>
      <c r="D1379" s="87">
        <v>2800</v>
      </c>
      <c r="E1379" s="88">
        <v>2200</v>
      </c>
      <c r="F1379" s="88">
        <f t="shared" si="21"/>
        <v>600</v>
      </c>
      <c r="G1379" s="66"/>
      <c r="H1379" s="64"/>
    </row>
    <row r="1380" spans="1:8">
      <c r="A1380" s="110">
        <v>44348</v>
      </c>
      <c r="B1380" s="86" t="s">
        <v>93</v>
      </c>
      <c r="C1380" s="74" t="s">
        <v>1143</v>
      </c>
      <c r="D1380" s="87">
        <v>5000</v>
      </c>
      <c r="E1380" s="88">
        <v>5000</v>
      </c>
      <c r="F1380" s="88">
        <f t="shared" si="21"/>
        <v>0</v>
      </c>
      <c r="G1380" s="66"/>
      <c r="H1380" s="64"/>
    </row>
    <row r="1381" spans="1:8">
      <c r="A1381" s="110">
        <v>44348</v>
      </c>
      <c r="B1381" s="86" t="s">
        <v>93</v>
      </c>
      <c r="C1381" s="74" t="s">
        <v>1183</v>
      </c>
      <c r="D1381" s="87">
        <v>400</v>
      </c>
      <c r="E1381" s="88">
        <v>378</v>
      </c>
      <c r="F1381" s="88">
        <f t="shared" si="21"/>
        <v>22</v>
      </c>
      <c r="G1381" s="66"/>
      <c r="H1381" s="64"/>
    </row>
    <row r="1382" spans="1:8">
      <c r="A1382" s="110">
        <v>44348</v>
      </c>
      <c r="B1382" s="86" t="s">
        <v>93</v>
      </c>
      <c r="C1382" s="74" t="s">
        <v>1142</v>
      </c>
      <c r="D1382" s="87">
        <v>1700</v>
      </c>
      <c r="E1382" s="88">
        <v>1700</v>
      </c>
      <c r="F1382" s="88"/>
      <c r="G1382" s="66"/>
      <c r="H1382" s="64"/>
    </row>
    <row r="1383" spans="1:8">
      <c r="A1383" s="110">
        <v>44348</v>
      </c>
      <c r="B1383" s="86" t="s">
        <v>274</v>
      </c>
      <c r="C1383" s="74" t="s">
        <v>275</v>
      </c>
      <c r="D1383" s="87">
        <v>900</v>
      </c>
      <c r="E1383" s="88">
        <v>176</v>
      </c>
      <c r="F1383" s="88">
        <f t="shared" ref="F1383:F1446" si="22">(D1383-E1383)</f>
        <v>724</v>
      </c>
      <c r="G1383" s="66"/>
      <c r="H1383" s="64"/>
    </row>
    <row r="1384" spans="1:8">
      <c r="A1384" s="110">
        <v>44348</v>
      </c>
      <c r="B1384" s="86" t="s">
        <v>274</v>
      </c>
      <c r="C1384" s="74" t="s">
        <v>277</v>
      </c>
      <c r="D1384" s="87">
        <v>11000</v>
      </c>
      <c r="E1384" s="88">
        <v>4546</v>
      </c>
      <c r="F1384" s="88">
        <f t="shared" si="22"/>
        <v>6454</v>
      </c>
      <c r="G1384" s="66"/>
      <c r="H1384" s="64"/>
    </row>
    <row r="1385" spans="1:8">
      <c r="A1385" s="110">
        <v>44348</v>
      </c>
      <c r="B1385" s="86" t="s">
        <v>278</v>
      </c>
      <c r="C1385" s="74" t="s">
        <v>397</v>
      </c>
      <c r="D1385" s="88">
        <v>320</v>
      </c>
      <c r="E1385" s="88"/>
      <c r="F1385" s="88">
        <f t="shared" si="22"/>
        <v>320</v>
      </c>
      <c r="G1385" s="66"/>
      <c r="H1385" s="64"/>
    </row>
    <row r="1386" spans="1:8">
      <c r="A1386" s="110">
        <v>44348</v>
      </c>
      <c r="B1386" s="86" t="s">
        <v>278</v>
      </c>
      <c r="C1386" s="74" t="s">
        <v>54</v>
      </c>
      <c r="D1386" s="88">
        <v>320</v>
      </c>
      <c r="E1386" s="88"/>
      <c r="F1386" s="88">
        <f t="shared" si="22"/>
        <v>320</v>
      </c>
      <c r="G1386" s="66"/>
      <c r="H1386" s="64"/>
    </row>
    <row r="1387" spans="1:8">
      <c r="A1387" s="110">
        <v>44348</v>
      </c>
      <c r="B1387" s="86" t="s">
        <v>279</v>
      </c>
      <c r="C1387" s="74" t="s">
        <v>629</v>
      </c>
      <c r="D1387" s="88">
        <v>3100</v>
      </c>
      <c r="E1387" s="88">
        <v>3100</v>
      </c>
      <c r="F1387" s="88">
        <f t="shared" si="22"/>
        <v>0</v>
      </c>
      <c r="G1387" s="66"/>
      <c r="H1387" s="64"/>
    </row>
    <row r="1388" spans="1:8">
      <c r="A1388" s="110">
        <v>44348</v>
      </c>
      <c r="B1388" s="86" t="s">
        <v>166</v>
      </c>
      <c r="C1388" s="74" t="s">
        <v>167</v>
      </c>
      <c r="D1388" s="88">
        <v>5000</v>
      </c>
      <c r="E1388" s="88">
        <v>5000</v>
      </c>
      <c r="F1388" s="88">
        <f t="shared" si="22"/>
        <v>0</v>
      </c>
      <c r="G1388" s="66"/>
      <c r="H1388" s="64"/>
    </row>
    <row r="1389" spans="1:8">
      <c r="A1389" s="110">
        <v>44348</v>
      </c>
      <c r="B1389" s="86" t="s">
        <v>166</v>
      </c>
      <c r="C1389" s="74" t="s">
        <v>169</v>
      </c>
      <c r="D1389" s="88">
        <v>9500</v>
      </c>
      <c r="E1389" s="88">
        <v>9500</v>
      </c>
      <c r="F1389" s="88">
        <f t="shared" si="22"/>
        <v>0</v>
      </c>
      <c r="G1389" s="66"/>
      <c r="H1389" s="64"/>
    </row>
    <row r="1390" spans="1:8">
      <c r="A1390" s="110">
        <v>44348</v>
      </c>
      <c r="B1390" s="86" t="s">
        <v>166</v>
      </c>
      <c r="C1390" s="74" t="s">
        <v>170</v>
      </c>
      <c r="D1390" s="88">
        <v>9600</v>
      </c>
      <c r="E1390" s="88">
        <v>9500</v>
      </c>
      <c r="F1390" s="88">
        <f t="shared" si="22"/>
        <v>100</v>
      </c>
      <c r="G1390" s="66"/>
      <c r="H1390" s="64"/>
    </row>
    <row r="1391" spans="1:8">
      <c r="A1391" s="110">
        <v>44348</v>
      </c>
      <c r="B1391" s="86" t="s">
        <v>166</v>
      </c>
      <c r="C1391" s="74" t="s">
        <v>171</v>
      </c>
      <c r="D1391" s="88">
        <v>6000</v>
      </c>
      <c r="E1391" s="88">
        <v>6000</v>
      </c>
      <c r="F1391" s="88">
        <f t="shared" si="22"/>
        <v>0</v>
      </c>
      <c r="G1391" s="66"/>
      <c r="H1391" s="64"/>
    </row>
    <row r="1392" spans="1:8">
      <c r="A1392" s="110">
        <v>44348</v>
      </c>
      <c r="B1392" s="86" t="s">
        <v>166</v>
      </c>
      <c r="C1392" s="74" t="s">
        <v>172</v>
      </c>
      <c r="D1392" s="88">
        <v>6000</v>
      </c>
      <c r="E1392" s="88">
        <v>5500</v>
      </c>
      <c r="F1392" s="88">
        <f t="shared" si="22"/>
        <v>500</v>
      </c>
      <c r="G1392" s="66"/>
      <c r="H1392" s="64"/>
    </row>
    <row r="1393" spans="1:8">
      <c r="A1393" s="110">
        <v>44348</v>
      </c>
      <c r="B1393" s="86" t="s">
        <v>284</v>
      </c>
      <c r="C1393" s="74" t="s">
        <v>380</v>
      </c>
      <c r="D1393" s="88">
        <v>8000</v>
      </c>
      <c r="E1393" s="88">
        <v>3000</v>
      </c>
      <c r="F1393" s="88">
        <f t="shared" si="22"/>
        <v>5000</v>
      </c>
      <c r="G1393" s="66"/>
      <c r="H1393" s="64"/>
    </row>
    <row r="1394" spans="1:8">
      <c r="A1394" s="110">
        <v>44348</v>
      </c>
      <c r="B1394" s="86" t="s">
        <v>598</v>
      </c>
      <c r="C1394" s="74" t="s">
        <v>599</v>
      </c>
      <c r="D1394" s="88">
        <v>686</v>
      </c>
      <c r="E1394" s="88">
        <v>686</v>
      </c>
      <c r="F1394" s="88">
        <f t="shared" si="22"/>
        <v>0</v>
      </c>
      <c r="G1394" s="66"/>
      <c r="H1394" s="64"/>
    </row>
    <row r="1395" spans="1:8">
      <c r="A1395" s="110">
        <v>44348</v>
      </c>
      <c r="B1395" s="86" t="s">
        <v>755</v>
      </c>
      <c r="C1395" s="74" t="s">
        <v>177</v>
      </c>
      <c r="D1395" s="88">
        <v>83000</v>
      </c>
      <c r="E1395" s="88">
        <v>83000</v>
      </c>
      <c r="F1395" s="88">
        <f t="shared" si="22"/>
        <v>0</v>
      </c>
      <c r="G1395" s="67"/>
      <c r="H1395" s="64"/>
    </row>
    <row r="1396" spans="1:8">
      <c r="A1396" s="110">
        <v>44348</v>
      </c>
      <c r="B1396" s="86" t="s">
        <v>755</v>
      </c>
      <c r="C1396" s="74" t="s">
        <v>181</v>
      </c>
      <c r="D1396" s="88">
        <v>200</v>
      </c>
      <c r="E1396" s="88">
        <v>200</v>
      </c>
      <c r="F1396" s="88">
        <f t="shared" si="22"/>
        <v>0</v>
      </c>
      <c r="G1396" s="66"/>
      <c r="H1396" s="64"/>
    </row>
    <row r="1397" spans="1:8">
      <c r="A1397" s="110">
        <v>44348</v>
      </c>
      <c r="B1397" s="86" t="s">
        <v>755</v>
      </c>
      <c r="C1397" s="74" t="s">
        <v>182</v>
      </c>
      <c r="D1397" s="88">
        <v>800</v>
      </c>
      <c r="E1397" s="88"/>
      <c r="F1397" s="88">
        <f t="shared" si="22"/>
        <v>800</v>
      </c>
      <c r="G1397" s="66"/>
      <c r="H1397" s="64"/>
    </row>
    <row r="1398" spans="1:8">
      <c r="A1398" s="110">
        <v>44348</v>
      </c>
      <c r="B1398" s="86" t="s">
        <v>755</v>
      </c>
      <c r="C1398" s="74" t="s">
        <v>183</v>
      </c>
      <c r="D1398" s="88">
        <v>6900</v>
      </c>
      <c r="E1398" s="88">
        <v>2509</v>
      </c>
      <c r="F1398" s="88">
        <f t="shared" si="22"/>
        <v>4391</v>
      </c>
      <c r="G1398" s="66"/>
      <c r="H1398" s="64"/>
    </row>
    <row r="1399" spans="1:8">
      <c r="A1399" s="110">
        <v>44348</v>
      </c>
      <c r="B1399" s="86" t="s">
        <v>755</v>
      </c>
      <c r="C1399" s="74" t="s">
        <v>184</v>
      </c>
      <c r="D1399" s="88">
        <v>9700</v>
      </c>
      <c r="E1399" s="88">
        <v>5500</v>
      </c>
      <c r="F1399" s="88">
        <f t="shared" si="22"/>
        <v>4200</v>
      </c>
      <c r="G1399" s="66"/>
      <c r="H1399" s="64"/>
    </row>
    <row r="1400" spans="1:8">
      <c r="A1400" s="110">
        <v>44348</v>
      </c>
      <c r="B1400" s="86" t="s">
        <v>755</v>
      </c>
      <c r="C1400" s="74" t="s">
        <v>185</v>
      </c>
      <c r="D1400" s="88">
        <v>1000</v>
      </c>
      <c r="E1400" s="88">
        <v>650</v>
      </c>
      <c r="F1400" s="88">
        <f t="shared" si="22"/>
        <v>350</v>
      </c>
      <c r="G1400" s="66"/>
      <c r="H1400" s="64"/>
    </row>
    <row r="1401" spans="1:8">
      <c r="A1401" s="110">
        <v>44348</v>
      </c>
      <c r="B1401" s="86" t="s">
        <v>755</v>
      </c>
      <c r="C1401" s="74" t="s">
        <v>186</v>
      </c>
      <c r="D1401" s="88">
        <v>1000</v>
      </c>
      <c r="E1401" s="88">
        <v>650</v>
      </c>
      <c r="F1401" s="88">
        <f t="shared" si="22"/>
        <v>350</v>
      </c>
      <c r="G1401" s="66"/>
      <c r="H1401" s="64"/>
    </row>
    <row r="1402" spans="1:8">
      <c r="A1402" s="110">
        <v>44348</v>
      </c>
      <c r="B1402" s="86" t="s">
        <v>755</v>
      </c>
      <c r="C1402" s="74" t="s">
        <v>286</v>
      </c>
      <c r="D1402" s="88">
        <v>1700</v>
      </c>
      <c r="E1402" s="88">
        <v>1700</v>
      </c>
      <c r="F1402" s="88">
        <f t="shared" si="22"/>
        <v>0</v>
      </c>
      <c r="G1402" s="66"/>
      <c r="H1402" s="64"/>
    </row>
    <row r="1403" spans="1:8">
      <c r="A1403" s="110">
        <v>44348</v>
      </c>
      <c r="B1403" s="86" t="s">
        <v>755</v>
      </c>
      <c r="C1403" s="74" t="s">
        <v>187</v>
      </c>
      <c r="D1403" s="88">
        <v>2000</v>
      </c>
      <c r="E1403" s="88">
        <v>1225</v>
      </c>
      <c r="F1403" s="88">
        <f t="shared" si="22"/>
        <v>775</v>
      </c>
      <c r="G1403" s="66"/>
      <c r="H1403" s="64"/>
    </row>
    <row r="1404" spans="1:8">
      <c r="A1404" s="110">
        <v>44348</v>
      </c>
      <c r="B1404" s="86" t="s">
        <v>755</v>
      </c>
      <c r="C1404" s="74" t="s">
        <v>188</v>
      </c>
      <c r="D1404" s="88">
        <v>2200</v>
      </c>
      <c r="E1404" s="88">
        <v>465</v>
      </c>
      <c r="F1404" s="88">
        <f t="shared" si="22"/>
        <v>1735</v>
      </c>
      <c r="G1404" s="66"/>
      <c r="H1404" s="64"/>
    </row>
    <row r="1405" spans="1:8">
      <c r="A1405" s="110">
        <v>44348</v>
      </c>
      <c r="B1405" s="86" t="s">
        <v>755</v>
      </c>
      <c r="C1405" s="74" t="s">
        <v>189</v>
      </c>
      <c r="D1405" s="88">
        <v>100</v>
      </c>
      <c r="E1405" s="88">
        <v>100</v>
      </c>
      <c r="F1405" s="88">
        <f t="shared" si="22"/>
        <v>0</v>
      </c>
      <c r="G1405" s="66"/>
      <c r="H1405" s="64"/>
    </row>
    <row r="1406" spans="1:8">
      <c r="A1406" s="110">
        <v>44348</v>
      </c>
      <c r="B1406" s="86" t="s">
        <v>755</v>
      </c>
      <c r="C1406" s="74" t="s">
        <v>190</v>
      </c>
      <c r="D1406" s="88">
        <v>100</v>
      </c>
      <c r="E1406" s="88"/>
      <c r="F1406" s="88">
        <f t="shared" si="22"/>
        <v>100</v>
      </c>
      <c r="G1406" s="66"/>
      <c r="H1406" s="64"/>
    </row>
    <row r="1407" spans="1:8">
      <c r="A1407" s="110">
        <v>44348</v>
      </c>
      <c r="B1407" s="86" t="s">
        <v>755</v>
      </c>
      <c r="C1407" s="74" t="s">
        <v>287</v>
      </c>
      <c r="D1407" s="88">
        <v>2300</v>
      </c>
      <c r="E1407" s="88">
        <v>1669</v>
      </c>
      <c r="F1407" s="88">
        <f t="shared" si="22"/>
        <v>631</v>
      </c>
      <c r="G1407" s="66"/>
      <c r="H1407" s="64"/>
    </row>
    <row r="1408" spans="1:8">
      <c r="A1408" s="110">
        <v>44348</v>
      </c>
      <c r="B1408" s="86" t="s">
        <v>755</v>
      </c>
      <c r="C1408" s="74" t="s">
        <v>193</v>
      </c>
      <c r="D1408" s="88">
        <v>200</v>
      </c>
      <c r="E1408" s="88">
        <v>143</v>
      </c>
      <c r="F1408" s="88">
        <f t="shared" si="22"/>
        <v>57</v>
      </c>
      <c r="G1408" s="66"/>
      <c r="H1408" s="64"/>
    </row>
    <row r="1409" spans="1:8">
      <c r="A1409" s="110">
        <v>44348</v>
      </c>
      <c r="B1409" s="86" t="s">
        <v>755</v>
      </c>
      <c r="C1409" s="74" t="s">
        <v>194</v>
      </c>
      <c r="D1409" s="88">
        <v>200</v>
      </c>
      <c r="E1409" s="88">
        <v>181</v>
      </c>
      <c r="F1409" s="88">
        <f t="shared" si="22"/>
        <v>19</v>
      </c>
      <c r="G1409" s="66"/>
      <c r="H1409" s="64"/>
    </row>
    <row r="1410" spans="1:8">
      <c r="A1410" s="110">
        <v>44348</v>
      </c>
      <c r="B1410" s="86" t="s">
        <v>755</v>
      </c>
      <c r="C1410" s="74" t="s">
        <v>382</v>
      </c>
      <c r="D1410" s="88">
        <v>700</v>
      </c>
      <c r="E1410" s="88"/>
      <c r="F1410" s="88">
        <f t="shared" si="22"/>
        <v>700</v>
      </c>
      <c r="G1410" s="66"/>
      <c r="H1410" s="64"/>
    </row>
    <row r="1411" spans="1:8">
      <c r="A1411" s="110">
        <v>44348</v>
      </c>
      <c r="B1411" s="86" t="s">
        <v>755</v>
      </c>
      <c r="C1411" s="74" t="s">
        <v>383</v>
      </c>
      <c r="D1411" s="88">
        <v>600</v>
      </c>
      <c r="E1411" s="88">
        <v>18</v>
      </c>
      <c r="F1411" s="88">
        <f t="shared" si="22"/>
        <v>582</v>
      </c>
      <c r="G1411" s="66"/>
      <c r="H1411" s="64"/>
    </row>
    <row r="1412" spans="1:8">
      <c r="A1412" s="110">
        <v>44348</v>
      </c>
      <c r="B1412" s="86" t="s">
        <v>243</v>
      </c>
      <c r="C1412" s="74" t="s">
        <v>242</v>
      </c>
      <c r="D1412" s="88">
        <v>10000</v>
      </c>
      <c r="E1412" s="88">
        <v>8145</v>
      </c>
      <c r="F1412" s="88">
        <f t="shared" si="22"/>
        <v>1855</v>
      </c>
      <c r="G1412" s="66"/>
      <c r="H1412" s="64"/>
    </row>
    <row r="1413" spans="1:8">
      <c r="A1413" s="110">
        <v>44348</v>
      </c>
      <c r="B1413" s="86" t="s">
        <v>243</v>
      </c>
      <c r="C1413" s="74" t="s">
        <v>375</v>
      </c>
      <c r="D1413" s="88">
        <v>2000</v>
      </c>
      <c r="E1413" s="88">
        <v>800</v>
      </c>
      <c r="F1413" s="88">
        <f t="shared" si="22"/>
        <v>1200</v>
      </c>
      <c r="G1413" s="66"/>
      <c r="H1413" s="64"/>
    </row>
    <row r="1414" spans="1:8">
      <c r="A1414" s="110">
        <v>44348</v>
      </c>
      <c r="B1414" s="86" t="s">
        <v>243</v>
      </c>
      <c r="C1414" s="74" t="s">
        <v>587</v>
      </c>
      <c r="D1414" s="88">
        <v>6000</v>
      </c>
      <c r="E1414" s="88">
        <v>1320</v>
      </c>
      <c r="F1414" s="88">
        <f t="shared" si="22"/>
        <v>4680</v>
      </c>
      <c r="G1414" s="66"/>
      <c r="H1414" s="64"/>
    </row>
    <row r="1415" spans="1:8">
      <c r="A1415" s="110">
        <v>44348</v>
      </c>
      <c r="B1415" s="86" t="s">
        <v>243</v>
      </c>
      <c r="C1415" s="74" t="s">
        <v>634</v>
      </c>
      <c r="D1415" s="88">
        <v>5000</v>
      </c>
      <c r="E1415" s="88">
        <v>60</v>
      </c>
      <c r="F1415" s="88">
        <f t="shared" si="22"/>
        <v>4940</v>
      </c>
      <c r="G1415" s="66"/>
      <c r="H1415" s="64"/>
    </row>
    <row r="1416" spans="1:8">
      <c r="A1416" s="110">
        <v>44348</v>
      </c>
      <c r="B1416" s="86" t="s">
        <v>249</v>
      </c>
      <c r="C1416" s="61" t="s">
        <v>505</v>
      </c>
      <c r="D1416" s="88">
        <v>2348</v>
      </c>
      <c r="E1416" s="88">
        <v>2348</v>
      </c>
      <c r="F1416" s="88">
        <f t="shared" si="22"/>
        <v>0</v>
      </c>
      <c r="G1416" s="66"/>
      <c r="H1416" s="64"/>
    </row>
    <row r="1417" spans="1:8">
      <c r="A1417" s="110">
        <v>44348</v>
      </c>
      <c r="B1417" s="86" t="s">
        <v>249</v>
      </c>
      <c r="C1417" s="61" t="s">
        <v>1544</v>
      </c>
      <c r="D1417" s="88">
        <v>470</v>
      </c>
      <c r="E1417" s="88"/>
      <c r="F1417" s="88">
        <f t="shared" si="22"/>
        <v>470</v>
      </c>
      <c r="G1417" s="66"/>
      <c r="H1417" s="64"/>
    </row>
    <row r="1418" spans="1:8">
      <c r="A1418" s="110">
        <v>44348</v>
      </c>
      <c r="B1418" s="86" t="s">
        <v>212</v>
      </c>
      <c r="C1418" s="61" t="s">
        <v>213</v>
      </c>
      <c r="D1418" s="88">
        <v>400</v>
      </c>
      <c r="E1418" s="88">
        <v>50</v>
      </c>
      <c r="F1418" s="88">
        <f t="shared" si="22"/>
        <v>350</v>
      </c>
      <c r="G1418" s="67"/>
      <c r="H1418" s="64"/>
    </row>
    <row r="1419" spans="1:8">
      <c r="A1419" s="110">
        <v>44348</v>
      </c>
      <c r="B1419" s="86" t="s">
        <v>212</v>
      </c>
      <c r="C1419" s="61" t="s">
        <v>214</v>
      </c>
      <c r="D1419" s="88">
        <v>600</v>
      </c>
      <c r="E1419" s="88">
        <v>600</v>
      </c>
      <c r="F1419" s="88">
        <f t="shared" si="22"/>
        <v>0</v>
      </c>
      <c r="G1419" s="66"/>
      <c r="H1419" s="64"/>
    </row>
    <row r="1420" spans="1:8">
      <c r="A1420" s="110">
        <v>44348</v>
      </c>
      <c r="B1420" s="86" t="s">
        <v>212</v>
      </c>
      <c r="C1420" s="61" t="s">
        <v>215</v>
      </c>
      <c r="D1420" s="88">
        <v>15000</v>
      </c>
      <c r="E1420" s="88"/>
      <c r="F1420" s="88">
        <f t="shared" si="22"/>
        <v>15000</v>
      </c>
      <c r="G1420" s="67"/>
      <c r="H1420" s="64"/>
    </row>
    <row r="1421" spans="1:8">
      <c r="A1421" s="110">
        <v>44348</v>
      </c>
      <c r="B1421" s="86" t="s">
        <v>212</v>
      </c>
      <c r="C1421" s="61" t="s">
        <v>216</v>
      </c>
      <c r="D1421" s="88">
        <v>600</v>
      </c>
      <c r="E1421" s="88">
        <v>600</v>
      </c>
      <c r="F1421" s="88">
        <f t="shared" si="22"/>
        <v>0</v>
      </c>
      <c r="G1421" s="66"/>
      <c r="H1421" s="64"/>
    </row>
    <row r="1422" spans="1:8">
      <c r="A1422" s="110">
        <v>44348</v>
      </c>
      <c r="B1422" s="86" t="s">
        <v>212</v>
      </c>
      <c r="C1422" s="61" t="s">
        <v>217</v>
      </c>
      <c r="D1422" s="88">
        <v>600</v>
      </c>
      <c r="E1422" s="88"/>
      <c r="F1422" s="88">
        <f t="shared" si="22"/>
        <v>600</v>
      </c>
      <c r="G1422" s="67"/>
      <c r="H1422" s="64"/>
    </row>
    <row r="1423" spans="1:8">
      <c r="A1423" s="110">
        <v>44348</v>
      </c>
      <c r="B1423" s="86" t="s">
        <v>212</v>
      </c>
      <c r="C1423" s="61" t="s">
        <v>218</v>
      </c>
      <c r="D1423" s="88">
        <v>160</v>
      </c>
      <c r="E1423" s="88">
        <v>160</v>
      </c>
      <c r="F1423" s="88">
        <f t="shared" si="22"/>
        <v>0</v>
      </c>
      <c r="G1423" s="66"/>
      <c r="H1423" s="64"/>
    </row>
    <row r="1424" spans="1:8">
      <c r="A1424" s="110">
        <v>44348</v>
      </c>
      <c r="B1424" s="86" t="s">
        <v>212</v>
      </c>
      <c r="C1424" s="61" t="s">
        <v>219</v>
      </c>
      <c r="D1424" s="88">
        <v>300</v>
      </c>
      <c r="E1424" s="88"/>
      <c r="F1424" s="88">
        <f t="shared" si="22"/>
        <v>300</v>
      </c>
      <c r="G1424" s="66"/>
      <c r="H1424" s="64"/>
    </row>
    <row r="1425" spans="1:8">
      <c r="A1425" s="110">
        <v>44348</v>
      </c>
      <c r="B1425" s="86" t="s">
        <v>212</v>
      </c>
      <c r="C1425" s="61" t="s">
        <v>220</v>
      </c>
      <c r="D1425" s="88">
        <v>300</v>
      </c>
      <c r="E1425" s="88"/>
      <c r="F1425" s="88">
        <f t="shared" si="22"/>
        <v>300</v>
      </c>
      <c r="G1425" s="67"/>
      <c r="H1425" s="64"/>
    </row>
    <row r="1426" spans="1:8">
      <c r="A1426" s="110">
        <v>44348</v>
      </c>
      <c r="B1426" s="86" t="s">
        <v>212</v>
      </c>
      <c r="C1426" s="61" t="s">
        <v>221</v>
      </c>
      <c r="D1426" s="88">
        <v>300</v>
      </c>
      <c r="E1426" s="88">
        <v>130</v>
      </c>
      <c r="F1426" s="88">
        <f t="shared" si="22"/>
        <v>170</v>
      </c>
      <c r="G1426" s="66"/>
      <c r="H1426" s="64"/>
    </row>
    <row r="1427" spans="1:8">
      <c r="A1427" s="110">
        <v>44348</v>
      </c>
      <c r="B1427" s="86" t="s">
        <v>212</v>
      </c>
      <c r="C1427" s="61" t="s">
        <v>223</v>
      </c>
      <c r="D1427" s="88">
        <v>30</v>
      </c>
      <c r="E1427" s="88">
        <v>30</v>
      </c>
      <c r="F1427" s="88">
        <f t="shared" si="22"/>
        <v>0</v>
      </c>
      <c r="G1427" s="66"/>
      <c r="H1427" s="64"/>
    </row>
    <row r="1428" spans="1:8">
      <c r="A1428" s="110">
        <v>44348</v>
      </c>
      <c r="B1428" s="86" t="s">
        <v>212</v>
      </c>
      <c r="C1428" s="61" t="s">
        <v>224</v>
      </c>
      <c r="D1428" s="88">
        <v>15</v>
      </c>
      <c r="E1428" s="88"/>
      <c r="F1428" s="88">
        <f t="shared" si="22"/>
        <v>15</v>
      </c>
      <c r="G1428" s="66"/>
      <c r="H1428" s="64"/>
    </row>
    <row r="1429" spans="1:8">
      <c r="A1429" s="110">
        <v>44348</v>
      </c>
      <c r="B1429" s="86" t="s">
        <v>212</v>
      </c>
      <c r="C1429" s="61" t="s">
        <v>225</v>
      </c>
      <c r="D1429" s="88">
        <v>15</v>
      </c>
      <c r="E1429" s="88"/>
      <c r="F1429" s="88">
        <f t="shared" si="22"/>
        <v>15</v>
      </c>
      <c r="G1429" s="66"/>
      <c r="H1429" s="64"/>
    </row>
    <row r="1430" spans="1:8">
      <c r="A1430" s="110">
        <v>44348</v>
      </c>
      <c r="B1430" s="86" t="s">
        <v>212</v>
      </c>
      <c r="C1430" s="61" t="s">
        <v>305</v>
      </c>
      <c r="D1430" s="88">
        <v>60</v>
      </c>
      <c r="E1430" s="88"/>
      <c r="F1430" s="88">
        <f t="shared" si="22"/>
        <v>60</v>
      </c>
      <c r="G1430" s="66"/>
      <c r="H1430" s="64"/>
    </row>
    <row r="1431" spans="1:8">
      <c r="A1431" s="110">
        <v>44348</v>
      </c>
      <c r="B1431" s="86" t="s">
        <v>212</v>
      </c>
      <c r="C1431" s="97" t="s">
        <v>796</v>
      </c>
      <c r="D1431" s="88">
        <v>30</v>
      </c>
      <c r="E1431" s="88">
        <v>30</v>
      </c>
      <c r="F1431" s="88">
        <f t="shared" si="22"/>
        <v>0</v>
      </c>
      <c r="G1431" s="66"/>
      <c r="H1431" s="64"/>
    </row>
    <row r="1432" spans="1:8">
      <c r="A1432" s="110">
        <v>44348</v>
      </c>
      <c r="B1432" s="86" t="s">
        <v>309</v>
      </c>
      <c r="C1432" s="74" t="s">
        <v>690</v>
      </c>
      <c r="D1432" s="88">
        <v>2000</v>
      </c>
      <c r="E1432" s="88">
        <v>1346</v>
      </c>
      <c r="F1432" s="88">
        <f t="shared" si="22"/>
        <v>654</v>
      </c>
      <c r="G1432" s="67"/>
      <c r="H1432" s="64"/>
    </row>
    <row r="1433" spans="1:8">
      <c r="A1433" s="110">
        <v>44348</v>
      </c>
      <c r="B1433" s="91" t="s">
        <v>312</v>
      </c>
      <c r="C1433" s="74" t="s">
        <v>313</v>
      </c>
      <c r="D1433" s="88">
        <v>2500</v>
      </c>
      <c r="E1433" s="88">
        <v>500</v>
      </c>
      <c r="F1433" s="88">
        <f t="shared" si="22"/>
        <v>2000</v>
      </c>
      <c r="G1433" s="66"/>
      <c r="H1433" s="64"/>
    </row>
    <row r="1434" spans="1:8">
      <c r="A1434" s="110">
        <v>44348</v>
      </c>
      <c r="B1434" s="86" t="s">
        <v>241</v>
      </c>
      <c r="C1434" s="74" t="s">
        <v>238</v>
      </c>
      <c r="D1434" s="88">
        <v>2000</v>
      </c>
      <c r="E1434" s="88">
        <v>1020</v>
      </c>
      <c r="F1434" s="88">
        <f t="shared" si="22"/>
        <v>980</v>
      </c>
      <c r="G1434" s="66"/>
      <c r="H1434" s="64"/>
    </row>
    <row r="1435" spans="1:8">
      <c r="A1435" s="110">
        <v>44348</v>
      </c>
      <c r="B1435" s="86" t="s">
        <v>241</v>
      </c>
      <c r="C1435" s="74" t="s">
        <v>321</v>
      </c>
      <c r="D1435" s="88">
        <v>3000</v>
      </c>
      <c r="E1435" s="88">
        <v>2800</v>
      </c>
      <c r="F1435" s="88">
        <f t="shared" si="22"/>
        <v>200</v>
      </c>
      <c r="G1435" s="66"/>
      <c r="H1435" s="64"/>
    </row>
    <row r="1436" spans="1:8">
      <c r="A1436" s="110">
        <v>44348</v>
      </c>
      <c r="B1436" s="86" t="s">
        <v>241</v>
      </c>
      <c r="C1436" s="74" t="s">
        <v>407</v>
      </c>
      <c r="D1436" s="88">
        <v>3000</v>
      </c>
      <c r="E1436" s="88">
        <v>2740</v>
      </c>
      <c r="F1436" s="88">
        <f t="shared" si="22"/>
        <v>260</v>
      </c>
      <c r="G1436" s="66"/>
      <c r="H1436" s="64"/>
    </row>
    <row r="1437" spans="1:8">
      <c r="A1437" s="110">
        <v>44348</v>
      </c>
      <c r="B1437" s="86" t="s">
        <v>241</v>
      </c>
      <c r="C1437" s="74" t="s">
        <v>795</v>
      </c>
      <c r="D1437" s="88">
        <v>1000</v>
      </c>
      <c r="E1437" s="88"/>
      <c r="F1437" s="88">
        <f t="shared" si="22"/>
        <v>1000</v>
      </c>
      <c r="G1437" s="66"/>
      <c r="H1437" s="64"/>
    </row>
    <row r="1438" spans="1:8">
      <c r="A1438" s="110">
        <v>44348</v>
      </c>
      <c r="B1438" s="86" t="s">
        <v>241</v>
      </c>
      <c r="C1438" s="74" t="s">
        <v>794</v>
      </c>
      <c r="D1438" s="88">
        <v>1500</v>
      </c>
      <c r="E1438" s="88">
        <v>1500</v>
      </c>
      <c r="F1438" s="88">
        <f t="shared" si="22"/>
        <v>0</v>
      </c>
      <c r="G1438" s="66"/>
      <c r="H1438" s="64"/>
    </row>
    <row r="1439" spans="1:8">
      <c r="A1439" s="110">
        <v>44348</v>
      </c>
      <c r="B1439" s="86" t="s">
        <v>744</v>
      </c>
      <c r="C1439" s="61" t="s">
        <v>325</v>
      </c>
      <c r="D1439" s="88">
        <v>5000</v>
      </c>
      <c r="E1439" s="88">
        <v>2966</v>
      </c>
      <c r="F1439" s="88">
        <f t="shared" si="22"/>
        <v>2034</v>
      </c>
      <c r="G1439" s="66"/>
      <c r="H1439" s="64"/>
    </row>
    <row r="1440" spans="1:8">
      <c r="A1440" s="110">
        <v>44348</v>
      </c>
      <c r="B1440" s="86" t="s">
        <v>744</v>
      </c>
      <c r="C1440" s="61" t="s">
        <v>326</v>
      </c>
      <c r="D1440" s="88">
        <v>4000</v>
      </c>
      <c r="E1440" s="88">
        <v>600</v>
      </c>
      <c r="F1440" s="88">
        <f t="shared" si="22"/>
        <v>3400</v>
      </c>
      <c r="G1440" s="66"/>
      <c r="H1440" s="64"/>
    </row>
    <row r="1441" spans="1:8">
      <c r="A1441" s="110">
        <v>44348</v>
      </c>
      <c r="B1441" s="86" t="s">
        <v>744</v>
      </c>
      <c r="C1441" s="61" t="s">
        <v>251</v>
      </c>
      <c r="D1441" s="88">
        <v>2000</v>
      </c>
      <c r="E1441" s="88"/>
      <c r="F1441" s="88">
        <f t="shared" si="22"/>
        <v>2000</v>
      </c>
      <c r="G1441" s="66"/>
      <c r="H1441" s="64"/>
    </row>
    <row r="1442" spans="1:8">
      <c r="A1442" s="110">
        <v>44348</v>
      </c>
      <c r="B1442" s="86" t="s">
        <v>744</v>
      </c>
      <c r="C1442" s="61" t="s">
        <v>330</v>
      </c>
      <c r="D1442" s="88">
        <v>1000</v>
      </c>
      <c r="E1442" s="88"/>
      <c r="F1442" s="88">
        <f t="shared" si="22"/>
        <v>1000</v>
      </c>
      <c r="G1442" s="66"/>
      <c r="H1442" s="64"/>
    </row>
    <row r="1443" spans="1:8">
      <c r="A1443" s="110">
        <v>44348</v>
      </c>
      <c r="B1443" s="86" t="s">
        <v>744</v>
      </c>
      <c r="C1443" s="93" t="s">
        <v>333</v>
      </c>
      <c r="D1443" s="88">
        <v>2000</v>
      </c>
      <c r="E1443" s="88"/>
      <c r="F1443" s="88">
        <f t="shared" si="22"/>
        <v>2000</v>
      </c>
      <c r="G1443" s="66"/>
      <c r="H1443" s="64"/>
    </row>
    <row r="1444" spans="1:8">
      <c r="A1444" s="110">
        <v>44348</v>
      </c>
      <c r="B1444" s="86" t="s">
        <v>744</v>
      </c>
      <c r="C1444" s="61" t="s">
        <v>334</v>
      </c>
      <c r="D1444" s="88">
        <v>15000</v>
      </c>
      <c r="E1444" s="88">
        <v>15000</v>
      </c>
      <c r="F1444" s="88">
        <f t="shared" si="22"/>
        <v>0</v>
      </c>
      <c r="G1444" s="66"/>
      <c r="H1444" s="64"/>
    </row>
    <row r="1445" spans="1:8">
      <c r="A1445" s="110">
        <v>44348</v>
      </c>
      <c r="B1445" s="86" t="s">
        <v>744</v>
      </c>
      <c r="C1445" s="61" t="s">
        <v>410</v>
      </c>
      <c r="D1445" s="88">
        <v>3000</v>
      </c>
      <c r="E1445" s="88">
        <v>2000</v>
      </c>
      <c r="F1445" s="88">
        <f t="shared" si="22"/>
        <v>1000</v>
      </c>
      <c r="G1445" s="66"/>
      <c r="H1445" s="64"/>
    </row>
    <row r="1446" spans="1:8">
      <c r="A1446" s="110">
        <v>44348</v>
      </c>
      <c r="B1446" s="86" t="s">
        <v>744</v>
      </c>
      <c r="C1446" s="61" t="s">
        <v>480</v>
      </c>
      <c r="D1446" s="88">
        <v>500</v>
      </c>
      <c r="E1446" s="88">
        <v>500</v>
      </c>
      <c r="F1446" s="88">
        <f t="shared" si="22"/>
        <v>0</v>
      </c>
      <c r="G1446" s="66"/>
      <c r="H1446" s="64"/>
    </row>
    <row r="1447" spans="1:8">
      <c r="A1447" s="110">
        <v>44348</v>
      </c>
      <c r="B1447" s="86" t="s">
        <v>253</v>
      </c>
      <c r="C1447" s="74" t="s">
        <v>337</v>
      </c>
      <c r="D1447" s="88">
        <v>500</v>
      </c>
      <c r="E1447" s="88">
        <v>200</v>
      </c>
      <c r="F1447" s="88">
        <f t="shared" ref="F1447:F1510" si="23">(D1447-E1447)</f>
        <v>300</v>
      </c>
      <c r="G1447" s="66"/>
      <c r="H1447" s="64"/>
    </row>
    <row r="1448" spans="1:8">
      <c r="A1448" s="110">
        <v>44348</v>
      </c>
      <c r="B1448" s="86" t="s">
        <v>231</v>
      </c>
      <c r="C1448" s="74" t="s">
        <v>232</v>
      </c>
      <c r="D1448" s="88">
        <v>38000</v>
      </c>
      <c r="E1448" s="88">
        <v>38000</v>
      </c>
      <c r="F1448" s="88">
        <f t="shared" si="23"/>
        <v>0</v>
      </c>
      <c r="G1448" s="66"/>
      <c r="H1448" s="64"/>
    </row>
    <row r="1449" spans="1:8">
      <c r="A1449" s="110">
        <v>44348</v>
      </c>
      <c r="B1449" s="86" t="s">
        <v>338</v>
      </c>
      <c r="C1449" s="74" t="s">
        <v>339</v>
      </c>
      <c r="D1449" s="88">
        <v>4000</v>
      </c>
      <c r="E1449" s="88">
        <v>500</v>
      </c>
      <c r="F1449" s="88">
        <f t="shared" si="23"/>
        <v>3500</v>
      </c>
      <c r="G1449" s="66"/>
      <c r="H1449" s="64"/>
    </row>
    <row r="1450" spans="1:8">
      <c r="A1450" s="110">
        <v>44348</v>
      </c>
      <c r="B1450" s="86" t="s">
        <v>338</v>
      </c>
      <c r="C1450" s="74" t="s">
        <v>1198</v>
      </c>
      <c r="D1450" s="88">
        <v>1500</v>
      </c>
      <c r="E1450" s="88"/>
      <c r="F1450" s="88">
        <f t="shared" si="23"/>
        <v>1500</v>
      </c>
      <c r="G1450" s="67"/>
      <c r="H1450" s="64"/>
    </row>
    <row r="1451" spans="1:8">
      <c r="A1451" s="110">
        <v>44348</v>
      </c>
      <c r="B1451" s="86" t="s">
        <v>338</v>
      </c>
      <c r="C1451" s="74" t="s">
        <v>1197</v>
      </c>
      <c r="D1451" s="88">
        <v>1500</v>
      </c>
      <c r="E1451" s="88"/>
      <c r="F1451" s="88">
        <f t="shared" si="23"/>
        <v>1500</v>
      </c>
      <c r="G1451" s="66"/>
      <c r="H1451" s="64"/>
    </row>
    <row r="1452" spans="1:8">
      <c r="A1452" s="110">
        <v>44348</v>
      </c>
      <c r="B1452" s="86" t="s">
        <v>233</v>
      </c>
      <c r="C1452" s="74" t="s">
        <v>1459</v>
      </c>
      <c r="D1452" s="88">
        <v>6000</v>
      </c>
      <c r="E1452" s="88">
        <v>4943</v>
      </c>
      <c r="F1452" s="88">
        <f t="shared" si="23"/>
        <v>1057</v>
      </c>
      <c r="G1452" s="66"/>
      <c r="H1452" s="64"/>
    </row>
    <row r="1453" spans="1:8">
      <c r="A1453" s="110">
        <v>44348</v>
      </c>
      <c r="B1453" s="86" t="s">
        <v>233</v>
      </c>
      <c r="C1453" s="74" t="s">
        <v>570</v>
      </c>
      <c r="D1453" s="88">
        <v>1500</v>
      </c>
      <c r="E1453" s="88">
        <v>1500</v>
      </c>
      <c r="F1453" s="88">
        <f t="shared" si="23"/>
        <v>0</v>
      </c>
      <c r="G1453" s="66"/>
      <c r="H1453" s="64"/>
    </row>
    <row r="1454" spans="1:8">
      <c r="A1454" s="110">
        <v>44348</v>
      </c>
      <c r="B1454" s="86" t="s">
        <v>233</v>
      </c>
      <c r="C1454" s="74" t="s">
        <v>571</v>
      </c>
      <c r="D1454" s="88">
        <v>2000</v>
      </c>
      <c r="E1454" s="88">
        <v>800</v>
      </c>
      <c r="F1454" s="88">
        <f t="shared" si="23"/>
        <v>1200</v>
      </c>
      <c r="G1454" s="66"/>
      <c r="H1454" s="70"/>
    </row>
    <row r="1455" spans="1:8">
      <c r="A1455" s="110">
        <v>44348</v>
      </c>
      <c r="B1455" s="86" t="s">
        <v>233</v>
      </c>
      <c r="C1455" s="74" t="s">
        <v>572</v>
      </c>
      <c r="D1455" s="88">
        <v>7000</v>
      </c>
      <c r="E1455" s="88">
        <v>4600</v>
      </c>
      <c r="F1455" s="88">
        <f t="shared" si="23"/>
        <v>2400</v>
      </c>
      <c r="G1455" s="66"/>
      <c r="H1455" s="64"/>
    </row>
    <row r="1456" spans="1:8">
      <c r="A1456" s="110">
        <v>44348</v>
      </c>
      <c r="B1456" s="86" t="s">
        <v>233</v>
      </c>
      <c r="C1456" s="74" t="s">
        <v>1458</v>
      </c>
      <c r="D1456" s="88">
        <v>2000</v>
      </c>
      <c r="E1456" s="88"/>
      <c r="F1456" s="88">
        <f t="shared" si="23"/>
        <v>2000</v>
      </c>
      <c r="G1456" s="66"/>
      <c r="H1456" s="64"/>
    </row>
    <row r="1457" spans="1:8">
      <c r="A1457" s="110">
        <v>44348</v>
      </c>
      <c r="B1457" s="86" t="s">
        <v>342</v>
      </c>
      <c r="C1457" s="62" t="s">
        <v>1543</v>
      </c>
      <c r="D1457" s="88">
        <v>200</v>
      </c>
      <c r="E1457" s="88"/>
      <c r="F1457" s="88">
        <f t="shared" si="23"/>
        <v>200</v>
      </c>
      <c r="G1457" s="66"/>
      <c r="H1457" s="64"/>
    </row>
    <row r="1458" spans="1:8">
      <c r="A1458" s="110">
        <v>44348</v>
      </c>
      <c r="B1458" s="86" t="s">
        <v>381</v>
      </c>
      <c r="C1458" s="62" t="s">
        <v>1498</v>
      </c>
      <c r="D1458" s="88">
        <v>1000</v>
      </c>
      <c r="E1458" s="88"/>
      <c r="F1458" s="88">
        <f t="shared" si="23"/>
        <v>1000</v>
      </c>
      <c r="G1458" s="66"/>
      <c r="H1458" s="64"/>
    </row>
    <row r="1459" spans="1:8">
      <c r="A1459" s="110">
        <v>44348</v>
      </c>
      <c r="B1459" s="86" t="s">
        <v>381</v>
      </c>
      <c r="C1459" s="62" t="s">
        <v>1122</v>
      </c>
      <c r="D1459" s="88">
        <v>2500</v>
      </c>
      <c r="E1459" s="88">
        <v>2500</v>
      </c>
      <c r="F1459" s="88">
        <f t="shared" si="23"/>
        <v>0</v>
      </c>
      <c r="G1459" s="66"/>
      <c r="H1459" s="64"/>
    </row>
    <row r="1460" spans="1:8">
      <c r="A1460" s="110">
        <v>44348</v>
      </c>
      <c r="B1460" s="86" t="s">
        <v>753</v>
      </c>
      <c r="C1460" s="62" t="s">
        <v>1344</v>
      </c>
      <c r="D1460" s="88">
        <v>1200</v>
      </c>
      <c r="E1460" s="88"/>
      <c r="F1460" s="88">
        <f t="shared" si="23"/>
        <v>1200</v>
      </c>
      <c r="G1460" s="67"/>
      <c r="H1460" s="64"/>
    </row>
    <row r="1461" spans="1:8">
      <c r="A1461" s="110">
        <v>44348</v>
      </c>
      <c r="B1461" s="86" t="s">
        <v>359</v>
      </c>
      <c r="C1461" s="62" t="s">
        <v>201</v>
      </c>
      <c r="D1461" s="88">
        <v>5000</v>
      </c>
      <c r="E1461" s="88"/>
      <c r="F1461" s="88">
        <f t="shared" si="23"/>
        <v>5000</v>
      </c>
      <c r="G1461" s="66"/>
      <c r="H1461" s="64"/>
    </row>
    <row r="1462" spans="1:8">
      <c r="A1462" s="110">
        <v>44348</v>
      </c>
      <c r="B1462" s="86" t="s">
        <v>374</v>
      </c>
      <c r="C1462" s="61" t="s">
        <v>499</v>
      </c>
      <c r="D1462" s="88">
        <v>17095</v>
      </c>
      <c r="E1462" s="88">
        <v>17095</v>
      </c>
      <c r="F1462" s="88">
        <f t="shared" si="23"/>
        <v>0</v>
      </c>
      <c r="G1462" s="66"/>
      <c r="H1462" s="64"/>
    </row>
    <row r="1463" spans="1:8">
      <c r="A1463" s="110">
        <v>44348</v>
      </c>
      <c r="B1463" s="86" t="s">
        <v>1439</v>
      </c>
      <c r="C1463" s="61" t="s">
        <v>1438</v>
      </c>
      <c r="D1463" s="88">
        <v>7250</v>
      </c>
      <c r="E1463" s="88">
        <v>7250</v>
      </c>
      <c r="F1463" s="88">
        <f t="shared" si="23"/>
        <v>0</v>
      </c>
      <c r="G1463" s="66"/>
      <c r="H1463" s="64"/>
    </row>
    <row r="1464" spans="1:8">
      <c r="A1464" s="110">
        <v>44348</v>
      </c>
      <c r="B1464" s="86" t="s">
        <v>763</v>
      </c>
      <c r="C1464" s="61" t="s">
        <v>768</v>
      </c>
      <c r="D1464" s="88">
        <v>31699</v>
      </c>
      <c r="E1464" s="88">
        <v>31699</v>
      </c>
      <c r="F1464" s="88">
        <f t="shared" si="23"/>
        <v>0</v>
      </c>
      <c r="G1464" s="66"/>
      <c r="H1464" s="64"/>
    </row>
    <row r="1465" spans="1:8">
      <c r="A1465" s="110">
        <v>44348</v>
      </c>
      <c r="B1465" s="86" t="s">
        <v>763</v>
      </c>
      <c r="C1465" s="61" t="s">
        <v>767</v>
      </c>
      <c r="D1465" s="88">
        <v>26414</v>
      </c>
      <c r="E1465" s="88">
        <v>26414</v>
      </c>
      <c r="F1465" s="88">
        <f t="shared" si="23"/>
        <v>0</v>
      </c>
      <c r="G1465" s="66"/>
      <c r="H1465" s="64"/>
    </row>
    <row r="1466" spans="1:8">
      <c r="A1466" s="110">
        <v>44348</v>
      </c>
      <c r="B1466" s="86" t="s">
        <v>763</v>
      </c>
      <c r="C1466" s="61" t="s">
        <v>766</v>
      </c>
      <c r="D1466" s="88">
        <v>630000</v>
      </c>
      <c r="E1466" s="88">
        <v>630000</v>
      </c>
      <c r="F1466" s="88">
        <f t="shared" si="23"/>
        <v>0</v>
      </c>
      <c r="G1466" s="67"/>
      <c r="H1466" s="64"/>
    </row>
    <row r="1467" spans="1:8">
      <c r="A1467" s="110">
        <v>44348</v>
      </c>
      <c r="B1467" s="86" t="s">
        <v>763</v>
      </c>
      <c r="C1467" s="61" t="s">
        <v>764</v>
      </c>
      <c r="D1467" s="88">
        <v>140000</v>
      </c>
      <c r="E1467" s="88">
        <v>140000</v>
      </c>
      <c r="F1467" s="88">
        <f t="shared" si="23"/>
        <v>0</v>
      </c>
      <c r="G1467" s="66"/>
      <c r="H1467" s="64"/>
    </row>
    <row r="1468" spans="1:8">
      <c r="A1468" s="110">
        <v>44348</v>
      </c>
      <c r="B1468" s="86" t="s">
        <v>763</v>
      </c>
      <c r="C1468" s="61" t="s">
        <v>1121</v>
      </c>
      <c r="D1468" s="88">
        <v>4789</v>
      </c>
      <c r="E1468" s="88">
        <v>4789</v>
      </c>
      <c r="F1468" s="88">
        <f t="shared" si="23"/>
        <v>0</v>
      </c>
      <c r="G1468" s="66"/>
      <c r="H1468" s="64"/>
    </row>
    <row r="1469" spans="1:8">
      <c r="A1469" s="110">
        <v>44348</v>
      </c>
      <c r="B1469" s="86" t="s">
        <v>763</v>
      </c>
      <c r="C1469" s="61" t="s">
        <v>1120</v>
      </c>
      <c r="D1469" s="88">
        <v>700000</v>
      </c>
      <c r="E1469" s="88">
        <v>277500</v>
      </c>
      <c r="F1469" s="88">
        <f t="shared" si="23"/>
        <v>422500</v>
      </c>
      <c r="G1469" s="66"/>
      <c r="H1469" s="64"/>
    </row>
    <row r="1470" spans="1:8">
      <c r="A1470" s="110">
        <v>44348</v>
      </c>
      <c r="B1470" s="86" t="s">
        <v>763</v>
      </c>
      <c r="C1470" s="61" t="s">
        <v>1119</v>
      </c>
      <c r="D1470" s="88">
        <v>490000</v>
      </c>
      <c r="E1470" s="88">
        <v>490000</v>
      </c>
      <c r="F1470" s="88">
        <f t="shared" si="23"/>
        <v>0</v>
      </c>
      <c r="G1470" s="66"/>
      <c r="H1470" s="64"/>
    </row>
    <row r="1471" spans="1:8">
      <c r="A1471" s="110">
        <v>44348</v>
      </c>
      <c r="B1471" s="86" t="s">
        <v>763</v>
      </c>
      <c r="C1471" s="61" t="s">
        <v>1172</v>
      </c>
      <c r="D1471" s="88">
        <v>10000</v>
      </c>
      <c r="E1471" s="88"/>
      <c r="F1471" s="88">
        <f t="shared" si="23"/>
        <v>10000</v>
      </c>
      <c r="G1471" s="66"/>
      <c r="H1471" s="64"/>
    </row>
    <row r="1472" spans="1:8">
      <c r="A1472" s="110">
        <v>44348</v>
      </c>
      <c r="B1472" s="86" t="s">
        <v>763</v>
      </c>
      <c r="C1472" s="61" t="s">
        <v>1117</v>
      </c>
      <c r="D1472" s="88">
        <v>7733</v>
      </c>
      <c r="E1472" s="88">
        <v>7733</v>
      </c>
      <c r="F1472" s="88">
        <f t="shared" si="23"/>
        <v>0</v>
      </c>
      <c r="G1472" s="66"/>
      <c r="H1472" s="64"/>
    </row>
    <row r="1473" spans="1:8">
      <c r="A1473" s="110">
        <v>44348</v>
      </c>
      <c r="B1473" s="86" t="s">
        <v>759</v>
      </c>
      <c r="C1473" s="61" t="s">
        <v>758</v>
      </c>
      <c r="D1473" s="88">
        <v>8000</v>
      </c>
      <c r="E1473" s="88">
        <v>8000</v>
      </c>
      <c r="F1473" s="88">
        <f t="shared" si="23"/>
        <v>0</v>
      </c>
      <c r="G1473" s="66"/>
      <c r="H1473" s="64"/>
    </row>
    <row r="1474" spans="1:8">
      <c r="A1474" s="110">
        <v>44348</v>
      </c>
      <c r="B1474" s="86" t="s">
        <v>759</v>
      </c>
      <c r="C1474" s="74" t="s">
        <v>1170</v>
      </c>
      <c r="D1474" s="88">
        <v>8000</v>
      </c>
      <c r="E1474" s="88">
        <v>8000</v>
      </c>
      <c r="F1474" s="88">
        <f t="shared" si="23"/>
        <v>0</v>
      </c>
      <c r="G1474" s="66"/>
      <c r="H1474" s="64"/>
    </row>
    <row r="1475" spans="1:8">
      <c r="A1475" s="110">
        <v>44348</v>
      </c>
      <c r="B1475" s="86" t="s">
        <v>759</v>
      </c>
      <c r="C1475" s="61" t="s">
        <v>1527</v>
      </c>
      <c r="D1475" s="88">
        <v>5000</v>
      </c>
      <c r="E1475" s="88">
        <v>5000</v>
      </c>
      <c r="F1475" s="88">
        <f t="shared" si="23"/>
        <v>0</v>
      </c>
      <c r="G1475" s="66"/>
      <c r="H1475" s="64"/>
    </row>
    <row r="1476" spans="1:8">
      <c r="A1476" s="110">
        <v>44348</v>
      </c>
      <c r="B1476" s="86" t="s">
        <v>759</v>
      </c>
      <c r="C1476" s="74" t="s">
        <v>1369</v>
      </c>
      <c r="D1476" s="88">
        <v>5000</v>
      </c>
      <c r="E1476" s="88">
        <v>5000</v>
      </c>
      <c r="F1476" s="88">
        <f t="shared" si="23"/>
        <v>0</v>
      </c>
      <c r="G1476" s="66"/>
      <c r="H1476" s="64"/>
    </row>
    <row r="1477" spans="1:8">
      <c r="A1477" s="110">
        <v>44348</v>
      </c>
      <c r="B1477" s="86" t="s">
        <v>1116</v>
      </c>
      <c r="C1477" s="74" t="s">
        <v>55</v>
      </c>
      <c r="D1477" s="88">
        <v>18000</v>
      </c>
      <c r="E1477" s="88">
        <v>7000</v>
      </c>
      <c r="F1477" s="88">
        <f t="shared" si="23"/>
        <v>11000</v>
      </c>
      <c r="G1477" s="66"/>
      <c r="H1477" s="64"/>
    </row>
    <row r="1478" spans="1:8">
      <c r="A1478" s="110">
        <v>44348</v>
      </c>
      <c r="B1478" s="86" t="s">
        <v>1186</v>
      </c>
      <c r="C1478" s="74" t="s">
        <v>1185</v>
      </c>
      <c r="D1478" s="88">
        <v>2000</v>
      </c>
      <c r="E1478" s="88">
        <v>1945</v>
      </c>
      <c r="F1478" s="88">
        <f t="shared" si="23"/>
        <v>55</v>
      </c>
      <c r="G1478" s="66"/>
      <c r="H1478" s="64"/>
    </row>
    <row r="1479" spans="1:8">
      <c r="A1479" s="110">
        <v>44348</v>
      </c>
      <c r="B1479" s="86" t="s">
        <v>1186</v>
      </c>
      <c r="C1479" s="74" t="s">
        <v>1542</v>
      </c>
      <c r="D1479" s="88">
        <v>2000</v>
      </c>
      <c r="E1479" s="88">
        <v>702</v>
      </c>
      <c r="F1479" s="88">
        <f t="shared" si="23"/>
        <v>1298</v>
      </c>
      <c r="G1479" s="66"/>
      <c r="H1479" s="64"/>
    </row>
    <row r="1480" spans="1:8">
      <c r="A1480" s="110">
        <v>44378</v>
      </c>
      <c r="B1480" s="86" t="s">
        <v>1</v>
      </c>
      <c r="C1480" s="74" t="s">
        <v>2</v>
      </c>
      <c r="D1480" s="87">
        <v>8000</v>
      </c>
      <c r="E1480" s="88">
        <v>8000</v>
      </c>
      <c r="F1480" s="88">
        <f t="shared" si="23"/>
        <v>0</v>
      </c>
      <c r="G1480" s="67"/>
      <c r="H1480" s="64"/>
    </row>
    <row r="1481" spans="1:8">
      <c r="A1481" s="110">
        <v>44378</v>
      </c>
      <c r="B1481" s="86" t="s">
        <v>1</v>
      </c>
      <c r="C1481" s="74" t="s">
        <v>3</v>
      </c>
      <c r="D1481" s="87">
        <v>40000</v>
      </c>
      <c r="E1481" s="88">
        <v>25720</v>
      </c>
      <c r="F1481" s="88">
        <f t="shared" si="23"/>
        <v>14280</v>
      </c>
      <c r="G1481" s="67"/>
      <c r="H1481" s="64"/>
    </row>
    <row r="1482" spans="1:8">
      <c r="A1482" s="110">
        <v>44378</v>
      </c>
      <c r="B1482" s="86" t="s">
        <v>1</v>
      </c>
      <c r="C1482" s="74" t="s">
        <v>4</v>
      </c>
      <c r="D1482" s="87">
        <v>100</v>
      </c>
      <c r="E1482" s="88">
        <v>100</v>
      </c>
      <c r="F1482" s="88">
        <f t="shared" si="23"/>
        <v>0</v>
      </c>
      <c r="G1482" s="66"/>
      <c r="H1482" s="64"/>
    </row>
    <row r="1483" spans="1:8">
      <c r="A1483" s="110">
        <v>44378</v>
      </c>
      <c r="B1483" s="86" t="s">
        <v>1</v>
      </c>
      <c r="C1483" s="74" t="s">
        <v>5</v>
      </c>
      <c r="D1483" s="87">
        <v>1000</v>
      </c>
      <c r="E1483" s="88">
        <v>1000</v>
      </c>
      <c r="F1483" s="88">
        <f t="shared" si="23"/>
        <v>0</v>
      </c>
      <c r="G1483" s="67"/>
      <c r="H1483" s="64"/>
    </row>
    <row r="1484" spans="1:8">
      <c r="A1484" s="110">
        <v>44378</v>
      </c>
      <c r="B1484" s="86" t="s">
        <v>1</v>
      </c>
      <c r="C1484" s="74" t="s">
        <v>6</v>
      </c>
      <c r="D1484" s="87">
        <v>3500</v>
      </c>
      <c r="E1484" s="88">
        <v>2800</v>
      </c>
      <c r="F1484" s="88">
        <f t="shared" si="23"/>
        <v>700</v>
      </c>
      <c r="G1484" s="66"/>
      <c r="H1484" s="64"/>
    </row>
    <row r="1485" spans="1:8">
      <c r="A1485" s="110">
        <v>44378</v>
      </c>
      <c r="B1485" s="86" t="s">
        <v>1</v>
      </c>
      <c r="C1485" s="74" t="s">
        <v>7</v>
      </c>
      <c r="D1485" s="87">
        <v>15000</v>
      </c>
      <c r="E1485" s="88">
        <v>12134</v>
      </c>
      <c r="F1485" s="88">
        <f t="shared" si="23"/>
        <v>2866</v>
      </c>
      <c r="G1485" s="66"/>
      <c r="H1485" s="64"/>
    </row>
    <row r="1486" spans="1:8">
      <c r="A1486" s="110">
        <v>44378</v>
      </c>
      <c r="B1486" s="86" t="s">
        <v>1</v>
      </c>
      <c r="C1486" s="74" t="s">
        <v>9</v>
      </c>
      <c r="D1486" s="87">
        <v>5900</v>
      </c>
      <c r="E1486" s="88">
        <v>5900</v>
      </c>
      <c r="F1486" s="88">
        <f t="shared" si="23"/>
        <v>0</v>
      </c>
      <c r="G1486" s="67"/>
      <c r="H1486" s="64"/>
    </row>
    <row r="1487" spans="1:8">
      <c r="A1487" s="110">
        <v>44378</v>
      </c>
      <c r="B1487" s="86" t="s">
        <v>1</v>
      </c>
      <c r="C1487" s="74" t="s">
        <v>10</v>
      </c>
      <c r="D1487" s="87">
        <v>30</v>
      </c>
      <c r="E1487" s="88">
        <v>30</v>
      </c>
      <c r="F1487" s="88">
        <f t="shared" si="23"/>
        <v>0</v>
      </c>
      <c r="G1487" s="66"/>
      <c r="H1487" s="64"/>
    </row>
    <row r="1488" spans="1:8">
      <c r="A1488" s="110">
        <v>44378</v>
      </c>
      <c r="B1488" s="86" t="s">
        <v>1</v>
      </c>
      <c r="C1488" s="74" t="s">
        <v>1434</v>
      </c>
      <c r="D1488" s="87">
        <v>8300</v>
      </c>
      <c r="E1488" s="88">
        <v>8300</v>
      </c>
      <c r="F1488" s="88">
        <f t="shared" si="23"/>
        <v>0</v>
      </c>
      <c r="G1488" s="66"/>
      <c r="H1488" s="64"/>
    </row>
    <row r="1489" spans="1:8">
      <c r="A1489" s="110">
        <v>44378</v>
      </c>
      <c r="B1489" s="86" t="s">
        <v>1</v>
      </c>
      <c r="C1489" s="74" t="s">
        <v>621</v>
      </c>
      <c r="D1489" s="87">
        <v>47000</v>
      </c>
      <c r="E1489" s="88">
        <v>18840</v>
      </c>
      <c r="F1489" s="88">
        <f t="shared" si="23"/>
        <v>28160</v>
      </c>
      <c r="G1489" s="66"/>
      <c r="H1489" s="64"/>
    </row>
    <row r="1490" spans="1:8">
      <c r="A1490" s="110">
        <v>44378</v>
      </c>
      <c r="B1490" s="86" t="s">
        <v>1</v>
      </c>
      <c r="C1490" s="74" t="s">
        <v>815</v>
      </c>
      <c r="D1490" s="87">
        <v>46000</v>
      </c>
      <c r="E1490" s="88">
        <v>22500</v>
      </c>
      <c r="F1490" s="88">
        <f t="shared" si="23"/>
        <v>23500</v>
      </c>
      <c r="G1490" s="67"/>
      <c r="H1490" s="64"/>
    </row>
    <row r="1491" spans="1:8">
      <c r="A1491" s="110">
        <v>44378</v>
      </c>
      <c r="B1491" s="86" t="s">
        <v>1</v>
      </c>
      <c r="C1491" s="74" t="s">
        <v>14</v>
      </c>
      <c r="D1491" s="87">
        <v>3000</v>
      </c>
      <c r="E1491" s="88">
        <v>1476</v>
      </c>
      <c r="F1491" s="88">
        <f t="shared" si="23"/>
        <v>1524</v>
      </c>
      <c r="G1491" s="67"/>
      <c r="H1491" s="64"/>
    </row>
    <row r="1492" spans="1:8">
      <c r="A1492" s="110">
        <v>44378</v>
      </c>
      <c r="B1492" s="86" t="s">
        <v>1</v>
      </c>
      <c r="C1492" s="74" t="s">
        <v>15</v>
      </c>
      <c r="D1492" s="87">
        <v>4700</v>
      </c>
      <c r="E1492" s="88">
        <v>4207</v>
      </c>
      <c r="F1492" s="88">
        <f t="shared" si="23"/>
        <v>493</v>
      </c>
      <c r="G1492" s="67"/>
      <c r="H1492" s="64"/>
    </row>
    <row r="1493" spans="1:8">
      <c r="A1493" s="110">
        <v>44378</v>
      </c>
      <c r="B1493" s="86" t="s">
        <v>1</v>
      </c>
      <c r="C1493" s="74" t="s">
        <v>16</v>
      </c>
      <c r="D1493" s="87">
        <v>500</v>
      </c>
      <c r="E1493" s="88">
        <v>500</v>
      </c>
      <c r="F1493" s="88">
        <f t="shared" si="23"/>
        <v>0</v>
      </c>
      <c r="G1493" s="66"/>
      <c r="H1493" s="64"/>
    </row>
    <row r="1494" spans="1:8">
      <c r="A1494" s="110">
        <v>44378</v>
      </c>
      <c r="B1494" s="86" t="s">
        <v>1</v>
      </c>
      <c r="C1494" s="74" t="s">
        <v>18</v>
      </c>
      <c r="D1494" s="87">
        <v>1700</v>
      </c>
      <c r="E1494" s="88">
        <v>1700</v>
      </c>
      <c r="F1494" s="88">
        <f t="shared" si="23"/>
        <v>0</v>
      </c>
      <c r="G1494" s="66"/>
      <c r="H1494" s="64"/>
    </row>
    <row r="1495" spans="1:8">
      <c r="A1495" s="110">
        <v>44378</v>
      </c>
      <c r="B1495" s="86" t="s">
        <v>1</v>
      </c>
      <c r="C1495" s="74" t="s">
        <v>19</v>
      </c>
      <c r="D1495" s="87">
        <v>4200</v>
      </c>
      <c r="E1495" s="88">
        <v>3113</v>
      </c>
      <c r="F1495" s="88">
        <f t="shared" si="23"/>
        <v>1087</v>
      </c>
      <c r="G1495" s="66"/>
      <c r="H1495" s="64"/>
    </row>
    <row r="1496" spans="1:8">
      <c r="A1496" s="110">
        <v>44378</v>
      </c>
      <c r="B1496" s="86" t="s">
        <v>1</v>
      </c>
      <c r="C1496" s="74" t="s">
        <v>20</v>
      </c>
      <c r="D1496" s="87">
        <v>2000</v>
      </c>
      <c r="E1496" s="88">
        <v>2000</v>
      </c>
      <c r="F1496" s="88">
        <f t="shared" si="23"/>
        <v>0</v>
      </c>
      <c r="G1496" s="66"/>
      <c r="H1496" s="64"/>
    </row>
    <row r="1497" spans="1:8">
      <c r="A1497" s="110">
        <v>44378</v>
      </c>
      <c r="B1497" s="86" t="s">
        <v>1</v>
      </c>
      <c r="C1497" s="74" t="s">
        <v>21</v>
      </c>
      <c r="D1497" s="87">
        <v>700</v>
      </c>
      <c r="E1497" s="88">
        <v>700</v>
      </c>
      <c r="F1497" s="88">
        <f t="shared" si="23"/>
        <v>0</v>
      </c>
      <c r="G1497" s="67"/>
      <c r="H1497" s="64"/>
    </row>
    <row r="1498" spans="1:8">
      <c r="A1498" s="110">
        <v>44378</v>
      </c>
      <c r="B1498" s="86" t="s">
        <v>1</v>
      </c>
      <c r="C1498" s="74" t="s">
        <v>22</v>
      </c>
      <c r="D1498" s="87">
        <v>6000</v>
      </c>
      <c r="E1498" s="88">
        <v>2559</v>
      </c>
      <c r="F1498" s="88">
        <f t="shared" si="23"/>
        <v>3441</v>
      </c>
      <c r="G1498" s="66"/>
      <c r="H1498" s="64"/>
    </row>
    <row r="1499" spans="1:8">
      <c r="A1499" s="110">
        <v>44378</v>
      </c>
      <c r="B1499" s="86" t="s">
        <v>1</v>
      </c>
      <c r="C1499" s="74" t="s">
        <v>23</v>
      </c>
      <c r="D1499" s="87">
        <v>5500</v>
      </c>
      <c r="E1499" s="88">
        <v>1199</v>
      </c>
      <c r="F1499" s="88">
        <f t="shared" si="23"/>
        <v>4301</v>
      </c>
      <c r="G1499" s="66"/>
      <c r="H1499" s="64"/>
    </row>
    <row r="1500" spans="1:8">
      <c r="A1500" s="110">
        <v>44378</v>
      </c>
      <c r="B1500" s="86" t="s">
        <v>1</v>
      </c>
      <c r="C1500" s="74" t="s">
        <v>24</v>
      </c>
      <c r="D1500" s="87">
        <v>18000</v>
      </c>
      <c r="E1500" s="88">
        <v>12050</v>
      </c>
      <c r="F1500" s="88">
        <f t="shared" si="23"/>
        <v>5950</v>
      </c>
      <c r="G1500" s="66"/>
      <c r="H1500" s="64"/>
    </row>
    <row r="1501" spans="1:8">
      <c r="A1501" s="110">
        <v>44378</v>
      </c>
      <c r="B1501" s="86" t="s">
        <v>1</v>
      </c>
      <c r="C1501" s="74" t="s">
        <v>25</v>
      </c>
      <c r="D1501" s="87">
        <v>50</v>
      </c>
      <c r="E1501" s="88">
        <v>50</v>
      </c>
      <c r="F1501" s="88">
        <f t="shared" si="23"/>
        <v>0</v>
      </c>
      <c r="G1501" s="66"/>
      <c r="H1501" s="64"/>
    </row>
    <row r="1502" spans="1:8">
      <c r="A1502" s="110">
        <v>44378</v>
      </c>
      <c r="B1502" s="86" t="s">
        <v>1</v>
      </c>
      <c r="C1502" s="74" t="s">
        <v>26</v>
      </c>
      <c r="D1502" s="87">
        <v>50</v>
      </c>
      <c r="E1502" s="88">
        <v>50</v>
      </c>
      <c r="F1502" s="88">
        <f t="shared" si="23"/>
        <v>0</v>
      </c>
      <c r="G1502" s="66"/>
      <c r="H1502" s="64"/>
    </row>
    <row r="1503" spans="1:8">
      <c r="A1503" s="110">
        <v>44378</v>
      </c>
      <c r="B1503" s="86" t="s">
        <v>1</v>
      </c>
      <c r="C1503" s="74" t="s">
        <v>27</v>
      </c>
      <c r="D1503" s="87">
        <v>100</v>
      </c>
      <c r="E1503" s="88">
        <v>100</v>
      </c>
      <c r="F1503" s="88">
        <f t="shared" si="23"/>
        <v>0</v>
      </c>
      <c r="G1503" s="66"/>
      <c r="H1503" s="64"/>
    </row>
    <row r="1504" spans="1:8">
      <c r="A1504" s="110">
        <v>44378</v>
      </c>
      <c r="B1504" s="86" t="s">
        <v>1</v>
      </c>
      <c r="C1504" s="74" t="s">
        <v>28</v>
      </c>
      <c r="D1504" s="87">
        <v>2000</v>
      </c>
      <c r="E1504" s="88">
        <v>2000</v>
      </c>
      <c r="F1504" s="88">
        <f t="shared" si="23"/>
        <v>0</v>
      </c>
      <c r="G1504" s="66"/>
      <c r="H1504" s="64"/>
    </row>
    <row r="1505" spans="1:8">
      <c r="A1505" s="110">
        <v>44378</v>
      </c>
      <c r="B1505" s="86" t="s">
        <v>1</v>
      </c>
      <c r="C1505" s="74" t="s">
        <v>475</v>
      </c>
      <c r="D1505" s="87">
        <v>2000</v>
      </c>
      <c r="E1505" s="88">
        <v>2000</v>
      </c>
      <c r="F1505" s="88">
        <f t="shared" si="23"/>
        <v>0</v>
      </c>
      <c r="G1505" s="66"/>
      <c r="H1505" s="64"/>
    </row>
    <row r="1506" spans="1:8">
      <c r="A1506" s="110">
        <v>44378</v>
      </c>
      <c r="B1506" s="86" t="s">
        <v>1</v>
      </c>
      <c r="C1506" s="74" t="s">
        <v>574</v>
      </c>
      <c r="D1506" s="87">
        <v>2000</v>
      </c>
      <c r="E1506" s="88">
        <v>2000</v>
      </c>
      <c r="F1506" s="88">
        <f t="shared" si="23"/>
        <v>0</v>
      </c>
      <c r="G1506" s="66"/>
      <c r="H1506" s="64"/>
    </row>
    <row r="1507" spans="1:8">
      <c r="A1507" s="110">
        <v>44378</v>
      </c>
      <c r="B1507" s="86" t="s">
        <v>1</v>
      </c>
      <c r="C1507" s="74" t="s">
        <v>30</v>
      </c>
      <c r="D1507" s="87">
        <v>50</v>
      </c>
      <c r="E1507" s="88"/>
      <c r="F1507" s="88">
        <f t="shared" si="23"/>
        <v>50</v>
      </c>
      <c r="G1507" s="66"/>
      <c r="H1507" s="64"/>
    </row>
    <row r="1508" spans="1:8">
      <c r="A1508" s="110">
        <v>44378</v>
      </c>
      <c r="B1508" s="86" t="s">
        <v>1</v>
      </c>
      <c r="C1508" s="74" t="s">
        <v>31</v>
      </c>
      <c r="D1508" s="87">
        <v>7400</v>
      </c>
      <c r="E1508" s="88">
        <v>7400</v>
      </c>
      <c r="F1508" s="88">
        <f t="shared" si="23"/>
        <v>0</v>
      </c>
      <c r="G1508" s="66"/>
      <c r="H1508" s="64"/>
    </row>
    <row r="1509" spans="1:8">
      <c r="A1509" s="110">
        <v>44378</v>
      </c>
      <c r="B1509" s="86" t="s">
        <v>1</v>
      </c>
      <c r="C1509" s="74" t="s">
        <v>32</v>
      </c>
      <c r="D1509" s="87">
        <v>200</v>
      </c>
      <c r="E1509" s="88">
        <v>200</v>
      </c>
      <c r="F1509" s="88">
        <f t="shared" si="23"/>
        <v>0</v>
      </c>
      <c r="G1509" s="66"/>
      <c r="H1509" s="64"/>
    </row>
    <row r="1510" spans="1:8">
      <c r="A1510" s="110">
        <v>44378</v>
      </c>
      <c r="B1510" s="86" t="s">
        <v>1</v>
      </c>
      <c r="C1510" s="74" t="s">
        <v>33</v>
      </c>
      <c r="D1510" s="87">
        <v>100</v>
      </c>
      <c r="E1510" s="88">
        <v>100</v>
      </c>
      <c r="F1510" s="88">
        <f t="shared" si="23"/>
        <v>0</v>
      </c>
      <c r="G1510" s="66"/>
      <c r="H1510" s="64"/>
    </row>
    <row r="1511" spans="1:8">
      <c r="A1511" s="110">
        <v>44378</v>
      </c>
      <c r="B1511" s="86" t="s">
        <v>1</v>
      </c>
      <c r="C1511" s="74" t="s">
        <v>34</v>
      </c>
      <c r="D1511" s="87">
        <v>100</v>
      </c>
      <c r="E1511" s="88">
        <v>100</v>
      </c>
      <c r="F1511" s="88">
        <f t="shared" ref="F1511:F1574" si="24">(D1511-E1511)</f>
        <v>0</v>
      </c>
      <c r="G1511" s="66"/>
      <c r="H1511" s="64"/>
    </row>
    <row r="1512" spans="1:8">
      <c r="A1512" s="110">
        <v>44378</v>
      </c>
      <c r="B1512" s="86" t="s">
        <v>1</v>
      </c>
      <c r="C1512" s="74" t="s">
        <v>36</v>
      </c>
      <c r="D1512" s="87">
        <v>18300</v>
      </c>
      <c r="E1512" s="88">
        <v>18300</v>
      </c>
      <c r="F1512" s="88">
        <f t="shared" si="24"/>
        <v>0</v>
      </c>
      <c r="G1512" s="66"/>
      <c r="H1512" s="64"/>
    </row>
    <row r="1513" spans="1:8">
      <c r="A1513" s="110">
        <v>44378</v>
      </c>
      <c r="B1513" s="86" t="s">
        <v>1</v>
      </c>
      <c r="C1513" s="74" t="s">
        <v>37</v>
      </c>
      <c r="D1513" s="87">
        <v>1600</v>
      </c>
      <c r="E1513" s="88">
        <v>1000</v>
      </c>
      <c r="F1513" s="88">
        <f t="shared" si="24"/>
        <v>600</v>
      </c>
      <c r="G1513" s="66"/>
      <c r="H1513" s="64"/>
    </row>
    <row r="1514" spans="1:8">
      <c r="A1514" s="110">
        <v>44378</v>
      </c>
      <c r="B1514" s="86" t="s">
        <v>1</v>
      </c>
      <c r="C1514" s="74" t="s">
        <v>39</v>
      </c>
      <c r="D1514" s="87">
        <v>5000</v>
      </c>
      <c r="E1514" s="88">
        <v>5000</v>
      </c>
      <c r="F1514" s="88">
        <f t="shared" si="24"/>
        <v>0</v>
      </c>
      <c r="G1514" s="66"/>
      <c r="H1514" s="64"/>
    </row>
    <row r="1515" spans="1:8">
      <c r="A1515" s="110">
        <v>44378</v>
      </c>
      <c r="B1515" s="86" t="s">
        <v>1</v>
      </c>
      <c r="C1515" s="74" t="s">
        <v>40</v>
      </c>
      <c r="D1515" s="87">
        <v>3000</v>
      </c>
      <c r="E1515" s="88">
        <v>3000</v>
      </c>
      <c r="F1515" s="88">
        <f t="shared" si="24"/>
        <v>0</v>
      </c>
      <c r="G1515" s="66"/>
      <c r="H1515" s="64"/>
    </row>
    <row r="1516" spans="1:8">
      <c r="A1516" s="110">
        <v>44378</v>
      </c>
      <c r="B1516" s="86" t="s">
        <v>1</v>
      </c>
      <c r="C1516" s="74" t="s">
        <v>41</v>
      </c>
      <c r="D1516" s="87">
        <v>1250</v>
      </c>
      <c r="E1516" s="88">
        <v>1250</v>
      </c>
      <c r="F1516" s="88">
        <f t="shared" si="24"/>
        <v>0</v>
      </c>
      <c r="G1516" s="66"/>
      <c r="H1516" s="64"/>
    </row>
    <row r="1517" spans="1:8">
      <c r="A1517" s="110">
        <v>44378</v>
      </c>
      <c r="B1517" s="86" t="s">
        <v>1</v>
      </c>
      <c r="C1517" s="74" t="s">
        <v>44</v>
      </c>
      <c r="D1517" s="87">
        <v>1500</v>
      </c>
      <c r="E1517" s="88">
        <v>1500</v>
      </c>
      <c r="F1517" s="88">
        <f t="shared" si="24"/>
        <v>0</v>
      </c>
      <c r="G1517" s="66"/>
      <c r="H1517" s="64"/>
    </row>
    <row r="1518" spans="1:8">
      <c r="A1518" s="110">
        <v>44378</v>
      </c>
      <c r="B1518" s="86" t="s">
        <v>1</v>
      </c>
      <c r="C1518" s="74" t="s">
        <v>45</v>
      </c>
      <c r="D1518" s="87">
        <v>100</v>
      </c>
      <c r="E1518" s="88"/>
      <c r="F1518" s="88">
        <f t="shared" si="24"/>
        <v>100</v>
      </c>
      <c r="G1518" s="66"/>
      <c r="H1518" s="64"/>
    </row>
    <row r="1519" spans="1:8">
      <c r="A1519" s="110">
        <v>44378</v>
      </c>
      <c r="B1519" s="86" t="s">
        <v>1</v>
      </c>
      <c r="C1519" s="74" t="s">
        <v>47</v>
      </c>
      <c r="D1519" s="87">
        <v>100</v>
      </c>
      <c r="E1519" s="88">
        <v>100</v>
      </c>
      <c r="F1519" s="88">
        <f t="shared" si="24"/>
        <v>0</v>
      </c>
      <c r="G1519" s="66"/>
      <c r="H1519" s="64"/>
    </row>
    <row r="1520" spans="1:8">
      <c r="A1520" s="110">
        <v>44378</v>
      </c>
      <c r="B1520" s="86" t="s">
        <v>1</v>
      </c>
      <c r="C1520" s="74" t="s">
        <v>48</v>
      </c>
      <c r="D1520" s="87">
        <v>3500</v>
      </c>
      <c r="E1520" s="88">
        <v>1686</v>
      </c>
      <c r="F1520" s="88">
        <f t="shared" si="24"/>
        <v>1814</v>
      </c>
      <c r="G1520" s="66"/>
      <c r="H1520" s="64"/>
    </row>
    <row r="1521" spans="1:8">
      <c r="A1521" s="110">
        <v>44378</v>
      </c>
      <c r="B1521" s="86" t="s">
        <v>1</v>
      </c>
      <c r="C1521" s="74" t="s">
        <v>49</v>
      </c>
      <c r="D1521" s="87">
        <v>1500</v>
      </c>
      <c r="E1521" s="88">
        <v>1500</v>
      </c>
      <c r="F1521" s="88">
        <f t="shared" si="24"/>
        <v>0</v>
      </c>
      <c r="G1521" s="67"/>
      <c r="H1521" s="64"/>
    </row>
    <row r="1522" spans="1:8">
      <c r="A1522" s="110">
        <v>44378</v>
      </c>
      <c r="B1522" s="86" t="s">
        <v>1</v>
      </c>
      <c r="C1522" s="74" t="s">
        <v>50</v>
      </c>
      <c r="D1522" s="87">
        <v>2591</v>
      </c>
      <c r="E1522" s="88">
        <v>2591</v>
      </c>
      <c r="F1522" s="88">
        <f t="shared" si="24"/>
        <v>0</v>
      </c>
      <c r="G1522" s="66"/>
      <c r="H1522" s="64"/>
    </row>
    <row r="1523" spans="1:8">
      <c r="A1523" s="110">
        <v>44378</v>
      </c>
      <c r="B1523" s="86" t="s">
        <v>1</v>
      </c>
      <c r="C1523" s="74" t="s">
        <v>51</v>
      </c>
      <c r="D1523" s="87">
        <v>2200</v>
      </c>
      <c r="E1523" s="88">
        <v>2200</v>
      </c>
      <c r="F1523" s="88">
        <f t="shared" si="24"/>
        <v>0</v>
      </c>
      <c r="G1523" s="66"/>
      <c r="H1523" s="64"/>
    </row>
    <row r="1524" spans="1:8">
      <c r="A1524" s="110">
        <v>44378</v>
      </c>
      <c r="B1524" s="86" t="s">
        <v>1</v>
      </c>
      <c r="C1524" s="74" t="s">
        <v>680</v>
      </c>
      <c r="D1524" s="87">
        <v>1000</v>
      </c>
      <c r="E1524" s="88">
        <v>784</v>
      </c>
      <c r="F1524" s="88">
        <f t="shared" si="24"/>
        <v>216</v>
      </c>
      <c r="G1524" s="67"/>
      <c r="H1524" s="64"/>
    </row>
    <row r="1525" spans="1:8">
      <c r="A1525" s="110">
        <v>44378</v>
      </c>
      <c r="B1525" s="86" t="s">
        <v>1</v>
      </c>
      <c r="C1525" s="74" t="s">
        <v>256</v>
      </c>
      <c r="D1525" s="87">
        <v>10</v>
      </c>
      <c r="E1525" s="88">
        <v>10</v>
      </c>
      <c r="F1525" s="88">
        <f t="shared" si="24"/>
        <v>0</v>
      </c>
      <c r="G1525" s="66"/>
      <c r="H1525" s="64"/>
    </row>
    <row r="1526" spans="1:8">
      <c r="A1526" s="110">
        <v>44378</v>
      </c>
      <c r="B1526" s="86" t="s">
        <v>1</v>
      </c>
      <c r="C1526" s="74" t="s">
        <v>391</v>
      </c>
      <c r="D1526" s="87">
        <v>600</v>
      </c>
      <c r="E1526" s="87">
        <v>531</v>
      </c>
      <c r="F1526" s="88">
        <f t="shared" si="24"/>
        <v>69</v>
      </c>
      <c r="G1526" s="66"/>
      <c r="H1526" s="70"/>
    </row>
    <row r="1527" spans="1:8">
      <c r="A1527" s="110">
        <v>44378</v>
      </c>
      <c r="B1527" s="86" t="s">
        <v>1</v>
      </c>
      <c r="C1527" s="74" t="s">
        <v>1166</v>
      </c>
      <c r="D1527" s="87">
        <v>5000</v>
      </c>
      <c r="E1527" s="88">
        <v>3531</v>
      </c>
      <c r="F1527" s="88">
        <f t="shared" si="24"/>
        <v>1469</v>
      </c>
      <c r="G1527" s="67"/>
      <c r="H1527" s="64"/>
    </row>
    <row r="1528" spans="1:8">
      <c r="A1528" s="110">
        <v>44378</v>
      </c>
      <c r="B1528" s="86" t="s">
        <v>56</v>
      </c>
      <c r="C1528" s="74" t="s">
        <v>57</v>
      </c>
      <c r="D1528" s="87">
        <v>6000</v>
      </c>
      <c r="E1528" s="88">
        <v>3900</v>
      </c>
      <c r="F1528" s="88">
        <f t="shared" si="24"/>
        <v>2100</v>
      </c>
      <c r="G1528" s="66"/>
      <c r="H1528" s="64"/>
    </row>
    <row r="1529" spans="1:8">
      <c r="A1529" s="110">
        <v>44378</v>
      </c>
      <c r="B1529" s="86" t="s">
        <v>56</v>
      </c>
      <c r="C1529" s="74" t="s">
        <v>58</v>
      </c>
      <c r="D1529" s="87">
        <v>6000</v>
      </c>
      <c r="E1529" s="88">
        <v>4700</v>
      </c>
      <c r="F1529" s="88">
        <f t="shared" si="24"/>
        <v>1300</v>
      </c>
      <c r="G1529" s="66"/>
      <c r="H1529" s="64"/>
    </row>
    <row r="1530" spans="1:8">
      <c r="A1530" s="110">
        <v>44378</v>
      </c>
      <c r="B1530" s="86" t="s">
        <v>56</v>
      </c>
      <c r="C1530" s="74" t="s">
        <v>59</v>
      </c>
      <c r="D1530" s="87">
        <v>2000</v>
      </c>
      <c r="E1530" s="88">
        <v>240</v>
      </c>
      <c r="F1530" s="88">
        <f t="shared" si="24"/>
        <v>1760</v>
      </c>
      <c r="G1530" s="66"/>
      <c r="H1530" s="64"/>
    </row>
    <row r="1531" spans="1:8">
      <c r="A1531" s="110">
        <v>44378</v>
      </c>
      <c r="B1531" s="86" t="s">
        <v>56</v>
      </c>
      <c r="C1531" s="74" t="s">
        <v>60</v>
      </c>
      <c r="D1531" s="87">
        <v>42000</v>
      </c>
      <c r="E1531" s="88">
        <v>42000</v>
      </c>
      <c r="F1531" s="88">
        <f t="shared" si="24"/>
        <v>0</v>
      </c>
      <c r="G1531" s="66"/>
      <c r="H1531" s="70"/>
    </row>
    <row r="1532" spans="1:8">
      <c r="A1532" s="110">
        <v>44378</v>
      </c>
      <c r="B1532" s="86" t="s">
        <v>56</v>
      </c>
      <c r="C1532" s="74" t="s">
        <v>62</v>
      </c>
      <c r="D1532" s="87">
        <v>25000</v>
      </c>
      <c r="E1532" s="88">
        <v>18337</v>
      </c>
      <c r="F1532" s="88">
        <f t="shared" si="24"/>
        <v>6663</v>
      </c>
      <c r="G1532" s="67"/>
      <c r="H1532" s="70"/>
    </row>
    <row r="1533" spans="1:8">
      <c r="A1533" s="110">
        <v>44378</v>
      </c>
      <c r="B1533" s="86" t="s">
        <v>56</v>
      </c>
      <c r="C1533" s="74" t="s">
        <v>63</v>
      </c>
      <c r="D1533" s="87">
        <v>4200</v>
      </c>
      <c r="E1533" s="88">
        <v>3000</v>
      </c>
      <c r="F1533" s="88">
        <f t="shared" si="24"/>
        <v>1200</v>
      </c>
      <c r="G1533" s="66"/>
      <c r="H1533" s="70"/>
    </row>
    <row r="1534" spans="1:8">
      <c r="A1534" s="110">
        <v>44378</v>
      </c>
      <c r="B1534" s="86" t="s">
        <v>56</v>
      </c>
      <c r="C1534" s="74" t="s">
        <v>65</v>
      </c>
      <c r="D1534" s="87">
        <v>5400</v>
      </c>
      <c r="E1534" s="88">
        <v>4556</v>
      </c>
      <c r="F1534" s="88">
        <f t="shared" si="24"/>
        <v>844</v>
      </c>
      <c r="G1534" s="66"/>
      <c r="H1534" s="70"/>
    </row>
    <row r="1535" spans="1:8">
      <c r="A1535" s="110">
        <v>44378</v>
      </c>
      <c r="B1535" s="86" t="s">
        <v>56</v>
      </c>
      <c r="C1535" s="74" t="s">
        <v>66</v>
      </c>
      <c r="D1535" s="87">
        <v>1300</v>
      </c>
      <c r="E1535" s="88">
        <v>988</v>
      </c>
      <c r="F1535" s="88">
        <f t="shared" si="24"/>
        <v>312</v>
      </c>
      <c r="G1535" s="66"/>
      <c r="H1535" s="70"/>
    </row>
    <row r="1536" spans="1:8">
      <c r="A1536" s="110">
        <v>44378</v>
      </c>
      <c r="B1536" s="86" t="s">
        <v>56</v>
      </c>
      <c r="C1536" s="74" t="s">
        <v>67</v>
      </c>
      <c r="D1536" s="87">
        <v>9500</v>
      </c>
      <c r="E1536" s="88">
        <v>6000</v>
      </c>
      <c r="F1536" s="88">
        <f t="shared" si="24"/>
        <v>3500</v>
      </c>
      <c r="G1536" s="66"/>
      <c r="H1536" s="70"/>
    </row>
    <row r="1537" spans="1:8">
      <c r="A1537" s="110">
        <v>44378</v>
      </c>
      <c r="B1537" s="86" t="s">
        <v>56</v>
      </c>
      <c r="C1537" s="74" t="s">
        <v>68</v>
      </c>
      <c r="D1537" s="87">
        <v>9500</v>
      </c>
      <c r="E1537" s="88">
        <v>6500</v>
      </c>
      <c r="F1537" s="88">
        <f t="shared" si="24"/>
        <v>3000</v>
      </c>
      <c r="G1537" s="66"/>
      <c r="H1537" s="70"/>
    </row>
    <row r="1538" spans="1:8">
      <c r="A1538" s="110">
        <v>44378</v>
      </c>
      <c r="B1538" s="86" t="s">
        <v>56</v>
      </c>
      <c r="C1538" s="74" t="s">
        <v>69</v>
      </c>
      <c r="D1538" s="87">
        <v>18000</v>
      </c>
      <c r="E1538" s="88">
        <v>13000</v>
      </c>
      <c r="F1538" s="88">
        <f t="shared" si="24"/>
        <v>5000</v>
      </c>
      <c r="G1538" s="66"/>
      <c r="H1538" s="70"/>
    </row>
    <row r="1539" spans="1:8">
      <c r="A1539" s="110">
        <v>44378</v>
      </c>
      <c r="B1539" s="86" t="s">
        <v>56</v>
      </c>
      <c r="C1539" s="74" t="s">
        <v>71</v>
      </c>
      <c r="D1539" s="87">
        <v>95000</v>
      </c>
      <c r="E1539" s="88">
        <v>76500</v>
      </c>
      <c r="F1539" s="88">
        <f t="shared" si="24"/>
        <v>18500</v>
      </c>
      <c r="G1539" s="67"/>
      <c r="H1539" s="70"/>
    </row>
    <row r="1540" spans="1:8">
      <c r="A1540" s="110">
        <v>44378</v>
      </c>
      <c r="B1540" s="86" t="s">
        <v>56</v>
      </c>
      <c r="C1540" s="74" t="s">
        <v>72</v>
      </c>
      <c r="D1540" s="87">
        <v>8500</v>
      </c>
      <c r="E1540" s="88">
        <v>6300</v>
      </c>
      <c r="F1540" s="88">
        <f t="shared" si="24"/>
        <v>2200</v>
      </c>
      <c r="G1540" s="66"/>
      <c r="H1540" s="70"/>
    </row>
    <row r="1541" spans="1:8">
      <c r="A1541" s="110">
        <v>44378</v>
      </c>
      <c r="B1541" s="86" t="s">
        <v>56</v>
      </c>
      <c r="C1541" s="74" t="s">
        <v>73</v>
      </c>
      <c r="D1541" s="87">
        <v>8500</v>
      </c>
      <c r="E1541" s="88">
        <v>8100</v>
      </c>
      <c r="F1541" s="88">
        <f t="shared" si="24"/>
        <v>400</v>
      </c>
      <c r="G1541" s="66"/>
      <c r="H1541" s="70"/>
    </row>
    <row r="1542" spans="1:8">
      <c r="A1542" s="110">
        <v>44378</v>
      </c>
      <c r="B1542" s="86" t="s">
        <v>56</v>
      </c>
      <c r="C1542" s="74" t="s">
        <v>74</v>
      </c>
      <c r="D1542" s="87">
        <v>4000</v>
      </c>
      <c r="E1542" s="88">
        <v>4000</v>
      </c>
      <c r="F1542" s="88">
        <f t="shared" si="24"/>
        <v>0</v>
      </c>
      <c r="G1542" s="66"/>
      <c r="H1542" s="70"/>
    </row>
    <row r="1543" spans="1:8">
      <c r="A1543" s="110">
        <v>44378</v>
      </c>
      <c r="B1543" s="86" t="s">
        <v>56</v>
      </c>
      <c r="C1543" s="74" t="s">
        <v>75</v>
      </c>
      <c r="D1543" s="87">
        <v>4000</v>
      </c>
      <c r="E1543" s="88">
        <v>2500</v>
      </c>
      <c r="F1543" s="88">
        <f t="shared" si="24"/>
        <v>1500</v>
      </c>
      <c r="G1543" s="66"/>
      <c r="H1543" s="70"/>
    </row>
    <row r="1544" spans="1:8">
      <c r="A1544" s="110">
        <v>44378</v>
      </c>
      <c r="B1544" s="86" t="s">
        <v>56</v>
      </c>
      <c r="C1544" s="74" t="s">
        <v>1163</v>
      </c>
      <c r="D1544" s="87">
        <v>10000</v>
      </c>
      <c r="E1544" s="88">
        <v>400</v>
      </c>
      <c r="F1544" s="88">
        <f t="shared" si="24"/>
        <v>9600</v>
      </c>
      <c r="G1544" s="66"/>
      <c r="H1544" s="70"/>
    </row>
    <row r="1545" spans="1:8">
      <c r="A1545" s="110">
        <v>44378</v>
      </c>
      <c r="B1545" s="86" t="s">
        <v>56</v>
      </c>
      <c r="C1545" s="74" t="s">
        <v>79</v>
      </c>
      <c r="D1545" s="87">
        <v>4500</v>
      </c>
      <c r="E1545" s="88">
        <v>4200</v>
      </c>
      <c r="F1545" s="88">
        <f t="shared" si="24"/>
        <v>300</v>
      </c>
      <c r="G1545" s="66"/>
      <c r="H1545" s="70"/>
    </row>
    <row r="1546" spans="1:8">
      <c r="A1546" s="110">
        <v>44378</v>
      </c>
      <c r="B1546" s="86" t="s">
        <v>56</v>
      </c>
      <c r="C1546" s="74" t="s">
        <v>80</v>
      </c>
      <c r="D1546" s="87">
        <v>6000</v>
      </c>
      <c r="E1546" s="88">
        <v>3400</v>
      </c>
      <c r="F1546" s="88">
        <f t="shared" si="24"/>
        <v>2600</v>
      </c>
      <c r="G1546" s="66"/>
      <c r="H1546" s="70"/>
    </row>
    <row r="1547" spans="1:8">
      <c r="A1547" s="110">
        <v>44378</v>
      </c>
      <c r="B1547" s="86" t="s">
        <v>56</v>
      </c>
      <c r="C1547" s="74" t="s">
        <v>81</v>
      </c>
      <c r="D1547" s="87">
        <v>1000</v>
      </c>
      <c r="E1547" s="88">
        <v>1000</v>
      </c>
      <c r="F1547" s="88">
        <f t="shared" si="24"/>
        <v>0</v>
      </c>
      <c r="G1547" s="66"/>
      <c r="H1547" s="70"/>
    </row>
    <row r="1548" spans="1:8">
      <c r="A1548" s="110">
        <v>44378</v>
      </c>
      <c r="B1548" s="86" t="s">
        <v>56</v>
      </c>
      <c r="C1548" s="74" t="s">
        <v>82</v>
      </c>
      <c r="D1548" s="87">
        <v>6000</v>
      </c>
      <c r="E1548" s="88">
        <v>5100</v>
      </c>
      <c r="F1548" s="88">
        <f t="shared" si="24"/>
        <v>900</v>
      </c>
      <c r="G1548" s="66"/>
      <c r="H1548" s="70"/>
    </row>
    <row r="1549" spans="1:8">
      <c r="A1549" s="110">
        <v>44378</v>
      </c>
      <c r="B1549" s="86" t="s">
        <v>56</v>
      </c>
      <c r="C1549" s="74" t="s">
        <v>1541</v>
      </c>
      <c r="D1549" s="87">
        <v>100</v>
      </c>
      <c r="E1549" s="88">
        <v>100</v>
      </c>
      <c r="F1549" s="88">
        <f t="shared" si="24"/>
        <v>0</v>
      </c>
      <c r="G1549" s="66"/>
      <c r="H1549" s="70"/>
    </row>
    <row r="1550" spans="1:8">
      <c r="A1550" s="110">
        <v>44378</v>
      </c>
      <c r="B1550" s="86" t="s">
        <v>56</v>
      </c>
      <c r="C1550" s="74" t="s">
        <v>1540</v>
      </c>
      <c r="D1550" s="87">
        <v>100</v>
      </c>
      <c r="E1550" s="88">
        <v>100</v>
      </c>
      <c r="F1550" s="88">
        <f t="shared" si="24"/>
        <v>0</v>
      </c>
      <c r="G1550" s="66"/>
      <c r="H1550" s="70"/>
    </row>
    <row r="1551" spans="1:8">
      <c r="A1551" s="110">
        <v>44378</v>
      </c>
      <c r="B1551" s="86" t="s">
        <v>56</v>
      </c>
      <c r="C1551" s="74" t="s">
        <v>1539</v>
      </c>
      <c r="D1551" s="87">
        <v>100</v>
      </c>
      <c r="E1551" s="88">
        <v>100</v>
      </c>
      <c r="F1551" s="88">
        <f t="shared" si="24"/>
        <v>0</v>
      </c>
      <c r="G1551" s="66"/>
      <c r="H1551" s="70"/>
    </row>
    <row r="1552" spans="1:8">
      <c r="A1552" s="110">
        <v>44378</v>
      </c>
      <c r="B1552" s="86" t="s">
        <v>56</v>
      </c>
      <c r="C1552" s="74" t="s">
        <v>1538</v>
      </c>
      <c r="D1552" s="87">
        <v>100</v>
      </c>
      <c r="E1552" s="88"/>
      <c r="F1552" s="88">
        <f t="shared" si="24"/>
        <v>100</v>
      </c>
      <c r="G1552" s="66"/>
      <c r="H1552" s="70"/>
    </row>
    <row r="1553" spans="1:8">
      <c r="A1553" s="110">
        <v>44378</v>
      </c>
      <c r="B1553" s="86" t="s">
        <v>56</v>
      </c>
      <c r="C1553" s="74" t="s">
        <v>1300</v>
      </c>
      <c r="D1553" s="87">
        <v>35600</v>
      </c>
      <c r="E1553" s="88">
        <v>25000</v>
      </c>
      <c r="F1553" s="88">
        <f t="shared" si="24"/>
        <v>10600</v>
      </c>
      <c r="G1553" s="66"/>
      <c r="H1553" s="70"/>
    </row>
    <row r="1554" spans="1:8">
      <c r="A1554" s="110">
        <v>44378</v>
      </c>
      <c r="B1554" s="86" t="s">
        <v>56</v>
      </c>
      <c r="C1554" s="74" t="s">
        <v>1301</v>
      </c>
      <c r="D1554" s="87">
        <v>19500</v>
      </c>
      <c r="E1554" s="88">
        <v>15250</v>
      </c>
      <c r="F1554" s="88">
        <f t="shared" si="24"/>
        <v>4250</v>
      </c>
      <c r="G1554" s="66"/>
      <c r="H1554" s="70"/>
    </row>
    <row r="1555" spans="1:8">
      <c r="A1555" s="110">
        <v>44378</v>
      </c>
      <c r="B1555" s="86" t="s">
        <v>56</v>
      </c>
      <c r="C1555" s="74" t="s">
        <v>1303</v>
      </c>
      <c r="D1555" s="87">
        <v>13500</v>
      </c>
      <c r="E1555" s="88">
        <v>10250</v>
      </c>
      <c r="F1555" s="88">
        <f t="shared" si="24"/>
        <v>3250</v>
      </c>
      <c r="G1555" s="66"/>
      <c r="H1555" s="70"/>
    </row>
    <row r="1556" spans="1:8">
      <c r="A1556" s="110">
        <v>44378</v>
      </c>
      <c r="B1556" s="86" t="s">
        <v>56</v>
      </c>
      <c r="C1556" s="74" t="s">
        <v>1305</v>
      </c>
      <c r="D1556" s="87">
        <v>6750</v>
      </c>
      <c r="E1556" s="88">
        <v>4700</v>
      </c>
      <c r="F1556" s="88">
        <f t="shared" si="24"/>
        <v>2050</v>
      </c>
      <c r="G1556" s="66"/>
      <c r="H1556" s="70"/>
    </row>
    <row r="1557" spans="1:8">
      <c r="A1557" s="110">
        <v>44378</v>
      </c>
      <c r="B1557" s="86" t="s">
        <v>56</v>
      </c>
      <c r="C1557" s="74" t="s">
        <v>1306</v>
      </c>
      <c r="D1557" s="87">
        <v>2700</v>
      </c>
      <c r="E1557" s="88">
        <v>1500</v>
      </c>
      <c r="F1557" s="88">
        <f t="shared" si="24"/>
        <v>1200</v>
      </c>
      <c r="G1557" s="66"/>
      <c r="H1557" s="70"/>
    </row>
    <row r="1558" spans="1:8">
      <c r="A1558" s="110">
        <v>44378</v>
      </c>
      <c r="B1558" s="86" t="s">
        <v>56</v>
      </c>
      <c r="C1558" s="74" t="s">
        <v>84</v>
      </c>
      <c r="D1558" s="87">
        <v>200</v>
      </c>
      <c r="E1558" s="88"/>
      <c r="F1558" s="88">
        <f t="shared" si="24"/>
        <v>200</v>
      </c>
      <c r="G1558" s="66"/>
      <c r="H1558" s="70"/>
    </row>
    <row r="1559" spans="1:8">
      <c r="A1559" s="110">
        <v>44378</v>
      </c>
      <c r="B1559" s="86" t="s">
        <v>56</v>
      </c>
      <c r="C1559" s="74" t="s">
        <v>86</v>
      </c>
      <c r="D1559" s="87">
        <v>4200</v>
      </c>
      <c r="E1559" s="88">
        <v>3540</v>
      </c>
      <c r="F1559" s="88">
        <f t="shared" si="24"/>
        <v>660</v>
      </c>
      <c r="G1559" s="66"/>
      <c r="H1559" s="70"/>
    </row>
    <row r="1560" spans="1:8">
      <c r="A1560" s="110">
        <v>44378</v>
      </c>
      <c r="B1560" s="86" t="s">
        <v>56</v>
      </c>
      <c r="C1560" s="74" t="s">
        <v>88</v>
      </c>
      <c r="D1560" s="87">
        <v>18000</v>
      </c>
      <c r="E1560" s="88">
        <v>18000</v>
      </c>
      <c r="F1560" s="88">
        <f t="shared" si="24"/>
        <v>0</v>
      </c>
      <c r="G1560" s="67"/>
      <c r="H1560" s="70"/>
    </row>
    <row r="1561" spans="1:8">
      <c r="A1561" s="110">
        <v>44378</v>
      </c>
      <c r="B1561" s="86" t="s">
        <v>56</v>
      </c>
      <c r="C1561" s="74" t="s">
        <v>89</v>
      </c>
      <c r="D1561" s="87">
        <v>100000</v>
      </c>
      <c r="E1561" s="88">
        <v>71990</v>
      </c>
      <c r="F1561" s="88">
        <f t="shared" si="24"/>
        <v>28010</v>
      </c>
      <c r="G1561" s="66"/>
      <c r="H1561" s="70"/>
    </row>
    <row r="1562" spans="1:8">
      <c r="A1562" s="110">
        <v>44378</v>
      </c>
      <c r="B1562" s="86" t="s">
        <v>56</v>
      </c>
      <c r="C1562" s="74" t="s">
        <v>90</v>
      </c>
      <c r="D1562" s="87">
        <v>30000</v>
      </c>
      <c r="E1562" s="88">
        <v>25000</v>
      </c>
      <c r="F1562" s="88">
        <f t="shared" si="24"/>
        <v>5000</v>
      </c>
      <c r="G1562" s="66"/>
      <c r="H1562" s="70"/>
    </row>
    <row r="1563" spans="1:8">
      <c r="A1563" s="110">
        <v>44378</v>
      </c>
      <c r="B1563" s="86" t="s">
        <v>56</v>
      </c>
      <c r="C1563" s="74" t="s">
        <v>91</v>
      </c>
      <c r="D1563" s="87">
        <v>44000</v>
      </c>
      <c r="E1563" s="88">
        <v>24100</v>
      </c>
      <c r="F1563" s="88">
        <f t="shared" si="24"/>
        <v>19900</v>
      </c>
      <c r="G1563" s="66"/>
      <c r="H1563" s="70"/>
    </row>
    <row r="1564" spans="1:8">
      <c r="A1564" s="110">
        <v>44378</v>
      </c>
      <c r="B1564" s="86" t="s">
        <v>56</v>
      </c>
      <c r="C1564" s="74" t="s">
        <v>92</v>
      </c>
      <c r="D1564" s="87">
        <v>44000</v>
      </c>
      <c r="E1564" s="88">
        <v>24900</v>
      </c>
      <c r="F1564" s="88">
        <f t="shared" si="24"/>
        <v>19100</v>
      </c>
      <c r="G1564" s="66"/>
      <c r="H1564" s="70"/>
    </row>
    <row r="1565" spans="1:8">
      <c r="A1565" s="110">
        <v>44378</v>
      </c>
      <c r="B1565" s="86" t="s">
        <v>56</v>
      </c>
      <c r="C1565" s="74" t="s">
        <v>813</v>
      </c>
      <c r="D1565" s="87">
        <v>9500</v>
      </c>
      <c r="E1565" s="88">
        <v>8200</v>
      </c>
      <c r="F1565" s="88">
        <f t="shared" si="24"/>
        <v>1300</v>
      </c>
      <c r="G1565" s="66"/>
      <c r="H1565" s="70"/>
    </row>
    <row r="1566" spans="1:8">
      <c r="A1566" s="110">
        <v>44378</v>
      </c>
      <c r="B1566" s="86" t="s">
        <v>56</v>
      </c>
      <c r="C1566" s="74" t="s">
        <v>1419</v>
      </c>
      <c r="D1566" s="87">
        <v>3360</v>
      </c>
      <c r="E1566" s="88">
        <v>3150</v>
      </c>
      <c r="F1566" s="88">
        <f t="shared" si="24"/>
        <v>210</v>
      </c>
      <c r="G1566" s="66"/>
      <c r="H1566" s="70"/>
    </row>
    <row r="1567" spans="1:8">
      <c r="A1567" s="110">
        <v>44378</v>
      </c>
      <c r="B1567" s="86" t="s">
        <v>56</v>
      </c>
      <c r="C1567" s="74" t="s">
        <v>1162</v>
      </c>
      <c r="D1567" s="87">
        <v>300</v>
      </c>
      <c r="E1567" s="88"/>
      <c r="F1567" s="88">
        <f t="shared" si="24"/>
        <v>300</v>
      </c>
      <c r="G1567" s="66"/>
      <c r="H1567" s="70"/>
    </row>
    <row r="1568" spans="1:8">
      <c r="A1568" s="110">
        <v>44378</v>
      </c>
      <c r="B1568" s="86" t="s">
        <v>56</v>
      </c>
      <c r="C1568" s="74" t="s">
        <v>1161</v>
      </c>
      <c r="D1568" s="87">
        <v>600</v>
      </c>
      <c r="E1568" s="88"/>
      <c r="F1568" s="88">
        <f t="shared" si="24"/>
        <v>600</v>
      </c>
      <c r="G1568" s="66"/>
      <c r="H1568" s="70"/>
    </row>
    <row r="1569" spans="1:8">
      <c r="A1569" s="110">
        <v>44378</v>
      </c>
      <c r="B1569" s="86" t="s">
        <v>56</v>
      </c>
      <c r="C1569" s="74" t="s">
        <v>396</v>
      </c>
      <c r="D1569" s="87">
        <v>2250</v>
      </c>
      <c r="E1569" s="88">
        <v>2250</v>
      </c>
      <c r="F1569" s="88">
        <f t="shared" si="24"/>
        <v>0</v>
      </c>
      <c r="G1569" s="66"/>
      <c r="H1569" s="64"/>
    </row>
    <row r="1570" spans="1:8">
      <c r="A1570" s="110">
        <v>44378</v>
      </c>
      <c r="B1570" s="86" t="s">
        <v>56</v>
      </c>
      <c r="C1570" s="74" t="s">
        <v>259</v>
      </c>
      <c r="D1570" s="87">
        <v>7500</v>
      </c>
      <c r="E1570" s="88">
        <v>1100</v>
      </c>
      <c r="F1570" s="88">
        <f t="shared" si="24"/>
        <v>6400</v>
      </c>
      <c r="G1570" s="67"/>
      <c r="H1570" s="64"/>
    </row>
    <row r="1571" spans="1:8">
      <c r="A1571" s="110">
        <v>44378</v>
      </c>
      <c r="B1571" s="86" t="s">
        <v>56</v>
      </c>
      <c r="C1571" s="74" t="s">
        <v>811</v>
      </c>
      <c r="D1571" s="87">
        <v>14000</v>
      </c>
      <c r="E1571" s="88">
        <v>11700</v>
      </c>
      <c r="F1571" s="88">
        <f t="shared" si="24"/>
        <v>2300</v>
      </c>
      <c r="G1571" s="66"/>
      <c r="H1571" s="64"/>
    </row>
    <row r="1572" spans="1:8">
      <c r="A1572" s="110">
        <v>44378</v>
      </c>
      <c r="B1572" s="86" t="s">
        <v>56</v>
      </c>
      <c r="C1572" s="74" t="s">
        <v>810</v>
      </c>
      <c r="D1572" s="87">
        <v>14000</v>
      </c>
      <c r="E1572" s="88">
        <v>12700</v>
      </c>
      <c r="F1572" s="88">
        <f t="shared" si="24"/>
        <v>1300</v>
      </c>
      <c r="G1572" s="66"/>
      <c r="H1572" s="64"/>
    </row>
    <row r="1573" spans="1:8">
      <c r="A1573" s="110">
        <v>44378</v>
      </c>
      <c r="B1573" s="86" t="s">
        <v>246</v>
      </c>
      <c r="C1573" s="74" t="s">
        <v>245</v>
      </c>
      <c r="D1573" s="87">
        <v>1100</v>
      </c>
      <c r="E1573" s="88">
        <v>1100</v>
      </c>
      <c r="F1573" s="88">
        <f t="shared" si="24"/>
        <v>0</v>
      </c>
      <c r="G1573" s="66"/>
      <c r="H1573" s="64"/>
    </row>
    <row r="1574" spans="1:8">
      <c r="A1574" s="110">
        <v>44378</v>
      </c>
      <c r="B1574" s="86" t="s">
        <v>246</v>
      </c>
      <c r="C1574" s="74" t="s">
        <v>244</v>
      </c>
      <c r="D1574" s="87">
        <v>340</v>
      </c>
      <c r="E1574" s="88">
        <v>340</v>
      </c>
      <c r="F1574" s="88">
        <f t="shared" si="24"/>
        <v>0</v>
      </c>
      <c r="G1574" s="66"/>
      <c r="H1574" s="64"/>
    </row>
    <row r="1575" spans="1:8">
      <c r="A1575" s="110">
        <v>44378</v>
      </c>
      <c r="B1575" s="86" t="s">
        <v>262</v>
      </c>
      <c r="C1575" s="74" t="s">
        <v>263</v>
      </c>
      <c r="D1575" s="87">
        <v>14000</v>
      </c>
      <c r="E1575" s="88">
        <v>14000</v>
      </c>
      <c r="F1575" s="88">
        <f t="shared" ref="F1575:F1638" si="25">(D1575-E1575)</f>
        <v>0</v>
      </c>
      <c r="G1575" s="66"/>
      <c r="H1575" s="64"/>
    </row>
    <row r="1576" spans="1:8">
      <c r="A1576" s="110">
        <v>44378</v>
      </c>
      <c r="B1576" s="86" t="s">
        <v>262</v>
      </c>
      <c r="C1576" s="74" t="s">
        <v>264</v>
      </c>
      <c r="D1576" s="87">
        <v>600</v>
      </c>
      <c r="E1576" s="88">
        <v>600</v>
      </c>
      <c r="F1576" s="88">
        <f t="shared" si="25"/>
        <v>0</v>
      </c>
      <c r="G1576" s="66"/>
      <c r="H1576" s="64"/>
    </row>
    <row r="1577" spans="1:8">
      <c r="A1577" s="110">
        <v>44378</v>
      </c>
      <c r="B1577" s="86" t="s">
        <v>262</v>
      </c>
      <c r="C1577" s="74" t="s">
        <v>265</v>
      </c>
      <c r="D1577" s="87">
        <v>8000</v>
      </c>
      <c r="E1577" s="88">
        <v>8000</v>
      </c>
      <c r="F1577" s="88">
        <f t="shared" si="25"/>
        <v>0</v>
      </c>
      <c r="G1577" s="66"/>
      <c r="H1577" s="64"/>
    </row>
    <row r="1578" spans="1:8">
      <c r="A1578" s="110">
        <v>44378</v>
      </c>
      <c r="B1578" s="86" t="s">
        <v>262</v>
      </c>
      <c r="C1578" s="74" t="s">
        <v>809</v>
      </c>
      <c r="D1578" s="87">
        <v>600</v>
      </c>
      <c r="E1578" s="88">
        <v>600</v>
      </c>
      <c r="F1578" s="88">
        <f t="shared" si="25"/>
        <v>0</v>
      </c>
      <c r="G1578" s="66"/>
      <c r="H1578" s="64"/>
    </row>
    <row r="1579" spans="1:8">
      <c r="A1579" s="110">
        <v>44378</v>
      </c>
      <c r="B1579" s="86" t="s">
        <v>262</v>
      </c>
      <c r="C1579" s="74" t="s">
        <v>266</v>
      </c>
      <c r="D1579" s="87">
        <v>3000</v>
      </c>
      <c r="E1579" s="88">
        <v>3000</v>
      </c>
      <c r="F1579" s="88">
        <f t="shared" si="25"/>
        <v>0</v>
      </c>
      <c r="G1579" s="66"/>
      <c r="H1579" s="64"/>
    </row>
    <row r="1580" spans="1:8">
      <c r="A1580" s="110">
        <v>44378</v>
      </c>
      <c r="B1580" s="86" t="s">
        <v>262</v>
      </c>
      <c r="C1580" s="74" t="s">
        <v>267</v>
      </c>
      <c r="D1580" s="87">
        <v>14000</v>
      </c>
      <c r="E1580" s="88">
        <v>14000</v>
      </c>
      <c r="F1580" s="88">
        <f t="shared" si="25"/>
        <v>0</v>
      </c>
      <c r="G1580" s="66"/>
      <c r="H1580" s="64"/>
    </row>
    <row r="1581" spans="1:8">
      <c r="A1581" s="110">
        <v>44378</v>
      </c>
      <c r="B1581" s="86" t="s">
        <v>262</v>
      </c>
      <c r="C1581" s="74" t="s">
        <v>268</v>
      </c>
      <c r="D1581" s="87">
        <v>10000</v>
      </c>
      <c r="E1581" s="88">
        <v>10000</v>
      </c>
      <c r="F1581" s="88">
        <f t="shared" si="25"/>
        <v>0</v>
      </c>
      <c r="G1581" s="66"/>
      <c r="H1581" s="64"/>
    </row>
    <row r="1582" spans="1:8">
      <c r="A1582" s="110">
        <v>44378</v>
      </c>
      <c r="B1582" s="86" t="s">
        <v>93</v>
      </c>
      <c r="C1582" s="74" t="s">
        <v>94</v>
      </c>
      <c r="D1582" s="87">
        <v>3900</v>
      </c>
      <c r="E1582" s="88">
        <v>2811</v>
      </c>
      <c r="F1582" s="88">
        <f t="shared" si="25"/>
        <v>1089</v>
      </c>
      <c r="G1582" s="66"/>
      <c r="H1582" s="64"/>
    </row>
    <row r="1583" spans="1:8">
      <c r="A1583" s="110">
        <v>44378</v>
      </c>
      <c r="B1583" s="86" t="s">
        <v>93</v>
      </c>
      <c r="C1583" s="74" t="s">
        <v>808</v>
      </c>
      <c r="D1583" s="87">
        <v>9360</v>
      </c>
      <c r="E1583" s="88">
        <v>7600</v>
      </c>
      <c r="F1583" s="88">
        <f t="shared" si="25"/>
        <v>1760</v>
      </c>
      <c r="G1583" s="66"/>
      <c r="H1583" s="64"/>
    </row>
    <row r="1584" spans="1:8">
      <c r="A1584" s="110">
        <v>44378</v>
      </c>
      <c r="B1584" s="86" t="s">
        <v>93</v>
      </c>
      <c r="C1584" s="74" t="s">
        <v>569</v>
      </c>
      <c r="D1584" s="87">
        <v>50720</v>
      </c>
      <c r="E1584" s="88">
        <v>43480</v>
      </c>
      <c r="F1584" s="88">
        <f t="shared" si="25"/>
        <v>7240</v>
      </c>
      <c r="G1584" s="66"/>
      <c r="H1584" s="64"/>
    </row>
    <row r="1585" spans="1:8">
      <c r="A1585" s="110">
        <v>44378</v>
      </c>
      <c r="B1585" s="86" t="s">
        <v>93</v>
      </c>
      <c r="C1585" s="74" t="s">
        <v>95</v>
      </c>
      <c r="D1585" s="87">
        <v>3900</v>
      </c>
      <c r="E1585" s="88">
        <v>2200</v>
      </c>
      <c r="F1585" s="88">
        <f t="shared" si="25"/>
        <v>1700</v>
      </c>
      <c r="G1585" s="66"/>
      <c r="H1585" s="64"/>
    </row>
    <row r="1586" spans="1:8">
      <c r="A1586" s="110">
        <v>44378</v>
      </c>
      <c r="B1586" s="86" t="s">
        <v>93</v>
      </c>
      <c r="C1586" s="74" t="s">
        <v>624</v>
      </c>
      <c r="D1586" s="87">
        <v>17760</v>
      </c>
      <c r="E1586" s="88">
        <v>16160</v>
      </c>
      <c r="F1586" s="88">
        <f t="shared" si="25"/>
        <v>1600</v>
      </c>
      <c r="G1586" s="66"/>
      <c r="H1586" s="64"/>
    </row>
    <row r="1587" spans="1:8">
      <c r="A1587" s="110">
        <v>44378</v>
      </c>
      <c r="B1587" s="86" t="s">
        <v>93</v>
      </c>
      <c r="C1587" s="74" t="s">
        <v>97</v>
      </c>
      <c r="D1587" s="87">
        <v>11700</v>
      </c>
      <c r="E1587" s="88">
        <v>9700</v>
      </c>
      <c r="F1587" s="88">
        <f t="shared" si="25"/>
        <v>2000</v>
      </c>
      <c r="G1587" s="66"/>
      <c r="H1587" s="64"/>
    </row>
    <row r="1588" spans="1:8">
      <c r="A1588" s="110">
        <v>44378</v>
      </c>
      <c r="B1588" s="86" t="s">
        <v>93</v>
      </c>
      <c r="C1588" s="74" t="s">
        <v>98</v>
      </c>
      <c r="D1588" s="87">
        <v>6800</v>
      </c>
      <c r="E1588" s="88">
        <v>4000</v>
      </c>
      <c r="F1588" s="88">
        <f t="shared" si="25"/>
        <v>2800</v>
      </c>
      <c r="G1588" s="66"/>
      <c r="H1588" s="64"/>
    </row>
    <row r="1589" spans="1:8">
      <c r="A1589" s="110">
        <v>44378</v>
      </c>
      <c r="B1589" s="86" t="s">
        <v>93</v>
      </c>
      <c r="C1589" s="74" t="s">
        <v>99</v>
      </c>
      <c r="D1589" s="87">
        <v>6800</v>
      </c>
      <c r="E1589" s="88">
        <v>3200</v>
      </c>
      <c r="F1589" s="88">
        <f t="shared" si="25"/>
        <v>3600</v>
      </c>
      <c r="G1589" s="66"/>
      <c r="H1589" s="64"/>
    </row>
    <row r="1590" spans="1:8">
      <c r="A1590" s="110">
        <v>44378</v>
      </c>
      <c r="B1590" s="86" t="s">
        <v>93</v>
      </c>
      <c r="C1590" s="74" t="s">
        <v>1407</v>
      </c>
      <c r="D1590" s="87">
        <v>16000</v>
      </c>
      <c r="E1590" s="88">
        <v>10700</v>
      </c>
      <c r="F1590" s="88">
        <f t="shared" si="25"/>
        <v>5300</v>
      </c>
      <c r="G1590" s="66"/>
      <c r="H1590" s="64"/>
    </row>
    <row r="1591" spans="1:8">
      <c r="A1591" s="110">
        <v>44378</v>
      </c>
      <c r="B1591" s="86" t="s">
        <v>93</v>
      </c>
      <c r="C1591" s="74" t="s">
        <v>105</v>
      </c>
      <c r="D1591" s="87">
        <v>2600</v>
      </c>
      <c r="E1591" s="88">
        <v>200</v>
      </c>
      <c r="F1591" s="88">
        <f t="shared" si="25"/>
        <v>2400</v>
      </c>
      <c r="G1591" s="66"/>
      <c r="H1591" s="64"/>
    </row>
    <row r="1592" spans="1:8">
      <c r="A1592" s="110">
        <v>44378</v>
      </c>
      <c r="B1592" s="86" t="s">
        <v>93</v>
      </c>
      <c r="C1592" s="74" t="s">
        <v>106</v>
      </c>
      <c r="D1592" s="87">
        <v>2000</v>
      </c>
      <c r="E1592" s="88">
        <v>1400</v>
      </c>
      <c r="F1592" s="88">
        <f t="shared" si="25"/>
        <v>600</v>
      </c>
      <c r="G1592" s="66"/>
      <c r="H1592" s="64"/>
    </row>
    <row r="1593" spans="1:8">
      <c r="A1593" s="110">
        <v>44378</v>
      </c>
      <c r="B1593" s="86" t="s">
        <v>93</v>
      </c>
      <c r="C1593" s="74" t="s">
        <v>807</v>
      </c>
      <c r="D1593" s="87">
        <v>600</v>
      </c>
      <c r="E1593" s="88">
        <v>400</v>
      </c>
      <c r="F1593" s="88">
        <f t="shared" si="25"/>
        <v>200</v>
      </c>
      <c r="G1593" s="66"/>
      <c r="H1593" s="64"/>
    </row>
    <row r="1594" spans="1:8">
      <c r="A1594" s="110">
        <v>44378</v>
      </c>
      <c r="B1594" s="86" t="s">
        <v>93</v>
      </c>
      <c r="C1594" s="74" t="s">
        <v>108</v>
      </c>
      <c r="D1594" s="87">
        <v>2400</v>
      </c>
      <c r="E1594" s="88">
        <v>600</v>
      </c>
      <c r="F1594" s="88">
        <f t="shared" si="25"/>
        <v>1800</v>
      </c>
      <c r="G1594" s="66"/>
      <c r="H1594" s="64"/>
    </row>
    <row r="1595" spans="1:8">
      <c r="A1595" s="110">
        <v>44378</v>
      </c>
      <c r="B1595" s="86" t="s">
        <v>93</v>
      </c>
      <c r="C1595" s="74" t="s">
        <v>109</v>
      </c>
      <c r="D1595" s="87">
        <v>60500</v>
      </c>
      <c r="E1595" s="88">
        <v>40300</v>
      </c>
      <c r="F1595" s="88">
        <f t="shared" si="25"/>
        <v>20200</v>
      </c>
      <c r="G1595" s="66"/>
      <c r="H1595" s="70"/>
    </row>
    <row r="1596" spans="1:8">
      <c r="A1596" s="110">
        <v>44378</v>
      </c>
      <c r="B1596" s="86" t="s">
        <v>93</v>
      </c>
      <c r="C1596" s="74" t="s">
        <v>110</v>
      </c>
      <c r="D1596" s="87">
        <v>2700</v>
      </c>
      <c r="E1596" s="88">
        <v>1200</v>
      </c>
      <c r="F1596" s="88">
        <f t="shared" si="25"/>
        <v>1500</v>
      </c>
      <c r="G1596" s="66"/>
      <c r="H1596" s="70"/>
    </row>
    <row r="1597" spans="1:8">
      <c r="A1597" s="110">
        <v>44378</v>
      </c>
      <c r="B1597" s="86" t="s">
        <v>93</v>
      </c>
      <c r="C1597" s="74" t="s">
        <v>111</v>
      </c>
      <c r="D1597" s="87">
        <v>1500</v>
      </c>
      <c r="E1597" s="88">
        <v>900</v>
      </c>
      <c r="F1597" s="88">
        <f t="shared" si="25"/>
        <v>600</v>
      </c>
      <c r="G1597" s="66"/>
      <c r="H1597" s="70"/>
    </row>
    <row r="1598" spans="1:8">
      <c r="A1598" s="110">
        <v>44378</v>
      </c>
      <c r="B1598" s="86" t="s">
        <v>93</v>
      </c>
      <c r="C1598" s="74" t="s">
        <v>112</v>
      </c>
      <c r="D1598" s="87">
        <v>900</v>
      </c>
      <c r="E1598" s="88">
        <v>600</v>
      </c>
      <c r="F1598" s="88">
        <f t="shared" si="25"/>
        <v>300</v>
      </c>
      <c r="G1598" s="67"/>
      <c r="H1598" s="70"/>
    </row>
    <row r="1599" spans="1:8">
      <c r="A1599" s="110">
        <v>44378</v>
      </c>
      <c r="B1599" s="86" t="s">
        <v>93</v>
      </c>
      <c r="C1599" s="74" t="s">
        <v>113</v>
      </c>
      <c r="D1599" s="87">
        <v>300</v>
      </c>
      <c r="E1599" s="88">
        <v>300</v>
      </c>
      <c r="F1599" s="88">
        <f t="shared" si="25"/>
        <v>0</v>
      </c>
      <c r="G1599" s="66"/>
      <c r="H1599" s="70"/>
    </row>
    <row r="1600" spans="1:8">
      <c r="A1600" s="110">
        <v>44378</v>
      </c>
      <c r="B1600" s="86" t="s">
        <v>93</v>
      </c>
      <c r="C1600" s="74" t="s">
        <v>1537</v>
      </c>
      <c r="D1600" s="87">
        <v>4080</v>
      </c>
      <c r="E1600" s="88">
        <v>4080</v>
      </c>
      <c r="F1600" s="88">
        <f t="shared" si="25"/>
        <v>0</v>
      </c>
      <c r="G1600" s="66"/>
      <c r="H1600" s="70"/>
    </row>
    <row r="1601" spans="1:8">
      <c r="A1601" s="110">
        <v>44378</v>
      </c>
      <c r="B1601" s="86" t="s">
        <v>93</v>
      </c>
      <c r="C1601" s="74" t="s">
        <v>1536</v>
      </c>
      <c r="D1601" s="87">
        <v>15400</v>
      </c>
      <c r="E1601" s="88">
        <v>12400</v>
      </c>
      <c r="F1601" s="88">
        <f t="shared" si="25"/>
        <v>3000</v>
      </c>
      <c r="G1601" s="66"/>
      <c r="H1601" s="70"/>
    </row>
    <row r="1602" spans="1:8">
      <c r="A1602" s="110">
        <v>44378</v>
      </c>
      <c r="B1602" s="86" t="s">
        <v>93</v>
      </c>
      <c r="C1602" s="74" t="s">
        <v>1535</v>
      </c>
      <c r="D1602" s="87">
        <v>2200</v>
      </c>
      <c r="E1602" s="88">
        <v>1500</v>
      </c>
      <c r="F1602" s="88">
        <f t="shared" si="25"/>
        <v>700</v>
      </c>
      <c r="G1602" s="67"/>
      <c r="H1602" s="70"/>
    </row>
    <row r="1603" spans="1:8">
      <c r="A1603" s="110">
        <v>44378</v>
      </c>
      <c r="B1603" s="86" t="s">
        <v>93</v>
      </c>
      <c r="C1603" s="74" t="s">
        <v>1534</v>
      </c>
      <c r="D1603" s="87">
        <v>1300</v>
      </c>
      <c r="E1603" s="88">
        <v>900</v>
      </c>
      <c r="F1603" s="88">
        <f t="shared" si="25"/>
        <v>400</v>
      </c>
      <c r="G1603" s="66"/>
      <c r="H1603" s="70"/>
    </row>
    <row r="1604" spans="1:8">
      <c r="A1604" s="110">
        <v>44378</v>
      </c>
      <c r="B1604" s="86" t="s">
        <v>93</v>
      </c>
      <c r="C1604" s="74" t="s">
        <v>118</v>
      </c>
      <c r="D1604" s="87">
        <v>34500</v>
      </c>
      <c r="E1604" s="88">
        <v>20000</v>
      </c>
      <c r="F1604" s="88">
        <f t="shared" si="25"/>
        <v>14500</v>
      </c>
      <c r="G1604" s="66"/>
      <c r="H1604" s="70"/>
    </row>
    <row r="1605" spans="1:8">
      <c r="A1605" s="110">
        <v>44378</v>
      </c>
      <c r="B1605" s="86" t="s">
        <v>93</v>
      </c>
      <c r="C1605" s="74" t="s">
        <v>119</v>
      </c>
      <c r="D1605" s="87">
        <v>214000</v>
      </c>
      <c r="E1605" s="88">
        <v>142000</v>
      </c>
      <c r="F1605" s="88">
        <f t="shared" si="25"/>
        <v>72000</v>
      </c>
      <c r="G1605" s="66"/>
      <c r="H1605" s="70"/>
    </row>
    <row r="1606" spans="1:8">
      <c r="A1606" s="110">
        <v>44378</v>
      </c>
      <c r="B1606" s="86" t="s">
        <v>93</v>
      </c>
      <c r="C1606" s="74" t="s">
        <v>120</v>
      </c>
      <c r="D1606" s="87">
        <v>4400</v>
      </c>
      <c r="E1606" s="88">
        <v>2800</v>
      </c>
      <c r="F1606" s="88">
        <f t="shared" si="25"/>
        <v>1600</v>
      </c>
      <c r="G1606" s="66"/>
      <c r="H1606" s="70"/>
    </row>
    <row r="1607" spans="1:8">
      <c r="A1607" s="110">
        <v>44378</v>
      </c>
      <c r="B1607" s="86" t="s">
        <v>93</v>
      </c>
      <c r="C1607" s="74" t="s">
        <v>121</v>
      </c>
      <c r="D1607" s="87">
        <v>12400</v>
      </c>
      <c r="E1607" s="88">
        <v>5200</v>
      </c>
      <c r="F1607" s="88">
        <f t="shared" si="25"/>
        <v>7200</v>
      </c>
      <c r="G1607" s="66"/>
      <c r="H1607" s="70"/>
    </row>
    <row r="1608" spans="1:8">
      <c r="A1608" s="110">
        <v>44378</v>
      </c>
      <c r="B1608" s="86" t="s">
        <v>93</v>
      </c>
      <c r="C1608" s="74" t="s">
        <v>122</v>
      </c>
      <c r="D1608" s="87">
        <v>16400</v>
      </c>
      <c r="E1608" s="88">
        <v>7200</v>
      </c>
      <c r="F1608" s="88">
        <f t="shared" si="25"/>
        <v>9200</v>
      </c>
      <c r="G1608" s="66"/>
      <c r="H1608" s="70"/>
    </row>
    <row r="1609" spans="1:8">
      <c r="A1609" s="110">
        <v>44378</v>
      </c>
      <c r="B1609" s="86" t="s">
        <v>93</v>
      </c>
      <c r="C1609" s="74" t="s">
        <v>123</v>
      </c>
      <c r="D1609" s="87">
        <v>18800</v>
      </c>
      <c r="E1609" s="88">
        <v>10400</v>
      </c>
      <c r="F1609" s="88">
        <f t="shared" si="25"/>
        <v>8400</v>
      </c>
      <c r="G1609" s="66"/>
      <c r="H1609" s="64"/>
    </row>
    <row r="1610" spans="1:8">
      <c r="A1610" s="110">
        <v>44378</v>
      </c>
      <c r="B1610" s="86" t="s">
        <v>93</v>
      </c>
      <c r="C1610" s="74" t="s">
        <v>124</v>
      </c>
      <c r="D1610" s="87">
        <v>2700</v>
      </c>
      <c r="E1610" s="88">
        <v>800</v>
      </c>
      <c r="F1610" s="88">
        <f t="shared" si="25"/>
        <v>1900</v>
      </c>
      <c r="G1610" s="67"/>
      <c r="H1610" s="64"/>
    </row>
    <row r="1611" spans="1:8">
      <c r="A1611" s="110">
        <v>44378</v>
      </c>
      <c r="B1611" s="86" t="s">
        <v>93</v>
      </c>
      <c r="C1611" s="74" t="s">
        <v>125</v>
      </c>
      <c r="D1611" s="87">
        <v>2800</v>
      </c>
      <c r="E1611" s="88">
        <v>800</v>
      </c>
      <c r="F1611" s="88">
        <f t="shared" si="25"/>
        <v>2000</v>
      </c>
      <c r="G1611" s="67"/>
      <c r="H1611" s="64"/>
    </row>
    <row r="1612" spans="1:8">
      <c r="A1612" s="110">
        <v>44378</v>
      </c>
      <c r="B1612" s="86" t="s">
        <v>93</v>
      </c>
      <c r="C1612" s="74" t="s">
        <v>126</v>
      </c>
      <c r="D1612" s="87">
        <v>2400</v>
      </c>
      <c r="E1612" s="88">
        <v>1715</v>
      </c>
      <c r="F1612" s="88">
        <f t="shared" si="25"/>
        <v>685</v>
      </c>
      <c r="G1612" s="66"/>
      <c r="H1612" s="70"/>
    </row>
    <row r="1613" spans="1:8">
      <c r="A1613" s="110">
        <v>44378</v>
      </c>
      <c r="B1613" s="86" t="s">
        <v>93</v>
      </c>
      <c r="C1613" s="74" t="s">
        <v>127</v>
      </c>
      <c r="D1613" s="87">
        <v>800</v>
      </c>
      <c r="E1613" s="88">
        <v>800</v>
      </c>
      <c r="F1613" s="88">
        <f t="shared" si="25"/>
        <v>0</v>
      </c>
      <c r="G1613" s="66"/>
      <c r="H1613" s="64"/>
    </row>
    <row r="1614" spans="1:8">
      <c r="A1614" s="110">
        <v>44378</v>
      </c>
      <c r="B1614" s="86" t="s">
        <v>93</v>
      </c>
      <c r="C1614" s="74" t="s">
        <v>128</v>
      </c>
      <c r="D1614" s="87">
        <v>2560</v>
      </c>
      <c r="E1614" s="88">
        <v>160</v>
      </c>
      <c r="F1614" s="88">
        <f t="shared" si="25"/>
        <v>2400</v>
      </c>
      <c r="G1614" s="66"/>
      <c r="H1614" s="64"/>
    </row>
    <row r="1615" spans="1:8">
      <c r="A1615" s="110">
        <v>44378</v>
      </c>
      <c r="B1615" s="86" t="s">
        <v>93</v>
      </c>
      <c r="C1615" s="74" t="s">
        <v>129</v>
      </c>
      <c r="D1615" s="87">
        <v>1600</v>
      </c>
      <c r="E1615" s="88">
        <v>160</v>
      </c>
      <c r="F1615" s="88">
        <f t="shared" si="25"/>
        <v>1440</v>
      </c>
      <c r="G1615" s="66"/>
      <c r="H1615" s="64"/>
    </row>
    <row r="1616" spans="1:8">
      <c r="A1616" s="110">
        <v>44378</v>
      </c>
      <c r="B1616" s="86" t="s">
        <v>93</v>
      </c>
      <c r="C1616" s="74" t="s">
        <v>130</v>
      </c>
      <c r="D1616" s="87">
        <v>1120</v>
      </c>
      <c r="E1616" s="88">
        <v>640</v>
      </c>
      <c r="F1616" s="88">
        <f t="shared" si="25"/>
        <v>480</v>
      </c>
      <c r="G1616" s="66"/>
      <c r="H1616" s="64"/>
    </row>
    <row r="1617" spans="1:8">
      <c r="A1617" s="110">
        <v>44378</v>
      </c>
      <c r="B1617" s="86" t="s">
        <v>93</v>
      </c>
      <c r="C1617" s="74" t="s">
        <v>131</v>
      </c>
      <c r="D1617" s="87">
        <v>34000</v>
      </c>
      <c r="E1617" s="88">
        <v>18000</v>
      </c>
      <c r="F1617" s="88">
        <f t="shared" si="25"/>
        <v>16000</v>
      </c>
      <c r="G1617" s="67"/>
      <c r="H1617" s="64"/>
    </row>
    <row r="1618" spans="1:8">
      <c r="A1618" s="110">
        <v>44378</v>
      </c>
      <c r="B1618" s="86" t="s">
        <v>93</v>
      </c>
      <c r="C1618" s="74" t="s">
        <v>132</v>
      </c>
      <c r="D1618" s="87">
        <v>119000</v>
      </c>
      <c r="E1618" s="88">
        <v>87000</v>
      </c>
      <c r="F1618" s="88">
        <f t="shared" si="25"/>
        <v>32000</v>
      </c>
      <c r="G1618" s="67"/>
      <c r="H1618" s="64"/>
    </row>
    <row r="1619" spans="1:8">
      <c r="A1619" s="110">
        <v>44378</v>
      </c>
      <c r="B1619" s="86" t="s">
        <v>93</v>
      </c>
      <c r="C1619" s="74" t="s">
        <v>627</v>
      </c>
      <c r="D1619" s="87">
        <v>65800</v>
      </c>
      <c r="E1619" s="88">
        <v>42500</v>
      </c>
      <c r="F1619" s="88">
        <f t="shared" si="25"/>
        <v>23300</v>
      </c>
      <c r="G1619" s="67"/>
      <c r="H1619" s="64"/>
    </row>
    <row r="1620" spans="1:8">
      <c r="A1620" s="110">
        <v>44378</v>
      </c>
      <c r="B1620" s="86" t="s">
        <v>93</v>
      </c>
      <c r="C1620" s="74" t="s">
        <v>133</v>
      </c>
      <c r="D1620" s="87">
        <v>1200</v>
      </c>
      <c r="E1620" s="88">
        <v>900</v>
      </c>
      <c r="F1620" s="88">
        <f t="shared" si="25"/>
        <v>300</v>
      </c>
      <c r="G1620" s="66"/>
      <c r="H1620" s="64"/>
    </row>
    <row r="1621" spans="1:8">
      <c r="A1621" s="110">
        <v>44378</v>
      </c>
      <c r="B1621" s="86" t="s">
        <v>93</v>
      </c>
      <c r="C1621" s="74" t="s">
        <v>134</v>
      </c>
      <c r="D1621" s="87">
        <v>4300</v>
      </c>
      <c r="E1621" s="88">
        <v>3400</v>
      </c>
      <c r="F1621" s="88">
        <f t="shared" si="25"/>
        <v>900</v>
      </c>
      <c r="G1621" s="66"/>
      <c r="H1621" s="64"/>
    </row>
    <row r="1622" spans="1:8">
      <c r="A1622" s="110">
        <v>44378</v>
      </c>
      <c r="B1622" s="86" t="s">
        <v>93</v>
      </c>
      <c r="C1622" s="74" t="s">
        <v>135</v>
      </c>
      <c r="D1622" s="87">
        <v>2000</v>
      </c>
      <c r="E1622" s="88">
        <v>1400</v>
      </c>
      <c r="F1622" s="88">
        <f t="shared" si="25"/>
        <v>600</v>
      </c>
      <c r="G1622" s="66"/>
      <c r="H1622" s="64"/>
    </row>
    <row r="1623" spans="1:8">
      <c r="A1623" s="110">
        <v>44378</v>
      </c>
      <c r="B1623" s="86" t="s">
        <v>93</v>
      </c>
      <c r="C1623" s="74" t="s">
        <v>136</v>
      </c>
      <c r="D1623" s="87">
        <v>31200</v>
      </c>
      <c r="E1623" s="88">
        <v>22800</v>
      </c>
      <c r="F1623" s="88">
        <f t="shared" si="25"/>
        <v>8400</v>
      </c>
      <c r="G1623" s="66"/>
      <c r="H1623" s="64"/>
    </row>
    <row r="1624" spans="1:8">
      <c r="A1624" s="110">
        <v>44378</v>
      </c>
      <c r="B1624" s="86" t="s">
        <v>93</v>
      </c>
      <c r="C1624" s="74" t="s">
        <v>137</v>
      </c>
      <c r="D1624" s="87">
        <v>8800</v>
      </c>
      <c r="E1624" s="88">
        <v>7147</v>
      </c>
      <c r="F1624" s="88">
        <f t="shared" si="25"/>
        <v>1653</v>
      </c>
      <c r="G1624" s="66"/>
      <c r="H1624" s="64"/>
    </row>
    <row r="1625" spans="1:8">
      <c r="A1625" s="110">
        <v>44378</v>
      </c>
      <c r="B1625" s="86" t="s">
        <v>93</v>
      </c>
      <c r="C1625" s="74" t="s">
        <v>138</v>
      </c>
      <c r="D1625" s="87">
        <v>4000</v>
      </c>
      <c r="E1625" s="88">
        <v>2000</v>
      </c>
      <c r="F1625" s="88">
        <f t="shared" si="25"/>
        <v>2000</v>
      </c>
      <c r="G1625" s="67"/>
      <c r="H1625" s="64"/>
    </row>
    <row r="1626" spans="1:8">
      <c r="A1626" s="110">
        <v>44378</v>
      </c>
      <c r="B1626" s="86" t="s">
        <v>93</v>
      </c>
      <c r="C1626" s="74" t="s">
        <v>271</v>
      </c>
      <c r="D1626" s="87">
        <v>7200</v>
      </c>
      <c r="E1626" s="88">
        <v>5600</v>
      </c>
      <c r="F1626" s="88">
        <f t="shared" si="25"/>
        <v>1600</v>
      </c>
      <c r="G1626" s="67"/>
      <c r="H1626" s="64"/>
    </row>
    <row r="1627" spans="1:8">
      <c r="A1627" s="110">
        <v>44378</v>
      </c>
      <c r="B1627" s="86" t="s">
        <v>93</v>
      </c>
      <c r="C1627" s="74" t="s">
        <v>272</v>
      </c>
      <c r="D1627" s="87">
        <v>7400</v>
      </c>
      <c r="E1627" s="88">
        <v>7400</v>
      </c>
      <c r="F1627" s="88">
        <f t="shared" si="25"/>
        <v>0</v>
      </c>
      <c r="G1627" s="66"/>
      <c r="H1627" s="64"/>
    </row>
    <row r="1628" spans="1:8">
      <c r="A1628" s="110">
        <v>44378</v>
      </c>
      <c r="B1628" s="86" t="s">
        <v>93</v>
      </c>
      <c r="C1628" s="74" t="s">
        <v>273</v>
      </c>
      <c r="D1628" s="87">
        <v>7300</v>
      </c>
      <c r="E1628" s="88">
        <v>6400</v>
      </c>
      <c r="F1628" s="88">
        <f t="shared" si="25"/>
        <v>900</v>
      </c>
      <c r="G1628" s="67"/>
      <c r="H1628" s="64"/>
    </row>
    <row r="1629" spans="1:8">
      <c r="A1629" s="110">
        <v>44378</v>
      </c>
      <c r="B1629" s="86" t="s">
        <v>93</v>
      </c>
      <c r="C1629" s="74" t="s">
        <v>628</v>
      </c>
      <c r="D1629" s="87">
        <v>5000</v>
      </c>
      <c r="E1629" s="88">
        <v>3889</v>
      </c>
      <c r="F1629" s="88">
        <f t="shared" si="25"/>
        <v>1111</v>
      </c>
      <c r="G1629" s="67"/>
      <c r="H1629" s="64"/>
    </row>
    <row r="1630" spans="1:8">
      <c r="A1630" s="110">
        <v>44378</v>
      </c>
      <c r="B1630" s="86" t="s">
        <v>93</v>
      </c>
      <c r="C1630" s="74" t="s">
        <v>1159</v>
      </c>
      <c r="D1630" s="87">
        <v>19000</v>
      </c>
      <c r="E1630" s="88">
        <v>13800</v>
      </c>
      <c r="F1630" s="88">
        <f t="shared" si="25"/>
        <v>5200</v>
      </c>
      <c r="G1630" s="66"/>
      <c r="H1630" s="64"/>
    </row>
    <row r="1631" spans="1:8">
      <c r="A1631" s="110">
        <v>44378</v>
      </c>
      <c r="B1631" s="86" t="s">
        <v>93</v>
      </c>
      <c r="C1631" s="74" t="s">
        <v>1158</v>
      </c>
      <c r="D1631" s="87">
        <v>8400</v>
      </c>
      <c r="E1631" s="88">
        <v>5250</v>
      </c>
      <c r="F1631" s="88">
        <f t="shared" si="25"/>
        <v>3150</v>
      </c>
      <c r="G1631" s="66"/>
      <c r="H1631" s="64"/>
    </row>
    <row r="1632" spans="1:8">
      <c r="A1632" s="110">
        <v>44378</v>
      </c>
      <c r="B1632" s="86" t="s">
        <v>93</v>
      </c>
      <c r="C1632" s="74" t="s">
        <v>1154</v>
      </c>
      <c r="D1632" s="87">
        <v>1800</v>
      </c>
      <c r="E1632" s="88">
        <v>500</v>
      </c>
      <c r="F1632" s="88">
        <f t="shared" si="25"/>
        <v>1300</v>
      </c>
      <c r="G1632" s="66"/>
      <c r="H1632" s="64"/>
    </row>
    <row r="1633" spans="1:8">
      <c r="A1633" s="110">
        <v>44378</v>
      </c>
      <c r="B1633" s="86" t="s">
        <v>93</v>
      </c>
      <c r="C1633" s="74" t="s">
        <v>1533</v>
      </c>
      <c r="D1633" s="87">
        <v>50</v>
      </c>
      <c r="E1633" s="88">
        <v>50</v>
      </c>
      <c r="F1633" s="88">
        <f t="shared" si="25"/>
        <v>0</v>
      </c>
      <c r="G1633" s="66"/>
      <c r="H1633" s="64"/>
    </row>
    <row r="1634" spans="1:8">
      <c r="A1634" s="110">
        <v>44378</v>
      </c>
      <c r="B1634" s="86" t="s">
        <v>93</v>
      </c>
      <c r="C1634" s="74" t="s">
        <v>1152</v>
      </c>
      <c r="D1634" s="87">
        <v>700</v>
      </c>
      <c r="E1634" s="88">
        <v>300</v>
      </c>
      <c r="F1634" s="88">
        <f t="shared" si="25"/>
        <v>400</v>
      </c>
      <c r="G1634" s="67"/>
      <c r="H1634" s="64"/>
    </row>
    <row r="1635" spans="1:8">
      <c r="A1635" s="110">
        <v>44378</v>
      </c>
      <c r="B1635" s="86" t="s">
        <v>93</v>
      </c>
      <c r="C1635" s="74" t="s">
        <v>1151</v>
      </c>
      <c r="D1635" s="87">
        <v>3300</v>
      </c>
      <c r="E1635" s="88">
        <v>1500</v>
      </c>
      <c r="F1635" s="88">
        <f t="shared" si="25"/>
        <v>1800</v>
      </c>
      <c r="G1635" s="66"/>
      <c r="H1635" s="64"/>
    </row>
    <row r="1636" spans="1:8">
      <c r="A1636" s="110">
        <v>44378</v>
      </c>
      <c r="B1636" s="86" t="s">
        <v>93</v>
      </c>
      <c r="C1636" s="74" t="s">
        <v>1150</v>
      </c>
      <c r="D1636" s="87">
        <v>3600</v>
      </c>
      <c r="E1636" s="88">
        <v>1200</v>
      </c>
      <c r="F1636" s="88">
        <f t="shared" si="25"/>
        <v>2400</v>
      </c>
      <c r="G1636" s="66"/>
      <c r="H1636" s="64"/>
    </row>
    <row r="1637" spans="1:8">
      <c r="A1637" s="110">
        <v>44378</v>
      </c>
      <c r="B1637" s="86" t="s">
        <v>93</v>
      </c>
      <c r="C1637" s="74" t="s">
        <v>1149</v>
      </c>
      <c r="D1637" s="87">
        <v>3500</v>
      </c>
      <c r="E1637" s="88">
        <v>2550</v>
      </c>
      <c r="F1637" s="88">
        <f t="shared" si="25"/>
        <v>950</v>
      </c>
      <c r="G1637" s="66"/>
      <c r="H1637" s="64"/>
    </row>
    <row r="1638" spans="1:8">
      <c r="A1638" s="110">
        <v>44378</v>
      </c>
      <c r="B1638" s="86" t="s">
        <v>93</v>
      </c>
      <c r="C1638" s="74" t="s">
        <v>1147</v>
      </c>
      <c r="D1638" s="87">
        <v>1300</v>
      </c>
      <c r="E1638" s="88">
        <v>1100</v>
      </c>
      <c r="F1638" s="88">
        <f t="shared" si="25"/>
        <v>200</v>
      </c>
      <c r="G1638" s="66"/>
      <c r="H1638" s="64"/>
    </row>
    <row r="1639" spans="1:8">
      <c r="A1639" s="110">
        <v>44378</v>
      </c>
      <c r="B1639" s="86" t="s">
        <v>93</v>
      </c>
      <c r="C1639" s="74" t="s">
        <v>1146</v>
      </c>
      <c r="D1639" s="87">
        <v>1000</v>
      </c>
      <c r="E1639" s="88">
        <v>600</v>
      </c>
      <c r="F1639" s="88">
        <f t="shared" ref="F1639:F1702" si="26">(D1639-E1639)</f>
        <v>400</v>
      </c>
      <c r="G1639" s="66"/>
      <c r="H1639" s="64"/>
    </row>
    <row r="1640" spans="1:8">
      <c r="A1640" s="110">
        <v>44378</v>
      </c>
      <c r="B1640" s="86" t="s">
        <v>93</v>
      </c>
      <c r="C1640" s="74" t="s">
        <v>1145</v>
      </c>
      <c r="D1640" s="87">
        <v>900</v>
      </c>
      <c r="E1640" s="88">
        <v>100</v>
      </c>
      <c r="F1640" s="88">
        <f t="shared" si="26"/>
        <v>800</v>
      </c>
      <c r="G1640" s="66"/>
      <c r="H1640" s="64"/>
    </row>
    <row r="1641" spans="1:8">
      <c r="A1641" s="110">
        <v>44378</v>
      </c>
      <c r="B1641" s="86" t="s">
        <v>93</v>
      </c>
      <c r="C1641" s="74" t="s">
        <v>1144</v>
      </c>
      <c r="D1641" s="87">
        <v>2700</v>
      </c>
      <c r="E1641" s="88">
        <v>1700</v>
      </c>
      <c r="F1641" s="88">
        <f t="shared" si="26"/>
        <v>1000</v>
      </c>
      <c r="G1641" s="66"/>
      <c r="H1641" s="64"/>
    </row>
    <row r="1642" spans="1:8">
      <c r="A1642" s="110">
        <v>44378</v>
      </c>
      <c r="B1642" s="86" t="s">
        <v>93</v>
      </c>
      <c r="C1642" s="74" t="s">
        <v>1143</v>
      </c>
      <c r="D1642" s="87">
        <v>12000</v>
      </c>
      <c r="E1642" s="88">
        <v>7195</v>
      </c>
      <c r="F1642" s="88">
        <f t="shared" si="26"/>
        <v>4805</v>
      </c>
      <c r="G1642" s="66"/>
      <c r="H1642" s="64"/>
    </row>
    <row r="1643" spans="1:8">
      <c r="A1643" s="110">
        <v>44378</v>
      </c>
      <c r="B1643" s="86" t="s">
        <v>274</v>
      </c>
      <c r="C1643" s="74" t="s">
        <v>275</v>
      </c>
      <c r="D1643" s="87">
        <v>1800</v>
      </c>
      <c r="E1643" s="88">
        <v>1800</v>
      </c>
      <c r="F1643" s="88">
        <f t="shared" si="26"/>
        <v>0</v>
      </c>
      <c r="G1643" s="66"/>
      <c r="H1643" s="64"/>
    </row>
    <row r="1644" spans="1:8">
      <c r="A1644" s="110">
        <v>44378</v>
      </c>
      <c r="B1644" s="86" t="s">
        <v>274</v>
      </c>
      <c r="C1644" s="74" t="s">
        <v>277</v>
      </c>
      <c r="D1644" s="87">
        <v>3000</v>
      </c>
      <c r="E1644" s="88"/>
      <c r="F1644" s="88">
        <f t="shared" si="26"/>
        <v>3000</v>
      </c>
      <c r="G1644" s="66"/>
      <c r="H1644" s="64"/>
    </row>
    <row r="1645" spans="1:8">
      <c r="A1645" s="110">
        <v>44378</v>
      </c>
      <c r="B1645" s="86" t="s">
        <v>155</v>
      </c>
      <c r="C1645" s="74" t="s">
        <v>158</v>
      </c>
      <c r="D1645" s="88">
        <v>2000</v>
      </c>
      <c r="E1645" s="88">
        <v>599</v>
      </c>
      <c r="F1645" s="88">
        <f t="shared" si="26"/>
        <v>1401</v>
      </c>
      <c r="G1645" s="66"/>
      <c r="H1645" s="64"/>
    </row>
    <row r="1646" spans="1:8">
      <c r="A1646" s="110">
        <v>44378</v>
      </c>
      <c r="B1646" s="86" t="s">
        <v>155</v>
      </c>
      <c r="C1646" s="74" t="s">
        <v>161</v>
      </c>
      <c r="D1646" s="88">
        <v>200</v>
      </c>
      <c r="E1646" s="88">
        <v>200</v>
      </c>
      <c r="F1646" s="88">
        <f t="shared" si="26"/>
        <v>0</v>
      </c>
      <c r="G1646" s="66"/>
      <c r="H1646" s="64"/>
    </row>
    <row r="1647" spans="1:8">
      <c r="A1647" s="110">
        <v>44378</v>
      </c>
      <c r="B1647" s="86" t="s">
        <v>155</v>
      </c>
      <c r="C1647" s="74" t="s">
        <v>152</v>
      </c>
      <c r="D1647" s="88">
        <v>50</v>
      </c>
      <c r="E1647" s="88">
        <v>50</v>
      </c>
      <c r="F1647" s="88">
        <f t="shared" si="26"/>
        <v>0</v>
      </c>
      <c r="G1647" s="66"/>
      <c r="H1647" s="64"/>
    </row>
    <row r="1648" spans="1:8">
      <c r="A1648" s="110">
        <v>44378</v>
      </c>
      <c r="B1648" s="86" t="s">
        <v>155</v>
      </c>
      <c r="C1648" s="74" t="s">
        <v>163</v>
      </c>
      <c r="D1648" s="88">
        <v>60</v>
      </c>
      <c r="E1648" s="88"/>
      <c r="F1648" s="88">
        <f t="shared" si="26"/>
        <v>60</v>
      </c>
      <c r="G1648" s="66"/>
      <c r="H1648" s="64"/>
    </row>
    <row r="1649" spans="1:8">
      <c r="A1649" s="110">
        <v>44378</v>
      </c>
      <c r="B1649" s="86" t="s">
        <v>155</v>
      </c>
      <c r="C1649" s="74" t="s">
        <v>153</v>
      </c>
      <c r="D1649" s="88">
        <v>40</v>
      </c>
      <c r="E1649" s="88">
        <v>40</v>
      </c>
      <c r="F1649" s="88">
        <f t="shared" si="26"/>
        <v>0</v>
      </c>
      <c r="G1649" s="66"/>
      <c r="H1649" s="64"/>
    </row>
    <row r="1650" spans="1:8">
      <c r="A1650" s="110">
        <v>44378</v>
      </c>
      <c r="B1650" s="86" t="s">
        <v>155</v>
      </c>
      <c r="C1650" s="74" t="s">
        <v>164</v>
      </c>
      <c r="D1650" s="88">
        <v>400</v>
      </c>
      <c r="E1650" s="88">
        <v>190</v>
      </c>
      <c r="F1650" s="88">
        <f t="shared" si="26"/>
        <v>210</v>
      </c>
      <c r="G1650" s="66"/>
      <c r="H1650" s="64"/>
    </row>
    <row r="1651" spans="1:8">
      <c r="A1651" s="110">
        <v>44378</v>
      </c>
      <c r="B1651" s="86" t="s">
        <v>155</v>
      </c>
      <c r="C1651" s="74" t="s">
        <v>165</v>
      </c>
      <c r="D1651" s="88">
        <v>300</v>
      </c>
      <c r="E1651" s="88"/>
      <c r="F1651" s="88">
        <f t="shared" si="26"/>
        <v>300</v>
      </c>
      <c r="G1651" s="66"/>
      <c r="H1651" s="64"/>
    </row>
    <row r="1652" spans="1:8">
      <c r="A1652" s="110">
        <v>44378</v>
      </c>
      <c r="B1652" s="86" t="s">
        <v>155</v>
      </c>
      <c r="C1652" s="74" t="s">
        <v>154</v>
      </c>
      <c r="D1652" s="88">
        <v>30</v>
      </c>
      <c r="E1652" s="88"/>
      <c r="F1652" s="88">
        <f t="shared" si="26"/>
        <v>30</v>
      </c>
      <c r="G1652" s="66"/>
      <c r="H1652" s="64"/>
    </row>
    <row r="1653" spans="1:8">
      <c r="A1653" s="110">
        <v>44378</v>
      </c>
      <c r="B1653" s="86" t="s">
        <v>278</v>
      </c>
      <c r="C1653" s="74" t="s">
        <v>397</v>
      </c>
      <c r="D1653" s="88">
        <v>620</v>
      </c>
      <c r="E1653" s="88">
        <v>620</v>
      </c>
      <c r="F1653" s="88">
        <f t="shared" si="26"/>
        <v>0</v>
      </c>
      <c r="G1653" s="66"/>
      <c r="H1653" s="64"/>
    </row>
    <row r="1654" spans="1:8">
      <c r="A1654" s="110">
        <v>44378</v>
      </c>
      <c r="B1654" s="86" t="s">
        <v>278</v>
      </c>
      <c r="C1654" s="74" t="s">
        <v>54</v>
      </c>
      <c r="D1654" s="88">
        <v>620</v>
      </c>
      <c r="E1654" s="88">
        <v>620</v>
      </c>
      <c r="F1654" s="88">
        <f t="shared" si="26"/>
        <v>0</v>
      </c>
      <c r="G1654" s="66"/>
      <c r="H1654" s="64"/>
    </row>
    <row r="1655" spans="1:8">
      <c r="A1655" s="110">
        <v>44378</v>
      </c>
      <c r="B1655" s="86" t="s">
        <v>279</v>
      </c>
      <c r="C1655" s="74" t="s">
        <v>280</v>
      </c>
      <c r="D1655" s="88">
        <v>560</v>
      </c>
      <c r="E1655" s="88"/>
      <c r="F1655" s="88">
        <f t="shared" si="26"/>
        <v>560</v>
      </c>
      <c r="G1655" s="66"/>
      <c r="H1655" s="64"/>
    </row>
    <row r="1656" spans="1:8">
      <c r="A1656" s="110">
        <v>44378</v>
      </c>
      <c r="B1656" s="86" t="s">
        <v>166</v>
      </c>
      <c r="C1656" s="74" t="s">
        <v>167</v>
      </c>
      <c r="D1656" s="88">
        <v>4000</v>
      </c>
      <c r="E1656" s="88">
        <v>4000</v>
      </c>
      <c r="F1656" s="88">
        <f t="shared" si="26"/>
        <v>0</v>
      </c>
      <c r="G1656" s="66"/>
      <c r="H1656" s="64"/>
    </row>
    <row r="1657" spans="1:8">
      <c r="A1657" s="110">
        <v>44378</v>
      </c>
      <c r="B1657" s="86" t="s">
        <v>166</v>
      </c>
      <c r="C1657" s="74" t="s">
        <v>169</v>
      </c>
      <c r="D1657" s="88">
        <v>6000</v>
      </c>
      <c r="E1657" s="88">
        <v>6000</v>
      </c>
      <c r="F1657" s="88">
        <f t="shared" si="26"/>
        <v>0</v>
      </c>
      <c r="G1657" s="66"/>
      <c r="H1657" s="64"/>
    </row>
    <row r="1658" spans="1:8">
      <c r="A1658" s="110">
        <v>44378</v>
      </c>
      <c r="B1658" s="86" t="s">
        <v>166</v>
      </c>
      <c r="C1658" s="74" t="s">
        <v>170</v>
      </c>
      <c r="D1658" s="88">
        <v>6900</v>
      </c>
      <c r="E1658" s="88">
        <v>6900</v>
      </c>
      <c r="F1658" s="88">
        <f t="shared" si="26"/>
        <v>0</v>
      </c>
      <c r="G1658" s="66"/>
      <c r="H1658" s="64"/>
    </row>
    <row r="1659" spans="1:8">
      <c r="A1659" s="110">
        <v>44378</v>
      </c>
      <c r="B1659" s="86" t="s">
        <v>166</v>
      </c>
      <c r="C1659" s="74" t="s">
        <v>171</v>
      </c>
      <c r="D1659" s="88">
        <v>12000</v>
      </c>
      <c r="E1659" s="88">
        <v>12000</v>
      </c>
      <c r="F1659" s="88">
        <f t="shared" si="26"/>
        <v>0</v>
      </c>
      <c r="G1659" s="66"/>
      <c r="H1659" s="64"/>
    </row>
    <row r="1660" spans="1:8">
      <c r="A1660" s="110">
        <v>44378</v>
      </c>
      <c r="B1660" s="86" t="s">
        <v>166</v>
      </c>
      <c r="C1660" s="74" t="s">
        <v>172</v>
      </c>
      <c r="D1660" s="88">
        <v>11800</v>
      </c>
      <c r="E1660" s="88">
        <v>9100</v>
      </c>
      <c r="F1660" s="88">
        <f t="shared" si="26"/>
        <v>2700</v>
      </c>
      <c r="G1660" s="66"/>
      <c r="H1660" s="64"/>
    </row>
    <row r="1661" spans="1:8">
      <c r="A1661" s="110">
        <v>44378</v>
      </c>
      <c r="B1661" s="86" t="s">
        <v>284</v>
      </c>
      <c r="C1661" s="74" t="s">
        <v>380</v>
      </c>
      <c r="D1661" s="88">
        <v>6000</v>
      </c>
      <c r="E1661" s="88">
        <v>6000</v>
      </c>
      <c r="F1661" s="88">
        <f t="shared" si="26"/>
        <v>0</v>
      </c>
      <c r="G1661" s="66"/>
      <c r="H1661" s="64"/>
    </row>
    <row r="1662" spans="1:8">
      <c r="A1662" s="110">
        <v>44378</v>
      </c>
      <c r="B1662" s="86" t="s">
        <v>598</v>
      </c>
      <c r="C1662" s="74" t="s">
        <v>599</v>
      </c>
      <c r="D1662" s="88">
        <v>1022</v>
      </c>
      <c r="E1662" s="88">
        <v>1022</v>
      </c>
      <c r="F1662" s="88">
        <f t="shared" si="26"/>
        <v>0</v>
      </c>
      <c r="G1662" s="66"/>
      <c r="H1662" s="64"/>
    </row>
    <row r="1663" spans="1:8">
      <c r="A1663" s="110">
        <v>44378</v>
      </c>
      <c r="B1663" s="86" t="s">
        <v>598</v>
      </c>
      <c r="C1663" s="74" t="s">
        <v>1521</v>
      </c>
      <c r="D1663" s="88">
        <v>169</v>
      </c>
      <c r="E1663" s="88">
        <v>169</v>
      </c>
      <c r="F1663" s="88">
        <f t="shared" si="26"/>
        <v>0</v>
      </c>
      <c r="G1663" s="66"/>
      <c r="H1663" s="64"/>
    </row>
    <row r="1664" spans="1:8">
      <c r="A1664" s="110">
        <v>44378</v>
      </c>
      <c r="B1664" s="86" t="s">
        <v>755</v>
      </c>
      <c r="C1664" s="74" t="s">
        <v>177</v>
      </c>
      <c r="D1664" s="88">
        <v>88000</v>
      </c>
      <c r="E1664" s="88">
        <v>88000</v>
      </c>
      <c r="F1664" s="88">
        <f t="shared" si="26"/>
        <v>0</v>
      </c>
      <c r="G1664" s="66"/>
      <c r="H1664" s="64"/>
    </row>
    <row r="1665" spans="1:8">
      <c r="A1665" s="110">
        <v>44378</v>
      </c>
      <c r="B1665" s="86" t="s">
        <v>755</v>
      </c>
      <c r="C1665" s="74" t="s">
        <v>181</v>
      </c>
      <c r="D1665" s="88">
        <v>200</v>
      </c>
      <c r="E1665" s="88">
        <v>200</v>
      </c>
      <c r="F1665" s="88">
        <f t="shared" si="26"/>
        <v>0</v>
      </c>
      <c r="G1665" s="66"/>
      <c r="H1665" s="64"/>
    </row>
    <row r="1666" spans="1:8">
      <c r="A1666" s="110">
        <v>44378</v>
      </c>
      <c r="B1666" s="86" t="s">
        <v>755</v>
      </c>
      <c r="C1666" s="74" t="s">
        <v>182</v>
      </c>
      <c r="D1666" s="88">
        <v>2200</v>
      </c>
      <c r="E1666" s="88">
        <v>2200</v>
      </c>
      <c r="F1666" s="88">
        <f t="shared" si="26"/>
        <v>0</v>
      </c>
      <c r="G1666" s="66"/>
      <c r="H1666" s="64"/>
    </row>
    <row r="1667" spans="1:8">
      <c r="A1667" s="110">
        <v>44378</v>
      </c>
      <c r="B1667" s="86" t="s">
        <v>755</v>
      </c>
      <c r="C1667" s="74" t="s">
        <v>183</v>
      </c>
      <c r="D1667" s="88">
        <v>10800</v>
      </c>
      <c r="E1667" s="88">
        <v>4236</v>
      </c>
      <c r="F1667" s="88">
        <f t="shared" si="26"/>
        <v>6564</v>
      </c>
      <c r="G1667" s="66"/>
      <c r="H1667" s="64"/>
    </row>
    <row r="1668" spans="1:8">
      <c r="A1668" s="110">
        <v>44378</v>
      </c>
      <c r="B1668" s="86" t="s">
        <v>755</v>
      </c>
      <c r="C1668" s="74" t="s">
        <v>184</v>
      </c>
      <c r="D1668" s="88">
        <v>17000</v>
      </c>
      <c r="E1668" s="88">
        <v>12800</v>
      </c>
      <c r="F1668" s="88">
        <f t="shared" si="26"/>
        <v>4200</v>
      </c>
      <c r="G1668" s="66"/>
      <c r="H1668" s="64"/>
    </row>
    <row r="1669" spans="1:8">
      <c r="A1669" s="110">
        <v>44378</v>
      </c>
      <c r="B1669" s="86" t="s">
        <v>755</v>
      </c>
      <c r="C1669" s="74" t="s">
        <v>185</v>
      </c>
      <c r="D1669" s="88">
        <v>2000</v>
      </c>
      <c r="E1669" s="88">
        <v>1250</v>
      </c>
      <c r="F1669" s="88">
        <f t="shared" si="26"/>
        <v>750</v>
      </c>
      <c r="G1669" s="66"/>
      <c r="H1669" s="64"/>
    </row>
    <row r="1670" spans="1:8">
      <c r="A1670" s="110">
        <v>44378</v>
      </c>
      <c r="B1670" s="86" t="s">
        <v>755</v>
      </c>
      <c r="C1670" s="74" t="s">
        <v>186</v>
      </c>
      <c r="D1670" s="88">
        <v>2000</v>
      </c>
      <c r="E1670" s="88">
        <v>700</v>
      </c>
      <c r="F1670" s="88">
        <f t="shared" si="26"/>
        <v>1300</v>
      </c>
      <c r="G1670" s="66"/>
      <c r="H1670" s="64"/>
    </row>
    <row r="1671" spans="1:8">
      <c r="A1671" s="110">
        <v>44378</v>
      </c>
      <c r="B1671" s="86" t="s">
        <v>755</v>
      </c>
      <c r="C1671" s="74" t="s">
        <v>286</v>
      </c>
      <c r="D1671" s="88">
        <v>3900</v>
      </c>
      <c r="E1671" s="88">
        <v>3817</v>
      </c>
      <c r="F1671" s="88">
        <f t="shared" si="26"/>
        <v>83</v>
      </c>
      <c r="G1671" s="66"/>
      <c r="H1671" s="74"/>
    </row>
    <row r="1672" spans="1:8">
      <c r="A1672" s="110">
        <v>44378</v>
      </c>
      <c r="B1672" s="86" t="s">
        <v>755</v>
      </c>
      <c r="C1672" s="74" t="s">
        <v>187</v>
      </c>
      <c r="D1672" s="88">
        <v>5000</v>
      </c>
      <c r="E1672" s="88">
        <v>1950</v>
      </c>
      <c r="F1672" s="88">
        <f t="shared" si="26"/>
        <v>3050</v>
      </c>
      <c r="G1672" s="66"/>
      <c r="H1672" s="64"/>
    </row>
    <row r="1673" spans="1:8">
      <c r="A1673" s="110">
        <v>44378</v>
      </c>
      <c r="B1673" s="86" t="s">
        <v>755</v>
      </c>
      <c r="C1673" s="74" t="s">
        <v>188</v>
      </c>
      <c r="D1673" s="88">
        <v>3800</v>
      </c>
      <c r="E1673" s="88">
        <v>400</v>
      </c>
      <c r="F1673" s="88">
        <f t="shared" si="26"/>
        <v>3400</v>
      </c>
      <c r="G1673" s="66"/>
      <c r="H1673" s="64"/>
    </row>
    <row r="1674" spans="1:8">
      <c r="A1674" s="110">
        <v>44378</v>
      </c>
      <c r="B1674" s="86" t="s">
        <v>755</v>
      </c>
      <c r="C1674" s="74" t="s">
        <v>189</v>
      </c>
      <c r="D1674" s="88">
        <v>1000</v>
      </c>
      <c r="E1674" s="88">
        <v>1000</v>
      </c>
      <c r="F1674" s="88">
        <f t="shared" si="26"/>
        <v>0</v>
      </c>
      <c r="G1674" s="66"/>
      <c r="H1674" s="64"/>
    </row>
    <row r="1675" spans="1:8">
      <c r="A1675" s="110">
        <v>44378</v>
      </c>
      <c r="B1675" s="86" t="s">
        <v>755</v>
      </c>
      <c r="C1675" s="74" t="s">
        <v>190</v>
      </c>
      <c r="D1675" s="88">
        <v>100</v>
      </c>
      <c r="E1675" s="88">
        <v>100</v>
      </c>
      <c r="F1675" s="88">
        <f t="shared" si="26"/>
        <v>0</v>
      </c>
      <c r="G1675" s="66"/>
      <c r="H1675" s="64"/>
    </row>
    <row r="1676" spans="1:8">
      <c r="A1676" s="110">
        <v>44378</v>
      </c>
      <c r="B1676" s="86" t="s">
        <v>755</v>
      </c>
      <c r="C1676" s="74" t="s">
        <v>192</v>
      </c>
      <c r="D1676" s="88">
        <v>100</v>
      </c>
      <c r="E1676" s="88">
        <v>92</v>
      </c>
      <c r="F1676" s="88">
        <f t="shared" si="26"/>
        <v>8</v>
      </c>
      <c r="G1676" s="66"/>
      <c r="H1676" s="64"/>
    </row>
    <row r="1677" spans="1:8">
      <c r="A1677" s="110">
        <v>44378</v>
      </c>
      <c r="B1677" s="86" t="s">
        <v>755</v>
      </c>
      <c r="C1677" s="74" t="s">
        <v>287</v>
      </c>
      <c r="D1677" s="88">
        <v>2900</v>
      </c>
      <c r="E1677" s="88">
        <v>2674</v>
      </c>
      <c r="F1677" s="88">
        <f t="shared" si="26"/>
        <v>226</v>
      </c>
      <c r="G1677" s="66"/>
      <c r="H1677" s="64"/>
    </row>
    <row r="1678" spans="1:8">
      <c r="A1678" s="110">
        <v>44378</v>
      </c>
      <c r="B1678" s="86" t="s">
        <v>755</v>
      </c>
      <c r="C1678" s="74" t="s">
        <v>288</v>
      </c>
      <c r="D1678" s="88">
        <v>100</v>
      </c>
      <c r="E1678" s="88">
        <v>100</v>
      </c>
      <c r="F1678" s="88">
        <f t="shared" si="26"/>
        <v>0</v>
      </c>
      <c r="G1678" s="67"/>
      <c r="H1678" s="64"/>
    </row>
    <row r="1679" spans="1:8">
      <c r="A1679" s="110">
        <v>44378</v>
      </c>
      <c r="B1679" s="86" t="s">
        <v>755</v>
      </c>
      <c r="C1679" s="74" t="s">
        <v>193</v>
      </c>
      <c r="D1679" s="88">
        <v>500</v>
      </c>
      <c r="E1679" s="88">
        <v>228</v>
      </c>
      <c r="F1679" s="88">
        <f t="shared" si="26"/>
        <v>272</v>
      </c>
      <c r="G1679" s="66"/>
      <c r="H1679" s="64"/>
    </row>
    <row r="1680" spans="1:8">
      <c r="A1680" s="110">
        <v>44378</v>
      </c>
      <c r="B1680" s="86" t="s">
        <v>755</v>
      </c>
      <c r="C1680" s="74" t="s">
        <v>194</v>
      </c>
      <c r="D1680" s="88">
        <v>200</v>
      </c>
      <c r="E1680" s="88">
        <v>175</v>
      </c>
      <c r="F1680" s="88">
        <f t="shared" si="26"/>
        <v>25</v>
      </c>
      <c r="G1680" s="66"/>
      <c r="H1680" s="64"/>
    </row>
    <row r="1681" spans="1:8">
      <c r="A1681" s="110">
        <v>44378</v>
      </c>
      <c r="B1681" s="86" t="s">
        <v>755</v>
      </c>
      <c r="C1681" s="74" t="s">
        <v>195</v>
      </c>
      <c r="D1681" s="88">
        <v>100</v>
      </c>
      <c r="E1681" s="88">
        <v>100</v>
      </c>
      <c r="F1681" s="88">
        <f t="shared" si="26"/>
        <v>0</v>
      </c>
      <c r="G1681" s="66"/>
      <c r="H1681" s="64"/>
    </row>
    <row r="1682" spans="1:8">
      <c r="A1682" s="110">
        <v>44378</v>
      </c>
      <c r="B1682" s="86" t="s">
        <v>755</v>
      </c>
      <c r="C1682" s="74" t="s">
        <v>1261</v>
      </c>
      <c r="D1682" s="88">
        <v>100</v>
      </c>
      <c r="E1682" s="88">
        <v>30</v>
      </c>
      <c r="F1682" s="88">
        <f t="shared" si="26"/>
        <v>70</v>
      </c>
      <c r="G1682" s="66"/>
      <c r="H1682" s="64"/>
    </row>
    <row r="1683" spans="1:8">
      <c r="A1683" s="110">
        <v>44378</v>
      </c>
      <c r="B1683" s="86" t="s">
        <v>755</v>
      </c>
      <c r="C1683" s="74" t="s">
        <v>1260</v>
      </c>
      <c r="D1683" s="88">
        <v>100</v>
      </c>
      <c r="E1683" s="88">
        <v>30</v>
      </c>
      <c r="F1683" s="88">
        <f t="shared" si="26"/>
        <v>70</v>
      </c>
      <c r="G1683" s="66"/>
      <c r="H1683" s="64"/>
    </row>
    <row r="1684" spans="1:8">
      <c r="A1684" s="110">
        <v>44378</v>
      </c>
      <c r="B1684" s="86" t="s">
        <v>755</v>
      </c>
      <c r="C1684" s="74" t="s">
        <v>478</v>
      </c>
      <c r="D1684" s="88">
        <v>2000</v>
      </c>
      <c r="E1684" s="88">
        <v>783</v>
      </c>
      <c r="F1684" s="88">
        <f t="shared" si="26"/>
        <v>1217</v>
      </c>
      <c r="G1684" s="66"/>
      <c r="H1684" s="64"/>
    </row>
    <row r="1685" spans="1:8">
      <c r="A1685" s="110">
        <v>44378</v>
      </c>
      <c r="B1685" s="86" t="s">
        <v>755</v>
      </c>
      <c r="C1685" s="74" t="s">
        <v>382</v>
      </c>
      <c r="D1685" s="88">
        <v>1600</v>
      </c>
      <c r="E1685" s="88">
        <v>910</v>
      </c>
      <c r="F1685" s="88">
        <f t="shared" si="26"/>
        <v>690</v>
      </c>
      <c r="G1685" s="66"/>
      <c r="H1685" s="64"/>
    </row>
    <row r="1686" spans="1:8">
      <c r="A1686" s="110">
        <v>44378</v>
      </c>
      <c r="B1686" s="86" t="s">
        <v>755</v>
      </c>
      <c r="C1686" s="74" t="s">
        <v>383</v>
      </c>
      <c r="D1686" s="88">
        <v>2000</v>
      </c>
      <c r="E1686" s="88">
        <v>1750</v>
      </c>
      <c r="F1686" s="88">
        <f t="shared" si="26"/>
        <v>250</v>
      </c>
      <c r="G1686" s="66"/>
      <c r="H1686" s="64"/>
    </row>
    <row r="1687" spans="1:8">
      <c r="A1687" s="110">
        <v>44378</v>
      </c>
      <c r="B1687" s="86" t="s">
        <v>243</v>
      </c>
      <c r="C1687" s="74" t="s">
        <v>242</v>
      </c>
      <c r="D1687" s="88">
        <v>10000</v>
      </c>
      <c r="E1687" s="88">
        <v>6395</v>
      </c>
      <c r="F1687" s="88">
        <f t="shared" si="26"/>
        <v>3605</v>
      </c>
      <c r="G1687" s="66"/>
      <c r="H1687" s="64"/>
    </row>
    <row r="1688" spans="1:8">
      <c r="A1688" s="110">
        <v>44378</v>
      </c>
      <c r="B1688" s="86" t="s">
        <v>243</v>
      </c>
      <c r="C1688" s="74" t="s">
        <v>977</v>
      </c>
      <c r="D1688" s="88">
        <v>1000</v>
      </c>
      <c r="E1688" s="88">
        <v>1000</v>
      </c>
      <c r="F1688" s="88">
        <f t="shared" si="26"/>
        <v>0</v>
      </c>
      <c r="G1688" s="66"/>
      <c r="H1688" s="64"/>
    </row>
    <row r="1689" spans="1:8">
      <c r="A1689" s="110">
        <v>44378</v>
      </c>
      <c r="B1689" s="86" t="s">
        <v>206</v>
      </c>
      <c r="C1689" s="74" t="s">
        <v>1336</v>
      </c>
      <c r="D1689" s="88">
        <v>30000</v>
      </c>
      <c r="E1689" s="88"/>
      <c r="F1689" s="88">
        <f t="shared" si="26"/>
        <v>30000</v>
      </c>
      <c r="G1689" s="67"/>
      <c r="H1689" s="64"/>
    </row>
    <row r="1690" spans="1:8">
      <c r="A1690" s="110">
        <v>44378</v>
      </c>
      <c r="B1690" s="86" t="s">
        <v>206</v>
      </c>
      <c r="C1690" s="74" t="s">
        <v>576</v>
      </c>
      <c r="D1690" s="88">
        <v>5368</v>
      </c>
      <c r="E1690" s="88">
        <v>5368</v>
      </c>
      <c r="F1690" s="88">
        <f t="shared" si="26"/>
        <v>0</v>
      </c>
      <c r="G1690" s="66"/>
      <c r="H1690" s="64"/>
    </row>
    <row r="1691" spans="1:8">
      <c r="A1691" s="110">
        <v>44378</v>
      </c>
      <c r="B1691" s="86" t="s">
        <v>206</v>
      </c>
      <c r="C1691" s="74" t="s">
        <v>1532</v>
      </c>
      <c r="D1691" s="88">
        <v>128</v>
      </c>
      <c r="E1691" s="88">
        <v>128</v>
      </c>
      <c r="F1691" s="88">
        <f t="shared" si="26"/>
        <v>0</v>
      </c>
      <c r="G1691" s="66"/>
      <c r="H1691" s="64"/>
    </row>
    <row r="1692" spans="1:8">
      <c r="A1692" s="110">
        <v>44378</v>
      </c>
      <c r="B1692" s="86" t="s">
        <v>309</v>
      </c>
      <c r="C1692" s="74" t="s">
        <v>689</v>
      </c>
      <c r="D1692" s="88">
        <v>7000</v>
      </c>
      <c r="E1692" s="88">
        <v>3460</v>
      </c>
      <c r="F1692" s="88">
        <f t="shared" si="26"/>
        <v>3540</v>
      </c>
      <c r="G1692" s="66"/>
      <c r="H1692" s="64"/>
    </row>
    <row r="1693" spans="1:8">
      <c r="A1693" s="110">
        <v>44378</v>
      </c>
      <c r="B1693" s="86" t="s">
        <v>309</v>
      </c>
      <c r="C1693" s="74" t="s">
        <v>690</v>
      </c>
      <c r="D1693" s="88">
        <v>9000</v>
      </c>
      <c r="E1693" s="88">
        <v>5836</v>
      </c>
      <c r="F1693" s="88">
        <f t="shared" si="26"/>
        <v>3164</v>
      </c>
      <c r="G1693" s="66"/>
      <c r="H1693" s="64"/>
    </row>
    <row r="1694" spans="1:8">
      <c r="A1694" s="110">
        <v>44378</v>
      </c>
      <c r="B1694" s="86" t="s">
        <v>309</v>
      </c>
      <c r="C1694" s="74" t="s">
        <v>691</v>
      </c>
      <c r="D1694" s="88">
        <v>5000</v>
      </c>
      <c r="E1694" s="88">
        <v>5000</v>
      </c>
      <c r="F1694" s="88">
        <f t="shared" si="26"/>
        <v>0</v>
      </c>
      <c r="G1694" s="66"/>
      <c r="H1694" s="64"/>
    </row>
    <row r="1695" spans="1:8">
      <c r="A1695" s="110">
        <v>44378</v>
      </c>
      <c r="B1695" s="86" t="s">
        <v>314</v>
      </c>
      <c r="C1695" s="74" t="s">
        <v>315</v>
      </c>
      <c r="D1695" s="88">
        <v>500</v>
      </c>
      <c r="E1695" s="88">
        <v>500</v>
      </c>
      <c r="F1695" s="88">
        <f t="shared" si="26"/>
        <v>0</v>
      </c>
      <c r="G1695" s="66"/>
      <c r="H1695" s="64"/>
    </row>
    <row r="1696" spans="1:8">
      <c r="A1696" s="110">
        <v>44378</v>
      </c>
      <c r="B1696" s="86" t="s">
        <v>314</v>
      </c>
      <c r="C1696" s="74" t="s">
        <v>316</v>
      </c>
      <c r="D1696" s="88">
        <v>600</v>
      </c>
      <c r="E1696" s="88">
        <v>600</v>
      </c>
      <c r="F1696" s="88">
        <f t="shared" si="26"/>
        <v>0</v>
      </c>
      <c r="G1696" s="66"/>
      <c r="H1696" s="64"/>
    </row>
    <row r="1697" spans="1:8">
      <c r="A1697" s="110">
        <v>44378</v>
      </c>
      <c r="B1697" s="86" t="s">
        <v>241</v>
      </c>
      <c r="C1697" s="61" t="s">
        <v>240</v>
      </c>
      <c r="D1697" s="88">
        <v>5000</v>
      </c>
      <c r="E1697" s="88"/>
      <c r="F1697" s="88">
        <f t="shared" si="26"/>
        <v>5000</v>
      </c>
      <c r="G1697" s="66"/>
      <c r="H1697" s="64"/>
    </row>
    <row r="1698" spans="1:8">
      <c r="A1698" s="110">
        <v>44378</v>
      </c>
      <c r="B1698" s="86" t="s">
        <v>241</v>
      </c>
      <c r="C1698" s="74" t="s">
        <v>238</v>
      </c>
      <c r="D1698" s="88">
        <v>500</v>
      </c>
      <c r="E1698" s="88">
        <v>115</v>
      </c>
      <c r="F1698" s="88">
        <f t="shared" si="26"/>
        <v>385</v>
      </c>
      <c r="G1698" s="66"/>
      <c r="H1698" s="64"/>
    </row>
    <row r="1699" spans="1:8">
      <c r="A1699" s="110">
        <v>44378</v>
      </c>
      <c r="B1699" s="86" t="s">
        <v>241</v>
      </c>
      <c r="C1699" s="74" t="s">
        <v>236</v>
      </c>
      <c r="D1699" s="88">
        <v>3000</v>
      </c>
      <c r="E1699" s="88">
        <v>2210</v>
      </c>
      <c r="F1699" s="88">
        <f t="shared" si="26"/>
        <v>790</v>
      </c>
      <c r="G1699" s="66"/>
      <c r="H1699" s="64"/>
    </row>
    <row r="1700" spans="1:8">
      <c r="A1700" s="110">
        <v>44378</v>
      </c>
      <c r="B1700" s="86" t="s">
        <v>241</v>
      </c>
      <c r="C1700" s="74" t="s">
        <v>407</v>
      </c>
      <c r="D1700" s="88">
        <v>1000</v>
      </c>
      <c r="E1700" s="88">
        <v>740</v>
      </c>
      <c r="F1700" s="88">
        <f t="shared" si="26"/>
        <v>260</v>
      </c>
      <c r="G1700" s="66"/>
      <c r="H1700" s="64"/>
    </row>
    <row r="1701" spans="1:8">
      <c r="A1701" s="110">
        <v>44378</v>
      </c>
      <c r="B1701" s="86" t="s">
        <v>241</v>
      </c>
      <c r="C1701" s="74" t="s">
        <v>1531</v>
      </c>
      <c r="D1701" s="88">
        <v>200</v>
      </c>
      <c r="E1701" s="88">
        <v>118</v>
      </c>
      <c r="F1701" s="88">
        <f t="shared" si="26"/>
        <v>82</v>
      </c>
      <c r="G1701" s="66"/>
      <c r="H1701" s="64"/>
    </row>
    <row r="1702" spans="1:8">
      <c r="A1702" s="110">
        <v>44378</v>
      </c>
      <c r="B1702" s="86" t="s">
        <v>744</v>
      </c>
      <c r="C1702" s="61" t="s">
        <v>325</v>
      </c>
      <c r="D1702" s="88">
        <v>5000</v>
      </c>
      <c r="E1702" s="88">
        <v>2000</v>
      </c>
      <c r="F1702" s="88">
        <f t="shared" si="26"/>
        <v>3000</v>
      </c>
      <c r="G1702" s="66"/>
      <c r="H1702" s="64"/>
    </row>
    <row r="1703" spans="1:8">
      <c r="A1703" s="110">
        <v>44378</v>
      </c>
      <c r="B1703" s="86" t="s">
        <v>744</v>
      </c>
      <c r="C1703" s="61" t="s">
        <v>326</v>
      </c>
      <c r="D1703" s="88">
        <v>3000</v>
      </c>
      <c r="E1703" s="88">
        <v>3000</v>
      </c>
      <c r="F1703" s="88">
        <f t="shared" ref="F1703:F1766" si="27">(D1703-E1703)</f>
        <v>0</v>
      </c>
      <c r="G1703" s="66"/>
      <c r="H1703" s="64"/>
    </row>
    <row r="1704" spans="1:8">
      <c r="A1704" s="110">
        <v>44378</v>
      </c>
      <c r="B1704" s="86" t="s">
        <v>744</v>
      </c>
      <c r="C1704" s="61" t="s">
        <v>367</v>
      </c>
      <c r="D1704" s="88">
        <v>1000</v>
      </c>
      <c r="E1704" s="88">
        <v>1000</v>
      </c>
      <c r="F1704" s="88">
        <f t="shared" si="27"/>
        <v>0</v>
      </c>
      <c r="G1704" s="66"/>
      <c r="H1704" s="64"/>
    </row>
    <row r="1705" spans="1:8">
      <c r="A1705" s="110">
        <v>44378</v>
      </c>
      <c r="B1705" s="86" t="s">
        <v>744</v>
      </c>
      <c r="C1705" s="61" t="s">
        <v>252</v>
      </c>
      <c r="D1705" s="88">
        <v>5000</v>
      </c>
      <c r="E1705" s="88">
        <v>3000</v>
      </c>
      <c r="F1705" s="88">
        <f t="shared" si="27"/>
        <v>2000</v>
      </c>
      <c r="G1705" s="66"/>
      <c r="H1705" s="64"/>
    </row>
    <row r="1706" spans="1:8">
      <c r="A1706" s="110">
        <v>44378</v>
      </c>
      <c r="B1706" s="86" t="s">
        <v>744</v>
      </c>
      <c r="C1706" s="61" t="s">
        <v>330</v>
      </c>
      <c r="D1706" s="88">
        <v>4000</v>
      </c>
      <c r="E1706" s="88">
        <v>2000</v>
      </c>
      <c r="F1706" s="88">
        <f t="shared" si="27"/>
        <v>2000</v>
      </c>
      <c r="G1706" s="66"/>
      <c r="H1706" s="64"/>
    </row>
    <row r="1707" spans="1:8">
      <c r="A1707" s="110">
        <v>44378</v>
      </c>
      <c r="B1707" s="86" t="s">
        <v>744</v>
      </c>
      <c r="C1707" s="61" t="s">
        <v>331</v>
      </c>
      <c r="D1707" s="88">
        <v>1000</v>
      </c>
      <c r="E1707" s="88">
        <v>1000</v>
      </c>
      <c r="F1707" s="88">
        <f t="shared" si="27"/>
        <v>0</v>
      </c>
      <c r="G1707" s="66"/>
      <c r="H1707" s="64"/>
    </row>
    <row r="1708" spans="1:8">
      <c r="A1708" s="110">
        <v>44378</v>
      </c>
      <c r="B1708" s="86" t="s">
        <v>744</v>
      </c>
      <c r="C1708" s="61" t="s">
        <v>332</v>
      </c>
      <c r="D1708" s="88">
        <v>10000</v>
      </c>
      <c r="E1708" s="88">
        <v>4500</v>
      </c>
      <c r="F1708" s="88">
        <f t="shared" si="27"/>
        <v>5500</v>
      </c>
      <c r="G1708" s="66"/>
      <c r="H1708" s="64"/>
    </row>
    <row r="1709" spans="1:8">
      <c r="A1709" s="110">
        <v>44378</v>
      </c>
      <c r="B1709" s="86" t="s">
        <v>744</v>
      </c>
      <c r="C1709" s="93" t="s">
        <v>333</v>
      </c>
      <c r="D1709" s="88">
        <v>2000</v>
      </c>
      <c r="E1709" s="88">
        <v>1500</v>
      </c>
      <c r="F1709" s="88">
        <f t="shared" si="27"/>
        <v>500</v>
      </c>
      <c r="G1709" s="66"/>
      <c r="H1709" s="64"/>
    </row>
    <row r="1710" spans="1:8">
      <c r="A1710" s="110">
        <v>44378</v>
      </c>
      <c r="B1710" s="86" t="s">
        <v>744</v>
      </c>
      <c r="C1710" s="61" t="s">
        <v>334</v>
      </c>
      <c r="D1710" s="88">
        <v>10000</v>
      </c>
      <c r="E1710" s="88">
        <v>3820</v>
      </c>
      <c r="F1710" s="88">
        <f t="shared" si="27"/>
        <v>6180</v>
      </c>
      <c r="G1710" s="66"/>
      <c r="H1710" s="64"/>
    </row>
    <row r="1711" spans="1:8">
      <c r="A1711" s="110">
        <v>44378</v>
      </c>
      <c r="B1711" s="86" t="s">
        <v>744</v>
      </c>
      <c r="C1711" s="61" t="s">
        <v>410</v>
      </c>
      <c r="D1711" s="88">
        <v>1000</v>
      </c>
      <c r="E1711" s="88"/>
      <c r="F1711" s="88">
        <f t="shared" si="27"/>
        <v>1000</v>
      </c>
      <c r="G1711" s="66"/>
      <c r="H1711" s="64"/>
    </row>
    <row r="1712" spans="1:8">
      <c r="A1712" s="110">
        <v>44378</v>
      </c>
      <c r="B1712" s="86" t="s">
        <v>744</v>
      </c>
      <c r="C1712" s="61" t="s">
        <v>368</v>
      </c>
      <c r="D1712" s="88">
        <v>2000</v>
      </c>
      <c r="E1712" s="88">
        <v>2000</v>
      </c>
      <c r="F1712" s="88">
        <f t="shared" si="27"/>
        <v>0</v>
      </c>
      <c r="G1712" s="66"/>
      <c r="H1712" s="64"/>
    </row>
    <row r="1713" spans="1:8">
      <c r="A1713" s="110">
        <v>44378</v>
      </c>
      <c r="B1713" s="86" t="s">
        <v>744</v>
      </c>
      <c r="C1713" s="61" t="s">
        <v>868</v>
      </c>
      <c r="D1713" s="88">
        <v>2000</v>
      </c>
      <c r="E1713" s="88">
        <v>2000</v>
      </c>
      <c r="F1713" s="88">
        <f t="shared" si="27"/>
        <v>0</v>
      </c>
      <c r="G1713" s="66"/>
      <c r="H1713" s="64"/>
    </row>
    <row r="1714" spans="1:8">
      <c r="A1714" s="110">
        <v>44378</v>
      </c>
      <c r="B1714" s="86" t="s">
        <v>744</v>
      </c>
      <c r="C1714" s="61" t="s">
        <v>1530</v>
      </c>
      <c r="D1714" s="88">
        <v>1000</v>
      </c>
      <c r="E1714" s="88"/>
      <c r="F1714" s="88">
        <f t="shared" si="27"/>
        <v>1000</v>
      </c>
      <c r="G1714" s="66"/>
      <c r="H1714" s="64"/>
    </row>
    <row r="1715" spans="1:8">
      <c r="A1715" s="110">
        <v>44378</v>
      </c>
      <c r="B1715" s="86" t="s">
        <v>744</v>
      </c>
      <c r="C1715" s="61" t="s">
        <v>1175</v>
      </c>
      <c r="D1715" s="88">
        <v>1000</v>
      </c>
      <c r="E1715" s="88">
        <v>150</v>
      </c>
      <c r="F1715" s="88">
        <f t="shared" si="27"/>
        <v>850</v>
      </c>
      <c r="G1715" s="66"/>
      <c r="H1715" s="64"/>
    </row>
    <row r="1716" spans="1:8">
      <c r="A1716" s="110">
        <v>44378</v>
      </c>
      <c r="B1716" s="86" t="s">
        <v>231</v>
      </c>
      <c r="C1716" s="74" t="s">
        <v>232</v>
      </c>
      <c r="D1716" s="88">
        <v>23000</v>
      </c>
      <c r="E1716" s="88">
        <v>23000</v>
      </c>
      <c r="F1716" s="88">
        <f t="shared" si="27"/>
        <v>0</v>
      </c>
      <c r="G1716" s="66"/>
      <c r="H1716" s="64"/>
    </row>
    <row r="1717" spans="1:8">
      <c r="A1717" s="110">
        <v>44378</v>
      </c>
      <c r="B1717" s="86" t="s">
        <v>338</v>
      </c>
      <c r="C1717" s="74" t="s">
        <v>339</v>
      </c>
      <c r="D1717" s="88">
        <v>4000</v>
      </c>
      <c r="E1717" s="88"/>
      <c r="F1717" s="88">
        <f t="shared" si="27"/>
        <v>4000</v>
      </c>
      <c r="G1717" s="66"/>
      <c r="H1717" s="64"/>
    </row>
    <row r="1718" spans="1:8">
      <c r="A1718" s="110">
        <v>44378</v>
      </c>
      <c r="B1718" s="86" t="s">
        <v>338</v>
      </c>
      <c r="C1718" s="74" t="s">
        <v>1198</v>
      </c>
      <c r="D1718" s="88">
        <v>2500</v>
      </c>
      <c r="E1718" s="88"/>
      <c r="F1718" s="88">
        <f t="shared" si="27"/>
        <v>2500</v>
      </c>
      <c r="G1718" s="66"/>
      <c r="H1718" s="64"/>
    </row>
    <row r="1719" spans="1:8">
      <c r="A1719" s="110">
        <v>44378</v>
      </c>
      <c r="B1719" s="86" t="s">
        <v>338</v>
      </c>
      <c r="C1719" s="74" t="s">
        <v>1197</v>
      </c>
      <c r="D1719" s="88">
        <v>2500</v>
      </c>
      <c r="E1719" s="88"/>
      <c r="F1719" s="88">
        <f t="shared" si="27"/>
        <v>2500</v>
      </c>
      <c r="G1719" s="66"/>
      <c r="H1719" s="70"/>
    </row>
    <row r="1720" spans="1:8">
      <c r="A1720" s="110">
        <v>44378</v>
      </c>
      <c r="B1720" s="86" t="s">
        <v>233</v>
      </c>
      <c r="C1720" s="74" t="s">
        <v>1459</v>
      </c>
      <c r="D1720" s="88">
        <v>5000</v>
      </c>
      <c r="E1720" s="88">
        <v>5000</v>
      </c>
      <c r="F1720" s="88">
        <f t="shared" si="27"/>
        <v>0</v>
      </c>
      <c r="G1720" s="66"/>
      <c r="H1720" s="64"/>
    </row>
    <row r="1721" spans="1:8">
      <c r="A1721" s="110">
        <v>44378</v>
      </c>
      <c r="B1721" s="86" t="s">
        <v>233</v>
      </c>
      <c r="C1721" s="74" t="s">
        <v>571</v>
      </c>
      <c r="D1721" s="88">
        <v>4000</v>
      </c>
      <c r="E1721" s="88">
        <v>4000</v>
      </c>
      <c r="F1721" s="88">
        <f t="shared" si="27"/>
        <v>0</v>
      </c>
      <c r="G1721" s="66"/>
      <c r="H1721" s="64"/>
    </row>
    <row r="1722" spans="1:8">
      <c r="A1722" s="110">
        <v>44378</v>
      </c>
      <c r="B1722" s="86" t="s">
        <v>233</v>
      </c>
      <c r="C1722" s="74" t="s">
        <v>572</v>
      </c>
      <c r="D1722" s="88">
        <v>6000</v>
      </c>
      <c r="E1722" s="88">
        <v>6000</v>
      </c>
      <c r="F1722" s="88">
        <f t="shared" si="27"/>
        <v>0</v>
      </c>
      <c r="G1722" s="66"/>
      <c r="H1722" s="64"/>
    </row>
    <row r="1723" spans="1:8">
      <c r="A1723" s="110">
        <v>44378</v>
      </c>
      <c r="B1723" s="86" t="s">
        <v>233</v>
      </c>
      <c r="C1723" s="74" t="s">
        <v>1458</v>
      </c>
      <c r="D1723" s="88">
        <v>2000</v>
      </c>
      <c r="E1723" s="88">
        <v>2000</v>
      </c>
      <c r="F1723" s="88">
        <f t="shared" si="27"/>
        <v>0</v>
      </c>
      <c r="G1723" s="66"/>
      <c r="H1723" s="64"/>
    </row>
    <row r="1724" spans="1:8">
      <c r="A1724" s="110">
        <v>44378</v>
      </c>
      <c r="B1724" s="86" t="s">
        <v>342</v>
      </c>
      <c r="C1724" s="62" t="s">
        <v>1529</v>
      </c>
      <c r="D1724" s="88">
        <v>1000</v>
      </c>
      <c r="E1724" s="88"/>
      <c r="F1724" s="88">
        <f t="shared" si="27"/>
        <v>1000</v>
      </c>
      <c r="G1724" s="66"/>
      <c r="H1724" s="64"/>
    </row>
    <row r="1725" spans="1:8">
      <c r="A1725" s="110">
        <v>44378</v>
      </c>
      <c r="B1725" s="86" t="s">
        <v>342</v>
      </c>
      <c r="C1725" s="62" t="s">
        <v>1528</v>
      </c>
      <c r="D1725" s="88">
        <v>1000</v>
      </c>
      <c r="E1725" s="88"/>
      <c r="F1725" s="88">
        <f t="shared" si="27"/>
        <v>1000</v>
      </c>
      <c r="G1725" s="66"/>
      <c r="H1725" s="64"/>
    </row>
    <row r="1726" spans="1:8">
      <c r="A1726" s="110">
        <v>44378</v>
      </c>
      <c r="B1726" s="86" t="s">
        <v>613</v>
      </c>
      <c r="C1726" s="62" t="s">
        <v>852</v>
      </c>
      <c r="D1726" s="88">
        <v>1000</v>
      </c>
      <c r="E1726" s="88">
        <v>1000</v>
      </c>
      <c r="F1726" s="88">
        <f t="shared" si="27"/>
        <v>0</v>
      </c>
      <c r="G1726" s="66"/>
      <c r="H1726" s="64"/>
    </row>
    <row r="1727" spans="1:8">
      <c r="A1727" s="110">
        <v>44378</v>
      </c>
      <c r="B1727" s="86" t="s">
        <v>613</v>
      </c>
      <c r="C1727" s="62" t="s">
        <v>776</v>
      </c>
      <c r="D1727" s="88">
        <v>2000</v>
      </c>
      <c r="E1727" s="88">
        <v>2000</v>
      </c>
      <c r="F1727" s="88">
        <f t="shared" si="27"/>
        <v>0</v>
      </c>
      <c r="G1727" s="66"/>
      <c r="H1727" s="64"/>
    </row>
    <row r="1728" spans="1:8">
      <c r="A1728" s="110">
        <v>44378</v>
      </c>
      <c r="B1728" s="86" t="s">
        <v>613</v>
      </c>
      <c r="C1728" s="62" t="s">
        <v>777</v>
      </c>
      <c r="D1728" s="88">
        <v>2000</v>
      </c>
      <c r="E1728" s="88">
        <v>2000</v>
      </c>
      <c r="F1728" s="88">
        <f t="shared" si="27"/>
        <v>0</v>
      </c>
      <c r="G1728" s="66"/>
      <c r="H1728" s="64"/>
    </row>
    <row r="1729" spans="1:8">
      <c r="A1729" s="110">
        <v>44378</v>
      </c>
      <c r="B1729" s="86" t="s">
        <v>1444</v>
      </c>
      <c r="C1729" s="62" t="s">
        <v>1443</v>
      </c>
      <c r="D1729" s="88">
        <v>741</v>
      </c>
      <c r="E1729" s="88">
        <v>741</v>
      </c>
      <c r="F1729" s="88">
        <f t="shared" si="27"/>
        <v>0</v>
      </c>
      <c r="G1729" s="66"/>
      <c r="H1729" s="64"/>
    </row>
    <row r="1730" spans="1:8">
      <c r="A1730" s="110">
        <v>44378</v>
      </c>
      <c r="B1730" s="86" t="s">
        <v>753</v>
      </c>
      <c r="C1730" s="62" t="s">
        <v>619</v>
      </c>
      <c r="D1730" s="88">
        <v>1920</v>
      </c>
      <c r="E1730" s="88">
        <v>1920</v>
      </c>
      <c r="F1730" s="88">
        <f t="shared" si="27"/>
        <v>0</v>
      </c>
      <c r="G1730" s="66"/>
      <c r="H1730" s="64"/>
    </row>
    <row r="1731" spans="1:8">
      <c r="A1731" s="110">
        <v>44378</v>
      </c>
      <c r="B1731" s="86" t="s">
        <v>750</v>
      </c>
      <c r="C1731" s="61" t="s">
        <v>601</v>
      </c>
      <c r="D1731" s="88">
        <v>480</v>
      </c>
      <c r="E1731" s="88">
        <v>480</v>
      </c>
      <c r="F1731" s="88">
        <f t="shared" si="27"/>
        <v>0</v>
      </c>
      <c r="G1731" s="66"/>
      <c r="H1731" s="64"/>
    </row>
    <row r="1732" spans="1:8">
      <c r="A1732" s="110">
        <v>44378</v>
      </c>
      <c r="B1732" s="86" t="s">
        <v>750</v>
      </c>
      <c r="C1732" s="61" t="s">
        <v>818</v>
      </c>
      <c r="D1732" s="88">
        <v>600</v>
      </c>
      <c r="E1732" s="88">
        <v>500</v>
      </c>
      <c r="F1732" s="88">
        <f t="shared" si="27"/>
        <v>100</v>
      </c>
      <c r="G1732" s="66"/>
      <c r="H1732" s="64"/>
    </row>
    <row r="1733" spans="1:8">
      <c r="A1733" s="110">
        <v>44378</v>
      </c>
      <c r="B1733" s="86" t="s">
        <v>750</v>
      </c>
      <c r="C1733" s="94" t="s">
        <v>817</v>
      </c>
      <c r="D1733" s="88">
        <v>510</v>
      </c>
      <c r="E1733" s="88">
        <v>450</v>
      </c>
      <c r="F1733" s="88">
        <f t="shared" si="27"/>
        <v>60</v>
      </c>
      <c r="G1733" s="66"/>
      <c r="H1733" s="64"/>
    </row>
    <row r="1734" spans="1:8">
      <c r="A1734" s="110">
        <v>44378</v>
      </c>
      <c r="B1734" s="86" t="s">
        <v>1439</v>
      </c>
      <c r="C1734" s="61" t="s">
        <v>1438</v>
      </c>
      <c r="D1734" s="88">
        <v>5665</v>
      </c>
      <c r="E1734" s="88">
        <v>5665</v>
      </c>
      <c r="F1734" s="88">
        <f t="shared" si="27"/>
        <v>0</v>
      </c>
      <c r="G1734" s="66"/>
      <c r="H1734" s="64"/>
    </row>
    <row r="1735" spans="1:8">
      <c r="A1735" s="110">
        <v>44378</v>
      </c>
      <c r="B1735" s="86" t="s">
        <v>763</v>
      </c>
      <c r="C1735" s="61" t="s">
        <v>768</v>
      </c>
      <c r="D1735" s="111">
        <v>31849</v>
      </c>
      <c r="E1735" s="111">
        <v>31849</v>
      </c>
      <c r="F1735" s="88">
        <f t="shared" si="27"/>
        <v>0</v>
      </c>
      <c r="G1735" s="66"/>
      <c r="H1735" s="64"/>
    </row>
    <row r="1736" spans="1:8">
      <c r="A1736" s="110">
        <v>44378</v>
      </c>
      <c r="B1736" s="86" t="s">
        <v>763</v>
      </c>
      <c r="C1736" s="61" t="s">
        <v>767</v>
      </c>
      <c r="D1736" s="111">
        <v>27468</v>
      </c>
      <c r="E1736" s="111">
        <v>25468</v>
      </c>
      <c r="F1736" s="88">
        <f t="shared" si="27"/>
        <v>2000</v>
      </c>
      <c r="G1736" s="66"/>
      <c r="H1736" s="64"/>
    </row>
    <row r="1737" spans="1:8">
      <c r="A1737" s="110">
        <v>44378</v>
      </c>
      <c r="B1737" s="86" t="s">
        <v>763</v>
      </c>
      <c r="C1737" s="61" t="s">
        <v>766</v>
      </c>
      <c r="D1737" s="88">
        <v>660000</v>
      </c>
      <c r="E1737" s="88">
        <v>535000</v>
      </c>
      <c r="F1737" s="88">
        <f t="shared" si="27"/>
        <v>125000</v>
      </c>
      <c r="G1737" s="66"/>
      <c r="H1737" s="64"/>
    </row>
    <row r="1738" spans="1:8">
      <c r="A1738" s="110">
        <v>44378</v>
      </c>
      <c r="B1738" s="86" t="s">
        <v>763</v>
      </c>
      <c r="C1738" s="61" t="s">
        <v>764</v>
      </c>
      <c r="D1738" s="88">
        <v>175000</v>
      </c>
      <c r="E1738" s="88">
        <v>175000</v>
      </c>
      <c r="F1738" s="88">
        <f t="shared" si="27"/>
        <v>0</v>
      </c>
      <c r="G1738" s="66"/>
      <c r="H1738" s="64"/>
    </row>
    <row r="1739" spans="1:8">
      <c r="A1739" s="110">
        <v>44378</v>
      </c>
      <c r="B1739" s="86" t="s">
        <v>763</v>
      </c>
      <c r="C1739" s="61" t="s">
        <v>1121</v>
      </c>
      <c r="D1739" s="88">
        <v>12428</v>
      </c>
      <c r="E1739" s="88">
        <v>12428</v>
      </c>
      <c r="F1739" s="88">
        <f t="shared" si="27"/>
        <v>0</v>
      </c>
      <c r="G1739" s="66"/>
      <c r="H1739" s="64"/>
    </row>
    <row r="1740" spans="1:8">
      <c r="A1740" s="110">
        <v>44378</v>
      </c>
      <c r="B1740" s="86" t="s">
        <v>763</v>
      </c>
      <c r="C1740" s="61" t="s">
        <v>1120</v>
      </c>
      <c r="D1740" s="88">
        <v>700000</v>
      </c>
      <c r="E1740" s="88">
        <v>700000</v>
      </c>
      <c r="F1740" s="88">
        <f t="shared" si="27"/>
        <v>0</v>
      </c>
      <c r="G1740" s="67"/>
      <c r="H1740" s="64"/>
    </row>
    <row r="1741" spans="1:8">
      <c r="A1741" s="110">
        <v>44378</v>
      </c>
      <c r="B1741" s="86" t="s">
        <v>763</v>
      </c>
      <c r="C1741" s="61" t="s">
        <v>1119</v>
      </c>
      <c r="D1741" s="88">
        <v>420000</v>
      </c>
      <c r="E1741" s="88">
        <v>375000</v>
      </c>
      <c r="F1741" s="88">
        <f t="shared" si="27"/>
        <v>45000</v>
      </c>
      <c r="G1741" s="66"/>
      <c r="H1741" s="64"/>
    </row>
    <row r="1742" spans="1:8">
      <c r="A1742" s="110">
        <v>44378</v>
      </c>
      <c r="B1742" s="86" t="s">
        <v>763</v>
      </c>
      <c r="C1742" s="61" t="s">
        <v>1172</v>
      </c>
      <c r="D1742" s="88">
        <v>4000</v>
      </c>
      <c r="E1742" s="88">
        <v>4000</v>
      </c>
      <c r="F1742" s="88">
        <f t="shared" si="27"/>
        <v>0</v>
      </c>
      <c r="G1742" s="66"/>
      <c r="H1742" s="64"/>
    </row>
    <row r="1743" spans="1:8">
      <c r="A1743" s="110">
        <v>44378</v>
      </c>
      <c r="B1743" s="86" t="s">
        <v>763</v>
      </c>
      <c r="C1743" s="61" t="s">
        <v>1117</v>
      </c>
      <c r="D1743" s="88">
        <v>9851</v>
      </c>
      <c r="E1743" s="88">
        <v>9851</v>
      </c>
      <c r="F1743" s="88">
        <f t="shared" si="27"/>
        <v>0</v>
      </c>
      <c r="G1743" s="66"/>
      <c r="H1743" s="64"/>
    </row>
    <row r="1744" spans="1:8">
      <c r="A1744" s="110">
        <v>44378</v>
      </c>
      <c r="B1744" s="86" t="s">
        <v>763</v>
      </c>
      <c r="C1744" s="61" t="s">
        <v>1171</v>
      </c>
      <c r="D1744" s="88">
        <v>1500</v>
      </c>
      <c r="E1744" s="88">
        <v>1500</v>
      </c>
      <c r="F1744" s="88">
        <f t="shared" si="27"/>
        <v>0</v>
      </c>
      <c r="G1744" s="66"/>
      <c r="H1744" s="64"/>
    </row>
    <row r="1745" spans="1:8">
      <c r="A1745" s="110">
        <v>44378</v>
      </c>
      <c r="B1745" s="86" t="s">
        <v>759</v>
      </c>
      <c r="C1745" s="61" t="s">
        <v>758</v>
      </c>
      <c r="D1745" s="88">
        <v>10000</v>
      </c>
      <c r="E1745" s="88">
        <v>10000</v>
      </c>
      <c r="F1745" s="88">
        <f t="shared" si="27"/>
        <v>0</v>
      </c>
      <c r="G1745" s="66"/>
      <c r="H1745" s="64"/>
    </row>
    <row r="1746" spans="1:8">
      <c r="A1746" s="110">
        <v>44378</v>
      </c>
      <c r="B1746" s="86" t="s">
        <v>759</v>
      </c>
      <c r="C1746" s="74" t="s">
        <v>1170</v>
      </c>
      <c r="D1746" s="88">
        <v>10000</v>
      </c>
      <c r="E1746" s="88">
        <v>10000</v>
      </c>
      <c r="F1746" s="88">
        <f t="shared" si="27"/>
        <v>0</v>
      </c>
      <c r="G1746" s="66"/>
      <c r="H1746" s="64"/>
    </row>
    <row r="1747" spans="1:8">
      <c r="A1747" s="110">
        <v>44378</v>
      </c>
      <c r="B1747" s="86" t="s">
        <v>759</v>
      </c>
      <c r="C1747" s="61" t="s">
        <v>1527</v>
      </c>
      <c r="D1747" s="88">
        <v>6000</v>
      </c>
      <c r="E1747" s="88"/>
      <c r="F1747" s="88">
        <f t="shared" si="27"/>
        <v>6000</v>
      </c>
      <c r="G1747" s="66"/>
      <c r="H1747" s="64"/>
    </row>
    <row r="1748" spans="1:8">
      <c r="A1748" s="110">
        <v>44378</v>
      </c>
      <c r="B1748" s="86" t="s">
        <v>759</v>
      </c>
      <c r="C1748" s="74" t="s">
        <v>1369</v>
      </c>
      <c r="D1748" s="88">
        <v>6000</v>
      </c>
      <c r="E1748" s="88"/>
      <c r="F1748" s="88">
        <f t="shared" si="27"/>
        <v>6000</v>
      </c>
      <c r="G1748" s="66"/>
      <c r="H1748" s="64"/>
    </row>
    <row r="1749" spans="1:8">
      <c r="A1749" s="110">
        <v>44409</v>
      </c>
      <c r="B1749" s="86" t="s">
        <v>1</v>
      </c>
      <c r="C1749" s="74" t="s">
        <v>2</v>
      </c>
      <c r="D1749" s="87">
        <v>10000</v>
      </c>
      <c r="E1749" s="88">
        <v>10000</v>
      </c>
      <c r="F1749" s="88">
        <f t="shared" si="27"/>
        <v>0</v>
      </c>
      <c r="G1749" s="67"/>
      <c r="H1749" s="70"/>
    </row>
    <row r="1750" spans="1:8">
      <c r="A1750" s="110">
        <v>44409</v>
      </c>
      <c r="B1750" s="86" t="s">
        <v>1</v>
      </c>
      <c r="C1750" s="74" t="s">
        <v>3</v>
      </c>
      <c r="D1750" s="87">
        <v>33000</v>
      </c>
      <c r="E1750" s="88">
        <v>15000</v>
      </c>
      <c r="F1750" s="90">
        <f t="shared" si="27"/>
        <v>18000</v>
      </c>
      <c r="G1750" s="67" t="s">
        <v>1526</v>
      </c>
      <c r="H1750" s="70"/>
    </row>
    <row r="1751" spans="1:8">
      <c r="A1751" s="110">
        <v>44409</v>
      </c>
      <c r="B1751" s="86" t="s">
        <v>1</v>
      </c>
      <c r="C1751" s="74" t="s">
        <v>1434</v>
      </c>
      <c r="D1751" s="87">
        <v>28400</v>
      </c>
      <c r="E1751" s="88">
        <v>18400</v>
      </c>
      <c r="F1751" s="90">
        <f t="shared" si="27"/>
        <v>10000</v>
      </c>
      <c r="G1751" s="67" t="s">
        <v>1526</v>
      </c>
      <c r="H1751" s="70"/>
    </row>
    <row r="1752" spans="1:8">
      <c r="A1752" s="110">
        <v>44409</v>
      </c>
      <c r="B1752" s="86" t="s">
        <v>1</v>
      </c>
      <c r="C1752" s="74" t="s">
        <v>4</v>
      </c>
      <c r="D1752" s="87">
        <v>100</v>
      </c>
      <c r="E1752" s="88">
        <v>100</v>
      </c>
      <c r="F1752" s="90">
        <f t="shared" si="27"/>
        <v>0</v>
      </c>
      <c r="G1752" s="67"/>
      <c r="H1752" s="70"/>
    </row>
    <row r="1753" spans="1:8">
      <c r="A1753" s="110">
        <v>44409</v>
      </c>
      <c r="B1753" s="86" t="s">
        <v>1</v>
      </c>
      <c r="C1753" s="74" t="s">
        <v>5</v>
      </c>
      <c r="D1753" s="87">
        <v>17200</v>
      </c>
      <c r="E1753" s="88">
        <v>13530</v>
      </c>
      <c r="F1753" s="90">
        <f t="shared" si="27"/>
        <v>3670</v>
      </c>
      <c r="G1753" s="67" t="s">
        <v>1040</v>
      </c>
      <c r="H1753" s="70"/>
    </row>
    <row r="1754" spans="1:8">
      <c r="A1754" s="110">
        <v>44409</v>
      </c>
      <c r="B1754" s="86" t="s">
        <v>1</v>
      </c>
      <c r="C1754" s="74" t="s">
        <v>6</v>
      </c>
      <c r="D1754" s="87">
        <v>5000</v>
      </c>
      <c r="E1754" s="88">
        <v>4740</v>
      </c>
      <c r="F1754" s="90">
        <f t="shared" si="27"/>
        <v>260</v>
      </c>
      <c r="G1754" s="67" t="s">
        <v>1040</v>
      </c>
      <c r="H1754" s="70"/>
    </row>
    <row r="1755" spans="1:8">
      <c r="A1755" s="110">
        <v>44409</v>
      </c>
      <c r="B1755" s="86" t="s">
        <v>1</v>
      </c>
      <c r="C1755" s="74" t="s">
        <v>7</v>
      </c>
      <c r="D1755" s="87">
        <v>2400</v>
      </c>
      <c r="E1755" s="88">
        <v>2050</v>
      </c>
      <c r="F1755" s="90">
        <f t="shared" si="27"/>
        <v>350</v>
      </c>
      <c r="G1755" s="67" t="s">
        <v>1040</v>
      </c>
      <c r="H1755" s="70"/>
    </row>
    <row r="1756" spans="1:8">
      <c r="A1756" s="110">
        <v>44409</v>
      </c>
      <c r="B1756" s="86" t="s">
        <v>1</v>
      </c>
      <c r="C1756" s="74" t="s">
        <v>9</v>
      </c>
      <c r="D1756" s="87">
        <v>36000</v>
      </c>
      <c r="E1756" s="88">
        <v>18500</v>
      </c>
      <c r="F1756" s="90">
        <f t="shared" si="27"/>
        <v>17500</v>
      </c>
      <c r="G1756" s="67" t="s">
        <v>1040</v>
      </c>
      <c r="H1756" s="70"/>
    </row>
    <row r="1757" spans="1:8">
      <c r="A1757" s="110">
        <v>44409</v>
      </c>
      <c r="B1757" s="86" t="s">
        <v>1</v>
      </c>
      <c r="C1757" s="74" t="s">
        <v>621</v>
      </c>
      <c r="D1757" s="87">
        <v>6000</v>
      </c>
      <c r="E1757" s="88">
        <v>6000</v>
      </c>
      <c r="F1757" s="88">
        <f t="shared" si="27"/>
        <v>0</v>
      </c>
      <c r="G1757" s="67"/>
      <c r="H1757" s="70"/>
    </row>
    <row r="1758" spans="1:8">
      <c r="A1758" s="110">
        <v>44409</v>
      </c>
      <c r="B1758" s="86" t="s">
        <v>1</v>
      </c>
      <c r="C1758" s="74" t="s">
        <v>815</v>
      </c>
      <c r="D1758" s="87">
        <v>25000</v>
      </c>
      <c r="E1758" s="88">
        <v>13000</v>
      </c>
      <c r="F1758" s="90">
        <f t="shared" si="27"/>
        <v>12000</v>
      </c>
      <c r="G1758" s="67" t="s">
        <v>1040</v>
      </c>
      <c r="H1758" s="70"/>
    </row>
    <row r="1759" spans="1:8">
      <c r="A1759" s="110">
        <v>44409</v>
      </c>
      <c r="B1759" s="86" t="s">
        <v>1</v>
      </c>
      <c r="C1759" s="74" t="s">
        <v>14</v>
      </c>
      <c r="D1759" s="87">
        <v>4000</v>
      </c>
      <c r="E1759" s="88">
        <v>3400</v>
      </c>
      <c r="F1759" s="90">
        <f t="shared" si="27"/>
        <v>600</v>
      </c>
      <c r="G1759" s="67" t="s">
        <v>1040</v>
      </c>
      <c r="H1759" s="70"/>
    </row>
    <row r="1760" spans="1:8">
      <c r="A1760" s="110">
        <v>44409</v>
      </c>
      <c r="B1760" s="86" t="s">
        <v>1</v>
      </c>
      <c r="C1760" s="74" t="s">
        <v>15</v>
      </c>
      <c r="D1760" s="87">
        <v>3200</v>
      </c>
      <c r="E1760" s="88">
        <v>500</v>
      </c>
      <c r="F1760" s="90">
        <f t="shared" si="27"/>
        <v>2700</v>
      </c>
      <c r="G1760" s="67" t="s">
        <v>1040</v>
      </c>
      <c r="H1760" s="70"/>
    </row>
    <row r="1761" spans="1:8">
      <c r="A1761" s="110">
        <v>44409</v>
      </c>
      <c r="B1761" s="86" t="s">
        <v>1</v>
      </c>
      <c r="C1761" s="74" t="s">
        <v>16</v>
      </c>
      <c r="D1761" s="87">
        <v>2500</v>
      </c>
      <c r="E1761" s="88">
        <v>2500</v>
      </c>
      <c r="F1761" s="88">
        <f t="shared" si="27"/>
        <v>0</v>
      </c>
      <c r="G1761" s="67"/>
      <c r="H1761" s="70"/>
    </row>
    <row r="1762" spans="1:8">
      <c r="A1762" s="110">
        <v>44409</v>
      </c>
      <c r="B1762" s="86" t="s">
        <v>1</v>
      </c>
      <c r="C1762" s="74" t="s">
        <v>18</v>
      </c>
      <c r="D1762" s="87">
        <v>3000</v>
      </c>
      <c r="E1762" s="88">
        <v>2700</v>
      </c>
      <c r="F1762" s="90">
        <f t="shared" si="27"/>
        <v>300</v>
      </c>
      <c r="G1762" s="67" t="s">
        <v>1040</v>
      </c>
      <c r="H1762" s="70"/>
    </row>
    <row r="1763" spans="1:8">
      <c r="A1763" s="110">
        <v>44409</v>
      </c>
      <c r="B1763" s="86" t="s">
        <v>1</v>
      </c>
      <c r="C1763" s="74" t="s">
        <v>19</v>
      </c>
      <c r="D1763" s="87">
        <v>7000</v>
      </c>
      <c r="E1763" s="88">
        <v>4800</v>
      </c>
      <c r="F1763" s="90">
        <f t="shared" si="27"/>
        <v>2200</v>
      </c>
      <c r="G1763" s="67" t="s">
        <v>1040</v>
      </c>
      <c r="H1763" s="70"/>
    </row>
    <row r="1764" spans="1:8">
      <c r="A1764" s="110">
        <v>44409</v>
      </c>
      <c r="B1764" s="86" t="s">
        <v>1</v>
      </c>
      <c r="C1764" s="74" t="s">
        <v>20</v>
      </c>
      <c r="D1764" s="87">
        <v>4500</v>
      </c>
      <c r="E1764" s="88">
        <v>4500</v>
      </c>
      <c r="F1764" s="88">
        <f t="shared" si="27"/>
        <v>0</v>
      </c>
      <c r="G1764" s="67"/>
      <c r="H1764" s="70"/>
    </row>
    <row r="1765" spans="1:8">
      <c r="A1765" s="110">
        <v>44409</v>
      </c>
      <c r="B1765" s="86" t="s">
        <v>1</v>
      </c>
      <c r="C1765" s="74" t="s">
        <v>21</v>
      </c>
      <c r="D1765" s="87">
        <v>3000</v>
      </c>
      <c r="E1765" s="88">
        <v>1500</v>
      </c>
      <c r="F1765" s="90">
        <f t="shared" si="27"/>
        <v>1500</v>
      </c>
      <c r="G1765" s="67" t="s">
        <v>1040</v>
      </c>
      <c r="H1765" s="70"/>
    </row>
    <row r="1766" spans="1:8">
      <c r="A1766" s="110">
        <v>44409</v>
      </c>
      <c r="B1766" s="86" t="s">
        <v>1</v>
      </c>
      <c r="C1766" s="74" t="s">
        <v>22</v>
      </c>
      <c r="D1766" s="87">
        <v>23000</v>
      </c>
      <c r="E1766" s="88">
        <v>13868</v>
      </c>
      <c r="F1766" s="90">
        <f t="shared" si="27"/>
        <v>9132</v>
      </c>
      <c r="G1766" s="67" t="s">
        <v>1525</v>
      </c>
      <c r="H1766" s="70"/>
    </row>
    <row r="1767" spans="1:8">
      <c r="A1767" s="110">
        <v>44409</v>
      </c>
      <c r="B1767" s="86" t="s">
        <v>1</v>
      </c>
      <c r="C1767" s="74" t="s">
        <v>24</v>
      </c>
      <c r="D1767" s="87">
        <v>18000</v>
      </c>
      <c r="E1767" s="88">
        <v>11300</v>
      </c>
      <c r="F1767" s="90">
        <f t="shared" ref="F1767:F1830" si="28">(D1767-E1767)</f>
        <v>6700</v>
      </c>
      <c r="G1767" s="67" t="s">
        <v>1525</v>
      </c>
      <c r="H1767" s="70"/>
    </row>
    <row r="1768" spans="1:8">
      <c r="A1768" s="110">
        <v>44409</v>
      </c>
      <c r="B1768" s="86" t="s">
        <v>1</v>
      </c>
      <c r="C1768" s="74" t="s">
        <v>26</v>
      </c>
      <c r="D1768" s="87">
        <v>50</v>
      </c>
      <c r="E1768" s="88">
        <v>50</v>
      </c>
      <c r="F1768" s="88">
        <f t="shared" si="28"/>
        <v>0</v>
      </c>
      <c r="G1768" s="67"/>
      <c r="H1768" s="70"/>
    </row>
    <row r="1769" spans="1:8">
      <c r="A1769" s="110">
        <v>44409</v>
      </c>
      <c r="B1769" s="86" t="s">
        <v>1</v>
      </c>
      <c r="C1769" s="74" t="s">
        <v>27</v>
      </c>
      <c r="D1769" s="87">
        <v>120</v>
      </c>
      <c r="E1769" s="88">
        <v>120</v>
      </c>
      <c r="F1769" s="88">
        <f t="shared" si="28"/>
        <v>0</v>
      </c>
      <c r="G1769" s="67"/>
      <c r="H1769" s="70"/>
    </row>
    <row r="1770" spans="1:8">
      <c r="A1770" s="110">
        <v>44409</v>
      </c>
      <c r="B1770" s="86" t="s">
        <v>1</v>
      </c>
      <c r="C1770" s="74" t="s">
        <v>28</v>
      </c>
      <c r="D1770" s="87">
        <v>8000</v>
      </c>
      <c r="E1770" s="88">
        <v>8000</v>
      </c>
      <c r="F1770" s="88">
        <f t="shared" si="28"/>
        <v>0</v>
      </c>
      <c r="G1770" s="67"/>
      <c r="H1770" s="70"/>
    </row>
    <row r="1771" spans="1:8">
      <c r="A1771" s="110">
        <v>44409</v>
      </c>
      <c r="B1771" s="86" t="s">
        <v>1</v>
      </c>
      <c r="C1771" s="74" t="s">
        <v>29</v>
      </c>
      <c r="D1771" s="87">
        <v>2300</v>
      </c>
      <c r="E1771" s="88">
        <v>1000</v>
      </c>
      <c r="F1771" s="90">
        <f t="shared" si="28"/>
        <v>1300</v>
      </c>
      <c r="G1771" s="67" t="s">
        <v>1040</v>
      </c>
      <c r="H1771" s="70"/>
    </row>
    <row r="1772" spans="1:8">
      <c r="A1772" s="110">
        <v>44409</v>
      </c>
      <c r="B1772" s="86" t="s">
        <v>1</v>
      </c>
      <c r="C1772" s="74" t="s">
        <v>30</v>
      </c>
      <c r="D1772" s="87">
        <v>100</v>
      </c>
      <c r="E1772" s="88">
        <v>9</v>
      </c>
      <c r="F1772" s="90">
        <f t="shared" si="28"/>
        <v>91</v>
      </c>
      <c r="G1772" s="67"/>
      <c r="H1772" s="70"/>
    </row>
    <row r="1773" spans="1:8">
      <c r="A1773" s="110">
        <v>44409</v>
      </c>
      <c r="B1773" s="86" t="s">
        <v>1</v>
      </c>
      <c r="C1773" s="74" t="s">
        <v>31</v>
      </c>
      <c r="D1773" s="87">
        <v>13500</v>
      </c>
      <c r="E1773" s="88">
        <v>13500</v>
      </c>
      <c r="F1773" s="88">
        <f t="shared" si="28"/>
        <v>0</v>
      </c>
      <c r="G1773" s="67"/>
      <c r="H1773" s="70"/>
    </row>
    <row r="1774" spans="1:8">
      <c r="A1774" s="110">
        <v>44409</v>
      </c>
      <c r="B1774" s="86" t="s">
        <v>1</v>
      </c>
      <c r="C1774" s="74" t="s">
        <v>34</v>
      </c>
      <c r="D1774" s="87">
        <v>100</v>
      </c>
      <c r="E1774" s="88">
        <v>100</v>
      </c>
      <c r="F1774" s="88">
        <f t="shared" si="28"/>
        <v>0</v>
      </c>
      <c r="G1774" s="67"/>
      <c r="H1774" s="70"/>
    </row>
    <row r="1775" spans="1:8">
      <c r="A1775" s="110">
        <v>44409</v>
      </c>
      <c r="B1775" s="86" t="s">
        <v>1</v>
      </c>
      <c r="C1775" s="74" t="s">
        <v>36</v>
      </c>
      <c r="D1775" s="87">
        <v>15000</v>
      </c>
      <c r="E1775" s="88">
        <v>15000</v>
      </c>
      <c r="F1775" s="88">
        <f t="shared" si="28"/>
        <v>0</v>
      </c>
      <c r="G1775" s="67"/>
      <c r="H1775" s="70"/>
    </row>
    <row r="1776" spans="1:8">
      <c r="A1776" s="110">
        <v>44409</v>
      </c>
      <c r="B1776" s="86" t="s">
        <v>1</v>
      </c>
      <c r="C1776" s="74" t="s">
        <v>37</v>
      </c>
      <c r="D1776" s="87">
        <v>600</v>
      </c>
      <c r="E1776" s="88">
        <v>150</v>
      </c>
      <c r="F1776" s="90">
        <f t="shared" si="28"/>
        <v>450</v>
      </c>
      <c r="G1776" s="67" t="s">
        <v>1339</v>
      </c>
      <c r="H1776" s="70"/>
    </row>
    <row r="1777" spans="1:8">
      <c r="A1777" s="110">
        <v>44409</v>
      </c>
      <c r="B1777" s="86" t="s">
        <v>1</v>
      </c>
      <c r="C1777" s="74" t="s">
        <v>39</v>
      </c>
      <c r="D1777" s="87">
        <v>21000</v>
      </c>
      <c r="E1777" s="88">
        <v>15000</v>
      </c>
      <c r="F1777" s="90">
        <f t="shared" si="28"/>
        <v>6000</v>
      </c>
      <c r="G1777" s="67" t="s">
        <v>1040</v>
      </c>
      <c r="H1777" s="70"/>
    </row>
    <row r="1778" spans="1:8">
      <c r="A1778" s="110">
        <v>44409</v>
      </c>
      <c r="B1778" s="86" t="s">
        <v>1</v>
      </c>
      <c r="C1778" s="74" t="s">
        <v>40</v>
      </c>
      <c r="D1778" s="87">
        <v>15000</v>
      </c>
      <c r="E1778" s="88">
        <v>15000</v>
      </c>
      <c r="F1778" s="88">
        <f t="shared" si="28"/>
        <v>0</v>
      </c>
      <c r="G1778" s="67"/>
      <c r="H1778" s="70"/>
    </row>
    <row r="1779" spans="1:8">
      <c r="A1779" s="110">
        <v>44409</v>
      </c>
      <c r="B1779" s="86" t="s">
        <v>1</v>
      </c>
      <c r="C1779" s="74" t="s">
        <v>41</v>
      </c>
      <c r="D1779" s="87">
        <v>2500</v>
      </c>
      <c r="E1779" s="88">
        <v>2500</v>
      </c>
      <c r="F1779" s="88">
        <f t="shared" si="28"/>
        <v>0</v>
      </c>
      <c r="G1779" s="67"/>
      <c r="H1779" s="70"/>
    </row>
    <row r="1780" spans="1:8">
      <c r="A1780" s="110">
        <v>44409</v>
      </c>
      <c r="B1780" s="86" t="s">
        <v>1</v>
      </c>
      <c r="C1780" s="74" t="s">
        <v>44</v>
      </c>
      <c r="D1780" s="87">
        <v>800</v>
      </c>
      <c r="E1780" s="88">
        <v>800</v>
      </c>
      <c r="F1780" s="88">
        <f t="shared" si="28"/>
        <v>0</v>
      </c>
      <c r="G1780" s="67"/>
      <c r="H1780" s="70"/>
    </row>
    <row r="1781" spans="1:8">
      <c r="A1781" s="110">
        <v>44409</v>
      </c>
      <c r="B1781" s="86" t="s">
        <v>1</v>
      </c>
      <c r="C1781" s="74" t="s">
        <v>552</v>
      </c>
      <c r="D1781" s="87">
        <v>5000</v>
      </c>
      <c r="E1781" s="88">
        <v>3700</v>
      </c>
      <c r="F1781" s="90">
        <f t="shared" si="28"/>
        <v>1300</v>
      </c>
      <c r="G1781" s="67" t="s">
        <v>1040</v>
      </c>
      <c r="H1781" s="70"/>
    </row>
    <row r="1782" spans="1:8">
      <c r="A1782" s="110">
        <v>44409</v>
      </c>
      <c r="B1782" s="86" t="s">
        <v>1</v>
      </c>
      <c r="C1782" s="74" t="s">
        <v>49</v>
      </c>
      <c r="D1782" s="87">
        <v>500</v>
      </c>
      <c r="E1782" s="88">
        <v>500</v>
      </c>
      <c r="F1782" s="88">
        <f t="shared" si="28"/>
        <v>0</v>
      </c>
      <c r="G1782" s="67"/>
      <c r="H1782" s="70"/>
    </row>
    <row r="1783" spans="1:8">
      <c r="A1783" s="110">
        <v>44409</v>
      </c>
      <c r="B1783" s="86" t="s">
        <v>1</v>
      </c>
      <c r="C1783" s="74" t="s">
        <v>50</v>
      </c>
      <c r="D1783" s="87">
        <v>2000</v>
      </c>
      <c r="E1783" s="88">
        <v>2000</v>
      </c>
      <c r="F1783" s="88">
        <f t="shared" si="28"/>
        <v>0</v>
      </c>
      <c r="G1783" s="67"/>
      <c r="H1783" s="70"/>
    </row>
    <row r="1784" spans="1:8">
      <c r="A1784" s="110">
        <v>44409</v>
      </c>
      <c r="B1784" s="86" t="s">
        <v>1</v>
      </c>
      <c r="C1784" s="74" t="s">
        <v>388</v>
      </c>
      <c r="D1784" s="87">
        <v>700</v>
      </c>
      <c r="E1784" s="88">
        <v>700</v>
      </c>
      <c r="F1784" s="88">
        <f t="shared" si="28"/>
        <v>0</v>
      </c>
      <c r="G1784" s="67"/>
      <c r="H1784" s="70"/>
    </row>
    <row r="1785" spans="1:8">
      <c r="A1785" s="110">
        <v>44409</v>
      </c>
      <c r="B1785" s="86" t="s">
        <v>1</v>
      </c>
      <c r="C1785" s="74" t="s">
        <v>51</v>
      </c>
      <c r="D1785" s="87">
        <v>20</v>
      </c>
      <c r="E1785" s="88">
        <v>20</v>
      </c>
      <c r="F1785" s="88">
        <f t="shared" si="28"/>
        <v>0</v>
      </c>
      <c r="G1785" s="67"/>
      <c r="H1785" s="70"/>
    </row>
    <row r="1786" spans="1:8">
      <c r="A1786" s="110">
        <v>44409</v>
      </c>
      <c r="B1786" s="86" t="s">
        <v>1</v>
      </c>
      <c r="C1786" s="74" t="s">
        <v>680</v>
      </c>
      <c r="D1786" s="87">
        <v>200</v>
      </c>
      <c r="E1786" s="88"/>
      <c r="F1786" s="90">
        <f t="shared" si="28"/>
        <v>200</v>
      </c>
      <c r="G1786" s="67" t="s">
        <v>1040</v>
      </c>
      <c r="H1786" s="70"/>
    </row>
    <row r="1787" spans="1:8">
      <c r="A1787" s="110">
        <v>44409</v>
      </c>
      <c r="B1787" s="86" t="s">
        <v>1</v>
      </c>
      <c r="C1787" s="74" t="s">
        <v>391</v>
      </c>
      <c r="D1787" s="87">
        <v>200</v>
      </c>
      <c r="E1787" s="87">
        <v>200</v>
      </c>
      <c r="F1787" s="88">
        <f t="shared" si="28"/>
        <v>0</v>
      </c>
      <c r="G1787" s="67"/>
      <c r="H1787" s="70"/>
    </row>
    <row r="1788" spans="1:8">
      <c r="A1788" s="110">
        <v>44409</v>
      </c>
      <c r="B1788" s="86" t="s">
        <v>1</v>
      </c>
      <c r="C1788" s="74" t="s">
        <v>369</v>
      </c>
      <c r="D1788" s="87">
        <v>500</v>
      </c>
      <c r="E1788" s="88">
        <v>241</v>
      </c>
      <c r="F1788" s="90">
        <f t="shared" si="28"/>
        <v>259</v>
      </c>
      <c r="G1788" s="67" t="s">
        <v>659</v>
      </c>
      <c r="H1788" s="70"/>
    </row>
    <row r="1789" spans="1:8">
      <c r="A1789" s="110">
        <v>44409</v>
      </c>
      <c r="B1789" s="86" t="s">
        <v>56</v>
      </c>
      <c r="C1789" s="74" t="s">
        <v>57</v>
      </c>
      <c r="D1789" s="87">
        <v>5500</v>
      </c>
      <c r="E1789" s="88">
        <v>1700</v>
      </c>
      <c r="F1789" s="89">
        <f t="shared" si="28"/>
        <v>3800</v>
      </c>
      <c r="G1789" s="67"/>
      <c r="H1789" s="70" t="s">
        <v>657</v>
      </c>
    </row>
    <row r="1790" spans="1:8">
      <c r="A1790" s="110">
        <v>44409</v>
      </c>
      <c r="B1790" s="86" t="s">
        <v>56</v>
      </c>
      <c r="C1790" s="74" t="s">
        <v>58</v>
      </c>
      <c r="D1790" s="87">
        <v>5500</v>
      </c>
      <c r="E1790" s="88">
        <v>800</v>
      </c>
      <c r="F1790" s="89">
        <f t="shared" si="28"/>
        <v>4700</v>
      </c>
      <c r="G1790" s="67"/>
      <c r="H1790" s="70" t="s">
        <v>657</v>
      </c>
    </row>
    <row r="1791" spans="1:8">
      <c r="A1791" s="110">
        <v>44409</v>
      </c>
      <c r="B1791" s="86" t="s">
        <v>56</v>
      </c>
      <c r="C1791" s="74" t="s">
        <v>60</v>
      </c>
      <c r="D1791" s="87">
        <v>51000</v>
      </c>
      <c r="E1791" s="88">
        <v>48120</v>
      </c>
      <c r="F1791" s="89">
        <f t="shared" si="28"/>
        <v>2880</v>
      </c>
      <c r="G1791" s="67"/>
      <c r="H1791" s="70" t="s">
        <v>657</v>
      </c>
    </row>
    <row r="1792" spans="1:8">
      <c r="A1792" s="110">
        <v>44409</v>
      </c>
      <c r="B1792" s="86" t="s">
        <v>56</v>
      </c>
      <c r="C1792" s="74" t="s">
        <v>62</v>
      </c>
      <c r="D1792" s="87">
        <v>25000</v>
      </c>
      <c r="E1792" s="88">
        <v>19863</v>
      </c>
      <c r="F1792" s="89">
        <f t="shared" si="28"/>
        <v>5137</v>
      </c>
      <c r="G1792" s="67"/>
      <c r="H1792" s="70" t="s">
        <v>657</v>
      </c>
    </row>
    <row r="1793" spans="1:8">
      <c r="A1793" s="110">
        <v>44409</v>
      </c>
      <c r="B1793" s="86" t="s">
        <v>56</v>
      </c>
      <c r="C1793" s="74" t="s">
        <v>63</v>
      </c>
      <c r="D1793" s="87">
        <v>2100</v>
      </c>
      <c r="E1793" s="88">
        <v>2100</v>
      </c>
      <c r="F1793" s="88">
        <f t="shared" si="28"/>
        <v>0</v>
      </c>
      <c r="G1793" s="67"/>
      <c r="H1793" s="70"/>
    </row>
    <row r="1794" spans="1:8">
      <c r="A1794" s="110">
        <v>44409</v>
      </c>
      <c r="B1794" s="86" t="s">
        <v>56</v>
      </c>
      <c r="C1794" s="74" t="s">
        <v>65</v>
      </c>
      <c r="D1794" s="87">
        <v>5175</v>
      </c>
      <c r="E1794" s="88">
        <v>5175</v>
      </c>
      <c r="F1794" s="88">
        <f t="shared" si="28"/>
        <v>0</v>
      </c>
      <c r="G1794" s="67"/>
      <c r="H1794" s="70"/>
    </row>
    <row r="1795" spans="1:8">
      <c r="A1795" s="110">
        <v>44409</v>
      </c>
      <c r="B1795" s="86" t="s">
        <v>56</v>
      </c>
      <c r="C1795" s="74" t="s">
        <v>66</v>
      </c>
      <c r="D1795" s="87">
        <v>1500</v>
      </c>
      <c r="E1795" s="88">
        <v>1500</v>
      </c>
      <c r="F1795" s="88">
        <f t="shared" si="28"/>
        <v>0</v>
      </c>
      <c r="G1795" s="67"/>
      <c r="H1795" s="70"/>
    </row>
    <row r="1796" spans="1:8">
      <c r="A1796" s="110">
        <v>44409</v>
      </c>
      <c r="B1796" s="86" t="s">
        <v>56</v>
      </c>
      <c r="C1796" s="74" t="s">
        <v>67</v>
      </c>
      <c r="D1796" s="87">
        <v>8500</v>
      </c>
      <c r="E1796" s="88">
        <v>3500</v>
      </c>
      <c r="F1796" s="89">
        <f t="shared" si="28"/>
        <v>5000</v>
      </c>
      <c r="G1796" s="67"/>
      <c r="H1796" s="70" t="s">
        <v>657</v>
      </c>
    </row>
    <row r="1797" spans="1:8">
      <c r="A1797" s="110">
        <v>44409</v>
      </c>
      <c r="B1797" s="86" t="s">
        <v>56</v>
      </c>
      <c r="C1797" s="74" t="s">
        <v>68</v>
      </c>
      <c r="D1797" s="87">
        <v>8500</v>
      </c>
      <c r="E1797" s="88">
        <v>3500</v>
      </c>
      <c r="F1797" s="89">
        <f t="shared" si="28"/>
        <v>5000</v>
      </c>
      <c r="G1797" s="67"/>
      <c r="H1797" s="70" t="s">
        <v>657</v>
      </c>
    </row>
    <row r="1798" spans="1:8">
      <c r="A1798" s="110">
        <v>44409</v>
      </c>
      <c r="B1798" s="86" t="s">
        <v>56</v>
      </c>
      <c r="C1798" s="74" t="s">
        <v>69</v>
      </c>
      <c r="D1798" s="87">
        <v>15000</v>
      </c>
      <c r="E1798" s="88">
        <v>7100</v>
      </c>
      <c r="F1798" s="89">
        <f t="shared" si="28"/>
        <v>7900</v>
      </c>
      <c r="G1798" s="67"/>
      <c r="H1798" s="70" t="s">
        <v>657</v>
      </c>
    </row>
    <row r="1799" spans="1:8">
      <c r="A1799" s="110">
        <v>44409</v>
      </c>
      <c r="B1799" s="86" t="s">
        <v>56</v>
      </c>
      <c r="C1799" s="74" t="s">
        <v>71</v>
      </c>
      <c r="D1799" s="87">
        <v>93500</v>
      </c>
      <c r="E1799" s="88">
        <v>72400</v>
      </c>
      <c r="F1799" s="89">
        <f t="shared" si="28"/>
        <v>21100</v>
      </c>
      <c r="G1799" s="67"/>
      <c r="H1799" s="70" t="s">
        <v>657</v>
      </c>
    </row>
    <row r="1800" spans="1:8">
      <c r="A1800" s="110">
        <v>44409</v>
      </c>
      <c r="B1800" s="86" t="s">
        <v>56</v>
      </c>
      <c r="C1800" s="74" t="s">
        <v>72</v>
      </c>
      <c r="D1800" s="87">
        <v>9000</v>
      </c>
      <c r="E1800" s="88">
        <v>5800</v>
      </c>
      <c r="F1800" s="89">
        <f t="shared" si="28"/>
        <v>3200</v>
      </c>
      <c r="G1800" s="67"/>
      <c r="H1800" s="70" t="s">
        <v>657</v>
      </c>
    </row>
    <row r="1801" spans="1:8">
      <c r="A1801" s="110">
        <v>44409</v>
      </c>
      <c r="B1801" s="86" t="s">
        <v>56</v>
      </c>
      <c r="C1801" s="74" t="s">
        <v>73</v>
      </c>
      <c r="D1801" s="87">
        <v>9000</v>
      </c>
      <c r="E1801" s="88">
        <v>5600</v>
      </c>
      <c r="F1801" s="89">
        <f t="shared" si="28"/>
        <v>3400</v>
      </c>
      <c r="G1801" s="67"/>
      <c r="H1801" s="70" t="s">
        <v>657</v>
      </c>
    </row>
    <row r="1802" spans="1:8">
      <c r="A1802" s="110">
        <v>44409</v>
      </c>
      <c r="B1802" s="86" t="s">
        <v>56</v>
      </c>
      <c r="C1802" s="74" t="s">
        <v>74</v>
      </c>
      <c r="D1802" s="87">
        <v>5000</v>
      </c>
      <c r="E1802" s="88">
        <v>5000</v>
      </c>
      <c r="F1802" s="89">
        <f t="shared" si="28"/>
        <v>0</v>
      </c>
      <c r="G1802" s="67"/>
      <c r="H1802" s="70"/>
    </row>
    <row r="1803" spans="1:8">
      <c r="A1803" s="110">
        <v>44409</v>
      </c>
      <c r="B1803" s="86" t="s">
        <v>56</v>
      </c>
      <c r="C1803" s="74" t="s">
        <v>75</v>
      </c>
      <c r="D1803" s="87">
        <v>5000</v>
      </c>
      <c r="E1803" s="88">
        <v>5000</v>
      </c>
      <c r="F1803" s="89">
        <f t="shared" si="28"/>
        <v>0</v>
      </c>
      <c r="G1803" s="67"/>
      <c r="H1803" s="70"/>
    </row>
    <row r="1804" spans="1:8">
      <c r="A1804" s="110">
        <v>44409</v>
      </c>
      <c r="B1804" s="86" t="s">
        <v>56</v>
      </c>
      <c r="C1804" s="74" t="s">
        <v>76</v>
      </c>
      <c r="D1804" s="87">
        <v>2000</v>
      </c>
      <c r="E1804" s="88"/>
      <c r="F1804" s="89">
        <f t="shared" si="28"/>
        <v>2000</v>
      </c>
      <c r="G1804" s="67"/>
      <c r="H1804" s="70" t="s">
        <v>657</v>
      </c>
    </row>
    <row r="1805" spans="1:8">
      <c r="A1805" s="110">
        <v>44409</v>
      </c>
      <c r="B1805" s="86" t="s">
        <v>56</v>
      </c>
      <c r="C1805" s="74" t="s">
        <v>77</v>
      </c>
      <c r="D1805" s="87">
        <v>1000</v>
      </c>
      <c r="E1805" s="88">
        <v>1000</v>
      </c>
      <c r="F1805" s="89">
        <f t="shared" si="28"/>
        <v>0</v>
      </c>
      <c r="G1805" s="67"/>
      <c r="H1805" s="70"/>
    </row>
    <row r="1806" spans="1:8">
      <c r="A1806" s="110">
        <v>44409</v>
      </c>
      <c r="B1806" s="86" t="s">
        <v>56</v>
      </c>
      <c r="C1806" s="74" t="s">
        <v>1163</v>
      </c>
      <c r="D1806" s="87">
        <v>10000</v>
      </c>
      <c r="E1806" s="88">
        <v>6300</v>
      </c>
      <c r="F1806" s="89">
        <f t="shared" si="28"/>
        <v>3700</v>
      </c>
      <c r="G1806" s="67"/>
      <c r="H1806" s="70" t="s">
        <v>657</v>
      </c>
    </row>
    <row r="1807" spans="1:8">
      <c r="A1807" s="110">
        <v>44409</v>
      </c>
      <c r="B1807" s="86" t="s">
        <v>56</v>
      </c>
      <c r="C1807" s="74" t="s">
        <v>79</v>
      </c>
      <c r="D1807" s="87">
        <v>6275</v>
      </c>
      <c r="E1807" s="88">
        <v>6275</v>
      </c>
      <c r="F1807" s="88">
        <f t="shared" si="28"/>
        <v>0</v>
      </c>
      <c r="G1807" s="67"/>
      <c r="H1807" s="70"/>
    </row>
    <row r="1808" spans="1:8">
      <c r="A1808" s="110">
        <v>44409</v>
      </c>
      <c r="B1808" s="86" t="s">
        <v>56</v>
      </c>
      <c r="C1808" s="74" t="s">
        <v>80</v>
      </c>
      <c r="D1808" s="87">
        <v>5000</v>
      </c>
      <c r="E1808" s="88">
        <v>1500</v>
      </c>
      <c r="F1808" s="89">
        <f t="shared" si="28"/>
        <v>3500</v>
      </c>
      <c r="G1808" s="67"/>
      <c r="H1808" s="70" t="s">
        <v>657</v>
      </c>
    </row>
    <row r="1809" spans="1:8">
      <c r="A1809" s="110">
        <v>44409</v>
      </c>
      <c r="B1809" s="86" t="s">
        <v>56</v>
      </c>
      <c r="C1809" s="74" t="s">
        <v>81</v>
      </c>
      <c r="D1809" s="87">
        <v>1000</v>
      </c>
      <c r="E1809" s="88">
        <v>1000</v>
      </c>
      <c r="F1809" s="89">
        <f t="shared" si="28"/>
        <v>0</v>
      </c>
      <c r="G1809" s="67"/>
      <c r="H1809" s="70"/>
    </row>
    <row r="1810" spans="1:8">
      <c r="A1810" s="110">
        <v>44409</v>
      </c>
      <c r="B1810" s="86" t="s">
        <v>56</v>
      </c>
      <c r="C1810" s="74" t="s">
        <v>82</v>
      </c>
      <c r="D1810" s="87">
        <v>6000</v>
      </c>
      <c r="E1810" s="88">
        <v>1680</v>
      </c>
      <c r="F1810" s="89">
        <f t="shared" si="28"/>
        <v>4320</v>
      </c>
      <c r="G1810" s="67"/>
      <c r="H1810" s="70" t="s">
        <v>657</v>
      </c>
    </row>
    <row r="1811" spans="1:8">
      <c r="A1811" s="110">
        <v>44409</v>
      </c>
      <c r="B1811" s="86" t="s">
        <v>56</v>
      </c>
      <c r="C1811" s="74" t="s">
        <v>86</v>
      </c>
      <c r="D1811" s="87">
        <v>4200</v>
      </c>
      <c r="E1811" s="88">
        <v>4200</v>
      </c>
      <c r="F1811" s="89">
        <f t="shared" si="28"/>
        <v>0</v>
      </c>
      <c r="G1811" s="67"/>
      <c r="H1811" s="70"/>
    </row>
    <row r="1812" spans="1:8">
      <c r="A1812" s="110">
        <v>44409</v>
      </c>
      <c r="B1812" s="86" t="s">
        <v>56</v>
      </c>
      <c r="C1812" s="74" t="s">
        <v>88</v>
      </c>
      <c r="D1812" s="87">
        <v>76800</v>
      </c>
      <c r="E1812" s="88">
        <v>75000</v>
      </c>
      <c r="F1812" s="89">
        <f t="shared" si="28"/>
        <v>1800</v>
      </c>
      <c r="G1812" s="67"/>
      <c r="H1812" s="70" t="s">
        <v>657</v>
      </c>
    </row>
    <row r="1813" spans="1:8">
      <c r="A1813" s="110">
        <v>44409</v>
      </c>
      <c r="B1813" s="86" t="s">
        <v>56</v>
      </c>
      <c r="C1813" s="74" t="s">
        <v>89</v>
      </c>
      <c r="D1813" s="87">
        <v>110000</v>
      </c>
      <c r="E1813" s="88">
        <v>83990</v>
      </c>
      <c r="F1813" s="89">
        <f t="shared" si="28"/>
        <v>26010</v>
      </c>
      <c r="G1813" s="67"/>
      <c r="H1813" s="70" t="s">
        <v>657</v>
      </c>
    </row>
    <row r="1814" spans="1:8">
      <c r="A1814" s="110">
        <v>44409</v>
      </c>
      <c r="B1814" s="86" t="s">
        <v>56</v>
      </c>
      <c r="C1814" s="74" t="s">
        <v>90</v>
      </c>
      <c r="D1814" s="87">
        <v>35000</v>
      </c>
      <c r="E1814" s="88">
        <v>27000</v>
      </c>
      <c r="F1814" s="89">
        <f t="shared" si="28"/>
        <v>8000</v>
      </c>
      <c r="G1814" s="67"/>
      <c r="H1814" s="70" t="s">
        <v>657</v>
      </c>
    </row>
    <row r="1815" spans="1:8">
      <c r="A1815" s="110">
        <v>44409</v>
      </c>
      <c r="B1815" s="86" t="s">
        <v>56</v>
      </c>
      <c r="C1815" s="74" t="s">
        <v>91</v>
      </c>
      <c r="D1815" s="87">
        <v>60500</v>
      </c>
      <c r="E1815" s="88">
        <v>26400</v>
      </c>
      <c r="F1815" s="89">
        <f t="shared" si="28"/>
        <v>34100</v>
      </c>
      <c r="G1815" s="67"/>
      <c r="H1815" s="70" t="s">
        <v>657</v>
      </c>
    </row>
    <row r="1816" spans="1:8">
      <c r="A1816" s="110">
        <v>44409</v>
      </c>
      <c r="B1816" s="86" t="s">
        <v>56</v>
      </c>
      <c r="C1816" s="74" t="s">
        <v>92</v>
      </c>
      <c r="D1816" s="87">
        <v>40000</v>
      </c>
      <c r="E1816" s="88">
        <v>29600</v>
      </c>
      <c r="F1816" s="89">
        <f t="shared" si="28"/>
        <v>10400</v>
      </c>
      <c r="G1816" s="67"/>
      <c r="H1816" s="70" t="s">
        <v>657</v>
      </c>
    </row>
    <row r="1817" spans="1:8">
      <c r="A1817" s="110">
        <v>44409</v>
      </c>
      <c r="B1817" s="86" t="s">
        <v>56</v>
      </c>
      <c r="C1817" s="74" t="s">
        <v>813</v>
      </c>
      <c r="D1817" s="87">
        <v>13000</v>
      </c>
      <c r="E1817" s="88">
        <v>2700</v>
      </c>
      <c r="F1817" s="89">
        <f t="shared" si="28"/>
        <v>10300</v>
      </c>
      <c r="G1817" s="67"/>
      <c r="H1817" s="70" t="s">
        <v>657</v>
      </c>
    </row>
    <row r="1818" spans="1:8">
      <c r="A1818" s="110">
        <v>44409</v>
      </c>
      <c r="B1818" s="86" t="s">
        <v>56</v>
      </c>
      <c r="C1818" s="74" t="s">
        <v>1419</v>
      </c>
      <c r="D1818" s="87">
        <v>11424</v>
      </c>
      <c r="E1818" s="88">
        <v>10682</v>
      </c>
      <c r="F1818" s="89">
        <f t="shared" si="28"/>
        <v>742</v>
      </c>
      <c r="G1818" s="67"/>
      <c r="H1818" s="70" t="s">
        <v>657</v>
      </c>
    </row>
    <row r="1819" spans="1:8">
      <c r="A1819" s="110">
        <v>44409</v>
      </c>
      <c r="B1819" s="86" t="s">
        <v>56</v>
      </c>
      <c r="C1819" s="74" t="s">
        <v>396</v>
      </c>
      <c r="D1819" s="87">
        <v>8250</v>
      </c>
      <c r="E1819" s="88">
        <v>8250</v>
      </c>
      <c r="F1819" s="88">
        <f t="shared" si="28"/>
        <v>0</v>
      </c>
      <c r="G1819" s="67"/>
      <c r="H1819" s="70"/>
    </row>
    <row r="1820" spans="1:8">
      <c r="A1820" s="110">
        <v>44409</v>
      </c>
      <c r="B1820" s="86" t="s">
        <v>56</v>
      </c>
      <c r="C1820" s="74" t="s">
        <v>811</v>
      </c>
      <c r="D1820" s="87">
        <v>11000</v>
      </c>
      <c r="E1820" s="88">
        <v>8300</v>
      </c>
      <c r="F1820" s="89">
        <f t="shared" si="28"/>
        <v>2700</v>
      </c>
      <c r="G1820" s="67"/>
      <c r="H1820" s="70" t="s">
        <v>657</v>
      </c>
    </row>
    <row r="1821" spans="1:8">
      <c r="A1821" s="110">
        <v>44409</v>
      </c>
      <c r="B1821" s="86" t="s">
        <v>56</v>
      </c>
      <c r="C1821" s="74" t="s">
        <v>810</v>
      </c>
      <c r="D1821" s="87">
        <v>11000</v>
      </c>
      <c r="E1821" s="88">
        <v>7200</v>
      </c>
      <c r="F1821" s="89">
        <f t="shared" si="28"/>
        <v>3800</v>
      </c>
      <c r="G1821" s="67"/>
      <c r="H1821" s="70" t="s">
        <v>657</v>
      </c>
    </row>
    <row r="1822" spans="1:8">
      <c r="A1822" s="110">
        <v>44409</v>
      </c>
      <c r="B1822" s="86" t="s">
        <v>56</v>
      </c>
      <c r="C1822" s="74" t="s">
        <v>1411</v>
      </c>
      <c r="D1822" s="87">
        <v>4000</v>
      </c>
      <c r="E1822" s="88">
        <v>860</v>
      </c>
      <c r="F1822" s="90">
        <f t="shared" si="28"/>
        <v>3140</v>
      </c>
      <c r="G1822" s="67" t="s">
        <v>1040</v>
      </c>
      <c r="H1822" s="70"/>
    </row>
    <row r="1823" spans="1:8">
      <c r="A1823" s="110">
        <v>44409</v>
      </c>
      <c r="B1823" s="86" t="s">
        <v>56</v>
      </c>
      <c r="C1823" s="74" t="s">
        <v>1410</v>
      </c>
      <c r="D1823" s="87">
        <v>1500</v>
      </c>
      <c r="E1823" s="88">
        <v>430</v>
      </c>
      <c r="F1823" s="90">
        <f t="shared" si="28"/>
        <v>1070</v>
      </c>
      <c r="G1823" s="67" t="s">
        <v>1040</v>
      </c>
      <c r="H1823" s="70"/>
    </row>
    <row r="1824" spans="1:8">
      <c r="A1824" s="110">
        <v>44409</v>
      </c>
      <c r="B1824" s="86" t="s">
        <v>246</v>
      </c>
      <c r="C1824" s="74" t="s">
        <v>245</v>
      </c>
      <c r="D1824" s="87">
        <v>400</v>
      </c>
      <c r="E1824" s="88"/>
      <c r="F1824" s="90">
        <f t="shared" si="28"/>
        <v>400</v>
      </c>
      <c r="G1824" s="67" t="s">
        <v>1524</v>
      </c>
      <c r="H1824" s="70"/>
    </row>
    <row r="1825" spans="1:8">
      <c r="A1825" s="110">
        <v>44409</v>
      </c>
      <c r="B1825" s="86" t="s">
        <v>246</v>
      </c>
      <c r="C1825" s="74" t="s">
        <v>244</v>
      </c>
      <c r="D1825" s="87">
        <v>150</v>
      </c>
      <c r="E1825" s="88"/>
      <c r="F1825" s="90">
        <f t="shared" si="28"/>
        <v>150</v>
      </c>
      <c r="G1825" s="67" t="s">
        <v>1524</v>
      </c>
      <c r="H1825" s="70"/>
    </row>
    <row r="1826" spans="1:8">
      <c r="A1826" s="110">
        <v>44409</v>
      </c>
      <c r="B1826" s="86" t="s">
        <v>262</v>
      </c>
      <c r="C1826" s="74" t="s">
        <v>263</v>
      </c>
      <c r="D1826" s="87">
        <v>15000</v>
      </c>
      <c r="E1826" s="88">
        <v>15000</v>
      </c>
      <c r="F1826" s="88">
        <f t="shared" si="28"/>
        <v>0</v>
      </c>
      <c r="G1826" s="67"/>
      <c r="H1826" s="70"/>
    </row>
    <row r="1827" spans="1:8">
      <c r="A1827" s="110">
        <v>44409</v>
      </c>
      <c r="B1827" s="86" t="s">
        <v>262</v>
      </c>
      <c r="C1827" s="74" t="s">
        <v>264</v>
      </c>
      <c r="D1827" s="87">
        <v>400</v>
      </c>
      <c r="E1827" s="88">
        <v>400</v>
      </c>
      <c r="F1827" s="88">
        <f t="shared" si="28"/>
        <v>0</v>
      </c>
      <c r="G1827" s="67"/>
      <c r="H1827" s="70"/>
    </row>
    <row r="1828" spans="1:8">
      <c r="A1828" s="110">
        <v>44409</v>
      </c>
      <c r="B1828" s="86" t="s">
        <v>262</v>
      </c>
      <c r="C1828" s="74" t="s">
        <v>265</v>
      </c>
      <c r="D1828" s="87">
        <v>8000</v>
      </c>
      <c r="E1828" s="88">
        <v>8000</v>
      </c>
      <c r="F1828" s="88">
        <f t="shared" si="28"/>
        <v>0</v>
      </c>
      <c r="G1828" s="67"/>
      <c r="H1828" s="70"/>
    </row>
    <row r="1829" spans="1:8">
      <c r="A1829" s="110">
        <v>44409</v>
      </c>
      <c r="B1829" s="86" t="s">
        <v>262</v>
      </c>
      <c r="C1829" s="74" t="s">
        <v>266</v>
      </c>
      <c r="D1829" s="87">
        <v>3000</v>
      </c>
      <c r="E1829" s="88">
        <v>3000</v>
      </c>
      <c r="F1829" s="88">
        <f t="shared" si="28"/>
        <v>0</v>
      </c>
      <c r="G1829" s="67"/>
      <c r="H1829" s="70"/>
    </row>
    <row r="1830" spans="1:8">
      <c r="A1830" s="110">
        <v>44409</v>
      </c>
      <c r="B1830" s="86" t="s">
        <v>262</v>
      </c>
      <c r="C1830" s="74" t="s">
        <v>267</v>
      </c>
      <c r="D1830" s="87">
        <v>14000</v>
      </c>
      <c r="E1830" s="88">
        <v>14000</v>
      </c>
      <c r="F1830" s="88">
        <f t="shared" si="28"/>
        <v>0</v>
      </c>
      <c r="G1830" s="67"/>
      <c r="H1830" s="70"/>
    </row>
    <row r="1831" spans="1:8">
      <c r="A1831" s="110">
        <v>44409</v>
      </c>
      <c r="B1831" s="86" t="s">
        <v>262</v>
      </c>
      <c r="C1831" s="74" t="s">
        <v>268</v>
      </c>
      <c r="D1831" s="87">
        <v>10000</v>
      </c>
      <c r="E1831" s="88">
        <v>10000</v>
      </c>
      <c r="F1831" s="88">
        <f t="shared" ref="F1831:F1894" si="29">(D1831-E1831)</f>
        <v>0</v>
      </c>
      <c r="G1831" s="67"/>
      <c r="H1831" s="70"/>
    </row>
    <row r="1832" spans="1:8">
      <c r="A1832" s="110">
        <v>44409</v>
      </c>
      <c r="B1832" s="86" t="s">
        <v>93</v>
      </c>
      <c r="C1832" s="74" t="s">
        <v>94</v>
      </c>
      <c r="D1832" s="87">
        <v>4500</v>
      </c>
      <c r="E1832" s="88">
        <v>4200</v>
      </c>
      <c r="F1832" s="89">
        <f t="shared" si="29"/>
        <v>300</v>
      </c>
      <c r="G1832" s="67"/>
      <c r="H1832" s="70" t="s">
        <v>658</v>
      </c>
    </row>
    <row r="1833" spans="1:8">
      <c r="A1833" s="110">
        <v>44409</v>
      </c>
      <c r="B1833" s="86" t="s">
        <v>93</v>
      </c>
      <c r="C1833" s="74" t="s">
        <v>562</v>
      </c>
      <c r="D1833" s="87">
        <v>18000</v>
      </c>
      <c r="E1833" s="88">
        <v>10560</v>
      </c>
      <c r="F1833" s="89">
        <f t="shared" si="29"/>
        <v>7440</v>
      </c>
      <c r="G1833" s="67"/>
      <c r="H1833" s="70" t="s">
        <v>658</v>
      </c>
    </row>
    <row r="1834" spans="1:8">
      <c r="A1834" s="110">
        <v>44409</v>
      </c>
      <c r="B1834" s="86" t="s">
        <v>93</v>
      </c>
      <c r="C1834" s="74" t="s">
        <v>808</v>
      </c>
      <c r="D1834" s="87">
        <v>15920</v>
      </c>
      <c r="E1834" s="88">
        <v>15920</v>
      </c>
      <c r="F1834" s="88">
        <f t="shared" si="29"/>
        <v>0</v>
      </c>
      <c r="G1834" s="67"/>
      <c r="H1834" s="70"/>
    </row>
    <row r="1835" spans="1:8">
      <c r="A1835" s="110">
        <v>44409</v>
      </c>
      <c r="B1835" s="86" t="s">
        <v>93</v>
      </c>
      <c r="C1835" s="74" t="s">
        <v>569</v>
      </c>
      <c r="D1835" s="87">
        <v>56320</v>
      </c>
      <c r="E1835" s="88">
        <v>56320</v>
      </c>
      <c r="F1835" s="88">
        <f t="shared" si="29"/>
        <v>0</v>
      </c>
      <c r="G1835" s="67"/>
      <c r="H1835" s="70"/>
    </row>
    <row r="1836" spans="1:8">
      <c r="A1836" s="110">
        <v>44409</v>
      </c>
      <c r="B1836" s="86" t="s">
        <v>93</v>
      </c>
      <c r="C1836" s="74" t="s">
        <v>95</v>
      </c>
      <c r="D1836" s="87">
        <v>4300</v>
      </c>
      <c r="E1836" s="88">
        <v>3600</v>
      </c>
      <c r="F1836" s="89">
        <f t="shared" si="29"/>
        <v>700</v>
      </c>
      <c r="G1836" s="67"/>
      <c r="H1836" s="70" t="s">
        <v>658</v>
      </c>
    </row>
    <row r="1837" spans="1:8">
      <c r="A1837" s="110">
        <v>44409</v>
      </c>
      <c r="B1837" s="86" t="s">
        <v>93</v>
      </c>
      <c r="C1837" s="74" t="s">
        <v>97</v>
      </c>
      <c r="D1837" s="87">
        <v>14400</v>
      </c>
      <c r="E1837" s="88">
        <v>14400</v>
      </c>
      <c r="F1837" s="88">
        <f t="shared" si="29"/>
        <v>0</v>
      </c>
      <c r="G1837" s="67"/>
      <c r="H1837" s="70"/>
    </row>
    <row r="1838" spans="1:8">
      <c r="A1838" s="110">
        <v>44409</v>
      </c>
      <c r="B1838" s="86" t="s">
        <v>93</v>
      </c>
      <c r="C1838" s="74" t="s">
        <v>98</v>
      </c>
      <c r="D1838" s="87">
        <v>5900</v>
      </c>
      <c r="E1838" s="88">
        <v>3200</v>
      </c>
      <c r="F1838" s="89">
        <f t="shared" si="29"/>
        <v>2700</v>
      </c>
      <c r="G1838" s="67"/>
      <c r="H1838" s="70" t="s">
        <v>658</v>
      </c>
    </row>
    <row r="1839" spans="1:8">
      <c r="A1839" s="110">
        <v>44409</v>
      </c>
      <c r="B1839" s="86" t="s">
        <v>93</v>
      </c>
      <c r="C1839" s="74" t="s">
        <v>99</v>
      </c>
      <c r="D1839" s="87">
        <v>5900</v>
      </c>
      <c r="E1839" s="88">
        <v>3200</v>
      </c>
      <c r="F1839" s="89">
        <f t="shared" si="29"/>
        <v>2700</v>
      </c>
      <c r="G1839" s="67"/>
      <c r="H1839" s="70" t="s">
        <v>658</v>
      </c>
    </row>
    <row r="1840" spans="1:8">
      <c r="A1840" s="110">
        <v>44409</v>
      </c>
      <c r="B1840" s="86" t="s">
        <v>93</v>
      </c>
      <c r="C1840" s="74" t="s">
        <v>101</v>
      </c>
      <c r="D1840" s="87">
        <v>6200</v>
      </c>
      <c r="E1840" s="88">
        <v>4139</v>
      </c>
      <c r="F1840" s="89">
        <f t="shared" si="29"/>
        <v>2061</v>
      </c>
      <c r="G1840" s="67"/>
      <c r="H1840" s="70" t="s">
        <v>658</v>
      </c>
    </row>
    <row r="1841" spans="1:8">
      <c r="A1841" s="110">
        <v>44409</v>
      </c>
      <c r="B1841" s="86" t="s">
        <v>93</v>
      </c>
      <c r="C1841" s="74" t="s">
        <v>1408</v>
      </c>
      <c r="D1841" s="87">
        <v>450</v>
      </c>
      <c r="E1841" s="88">
        <v>450</v>
      </c>
      <c r="F1841" s="88">
        <f t="shared" si="29"/>
        <v>0</v>
      </c>
      <c r="G1841" s="67"/>
      <c r="H1841" s="70"/>
    </row>
    <row r="1842" spans="1:8">
      <c r="A1842" s="110">
        <v>44409</v>
      </c>
      <c r="B1842" s="86" t="s">
        <v>93</v>
      </c>
      <c r="C1842" s="74" t="s">
        <v>1407</v>
      </c>
      <c r="D1842" s="87">
        <v>13700</v>
      </c>
      <c r="E1842" s="88">
        <v>5300</v>
      </c>
      <c r="F1842" s="89">
        <f t="shared" si="29"/>
        <v>8400</v>
      </c>
      <c r="G1842" s="67"/>
      <c r="H1842" s="70" t="s">
        <v>658</v>
      </c>
    </row>
    <row r="1843" spans="1:8">
      <c r="A1843" s="110">
        <v>44409</v>
      </c>
      <c r="B1843" s="86" t="s">
        <v>93</v>
      </c>
      <c r="C1843" s="74" t="s">
        <v>105</v>
      </c>
      <c r="D1843" s="87">
        <v>2200</v>
      </c>
      <c r="E1843" s="88">
        <v>1800</v>
      </c>
      <c r="F1843" s="89">
        <f t="shared" si="29"/>
        <v>400</v>
      </c>
      <c r="G1843" s="67"/>
      <c r="H1843" s="70" t="s">
        <v>658</v>
      </c>
    </row>
    <row r="1844" spans="1:8">
      <c r="A1844" s="110">
        <v>44409</v>
      </c>
      <c r="B1844" s="86" t="s">
        <v>93</v>
      </c>
      <c r="C1844" s="74" t="s">
        <v>106</v>
      </c>
      <c r="D1844" s="87">
        <v>2300</v>
      </c>
      <c r="E1844" s="88">
        <v>2300</v>
      </c>
      <c r="F1844" s="89">
        <f t="shared" si="29"/>
        <v>0</v>
      </c>
      <c r="G1844" s="67"/>
      <c r="H1844" s="70"/>
    </row>
    <row r="1845" spans="1:8">
      <c r="A1845" s="110">
        <v>44409</v>
      </c>
      <c r="B1845" s="86" t="s">
        <v>93</v>
      </c>
      <c r="C1845" s="74" t="s">
        <v>108</v>
      </c>
      <c r="D1845" s="87">
        <v>2700</v>
      </c>
      <c r="E1845" s="88">
        <v>2100</v>
      </c>
      <c r="F1845" s="89">
        <f t="shared" si="29"/>
        <v>600</v>
      </c>
      <c r="G1845" s="67"/>
      <c r="H1845" s="70" t="s">
        <v>658</v>
      </c>
    </row>
    <row r="1846" spans="1:8">
      <c r="A1846" s="110">
        <v>44409</v>
      </c>
      <c r="B1846" s="86" t="s">
        <v>93</v>
      </c>
      <c r="C1846" s="74" t="s">
        <v>109</v>
      </c>
      <c r="D1846" s="87">
        <v>59600</v>
      </c>
      <c r="E1846" s="88">
        <v>41200</v>
      </c>
      <c r="F1846" s="89">
        <f t="shared" si="29"/>
        <v>18400</v>
      </c>
      <c r="G1846" s="67"/>
      <c r="H1846" s="70" t="s">
        <v>658</v>
      </c>
    </row>
    <row r="1847" spans="1:8">
      <c r="A1847" s="110">
        <v>44409</v>
      </c>
      <c r="B1847" s="86" t="s">
        <v>93</v>
      </c>
      <c r="C1847" s="74" t="s">
        <v>110</v>
      </c>
      <c r="D1847" s="87">
        <v>2700</v>
      </c>
      <c r="E1847" s="88">
        <v>1344</v>
      </c>
      <c r="F1847" s="89">
        <f t="shared" si="29"/>
        <v>1356</v>
      </c>
      <c r="G1847" s="67"/>
      <c r="H1847" s="70" t="s">
        <v>658</v>
      </c>
    </row>
    <row r="1848" spans="1:8">
      <c r="A1848" s="110">
        <v>44409</v>
      </c>
      <c r="B1848" s="86" t="s">
        <v>93</v>
      </c>
      <c r="C1848" s="74" t="s">
        <v>111</v>
      </c>
      <c r="D1848" s="87">
        <v>1500</v>
      </c>
      <c r="E1848" s="88">
        <v>600</v>
      </c>
      <c r="F1848" s="89">
        <f t="shared" si="29"/>
        <v>900</v>
      </c>
      <c r="G1848" s="67"/>
      <c r="H1848" s="70" t="s">
        <v>658</v>
      </c>
    </row>
    <row r="1849" spans="1:8">
      <c r="A1849" s="110">
        <v>44409</v>
      </c>
      <c r="B1849" s="86" t="s">
        <v>93</v>
      </c>
      <c r="C1849" s="74" t="s">
        <v>112</v>
      </c>
      <c r="D1849" s="87">
        <v>1800</v>
      </c>
      <c r="E1849" s="88">
        <v>1500</v>
      </c>
      <c r="F1849" s="89">
        <f t="shared" si="29"/>
        <v>300</v>
      </c>
      <c r="G1849" s="67"/>
      <c r="H1849" s="70" t="s">
        <v>658</v>
      </c>
    </row>
    <row r="1850" spans="1:8">
      <c r="A1850" s="110">
        <v>44409</v>
      </c>
      <c r="B1850" s="86" t="s">
        <v>93</v>
      </c>
      <c r="C1850" s="74" t="s">
        <v>113</v>
      </c>
      <c r="D1850" s="87">
        <v>300</v>
      </c>
      <c r="E1850" s="88">
        <v>300</v>
      </c>
      <c r="F1850" s="88">
        <f t="shared" si="29"/>
        <v>0</v>
      </c>
      <c r="G1850" s="67"/>
      <c r="H1850" s="70"/>
    </row>
    <row r="1851" spans="1:8">
      <c r="A1851" s="110">
        <v>44409</v>
      </c>
      <c r="B1851" s="86" t="s">
        <v>93</v>
      </c>
      <c r="C1851" s="74" t="s">
        <v>115</v>
      </c>
      <c r="D1851" s="87">
        <v>300</v>
      </c>
      <c r="E1851" s="88">
        <v>300</v>
      </c>
      <c r="F1851" s="88">
        <f t="shared" si="29"/>
        <v>0</v>
      </c>
      <c r="G1851" s="67"/>
      <c r="H1851" s="70"/>
    </row>
    <row r="1852" spans="1:8">
      <c r="A1852" s="110">
        <v>44409</v>
      </c>
      <c r="B1852" s="86" t="s">
        <v>93</v>
      </c>
      <c r="C1852" s="74" t="s">
        <v>116</v>
      </c>
      <c r="D1852" s="87">
        <v>300</v>
      </c>
      <c r="E1852" s="88">
        <v>300</v>
      </c>
      <c r="F1852" s="88">
        <f t="shared" si="29"/>
        <v>0</v>
      </c>
      <c r="G1852" s="67"/>
      <c r="H1852" s="70"/>
    </row>
    <row r="1853" spans="1:8">
      <c r="A1853" s="110">
        <v>44409</v>
      </c>
      <c r="B1853" s="86" t="s">
        <v>93</v>
      </c>
      <c r="C1853" s="74" t="s">
        <v>118</v>
      </c>
      <c r="D1853" s="87">
        <v>41000</v>
      </c>
      <c r="E1853" s="88">
        <v>34000</v>
      </c>
      <c r="F1853" s="89">
        <f t="shared" si="29"/>
        <v>7000</v>
      </c>
      <c r="G1853" s="67"/>
      <c r="H1853" s="70" t="s">
        <v>658</v>
      </c>
    </row>
    <row r="1854" spans="1:8">
      <c r="A1854" s="110">
        <v>44409</v>
      </c>
      <c r="B1854" s="86" t="s">
        <v>93</v>
      </c>
      <c r="C1854" s="74" t="s">
        <v>119</v>
      </c>
      <c r="D1854" s="87">
        <v>250000</v>
      </c>
      <c r="E1854" s="88">
        <v>196000</v>
      </c>
      <c r="F1854" s="89">
        <f t="shared" si="29"/>
        <v>54000</v>
      </c>
      <c r="G1854" s="67"/>
      <c r="H1854" s="70" t="s">
        <v>658</v>
      </c>
    </row>
    <row r="1855" spans="1:8">
      <c r="A1855" s="110">
        <v>44409</v>
      </c>
      <c r="B1855" s="86" t="s">
        <v>93</v>
      </c>
      <c r="C1855" s="74" t="s">
        <v>120</v>
      </c>
      <c r="D1855" s="87">
        <v>4000</v>
      </c>
      <c r="E1855" s="88">
        <v>3200</v>
      </c>
      <c r="F1855" s="89">
        <f t="shared" si="29"/>
        <v>800</v>
      </c>
      <c r="G1855" s="67"/>
      <c r="H1855" s="70" t="s">
        <v>658</v>
      </c>
    </row>
    <row r="1856" spans="1:8">
      <c r="A1856" s="110">
        <v>44409</v>
      </c>
      <c r="B1856" s="86" t="s">
        <v>93</v>
      </c>
      <c r="C1856" s="74" t="s">
        <v>121</v>
      </c>
      <c r="D1856" s="87">
        <v>17200</v>
      </c>
      <c r="E1856" s="88">
        <v>14400</v>
      </c>
      <c r="F1856" s="89">
        <f t="shared" si="29"/>
        <v>2800</v>
      </c>
      <c r="G1856" s="67"/>
      <c r="H1856" s="70" t="s">
        <v>658</v>
      </c>
    </row>
    <row r="1857" spans="1:8">
      <c r="A1857" s="110">
        <v>44409</v>
      </c>
      <c r="B1857" s="86" t="s">
        <v>93</v>
      </c>
      <c r="C1857" s="74" t="s">
        <v>122</v>
      </c>
      <c r="D1857" s="87">
        <v>26400</v>
      </c>
      <c r="E1857" s="88">
        <v>17600</v>
      </c>
      <c r="F1857" s="89">
        <f t="shared" si="29"/>
        <v>8800</v>
      </c>
      <c r="G1857" s="67"/>
      <c r="H1857" s="70" t="s">
        <v>658</v>
      </c>
    </row>
    <row r="1858" spans="1:8">
      <c r="A1858" s="110">
        <v>44409</v>
      </c>
      <c r="B1858" s="86" t="s">
        <v>93</v>
      </c>
      <c r="C1858" s="74" t="s">
        <v>123</v>
      </c>
      <c r="D1858" s="87">
        <v>28000</v>
      </c>
      <c r="E1858" s="88">
        <v>19200</v>
      </c>
      <c r="F1858" s="89">
        <f t="shared" si="29"/>
        <v>8800</v>
      </c>
      <c r="G1858" s="67"/>
      <c r="H1858" s="70" t="s">
        <v>658</v>
      </c>
    </row>
    <row r="1859" spans="1:8">
      <c r="A1859" s="110">
        <v>44409</v>
      </c>
      <c r="B1859" s="86" t="s">
        <v>93</v>
      </c>
      <c r="C1859" s="74" t="s">
        <v>124</v>
      </c>
      <c r="D1859" s="87">
        <v>2700</v>
      </c>
      <c r="E1859" s="88">
        <v>1800</v>
      </c>
      <c r="F1859" s="89">
        <f t="shared" si="29"/>
        <v>900</v>
      </c>
      <c r="G1859" s="67"/>
      <c r="H1859" s="70" t="s">
        <v>658</v>
      </c>
    </row>
    <row r="1860" spans="1:8">
      <c r="A1860" s="110">
        <v>44409</v>
      </c>
      <c r="B1860" s="86" t="s">
        <v>93</v>
      </c>
      <c r="C1860" s="74" t="s">
        <v>125</v>
      </c>
      <c r="D1860" s="87">
        <v>2800</v>
      </c>
      <c r="E1860" s="88">
        <v>2000</v>
      </c>
      <c r="F1860" s="89">
        <f t="shared" si="29"/>
        <v>800</v>
      </c>
      <c r="G1860" s="67"/>
      <c r="H1860" s="70" t="s">
        <v>658</v>
      </c>
    </row>
    <row r="1861" spans="1:8">
      <c r="A1861" s="110">
        <v>44409</v>
      </c>
      <c r="B1861" s="86" t="s">
        <v>93</v>
      </c>
      <c r="C1861" s="74" t="s">
        <v>126</v>
      </c>
      <c r="D1861" s="87">
        <v>2080</v>
      </c>
      <c r="E1861" s="88">
        <v>1760</v>
      </c>
      <c r="F1861" s="89">
        <f t="shared" si="29"/>
        <v>320</v>
      </c>
      <c r="G1861" s="67"/>
      <c r="H1861" s="70" t="s">
        <v>658</v>
      </c>
    </row>
    <row r="1862" spans="1:8">
      <c r="A1862" s="110">
        <v>44409</v>
      </c>
      <c r="B1862" s="86" t="s">
        <v>93</v>
      </c>
      <c r="C1862" s="74" t="s">
        <v>127</v>
      </c>
      <c r="D1862" s="87">
        <v>480</v>
      </c>
      <c r="E1862" s="88">
        <v>480</v>
      </c>
      <c r="F1862" s="88">
        <f t="shared" si="29"/>
        <v>0</v>
      </c>
      <c r="G1862" s="67"/>
      <c r="H1862" s="70"/>
    </row>
    <row r="1863" spans="1:8">
      <c r="A1863" s="110">
        <v>44409</v>
      </c>
      <c r="B1863" s="86" t="s">
        <v>93</v>
      </c>
      <c r="C1863" s="74" t="s">
        <v>128</v>
      </c>
      <c r="D1863" s="87">
        <v>2560</v>
      </c>
      <c r="E1863" s="88">
        <v>1920</v>
      </c>
      <c r="F1863" s="89">
        <f t="shared" si="29"/>
        <v>640</v>
      </c>
      <c r="G1863" s="67"/>
      <c r="H1863" s="70" t="s">
        <v>1523</v>
      </c>
    </row>
    <row r="1864" spans="1:8">
      <c r="A1864" s="110">
        <v>44409</v>
      </c>
      <c r="B1864" s="86" t="s">
        <v>93</v>
      </c>
      <c r="C1864" s="74" t="s">
        <v>129</v>
      </c>
      <c r="D1864" s="87">
        <v>1120</v>
      </c>
      <c r="E1864" s="88">
        <v>480</v>
      </c>
      <c r="F1864" s="89">
        <f t="shared" si="29"/>
        <v>640</v>
      </c>
      <c r="G1864" s="67"/>
      <c r="H1864" s="70" t="s">
        <v>1523</v>
      </c>
    </row>
    <row r="1865" spans="1:8">
      <c r="A1865" s="110">
        <v>44409</v>
      </c>
      <c r="B1865" s="86" t="s">
        <v>93</v>
      </c>
      <c r="C1865" s="74" t="s">
        <v>130</v>
      </c>
      <c r="D1865" s="87">
        <v>1280</v>
      </c>
      <c r="E1865" s="88">
        <v>960</v>
      </c>
      <c r="F1865" s="89">
        <f t="shared" si="29"/>
        <v>320</v>
      </c>
      <c r="G1865" s="67"/>
      <c r="H1865" s="70" t="s">
        <v>1523</v>
      </c>
    </row>
    <row r="1866" spans="1:8">
      <c r="A1866" s="110">
        <v>44409</v>
      </c>
      <c r="B1866" s="86" t="s">
        <v>93</v>
      </c>
      <c r="C1866" s="74" t="s">
        <v>131</v>
      </c>
      <c r="D1866" s="87">
        <v>29000</v>
      </c>
      <c r="E1866" s="88">
        <v>18000</v>
      </c>
      <c r="F1866" s="89">
        <f t="shared" si="29"/>
        <v>11000</v>
      </c>
      <c r="G1866" s="67"/>
      <c r="H1866" s="70" t="s">
        <v>1523</v>
      </c>
    </row>
    <row r="1867" spans="1:8">
      <c r="A1867" s="110">
        <v>44409</v>
      </c>
      <c r="B1867" s="86" t="s">
        <v>93</v>
      </c>
      <c r="C1867" s="74" t="s">
        <v>132</v>
      </c>
      <c r="D1867" s="87">
        <v>134000</v>
      </c>
      <c r="E1867" s="88">
        <v>86000</v>
      </c>
      <c r="F1867" s="89">
        <f t="shared" si="29"/>
        <v>48000</v>
      </c>
      <c r="G1867" s="67"/>
      <c r="H1867" s="70" t="s">
        <v>1523</v>
      </c>
    </row>
    <row r="1868" spans="1:8">
      <c r="A1868" s="110">
        <v>44409</v>
      </c>
      <c r="B1868" s="86" t="s">
        <v>93</v>
      </c>
      <c r="C1868" s="74" t="s">
        <v>627</v>
      </c>
      <c r="D1868" s="87">
        <v>57600</v>
      </c>
      <c r="E1868" s="88">
        <v>47900</v>
      </c>
      <c r="F1868" s="89">
        <f t="shared" si="29"/>
        <v>9700</v>
      </c>
      <c r="G1868" s="67"/>
      <c r="H1868" s="70" t="s">
        <v>658</v>
      </c>
    </row>
    <row r="1869" spans="1:8">
      <c r="A1869" s="110">
        <v>44409</v>
      </c>
      <c r="B1869" s="86" t="s">
        <v>93</v>
      </c>
      <c r="C1869" s="74" t="s">
        <v>133</v>
      </c>
      <c r="D1869" s="87">
        <v>1800</v>
      </c>
      <c r="E1869" s="88">
        <v>1800</v>
      </c>
      <c r="F1869" s="88">
        <f t="shared" si="29"/>
        <v>0</v>
      </c>
      <c r="G1869" s="67"/>
      <c r="H1869" s="70"/>
    </row>
    <row r="1870" spans="1:8">
      <c r="A1870" s="110">
        <v>44409</v>
      </c>
      <c r="B1870" s="86" t="s">
        <v>93</v>
      </c>
      <c r="C1870" s="74" t="s">
        <v>134</v>
      </c>
      <c r="D1870" s="87">
        <v>5700</v>
      </c>
      <c r="E1870" s="88">
        <v>5700</v>
      </c>
      <c r="F1870" s="88">
        <f t="shared" si="29"/>
        <v>0</v>
      </c>
      <c r="G1870" s="67"/>
      <c r="H1870" s="70"/>
    </row>
    <row r="1871" spans="1:8">
      <c r="A1871" s="110">
        <v>44409</v>
      </c>
      <c r="B1871" s="86" t="s">
        <v>93</v>
      </c>
      <c r="C1871" s="74" t="s">
        <v>135</v>
      </c>
      <c r="D1871" s="87">
        <v>1500</v>
      </c>
      <c r="E1871" s="88">
        <v>1200</v>
      </c>
      <c r="F1871" s="89">
        <f t="shared" si="29"/>
        <v>300</v>
      </c>
      <c r="G1871" s="67"/>
      <c r="H1871" s="70" t="s">
        <v>658</v>
      </c>
    </row>
    <row r="1872" spans="1:8">
      <c r="A1872" s="110">
        <v>44409</v>
      </c>
      <c r="B1872" s="86" t="s">
        <v>93</v>
      </c>
      <c r="C1872" s="74" t="s">
        <v>136</v>
      </c>
      <c r="D1872" s="87">
        <v>27360</v>
      </c>
      <c r="E1872" s="88">
        <v>14160</v>
      </c>
      <c r="F1872" s="89">
        <f t="shared" si="29"/>
        <v>13200</v>
      </c>
      <c r="G1872" s="67"/>
      <c r="H1872" s="70" t="s">
        <v>658</v>
      </c>
    </row>
    <row r="1873" spans="1:8">
      <c r="A1873" s="110">
        <v>44409</v>
      </c>
      <c r="B1873" s="86" t="s">
        <v>93</v>
      </c>
      <c r="C1873" s="74" t="s">
        <v>137</v>
      </c>
      <c r="D1873" s="87">
        <v>7600</v>
      </c>
      <c r="E1873" s="88">
        <v>5470</v>
      </c>
      <c r="F1873" s="89">
        <f t="shared" si="29"/>
        <v>2130</v>
      </c>
      <c r="G1873" s="67"/>
      <c r="H1873" s="70" t="s">
        <v>658</v>
      </c>
    </row>
    <row r="1874" spans="1:8">
      <c r="A1874" s="110">
        <v>44409</v>
      </c>
      <c r="B1874" s="86" t="s">
        <v>93</v>
      </c>
      <c r="C1874" s="74" t="s">
        <v>138</v>
      </c>
      <c r="D1874" s="87">
        <v>28700</v>
      </c>
      <c r="E1874" s="88">
        <v>26850</v>
      </c>
      <c r="F1874" s="89">
        <f t="shared" si="29"/>
        <v>1850</v>
      </c>
      <c r="G1874" s="67"/>
      <c r="H1874" s="70" t="s">
        <v>658</v>
      </c>
    </row>
    <row r="1875" spans="1:8">
      <c r="A1875" s="110">
        <v>44409</v>
      </c>
      <c r="B1875" s="86" t="s">
        <v>93</v>
      </c>
      <c r="C1875" s="74" t="s">
        <v>271</v>
      </c>
      <c r="D1875" s="87">
        <v>7600</v>
      </c>
      <c r="E1875" s="88">
        <v>4200</v>
      </c>
      <c r="F1875" s="89">
        <f t="shared" si="29"/>
        <v>3400</v>
      </c>
      <c r="G1875" s="67"/>
      <c r="H1875" s="70" t="s">
        <v>658</v>
      </c>
    </row>
    <row r="1876" spans="1:8">
      <c r="A1876" s="110">
        <v>44409</v>
      </c>
      <c r="B1876" s="86" t="s">
        <v>93</v>
      </c>
      <c r="C1876" s="74" t="s">
        <v>272</v>
      </c>
      <c r="D1876" s="87">
        <v>7600</v>
      </c>
      <c r="E1876" s="88">
        <v>4300</v>
      </c>
      <c r="F1876" s="89">
        <f t="shared" si="29"/>
        <v>3300</v>
      </c>
      <c r="G1876" s="67"/>
      <c r="H1876" s="70" t="s">
        <v>658</v>
      </c>
    </row>
    <row r="1877" spans="1:8">
      <c r="A1877" s="110">
        <v>44409</v>
      </c>
      <c r="B1877" s="86" t="s">
        <v>93</v>
      </c>
      <c r="C1877" s="74" t="s">
        <v>273</v>
      </c>
      <c r="D1877" s="87">
        <v>7600</v>
      </c>
      <c r="E1877" s="88">
        <v>4000</v>
      </c>
      <c r="F1877" s="89">
        <f t="shared" si="29"/>
        <v>3600</v>
      </c>
      <c r="G1877" s="67"/>
      <c r="H1877" s="70" t="s">
        <v>658</v>
      </c>
    </row>
    <row r="1878" spans="1:8">
      <c r="A1878" s="110">
        <v>44409</v>
      </c>
      <c r="B1878" s="86" t="s">
        <v>93</v>
      </c>
      <c r="C1878" s="74" t="s">
        <v>628</v>
      </c>
      <c r="D1878" s="87">
        <v>6600</v>
      </c>
      <c r="E1878" s="88">
        <v>5600</v>
      </c>
      <c r="F1878" s="89">
        <f t="shared" si="29"/>
        <v>1000</v>
      </c>
      <c r="G1878" s="67"/>
      <c r="H1878" s="70" t="s">
        <v>658</v>
      </c>
    </row>
    <row r="1879" spans="1:8">
      <c r="A1879" s="110">
        <v>44409</v>
      </c>
      <c r="B1879" s="86" t="s">
        <v>93</v>
      </c>
      <c r="C1879" s="74" t="s">
        <v>1159</v>
      </c>
      <c r="D1879" s="87">
        <v>18500</v>
      </c>
      <c r="E1879" s="88">
        <v>13228</v>
      </c>
      <c r="F1879" s="90">
        <f t="shared" si="29"/>
        <v>5272</v>
      </c>
      <c r="G1879" s="67" t="s">
        <v>1225</v>
      </c>
      <c r="H1879" s="70"/>
    </row>
    <row r="1880" spans="1:8">
      <c r="A1880" s="110">
        <v>44409</v>
      </c>
      <c r="B1880" s="86" t="s">
        <v>93</v>
      </c>
      <c r="C1880" s="74" t="s">
        <v>1158</v>
      </c>
      <c r="D1880" s="87">
        <v>8000</v>
      </c>
      <c r="E1880" s="88">
        <v>8000</v>
      </c>
      <c r="F1880" s="90">
        <f t="shared" si="29"/>
        <v>0</v>
      </c>
      <c r="G1880" s="67"/>
      <c r="H1880" s="70"/>
    </row>
    <row r="1881" spans="1:8">
      <c r="A1881" s="110">
        <v>44409</v>
      </c>
      <c r="B1881" s="86" t="s">
        <v>93</v>
      </c>
      <c r="C1881" s="74" t="s">
        <v>1157</v>
      </c>
      <c r="D1881" s="87">
        <v>1100</v>
      </c>
      <c r="E1881" s="88">
        <v>700</v>
      </c>
      <c r="F1881" s="89">
        <f t="shared" si="29"/>
        <v>400</v>
      </c>
      <c r="G1881" s="67"/>
      <c r="H1881" s="70" t="s">
        <v>658</v>
      </c>
    </row>
    <row r="1882" spans="1:8">
      <c r="A1882" s="110">
        <v>44409</v>
      </c>
      <c r="B1882" s="86" t="s">
        <v>93</v>
      </c>
      <c r="C1882" s="74" t="s">
        <v>1156</v>
      </c>
      <c r="D1882" s="87">
        <v>900</v>
      </c>
      <c r="E1882" s="88">
        <v>600</v>
      </c>
      <c r="F1882" s="89">
        <f t="shared" si="29"/>
        <v>300</v>
      </c>
      <c r="G1882" s="67"/>
      <c r="H1882" s="70" t="s">
        <v>658</v>
      </c>
    </row>
    <row r="1883" spans="1:8">
      <c r="A1883" s="110">
        <v>44409</v>
      </c>
      <c r="B1883" s="86" t="s">
        <v>93</v>
      </c>
      <c r="C1883" s="74" t="s">
        <v>1155</v>
      </c>
      <c r="D1883" s="87">
        <v>600</v>
      </c>
      <c r="E1883" s="88">
        <v>400</v>
      </c>
      <c r="F1883" s="89">
        <f t="shared" si="29"/>
        <v>200</v>
      </c>
      <c r="G1883" s="67"/>
      <c r="H1883" s="70" t="s">
        <v>658</v>
      </c>
    </row>
    <row r="1884" spans="1:8">
      <c r="A1884" s="110">
        <v>44409</v>
      </c>
      <c r="B1884" s="86" t="s">
        <v>93</v>
      </c>
      <c r="C1884" s="74" t="s">
        <v>1154</v>
      </c>
      <c r="D1884" s="87">
        <v>500</v>
      </c>
      <c r="E1884" s="88">
        <v>500</v>
      </c>
      <c r="F1884" s="88">
        <f t="shared" si="29"/>
        <v>0</v>
      </c>
      <c r="G1884" s="67"/>
      <c r="H1884" s="70"/>
    </row>
    <row r="1885" spans="1:8">
      <c r="A1885" s="110">
        <v>44409</v>
      </c>
      <c r="B1885" s="86" t="s">
        <v>93</v>
      </c>
      <c r="C1885" s="74" t="s">
        <v>1153</v>
      </c>
      <c r="D1885" s="87">
        <v>450</v>
      </c>
      <c r="E1885" s="88">
        <v>450</v>
      </c>
      <c r="F1885" s="88">
        <f t="shared" si="29"/>
        <v>0</v>
      </c>
      <c r="G1885" s="67"/>
      <c r="H1885" s="70"/>
    </row>
    <row r="1886" spans="1:8">
      <c r="A1886" s="110">
        <v>44409</v>
      </c>
      <c r="B1886" s="86" t="s">
        <v>93</v>
      </c>
      <c r="C1886" s="74" t="s">
        <v>1152</v>
      </c>
      <c r="D1886" s="87">
        <v>500</v>
      </c>
      <c r="E1886" s="88">
        <v>500</v>
      </c>
      <c r="F1886" s="88">
        <f t="shared" si="29"/>
        <v>0</v>
      </c>
      <c r="G1886" s="67"/>
      <c r="H1886" s="70"/>
    </row>
    <row r="1887" spans="1:8">
      <c r="A1887" s="110">
        <v>44409</v>
      </c>
      <c r="B1887" s="86" t="s">
        <v>93</v>
      </c>
      <c r="C1887" s="74" t="s">
        <v>1151</v>
      </c>
      <c r="D1887" s="87">
        <v>2400</v>
      </c>
      <c r="E1887" s="88">
        <v>1900</v>
      </c>
      <c r="F1887" s="88">
        <f t="shared" si="29"/>
        <v>500</v>
      </c>
      <c r="G1887" s="67" t="s">
        <v>1040</v>
      </c>
      <c r="H1887" s="70"/>
    </row>
    <row r="1888" spans="1:8">
      <c r="A1888" s="110">
        <v>44409</v>
      </c>
      <c r="B1888" s="86" t="s">
        <v>93</v>
      </c>
      <c r="C1888" s="74" t="s">
        <v>1150</v>
      </c>
      <c r="D1888" s="87">
        <v>3400</v>
      </c>
      <c r="E1888" s="88">
        <v>3400</v>
      </c>
      <c r="F1888" s="88">
        <f t="shared" si="29"/>
        <v>0</v>
      </c>
      <c r="G1888" s="67"/>
      <c r="H1888" s="70"/>
    </row>
    <row r="1889" spans="1:8">
      <c r="A1889" s="110">
        <v>44409</v>
      </c>
      <c r="B1889" s="86" t="s">
        <v>93</v>
      </c>
      <c r="C1889" s="74" t="s">
        <v>1149</v>
      </c>
      <c r="D1889" s="87">
        <v>4200</v>
      </c>
      <c r="E1889" s="88">
        <v>4200</v>
      </c>
      <c r="F1889" s="88">
        <f t="shared" si="29"/>
        <v>0</v>
      </c>
      <c r="G1889" s="67"/>
      <c r="H1889" s="70"/>
    </row>
    <row r="1890" spans="1:8">
      <c r="A1890" s="110">
        <v>44409</v>
      </c>
      <c r="B1890" s="86" t="s">
        <v>93</v>
      </c>
      <c r="C1890" s="74" t="s">
        <v>1147</v>
      </c>
      <c r="D1890" s="87">
        <v>200</v>
      </c>
      <c r="E1890" s="88">
        <v>200</v>
      </c>
      <c r="F1890" s="88">
        <f t="shared" si="29"/>
        <v>0</v>
      </c>
      <c r="G1890" s="67"/>
      <c r="H1890" s="70"/>
    </row>
    <row r="1891" spans="1:8">
      <c r="A1891" s="110">
        <v>44409</v>
      </c>
      <c r="B1891" s="86" t="s">
        <v>93</v>
      </c>
      <c r="C1891" s="74" t="s">
        <v>1146</v>
      </c>
      <c r="D1891" s="87">
        <v>300</v>
      </c>
      <c r="E1891" s="88">
        <v>300</v>
      </c>
      <c r="F1891" s="88">
        <f t="shared" si="29"/>
        <v>0</v>
      </c>
      <c r="G1891" s="67"/>
      <c r="H1891" s="70"/>
    </row>
    <row r="1892" spans="1:8">
      <c r="A1892" s="110">
        <v>44409</v>
      </c>
      <c r="B1892" s="86" t="s">
        <v>93</v>
      </c>
      <c r="C1892" s="74" t="s">
        <v>1145</v>
      </c>
      <c r="D1892" s="87">
        <v>1000</v>
      </c>
      <c r="E1892" s="88">
        <v>1000</v>
      </c>
      <c r="F1892" s="88">
        <f t="shared" si="29"/>
        <v>0</v>
      </c>
      <c r="G1892" s="67"/>
      <c r="H1892" s="70"/>
    </row>
    <row r="1893" spans="1:8">
      <c r="A1893" s="110">
        <v>44409</v>
      </c>
      <c r="B1893" s="86" t="s">
        <v>93</v>
      </c>
      <c r="C1893" s="74" t="s">
        <v>1144</v>
      </c>
      <c r="D1893" s="87">
        <v>2500</v>
      </c>
      <c r="E1893" s="88">
        <v>2500</v>
      </c>
      <c r="F1893" s="88">
        <f t="shared" si="29"/>
        <v>0</v>
      </c>
      <c r="G1893" s="67"/>
      <c r="H1893" s="70"/>
    </row>
    <row r="1894" spans="1:8">
      <c r="A1894" s="110">
        <v>44409</v>
      </c>
      <c r="B1894" s="86" t="s">
        <v>93</v>
      </c>
      <c r="C1894" s="74" t="s">
        <v>1143</v>
      </c>
      <c r="D1894" s="87">
        <v>12000</v>
      </c>
      <c r="E1894" s="88">
        <v>9000</v>
      </c>
      <c r="F1894" s="88">
        <f t="shared" si="29"/>
        <v>3000</v>
      </c>
      <c r="G1894" s="67" t="s">
        <v>1040</v>
      </c>
      <c r="H1894" s="70"/>
    </row>
    <row r="1895" spans="1:8">
      <c r="A1895" s="110">
        <v>44409</v>
      </c>
      <c r="B1895" s="86" t="s">
        <v>93</v>
      </c>
      <c r="C1895" s="74" t="s">
        <v>1142</v>
      </c>
      <c r="D1895" s="87">
        <v>2000</v>
      </c>
      <c r="E1895" s="88">
        <v>2000</v>
      </c>
      <c r="F1895" s="88">
        <f t="shared" ref="F1895:F1958" si="30">(D1895-E1895)</f>
        <v>0</v>
      </c>
      <c r="G1895" s="67"/>
      <c r="H1895" s="70"/>
    </row>
    <row r="1896" spans="1:8">
      <c r="A1896" s="110">
        <v>44409</v>
      </c>
      <c r="B1896" s="86" t="s">
        <v>93</v>
      </c>
      <c r="C1896" s="74" t="s">
        <v>1400</v>
      </c>
      <c r="D1896" s="87">
        <v>200</v>
      </c>
      <c r="E1896" s="88">
        <v>200</v>
      </c>
      <c r="F1896" s="88">
        <f t="shared" si="30"/>
        <v>0</v>
      </c>
      <c r="G1896" s="67"/>
      <c r="H1896" s="70"/>
    </row>
    <row r="1897" spans="1:8">
      <c r="A1897" s="110">
        <v>44409</v>
      </c>
      <c r="B1897" s="86" t="s">
        <v>93</v>
      </c>
      <c r="C1897" s="74" t="s">
        <v>1522</v>
      </c>
      <c r="D1897" s="87">
        <v>50</v>
      </c>
      <c r="E1897" s="88">
        <v>50</v>
      </c>
      <c r="F1897" s="88">
        <f t="shared" si="30"/>
        <v>0</v>
      </c>
      <c r="G1897" s="67"/>
      <c r="H1897" s="70"/>
    </row>
    <row r="1898" spans="1:8">
      <c r="A1898" s="110">
        <v>44409</v>
      </c>
      <c r="B1898" s="86" t="s">
        <v>274</v>
      </c>
      <c r="C1898" s="74" t="s">
        <v>277</v>
      </c>
      <c r="D1898" s="87">
        <v>8600</v>
      </c>
      <c r="E1898" s="88">
        <v>5750</v>
      </c>
      <c r="F1898" s="90">
        <f t="shared" si="30"/>
        <v>2850</v>
      </c>
      <c r="G1898" s="67" t="s">
        <v>1040</v>
      </c>
      <c r="H1898" s="70"/>
    </row>
    <row r="1899" spans="1:8">
      <c r="A1899" s="110">
        <v>44409</v>
      </c>
      <c r="B1899" s="86" t="s">
        <v>166</v>
      </c>
      <c r="C1899" s="74" t="s">
        <v>167</v>
      </c>
      <c r="D1899" s="88">
        <v>6000</v>
      </c>
      <c r="E1899" s="88">
        <v>6000</v>
      </c>
      <c r="F1899" s="88">
        <f t="shared" si="30"/>
        <v>0</v>
      </c>
      <c r="G1899" s="67"/>
      <c r="H1899" s="70"/>
    </row>
    <row r="1900" spans="1:8">
      <c r="A1900" s="110">
        <v>44409</v>
      </c>
      <c r="B1900" s="86" t="s">
        <v>166</v>
      </c>
      <c r="C1900" s="74" t="s">
        <v>169</v>
      </c>
      <c r="D1900" s="88">
        <v>10500</v>
      </c>
      <c r="E1900" s="88">
        <v>10500</v>
      </c>
      <c r="F1900" s="88">
        <f t="shared" si="30"/>
        <v>0</v>
      </c>
      <c r="G1900" s="67"/>
      <c r="H1900" s="70"/>
    </row>
    <row r="1901" spans="1:8">
      <c r="A1901" s="110">
        <v>44409</v>
      </c>
      <c r="B1901" s="86" t="s">
        <v>166</v>
      </c>
      <c r="C1901" s="74" t="s">
        <v>170</v>
      </c>
      <c r="D1901" s="88">
        <v>9300</v>
      </c>
      <c r="E1901" s="88">
        <v>9300</v>
      </c>
      <c r="F1901" s="88">
        <f t="shared" si="30"/>
        <v>0</v>
      </c>
      <c r="G1901" s="67"/>
      <c r="H1901" s="70"/>
    </row>
    <row r="1902" spans="1:8">
      <c r="A1902" s="110">
        <v>44409</v>
      </c>
      <c r="B1902" s="86" t="s">
        <v>166</v>
      </c>
      <c r="C1902" s="74" t="s">
        <v>171</v>
      </c>
      <c r="D1902" s="88">
        <v>10500</v>
      </c>
      <c r="E1902" s="88">
        <v>8500</v>
      </c>
      <c r="F1902" s="89">
        <f t="shared" si="30"/>
        <v>2000</v>
      </c>
      <c r="G1902" s="67"/>
      <c r="H1902" s="70" t="s">
        <v>657</v>
      </c>
    </row>
    <row r="1903" spans="1:8">
      <c r="A1903" s="110">
        <v>44409</v>
      </c>
      <c r="B1903" s="86" t="s">
        <v>166</v>
      </c>
      <c r="C1903" s="74" t="s">
        <v>172</v>
      </c>
      <c r="D1903" s="88">
        <v>10500</v>
      </c>
      <c r="E1903" s="88">
        <v>7500</v>
      </c>
      <c r="F1903" s="89">
        <f t="shared" si="30"/>
        <v>3000</v>
      </c>
      <c r="G1903" s="67"/>
      <c r="H1903" s="70" t="s">
        <v>657</v>
      </c>
    </row>
    <row r="1904" spans="1:8">
      <c r="A1904" s="110">
        <v>44409</v>
      </c>
      <c r="B1904" s="86" t="s">
        <v>284</v>
      </c>
      <c r="C1904" s="74" t="s">
        <v>380</v>
      </c>
      <c r="D1904" s="88">
        <v>20000</v>
      </c>
      <c r="E1904" s="88">
        <v>20000</v>
      </c>
      <c r="F1904" s="88">
        <f t="shared" si="30"/>
        <v>0</v>
      </c>
      <c r="G1904" s="67"/>
      <c r="H1904" s="70"/>
    </row>
    <row r="1905" spans="1:8">
      <c r="A1905" s="110">
        <v>44409</v>
      </c>
      <c r="B1905" s="86" t="s">
        <v>598</v>
      </c>
      <c r="C1905" s="74" t="s">
        <v>599</v>
      </c>
      <c r="D1905" s="88">
        <v>102</v>
      </c>
      <c r="E1905" s="88">
        <v>102</v>
      </c>
      <c r="F1905" s="88">
        <f t="shared" si="30"/>
        <v>0</v>
      </c>
      <c r="G1905" s="67"/>
      <c r="H1905" s="70"/>
    </row>
    <row r="1906" spans="1:8">
      <c r="A1906" s="110">
        <v>44409</v>
      </c>
      <c r="B1906" s="86" t="s">
        <v>598</v>
      </c>
      <c r="C1906" s="74" t="s">
        <v>1521</v>
      </c>
      <c r="D1906" s="88">
        <v>60</v>
      </c>
      <c r="E1906" s="88">
        <v>60</v>
      </c>
      <c r="F1906" s="88">
        <f t="shared" si="30"/>
        <v>0</v>
      </c>
      <c r="G1906" s="67"/>
      <c r="H1906" s="70"/>
    </row>
    <row r="1907" spans="1:8">
      <c r="A1907" s="110">
        <v>44409</v>
      </c>
      <c r="B1907" s="86" t="s">
        <v>755</v>
      </c>
      <c r="C1907" s="74" t="s">
        <v>177</v>
      </c>
      <c r="D1907" s="88">
        <v>80000</v>
      </c>
      <c r="E1907" s="88">
        <v>80000</v>
      </c>
      <c r="F1907" s="88">
        <f t="shared" si="30"/>
        <v>0</v>
      </c>
      <c r="G1907" s="67"/>
      <c r="H1907" s="70"/>
    </row>
    <row r="1908" spans="1:8">
      <c r="A1908" s="110">
        <v>44409</v>
      </c>
      <c r="B1908" s="86" t="s">
        <v>755</v>
      </c>
      <c r="C1908" s="74" t="s">
        <v>181</v>
      </c>
      <c r="D1908" s="88">
        <v>300</v>
      </c>
      <c r="E1908" s="88">
        <v>300</v>
      </c>
      <c r="F1908" s="88">
        <f t="shared" si="30"/>
        <v>0</v>
      </c>
      <c r="G1908" s="67"/>
      <c r="H1908" s="70"/>
    </row>
    <row r="1909" spans="1:8">
      <c r="A1909" s="110">
        <v>44409</v>
      </c>
      <c r="B1909" s="86" t="s">
        <v>755</v>
      </c>
      <c r="C1909" s="74" t="s">
        <v>182</v>
      </c>
      <c r="D1909" s="88">
        <v>800</v>
      </c>
      <c r="E1909" s="88">
        <v>800</v>
      </c>
      <c r="F1909" s="88">
        <f t="shared" si="30"/>
        <v>0</v>
      </c>
      <c r="G1909" s="67"/>
      <c r="H1909" s="70"/>
    </row>
    <row r="1910" spans="1:8">
      <c r="A1910" s="110">
        <v>44409</v>
      </c>
      <c r="B1910" s="86" t="s">
        <v>755</v>
      </c>
      <c r="C1910" s="74" t="s">
        <v>183</v>
      </c>
      <c r="D1910" s="88">
        <v>7700</v>
      </c>
      <c r="E1910" s="88">
        <v>7700</v>
      </c>
      <c r="F1910" s="88">
        <f t="shared" si="30"/>
        <v>0</v>
      </c>
      <c r="G1910" s="67"/>
      <c r="H1910" s="70"/>
    </row>
    <row r="1911" spans="1:8">
      <c r="A1911" s="110">
        <v>44409</v>
      </c>
      <c r="B1911" s="86" t="s">
        <v>755</v>
      </c>
      <c r="C1911" s="74" t="s">
        <v>184</v>
      </c>
      <c r="D1911" s="88">
        <v>12000</v>
      </c>
      <c r="E1911" s="88">
        <v>12000</v>
      </c>
      <c r="F1911" s="88">
        <f t="shared" si="30"/>
        <v>0</v>
      </c>
      <c r="G1911" s="67"/>
      <c r="H1911" s="70"/>
    </row>
    <row r="1912" spans="1:8">
      <c r="A1912" s="110">
        <v>44409</v>
      </c>
      <c r="B1912" s="86" t="s">
        <v>755</v>
      </c>
      <c r="C1912" s="74" t="s">
        <v>185</v>
      </c>
      <c r="D1912" s="88">
        <v>1500</v>
      </c>
      <c r="E1912" s="88">
        <v>1500</v>
      </c>
      <c r="F1912" s="88">
        <f t="shared" si="30"/>
        <v>0</v>
      </c>
      <c r="G1912" s="67"/>
      <c r="H1912" s="70"/>
    </row>
    <row r="1913" spans="1:8">
      <c r="A1913" s="110">
        <v>44409</v>
      </c>
      <c r="B1913" s="86" t="s">
        <v>755</v>
      </c>
      <c r="C1913" s="74" t="s">
        <v>186</v>
      </c>
      <c r="D1913" s="88">
        <v>1500</v>
      </c>
      <c r="E1913" s="88">
        <v>1500</v>
      </c>
      <c r="F1913" s="88">
        <f t="shared" si="30"/>
        <v>0</v>
      </c>
      <c r="G1913" s="67"/>
      <c r="H1913" s="70"/>
    </row>
    <row r="1914" spans="1:8">
      <c r="A1914" s="110">
        <v>44409</v>
      </c>
      <c r="B1914" s="86" t="s">
        <v>755</v>
      </c>
      <c r="C1914" s="74" t="s">
        <v>286</v>
      </c>
      <c r="D1914" s="88">
        <v>1700</v>
      </c>
      <c r="E1914" s="88">
        <v>1700</v>
      </c>
      <c r="F1914" s="88">
        <f t="shared" si="30"/>
        <v>0</v>
      </c>
      <c r="G1914" s="67"/>
      <c r="H1914" s="70"/>
    </row>
    <row r="1915" spans="1:8">
      <c r="A1915" s="110">
        <v>44409</v>
      </c>
      <c r="B1915" s="86" t="s">
        <v>755</v>
      </c>
      <c r="C1915" s="74" t="s">
        <v>187</v>
      </c>
      <c r="D1915" s="88">
        <v>2000</v>
      </c>
      <c r="E1915" s="88">
        <v>2000</v>
      </c>
      <c r="F1915" s="88">
        <f t="shared" si="30"/>
        <v>0</v>
      </c>
      <c r="G1915" s="67"/>
      <c r="H1915" s="108"/>
    </row>
    <row r="1916" spans="1:8">
      <c r="A1916" s="110">
        <v>44409</v>
      </c>
      <c r="B1916" s="86" t="s">
        <v>755</v>
      </c>
      <c r="C1916" s="74" t="s">
        <v>188</v>
      </c>
      <c r="D1916" s="88">
        <v>1300</v>
      </c>
      <c r="E1916" s="88">
        <v>1300</v>
      </c>
      <c r="F1916" s="88">
        <f t="shared" si="30"/>
        <v>0</v>
      </c>
      <c r="G1916" s="67"/>
      <c r="H1916" s="70"/>
    </row>
    <row r="1917" spans="1:8">
      <c r="A1917" s="110">
        <v>44409</v>
      </c>
      <c r="B1917" s="86" t="s">
        <v>755</v>
      </c>
      <c r="C1917" s="74" t="s">
        <v>189</v>
      </c>
      <c r="D1917" s="88">
        <v>600</v>
      </c>
      <c r="E1917" s="88">
        <v>600</v>
      </c>
      <c r="F1917" s="88">
        <f t="shared" si="30"/>
        <v>0</v>
      </c>
      <c r="G1917" s="67"/>
      <c r="H1917" s="70"/>
    </row>
    <row r="1918" spans="1:8">
      <c r="A1918" s="110">
        <v>44409</v>
      </c>
      <c r="B1918" s="86" t="s">
        <v>755</v>
      </c>
      <c r="C1918" s="74" t="s">
        <v>287</v>
      </c>
      <c r="D1918" s="88">
        <v>2000</v>
      </c>
      <c r="E1918" s="88">
        <v>2000</v>
      </c>
      <c r="F1918" s="88">
        <f t="shared" si="30"/>
        <v>0</v>
      </c>
      <c r="G1918" s="67"/>
      <c r="H1918" s="70"/>
    </row>
    <row r="1919" spans="1:8">
      <c r="A1919" s="110">
        <v>44409</v>
      </c>
      <c r="B1919" s="86" t="s">
        <v>755</v>
      </c>
      <c r="C1919" s="74" t="s">
        <v>193</v>
      </c>
      <c r="D1919" s="88">
        <v>300</v>
      </c>
      <c r="E1919" s="88">
        <v>300</v>
      </c>
      <c r="F1919" s="88">
        <f t="shared" si="30"/>
        <v>0</v>
      </c>
      <c r="G1919" s="67"/>
      <c r="H1919" s="70"/>
    </row>
    <row r="1920" spans="1:8">
      <c r="A1920" s="110">
        <v>44409</v>
      </c>
      <c r="B1920" s="86" t="s">
        <v>755</v>
      </c>
      <c r="C1920" s="74" t="s">
        <v>194</v>
      </c>
      <c r="D1920" s="88">
        <v>300</v>
      </c>
      <c r="E1920" s="88">
        <v>300</v>
      </c>
      <c r="F1920" s="88">
        <f t="shared" si="30"/>
        <v>0</v>
      </c>
      <c r="G1920" s="67"/>
      <c r="H1920" s="70"/>
    </row>
    <row r="1921" spans="1:8">
      <c r="A1921" s="110">
        <v>44409</v>
      </c>
      <c r="B1921" s="86" t="s">
        <v>755</v>
      </c>
      <c r="C1921" s="74" t="s">
        <v>195</v>
      </c>
      <c r="D1921" s="88">
        <v>200</v>
      </c>
      <c r="E1921" s="88">
        <v>200</v>
      </c>
      <c r="F1921" s="88">
        <f t="shared" si="30"/>
        <v>0</v>
      </c>
      <c r="G1921" s="67"/>
      <c r="H1921" s="70"/>
    </row>
    <row r="1922" spans="1:8">
      <c r="A1922" s="110">
        <v>44409</v>
      </c>
      <c r="B1922" s="86" t="s">
        <v>755</v>
      </c>
      <c r="C1922" s="74" t="s">
        <v>478</v>
      </c>
      <c r="D1922" s="88">
        <v>1000</v>
      </c>
      <c r="E1922" s="88">
        <v>1000</v>
      </c>
      <c r="F1922" s="88">
        <f t="shared" si="30"/>
        <v>0</v>
      </c>
      <c r="G1922" s="67"/>
      <c r="H1922" s="70"/>
    </row>
    <row r="1923" spans="1:8">
      <c r="A1923" s="110">
        <v>44409</v>
      </c>
      <c r="B1923" s="86" t="s">
        <v>755</v>
      </c>
      <c r="C1923" s="74" t="s">
        <v>382</v>
      </c>
      <c r="D1923" s="88">
        <v>1000</v>
      </c>
      <c r="E1923" s="88">
        <v>807</v>
      </c>
      <c r="F1923" s="90">
        <f t="shared" si="30"/>
        <v>193</v>
      </c>
      <c r="G1923" s="67" t="s">
        <v>1040</v>
      </c>
      <c r="H1923" s="70"/>
    </row>
    <row r="1924" spans="1:8">
      <c r="A1924" s="110">
        <v>44409</v>
      </c>
      <c r="B1924" s="86" t="s">
        <v>755</v>
      </c>
      <c r="C1924" s="74" t="s">
        <v>383</v>
      </c>
      <c r="D1924" s="88">
        <v>600</v>
      </c>
      <c r="E1924" s="88">
        <v>600</v>
      </c>
      <c r="F1924" s="88">
        <f t="shared" si="30"/>
        <v>0</v>
      </c>
      <c r="G1924" s="67"/>
      <c r="H1924" s="70"/>
    </row>
    <row r="1925" spans="1:8">
      <c r="A1925" s="110">
        <v>44409</v>
      </c>
      <c r="B1925" s="86" t="s">
        <v>755</v>
      </c>
      <c r="C1925" s="74" t="s">
        <v>1080</v>
      </c>
      <c r="D1925" s="88">
        <v>100</v>
      </c>
      <c r="E1925" s="88"/>
      <c r="F1925" s="90">
        <f t="shared" si="30"/>
        <v>100</v>
      </c>
      <c r="G1925" s="67" t="s">
        <v>1040</v>
      </c>
      <c r="H1925" s="70"/>
    </row>
    <row r="1926" spans="1:8">
      <c r="A1926" s="110">
        <v>44409</v>
      </c>
      <c r="B1926" s="86" t="s">
        <v>243</v>
      </c>
      <c r="C1926" s="74" t="s">
        <v>242</v>
      </c>
      <c r="D1926" s="88">
        <v>20000</v>
      </c>
      <c r="E1926" s="88">
        <v>395</v>
      </c>
      <c r="F1926" s="90">
        <f t="shared" si="30"/>
        <v>19605</v>
      </c>
      <c r="G1926" s="67" t="s">
        <v>1040</v>
      </c>
      <c r="H1926" s="70"/>
    </row>
    <row r="1927" spans="1:8">
      <c r="A1927" s="110">
        <v>44409</v>
      </c>
      <c r="B1927" s="86" t="s">
        <v>291</v>
      </c>
      <c r="C1927" s="74" t="s">
        <v>801</v>
      </c>
      <c r="D1927" s="88">
        <v>12000</v>
      </c>
      <c r="E1927" s="88">
        <v>3349</v>
      </c>
      <c r="F1927" s="90">
        <f t="shared" si="30"/>
        <v>8651</v>
      </c>
      <c r="G1927" s="67" t="s">
        <v>659</v>
      </c>
      <c r="H1927" s="70"/>
    </row>
    <row r="1928" spans="1:8">
      <c r="A1928" s="110">
        <v>44409</v>
      </c>
      <c r="B1928" s="86" t="s">
        <v>291</v>
      </c>
      <c r="C1928" s="74" t="s">
        <v>370</v>
      </c>
      <c r="D1928" s="88">
        <v>10000</v>
      </c>
      <c r="E1928" s="88"/>
      <c r="F1928" s="90">
        <f t="shared" si="30"/>
        <v>10000</v>
      </c>
      <c r="G1928" s="67" t="s">
        <v>1040</v>
      </c>
      <c r="H1928" s="70"/>
    </row>
    <row r="1929" spans="1:8">
      <c r="A1929" s="110">
        <v>44409</v>
      </c>
      <c r="B1929" s="86" t="s">
        <v>291</v>
      </c>
      <c r="C1929" s="74" t="s">
        <v>527</v>
      </c>
      <c r="D1929" s="88">
        <v>10000</v>
      </c>
      <c r="E1929" s="88"/>
      <c r="F1929" s="90">
        <f t="shared" si="30"/>
        <v>10000</v>
      </c>
      <c r="G1929" s="67" t="s">
        <v>1040</v>
      </c>
      <c r="H1929" s="70"/>
    </row>
    <row r="1930" spans="1:8">
      <c r="A1930" s="110">
        <v>44409</v>
      </c>
      <c r="B1930" s="86" t="s">
        <v>298</v>
      </c>
      <c r="C1930" s="74" t="s">
        <v>405</v>
      </c>
      <c r="D1930" s="88">
        <v>1000</v>
      </c>
      <c r="E1930" s="88">
        <v>1000</v>
      </c>
      <c r="F1930" s="88">
        <f t="shared" si="30"/>
        <v>0</v>
      </c>
      <c r="G1930" s="67"/>
      <c r="H1930" s="70"/>
    </row>
    <row r="1931" spans="1:8">
      <c r="A1931" s="110">
        <v>44409</v>
      </c>
      <c r="B1931" s="86" t="s">
        <v>206</v>
      </c>
      <c r="C1931" s="74" t="s">
        <v>1336</v>
      </c>
      <c r="D1931" s="88">
        <v>160000</v>
      </c>
      <c r="E1931" s="88"/>
      <c r="F1931" s="90">
        <f t="shared" si="30"/>
        <v>160000</v>
      </c>
      <c r="G1931" s="67" t="s">
        <v>659</v>
      </c>
      <c r="H1931" s="70"/>
    </row>
    <row r="1932" spans="1:8">
      <c r="A1932" s="110">
        <v>44409</v>
      </c>
      <c r="B1932" s="86" t="s">
        <v>206</v>
      </c>
      <c r="C1932" s="74" t="s">
        <v>1213</v>
      </c>
      <c r="D1932" s="88">
        <v>10000</v>
      </c>
      <c r="E1932" s="88">
        <v>2544</v>
      </c>
      <c r="F1932" s="90">
        <f t="shared" si="30"/>
        <v>7456</v>
      </c>
      <c r="G1932" s="67" t="s">
        <v>659</v>
      </c>
      <c r="H1932" s="70"/>
    </row>
    <row r="1933" spans="1:8">
      <c r="A1933" s="110">
        <v>44409</v>
      </c>
      <c r="B1933" s="86" t="s">
        <v>212</v>
      </c>
      <c r="C1933" s="61" t="s">
        <v>213</v>
      </c>
      <c r="D1933" s="88">
        <v>150</v>
      </c>
      <c r="E1933" s="88">
        <v>150</v>
      </c>
      <c r="F1933" s="88">
        <f t="shared" si="30"/>
        <v>0</v>
      </c>
      <c r="G1933" s="67"/>
      <c r="H1933" s="70"/>
    </row>
    <row r="1934" spans="1:8">
      <c r="A1934" s="110">
        <v>44409</v>
      </c>
      <c r="B1934" s="86" t="s">
        <v>212</v>
      </c>
      <c r="C1934" s="61" t="s">
        <v>217</v>
      </c>
      <c r="D1934" s="88">
        <v>300</v>
      </c>
      <c r="E1934" s="88">
        <v>300</v>
      </c>
      <c r="F1934" s="88">
        <f t="shared" si="30"/>
        <v>0</v>
      </c>
      <c r="G1934" s="67"/>
      <c r="H1934" s="70"/>
    </row>
    <row r="1935" spans="1:8">
      <c r="A1935" s="110">
        <v>44409</v>
      </c>
      <c r="B1935" s="86" t="s">
        <v>212</v>
      </c>
      <c r="C1935" s="61" t="s">
        <v>219</v>
      </c>
      <c r="D1935" s="88">
        <v>300</v>
      </c>
      <c r="E1935" s="88">
        <v>300</v>
      </c>
      <c r="F1935" s="88">
        <f t="shared" si="30"/>
        <v>0</v>
      </c>
      <c r="G1935" s="67"/>
      <c r="H1935" s="70"/>
    </row>
    <row r="1936" spans="1:8">
      <c r="A1936" s="110">
        <v>44409</v>
      </c>
      <c r="B1936" s="86" t="s">
        <v>212</v>
      </c>
      <c r="C1936" s="61" t="s">
        <v>224</v>
      </c>
      <c r="D1936" s="88">
        <v>15</v>
      </c>
      <c r="E1936" s="88">
        <v>15</v>
      </c>
      <c r="F1936" s="88">
        <f t="shared" si="30"/>
        <v>0</v>
      </c>
      <c r="G1936" s="67"/>
      <c r="H1936" s="70"/>
    </row>
    <row r="1937" spans="1:8">
      <c r="A1937" s="110">
        <v>44409</v>
      </c>
      <c r="B1937" s="86" t="s">
        <v>212</v>
      </c>
      <c r="C1937" s="61" t="s">
        <v>225</v>
      </c>
      <c r="D1937" s="88">
        <v>15</v>
      </c>
      <c r="E1937" s="88">
        <v>15</v>
      </c>
      <c r="F1937" s="88">
        <f t="shared" si="30"/>
        <v>0</v>
      </c>
      <c r="G1937" s="67"/>
      <c r="H1937" s="70"/>
    </row>
    <row r="1938" spans="1:8">
      <c r="A1938" s="110">
        <v>44409</v>
      </c>
      <c r="B1938" s="86" t="s">
        <v>212</v>
      </c>
      <c r="C1938" s="61" t="s">
        <v>305</v>
      </c>
      <c r="D1938" s="88">
        <v>60</v>
      </c>
      <c r="E1938" s="88">
        <v>60</v>
      </c>
      <c r="F1938" s="88">
        <f t="shared" si="30"/>
        <v>0</v>
      </c>
      <c r="G1938" s="67"/>
      <c r="H1938" s="70"/>
    </row>
    <row r="1939" spans="1:8">
      <c r="A1939" s="110">
        <v>44409</v>
      </c>
      <c r="B1939" s="86" t="s">
        <v>309</v>
      </c>
      <c r="C1939" s="74" t="s">
        <v>689</v>
      </c>
      <c r="D1939" s="88">
        <v>4000</v>
      </c>
      <c r="E1939" s="88">
        <v>4000</v>
      </c>
      <c r="F1939" s="88">
        <f t="shared" si="30"/>
        <v>0</v>
      </c>
      <c r="G1939" s="67"/>
      <c r="H1939" s="70"/>
    </row>
    <row r="1940" spans="1:8">
      <c r="A1940" s="110">
        <v>44409</v>
      </c>
      <c r="B1940" s="86" t="s">
        <v>309</v>
      </c>
      <c r="C1940" s="74" t="s">
        <v>690</v>
      </c>
      <c r="D1940" s="88">
        <v>2014</v>
      </c>
      <c r="E1940" s="88">
        <v>2014</v>
      </c>
      <c r="F1940" s="88">
        <f t="shared" si="30"/>
        <v>0</v>
      </c>
      <c r="G1940" s="67"/>
      <c r="H1940" s="70"/>
    </row>
    <row r="1941" spans="1:8">
      <c r="A1941" s="110">
        <v>44409</v>
      </c>
      <c r="B1941" s="86" t="s">
        <v>309</v>
      </c>
      <c r="C1941" s="74" t="s">
        <v>691</v>
      </c>
      <c r="D1941" s="88">
        <v>5000</v>
      </c>
      <c r="E1941" s="88">
        <v>5000</v>
      </c>
      <c r="F1941" s="88">
        <f t="shared" si="30"/>
        <v>0</v>
      </c>
      <c r="G1941" s="67"/>
      <c r="H1941" s="70"/>
    </row>
    <row r="1942" spans="1:8">
      <c r="A1942" s="110">
        <v>44409</v>
      </c>
      <c r="B1942" s="86" t="s">
        <v>314</v>
      </c>
      <c r="C1942" s="74" t="s">
        <v>315</v>
      </c>
      <c r="D1942" s="88">
        <v>340</v>
      </c>
      <c r="E1942" s="88">
        <v>340</v>
      </c>
      <c r="F1942" s="88">
        <f t="shared" si="30"/>
        <v>0</v>
      </c>
      <c r="G1942" s="67"/>
      <c r="H1942" s="70"/>
    </row>
    <row r="1943" spans="1:8">
      <c r="A1943" s="110">
        <v>44409</v>
      </c>
      <c r="B1943" s="86" t="s">
        <v>314</v>
      </c>
      <c r="C1943" s="74" t="s">
        <v>316</v>
      </c>
      <c r="D1943" s="88">
        <v>100</v>
      </c>
      <c r="E1943" s="88">
        <v>100</v>
      </c>
      <c r="F1943" s="88">
        <f t="shared" si="30"/>
        <v>0</v>
      </c>
      <c r="G1943" s="67"/>
      <c r="H1943" s="70"/>
    </row>
    <row r="1944" spans="1:8">
      <c r="A1944" s="110">
        <v>44409</v>
      </c>
      <c r="B1944" s="86" t="s">
        <v>241</v>
      </c>
      <c r="C1944" s="61" t="s">
        <v>240</v>
      </c>
      <c r="D1944" s="88">
        <v>5000</v>
      </c>
      <c r="E1944" s="88">
        <v>1000</v>
      </c>
      <c r="F1944" s="90">
        <f t="shared" si="30"/>
        <v>4000</v>
      </c>
      <c r="G1944" s="67" t="s">
        <v>1040</v>
      </c>
      <c r="H1944" s="70"/>
    </row>
    <row r="1945" spans="1:8">
      <c r="A1945" s="110">
        <v>44409</v>
      </c>
      <c r="B1945" s="86" t="s">
        <v>241</v>
      </c>
      <c r="C1945" s="61" t="s">
        <v>239</v>
      </c>
      <c r="D1945" s="88">
        <v>5000</v>
      </c>
      <c r="E1945" s="88">
        <v>476</v>
      </c>
      <c r="F1945" s="90">
        <f t="shared" si="30"/>
        <v>4524</v>
      </c>
      <c r="G1945" s="67" t="s">
        <v>1040</v>
      </c>
      <c r="H1945" s="70"/>
    </row>
    <row r="1946" spans="1:8">
      <c r="A1946" s="110">
        <v>44409</v>
      </c>
      <c r="B1946" s="86" t="s">
        <v>241</v>
      </c>
      <c r="C1946" s="74" t="s">
        <v>237</v>
      </c>
      <c r="D1946" s="88">
        <v>7000</v>
      </c>
      <c r="E1946" s="88">
        <v>1437</v>
      </c>
      <c r="F1946" s="90">
        <f t="shared" si="30"/>
        <v>5563</v>
      </c>
      <c r="G1946" s="67" t="s">
        <v>1040</v>
      </c>
      <c r="H1946" s="70"/>
    </row>
    <row r="1947" spans="1:8">
      <c r="A1947" s="110">
        <v>44409</v>
      </c>
      <c r="B1947" s="86" t="s">
        <v>241</v>
      </c>
      <c r="C1947" s="74" t="s">
        <v>321</v>
      </c>
      <c r="D1947" s="88">
        <v>20000</v>
      </c>
      <c r="E1947" s="88">
        <v>17979</v>
      </c>
      <c r="F1947" s="90">
        <f t="shared" si="30"/>
        <v>2021</v>
      </c>
      <c r="G1947" s="67" t="s">
        <v>1040</v>
      </c>
      <c r="H1947" s="70"/>
    </row>
    <row r="1948" spans="1:8">
      <c r="A1948" s="110">
        <v>44409</v>
      </c>
      <c r="B1948" s="86" t="s">
        <v>241</v>
      </c>
      <c r="C1948" s="74" t="s">
        <v>407</v>
      </c>
      <c r="D1948" s="88">
        <v>15000</v>
      </c>
      <c r="E1948" s="88">
        <v>15000</v>
      </c>
      <c r="F1948" s="90">
        <f t="shared" si="30"/>
        <v>0</v>
      </c>
      <c r="G1948" s="67"/>
      <c r="H1948" s="70"/>
    </row>
    <row r="1949" spans="1:8">
      <c r="A1949" s="110">
        <v>44409</v>
      </c>
      <c r="B1949" s="86" t="s">
        <v>241</v>
      </c>
      <c r="C1949" s="74" t="s">
        <v>901</v>
      </c>
      <c r="D1949" s="88">
        <v>1000</v>
      </c>
      <c r="E1949" s="88">
        <v>250</v>
      </c>
      <c r="F1949" s="90">
        <f t="shared" si="30"/>
        <v>750</v>
      </c>
      <c r="G1949" s="67" t="s">
        <v>1040</v>
      </c>
      <c r="H1949" s="70"/>
    </row>
    <row r="1950" spans="1:8">
      <c r="A1950" s="110">
        <v>44409</v>
      </c>
      <c r="B1950" s="86" t="s">
        <v>241</v>
      </c>
      <c r="C1950" s="74" t="s">
        <v>794</v>
      </c>
      <c r="D1950" s="88">
        <v>1000</v>
      </c>
      <c r="E1950" s="88">
        <v>500</v>
      </c>
      <c r="F1950" s="90">
        <f t="shared" si="30"/>
        <v>500</v>
      </c>
      <c r="G1950" s="67" t="s">
        <v>1040</v>
      </c>
      <c r="H1950" s="70"/>
    </row>
    <row r="1951" spans="1:8">
      <c r="A1951" s="110">
        <v>44409</v>
      </c>
      <c r="B1951" s="86" t="s">
        <v>744</v>
      </c>
      <c r="C1951" s="61" t="s">
        <v>324</v>
      </c>
      <c r="D1951" s="88">
        <v>1000</v>
      </c>
      <c r="E1951" s="88">
        <v>1000</v>
      </c>
      <c r="F1951" s="88">
        <f t="shared" si="30"/>
        <v>0</v>
      </c>
      <c r="G1951" s="67"/>
      <c r="H1951" s="70"/>
    </row>
    <row r="1952" spans="1:8">
      <c r="A1952" s="110">
        <v>44409</v>
      </c>
      <c r="B1952" s="86" t="s">
        <v>744</v>
      </c>
      <c r="C1952" s="61" t="s">
        <v>325</v>
      </c>
      <c r="D1952" s="88">
        <v>3000</v>
      </c>
      <c r="E1952" s="88">
        <v>3000</v>
      </c>
      <c r="F1952" s="88">
        <f t="shared" si="30"/>
        <v>0</v>
      </c>
      <c r="G1952" s="67"/>
      <c r="H1952" s="70"/>
    </row>
    <row r="1953" spans="1:8">
      <c r="A1953" s="110">
        <v>44409</v>
      </c>
      <c r="B1953" s="86" t="s">
        <v>744</v>
      </c>
      <c r="C1953" s="61" t="s">
        <v>326</v>
      </c>
      <c r="D1953" s="88">
        <v>3000</v>
      </c>
      <c r="E1953" s="88">
        <v>3000</v>
      </c>
      <c r="F1953" s="88">
        <f t="shared" si="30"/>
        <v>0</v>
      </c>
      <c r="G1953" s="67"/>
      <c r="H1953" s="70"/>
    </row>
    <row r="1954" spans="1:8">
      <c r="A1954" s="110">
        <v>44409</v>
      </c>
      <c r="B1954" s="86" t="s">
        <v>744</v>
      </c>
      <c r="C1954" s="61" t="s">
        <v>367</v>
      </c>
      <c r="D1954" s="88">
        <v>2000</v>
      </c>
      <c r="E1954" s="88">
        <v>1500</v>
      </c>
      <c r="F1954" s="88">
        <f t="shared" si="30"/>
        <v>500</v>
      </c>
      <c r="G1954" s="67" t="s">
        <v>1040</v>
      </c>
      <c r="H1954" s="70"/>
    </row>
    <row r="1955" spans="1:8">
      <c r="A1955" s="110">
        <v>44409</v>
      </c>
      <c r="B1955" s="86" t="s">
        <v>744</v>
      </c>
      <c r="C1955" s="61" t="s">
        <v>252</v>
      </c>
      <c r="D1955" s="88">
        <v>2000</v>
      </c>
      <c r="E1955" s="88">
        <v>1000</v>
      </c>
      <c r="F1955" s="88">
        <f t="shared" si="30"/>
        <v>1000</v>
      </c>
      <c r="G1955" s="67" t="s">
        <v>1040</v>
      </c>
      <c r="H1955" s="70"/>
    </row>
    <row r="1956" spans="1:8">
      <c r="A1956" s="110">
        <v>44409</v>
      </c>
      <c r="B1956" s="86" t="s">
        <v>744</v>
      </c>
      <c r="C1956" s="61" t="s">
        <v>328</v>
      </c>
      <c r="D1956" s="88">
        <v>1000</v>
      </c>
      <c r="E1956" s="88">
        <v>500</v>
      </c>
      <c r="F1956" s="88">
        <f t="shared" si="30"/>
        <v>500</v>
      </c>
      <c r="G1956" s="67" t="s">
        <v>1040</v>
      </c>
      <c r="H1956" s="70"/>
    </row>
    <row r="1957" spans="1:8">
      <c r="A1957" s="110">
        <v>44409</v>
      </c>
      <c r="B1957" s="86" t="s">
        <v>744</v>
      </c>
      <c r="C1957" s="61" t="s">
        <v>329</v>
      </c>
      <c r="D1957" s="88">
        <v>1000</v>
      </c>
      <c r="E1957" s="88">
        <v>440</v>
      </c>
      <c r="F1957" s="88">
        <f t="shared" si="30"/>
        <v>560</v>
      </c>
      <c r="G1957" s="67" t="s">
        <v>1040</v>
      </c>
      <c r="H1957" s="70"/>
    </row>
    <row r="1958" spans="1:8">
      <c r="A1958" s="110">
        <v>44409</v>
      </c>
      <c r="B1958" s="86" t="s">
        <v>744</v>
      </c>
      <c r="C1958" s="61" t="s">
        <v>332</v>
      </c>
      <c r="D1958" s="88">
        <v>2000</v>
      </c>
      <c r="E1958" s="88">
        <v>400</v>
      </c>
      <c r="F1958" s="88">
        <f t="shared" si="30"/>
        <v>1600</v>
      </c>
      <c r="G1958" s="67" t="s">
        <v>1040</v>
      </c>
      <c r="H1958" s="70"/>
    </row>
    <row r="1959" spans="1:8">
      <c r="A1959" s="110">
        <v>44409</v>
      </c>
      <c r="B1959" s="86" t="s">
        <v>744</v>
      </c>
      <c r="C1959" s="93" t="s">
        <v>333</v>
      </c>
      <c r="D1959" s="88">
        <v>3000</v>
      </c>
      <c r="E1959" s="88">
        <v>3000</v>
      </c>
      <c r="F1959" s="88">
        <f t="shared" ref="F1959:F2022" si="31">(D1959-E1959)</f>
        <v>0</v>
      </c>
      <c r="G1959" s="67"/>
      <c r="H1959" s="70"/>
    </row>
    <row r="1960" spans="1:8">
      <c r="A1960" s="110">
        <v>44409</v>
      </c>
      <c r="B1960" s="86" t="s">
        <v>744</v>
      </c>
      <c r="C1960" s="61" t="s">
        <v>334</v>
      </c>
      <c r="D1960" s="88">
        <v>15000</v>
      </c>
      <c r="E1960" s="88">
        <v>15000</v>
      </c>
      <c r="F1960" s="88">
        <f t="shared" si="31"/>
        <v>0</v>
      </c>
      <c r="G1960" s="67"/>
      <c r="H1960" s="70"/>
    </row>
    <row r="1961" spans="1:8">
      <c r="A1961" s="110">
        <v>44409</v>
      </c>
      <c r="B1961" s="86" t="s">
        <v>744</v>
      </c>
      <c r="C1961" s="61" t="s">
        <v>480</v>
      </c>
      <c r="D1961" s="88">
        <v>5000</v>
      </c>
      <c r="E1961" s="88">
        <v>5000</v>
      </c>
      <c r="F1961" s="88">
        <f t="shared" si="31"/>
        <v>0</v>
      </c>
      <c r="G1961" s="67"/>
      <c r="H1961" s="70"/>
    </row>
    <row r="1962" spans="1:8">
      <c r="A1962" s="110">
        <v>44409</v>
      </c>
      <c r="B1962" s="86" t="s">
        <v>744</v>
      </c>
      <c r="C1962" s="61" t="s">
        <v>368</v>
      </c>
      <c r="D1962" s="88">
        <v>5000</v>
      </c>
      <c r="E1962" s="88">
        <v>3600</v>
      </c>
      <c r="F1962" s="88">
        <f t="shared" si="31"/>
        <v>1400</v>
      </c>
      <c r="G1962" s="67" t="s">
        <v>1040</v>
      </c>
      <c r="H1962" s="70"/>
    </row>
    <row r="1963" spans="1:8">
      <c r="A1963" s="110">
        <v>44409</v>
      </c>
      <c r="B1963" s="86" t="s">
        <v>744</v>
      </c>
      <c r="C1963" s="61" t="s">
        <v>1175</v>
      </c>
      <c r="D1963" s="88">
        <v>1000</v>
      </c>
      <c r="E1963" s="88">
        <v>500</v>
      </c>
      <c r="F1963" s="88">
        <f t="shared" si="31"/>
        <v>500</v>
      </c>
      <c r="G1963" s="67" t="s">
        <v>1040</v>
      </c>
      <c r="H1963" s="70"/>
    </row>
    <row r="1964" spans="1:8">
      <c r="A1964" s="110">
        <v>44409</v>
      </c>
      <c r="B1964" s="86" t="s">
        <v>231</v>
      </c>
      <c r="C1964" s="74" t="s">
        <v>232</v>
      </c>
      <c r="D1964" s="88">
        <v>12000</v>
      </c>
      <c r="E1964" s="88">
        <v>12000</v>
      </c>
      <c r="F1964" s="88">
        <f t="shared" si="31"/>
        <v>0</v>
      </c>
      <c r="G1964" s="67"/>
      <c r="H1964" s="70"/>
    </row>
    <row r="1965" spans="1:8">
      <c r="A1965" s="110">
        <v>44409</v>
      </c>
      <c r="B1965" s="86" t="s">
        <v>231</v>
      </c>
      <c r="C1965" s="74" t="s">
        <v>371</v>
      </c>
      <c r="D1965" s="88">
        <v>1000</v>
      </c>
      <c r="E1965" s="88">
        <v>1000</v>
      </c>
      <c r="F1965" s="88">
        <f t="shared" si="31"/>
        <v>0</v>
      </c>
      <c r="G1965" s="67"/>
      <c r="H1965" s="70"/>
    </row>
    <row r="1966" spans="1:8">
      <c r="A1966" s="110">
        <v>44409</v>
      </c>
      <c r="B1966" s="86" t="s">
        <v>338</v>
      </c>
      <c r="C1966" s="74" t="s">
        <v>1198</v>
      </c>
      <c r="D1966" s="88">
        <v>2500</v>
      </c>
      <c r="E1966" s="88">
        <v>2500</v>
      </c>
      <c r="F1966" s="88">
        <f t="shared" si="31"/>
        <v>0</v>
      </c>
      <c r="G1966" s="67"/>
      <c r="H1966" s="70"/>
    </row>
    <row r="1967" spans="1:8">
      <c r="A1967" s="110">
        <v>44409</v>
      </c>
      <c r="B1967" s="86" t="s">
        <v>338</v>
      </c>
      <c r="C1967" s="74" t="s">
        <v>1197</v>
      </c>
      <c r="D1967" s="88">
        <v>2500</v>
      </c>
      <c r="E1967" s="88">
        <v>2500</v>
      </c>
      <c r="F1967" s="88">
        <f t="shared" si="31"/>
        <v>0</v>
      </c>
      <c r="G1967" s="67"/>
      <c r="H1967" s="70"/>
    </row>
    <row r="1968" spans="1:8">
      <c r="A1968" s="110">
        <v>44409</v>
      </c>
      <c r="B1968" s="86" t="s">
        <v>233</v>
      </c>
      <c r="C1968" s="74" t="s">
        <v>1459</v>
      </c>
      <c r="D1968" s="88">
        <v>6000</v>
      </c>
      <c r="E1968" s="88">
        <v>2518</v>
      </c>
      <c r="F1968" s="90">
        <f t="shared" si="31"/>
        <v>3482</v>
      </c>
      <c r="G1968" s="67" t="s">
        <v>1040</v>
      </c>
      <c r="H1968" s="70"/>
    </row>
    <row r="1969" spans="1:8">
      <c r="A1969" s="110">
        <v>44409</v>
      </c>
      <c r="B1969" s="86" t="s">
        <v>233</v>
      </c>
      <c r="C1969" s="74" t="s">
        <v>571</v>
      </c>
      <c r="D1969" s="88">
        <v>4000</v>
      </c>
      <c r="E1969" s="88">
        <v>4000</v>
      </c>
      <c r="F1969" s="88">
        <f t="shared" si="31"/>
        <v>0</v>
      </c>
      <c r="G1969" s="67"/>
      <c r="H1969" s="70"/>
    </row>
    <row r="1970" spans="1:8">
      <c r="A1970" s="110">
        <v>44409</v>
      </c>
      <c r="B1970" s="86" t="s">
        <v>233</v>
      </c>
      <c r="C1970" s="74" t="s">
        <v>572</v>
      </c>
      <c r="D1970" s="88">
        <v>1000</v>
      </c>
      <c r="E1970" s="88">
        <v>1000</v>
      </c>
      <c r="F1970" s="88">
        <f t="shared" si="31"/>
        <v>0</v>
      </c>
      <c r="G1970" s="67"/>
      <c r="H1970" s="70"/>
    </row>
    <row r="1971" spans="1:8">
      <c r="A1971" s="110">
        <v>44409</v>
      </c>
      <c r="B1971" s="86" t="s">
        <v>233</v>
      </c>
      <c r="C1971" s="74" t="s">
        <v>1458</v>
      </c>
      <c r="D1971" s="88">
        <v>2000</v>
      </c>
      <c r="E1971" s="88">
        <v>2000</v>
      </c>
      <c r="F1971" s="88">
        <f t="shared" si="31"/>
        <v>0</v>
      </c>
      <c r="G1971" s="67"/>
      <c r="H1971" s="70"/>
    </row>
    <row r="1972" spans="1:8">
      <c r="A1972" s="110">
        <v>44409</v>
      </c>
      <c r="B1972" s="86" t="s">
        <v>342</v>
      </c>
      <c r="C1972" s="62" t="s">
        <v>1520</v>
      </c>
      <c r="D1972" s="88">
        <v>1000</v>
      </c>
      <c r="E1972" s="88"/>
      <c r="F1972" s="90">
        <f t="shared" si="31"/>
        <v>1000</v>
      </c>
      <c r="G1972" s="67" t="s">
        <v>1040</v>
      </c>
      <c r="H1972" s="70"/>
    </row>
    <row r="1973" spans="1:8">
      <c r="A1973" s="110">
        <v>44409</v>
      </c>
      <c r="B1973" s="86" t="s">
        <v>342</v>
      </c>
      <c r="C1973" s="62" t="s">
        <v>1519</v>
      </c>
      <c r="D1973" s="88">
        <v>500</v>
      </c>
      <c r="E1973" s="88">
        <v>80</v>
      </c>
      <c r="F1973" s="90">
        <f t="shared" si="31"/>
        <v>420</v>
      </c>
      <c r="G1973" s="67" t="s">
        <v>1040</v>
      </c>
      <c r="H1973" s="70"/>
    </row>
    <row r="1974" spans="1:8">
      <c r="A1974" s="110">
        <v>44409</v>
      </c>
      <c r="B1974" s="86" t="s">
        <v>342</v>
      </c>
      <c r="C1974" s="62" t="s">
        <v>1518</v>
      </c>
      <c r="D1974" s="88">
        <v>500</v>
      </c>
      <c r="E1974" s="88"/>
      <c r="F1974" s="90">
        <f t="shared" si="31"/>
        <v>500</v>
      </c>
      <c r="G1974" s="67" t="s">
        <v>1040</v>
      </c>
      <c r="H1974" s="70"/>
    </row>
    <row r="1975" spans="1:8">
      <c r="A1975" s="110">
        <v>44409</v>
      </c>
      <c r="B1975" s="86" t="s">
        <v>342</v>
      </c>
      <c r="C1975" s="62" t="s">
        <v>1517</v>
      </c>
      <c r="D1975" s="88">
        <v>300</v>
      </c>
      <c r="E1975" s="88"/>
      <c r="F1975" s="90">
        <f t="shared" si="31"/>
        <v>300</v>
      </c>
      <c r="G1975" s="67" t="s">
        <v>1040</v>
      </c>
      <c r="H1975" s="70"/>
    </row>
    <row r="1976" spans="1:8">
      <c r="A1976" s="110">
        <v>44409</v>
      </c>
      <c r="B1976" s="86" t="s">
        <v>342</v>
      </c>
      <c r="C1976" s="62" t="s">
        <v>1516</v>
      </c>
      <c r="D1976" s="88">
        <v>300</v>
      </c>
      <c r="E1976" s="88"/>
      <c r="F1976" s="90">
        <f t="shared" si="31"/>
        <v>300</v>
      </c>
      <c r="G1976" s="67" t="s">
        <v>1040</v>
      </c>
      <c r="H1976" s="70"/>
    </row>
    <row r="1977" spans="1:8">
      <c r="A1977" s="110">
        <v>44409</v>
      </c>
      <c r="B1977" s="86" t="s">
        <v>342</v>
      </c>
      <c r="C1977" s="62" t="s">
        <v>1515</v>
      </c>
      <c r="D1977" s="88">
        <v>500</v>
      </c>
      <c r="E1977" s="88"/>
      <c r="F1977" s="90">
        <f t="shared" si="31"/>
        <v>500</v>
      </c>
      <c r="G1977" s="67" t="s">
        <v>1040</v>
      </c>
      <c r="H1977" s="70"/>
    </row>
    <row r="1978" spans="1:8">
      <c r="A1978" s="110">
        <v>44409</v>
      </c>
      <c r="B1978" s="86" t="s">
        <v>342</v>
      </c>
      <c r="C1978" s="62" t="s">
        <v>1514</v>
      </c>
      <c r="D1978" s="88">
        <v>500</v>
      </c>
      <c r="E1978" s="88"/>
      <c r="F1978" s="90">
        <f t="shared" si="31"/>
        <v>500</v>
      </c>
      <c r="G1978" s="67" t="s">
        <v>1040</v>
      </c>
      <c r="H1978" s="70"/>
    </row>
    <row r="1979" spans="1:8">
      <c r="A1979" s="110">
        <v>44409</v>
      </c>
      <c r="B1979" s="86" t="s">
        <v>357</v>
      </c>
      <c r="C1979" s="62" t="s">
        <v>1023</v>
      </c>
      <c r="D1979" s="88">
        <v>52347</v>
      </c>
      <c r="E1979" s="88">
        <v>52347</v>
      </c>
      <c r="F1979" s="88">
        <f t="shared" si="31"/>
        <v>0</v>
      </c>
      <c r="G1979" s="67"/>
      <c r="H1979" s="70"/>
    </row>
    <row r="1980" spans="1:8">
      <c r="A1980" s="110">
        <v>44409</v>
      </c>
      <c r="B1980" s="86" t="s">
        <v>753</v>
      </c>
      <c r="C1980" s="62" t="s">
        <v>619</v>
      </c>
      <c r="D1980" s="88">
        <v>1100</v>
      </c>
      <c r="E1980" s="88">
        <v>1100</v>
      </c>
      <c r="F1980" s="88">
        <f t="shared" si="31"/>
        <v>0</v>
      </c>
      <c r="G1980" s="67"/>
      <c r="H1980" s="70"/>
    </row>
    <row r="1981" spans="1:8">
      <c r="A1981" s="110">
        <v>44409</v>
      </c>
      <c r="B1981" s="86" t="s">
        <v>1439</v>
      </c>
      <c r="C1981" s="61" t="s">
        <v>1438</v>
      </c>
      <c r="D1981" s="88">
        <v>5700</v>
      </c>
      <c r="E1981" s="88">
        <v>5700</v>
      </c>
      <c r="F1981" s="88">
        <f t="shared" si="31"/>
        <v>0</v>
      </c>
      <c r="G1981" s="67"/>
      <c r="H1981" s="70"/>
    </row>
    <row r="1982" spans="1:8">
      <c r="A1982" s="110">
        <v>44409</v>
      </c>
      <c r="B1982" s="86" t="s">
        <v>763</v>
      </c>
      <c r="C1982" s="61" t="s">
        <v>768</v>
      </c>
      <c r="D1982" s="88">
        <v>27395</v>
      </c>
      <c r="E1982" s="88">
        <v>27395</v>
      </c>
      <c r="F1982" s="88">
        <f t="shared" si="31"/>
        <v>0</v>
      </c>
      <c r="G1982" s="67"/>
      <c r="H1982" s="70"/>
    </row>
    <row r="1983" spans="1:8">
      <c r="A1983" s="110">
        <v>44409</v>
      </c>
      <c r="B1983" s="86" t="s">
        <v>763</v>
      </c>
      <c r="C1983" s="61" t="s">
        <v>767</v>
      </c>
      <c r="D1983" s="88">
        <v>38867</v>
      </c>
      <c r="E1983" s="88">
        <v>38867</v>
      </c>
      <c r="F1983" s="88">
        <f t="shared" si="31"/>
        <v>0</v>
      </c>
      <c r="G1983" s="67"/>
      <c r="H1983" s="70"/>
    </row>
    <row r="1984" spans="1:8">
      <c r="A1984" s="110">
        <v>44409</v>
      </c>
      <c r="B1984" s="86" t="s">
        <v>763</v>
      </c>
      <c r="C1984" s="61" t="s">
        <v>766</v>
      </c>
      <c r="D1984" s="88">
        <v>350000</v>
      </c>
      <c r="E1984" s="88">
        <v>350000</v>
      </c>
      <c r="F1984" s="88">
        <f t="shared" si="31"/>
        <v>0</v>
      </c>
      <c r="G1984" s="67"/>
      <c r="H1984" s="70"/>
    </row>
    <row r="1985" spans="1:8">
      <c r="A1985" s="110">
        <v>44409</v>
      </c>
      <c r="B1985" s="86" t="s">
        <v>763</v>
      </c>
      <c r="C1985" s="61" t="s">
        <v>764</v>
      </c>
      <c r="D1985" s="88">
        <v>200000</v>
      </c>
      <c r="E1985" s="88">
        <v>200000</v>
      </c>
      <c r="F1985" s="88">
        <f t="shared" si="31"/>
        <v>0</v>
      </c>
      <c r="G1985" s="67"/>
      <c r="H1985" s="70"/>
    </row>
    <row r="1986" spans="1:8">
      <c r="A1986" s="110">
        <v>44409</v>
      </c>
      <c r="B1986" s="86" t="s">
        <v>763</v>
      </c>
      <c r="C1986" s="61" t="s">
        <v>1121</v>
      </c>
      <c r="D1986" s="88">
        <v>7160</v>
      </c>
      <c r="E1986" s="88">
        <v>7160</v>
      </c>
      <c r="F1986" s="88">
        <f t="shared" si="31"/>
        <v>0</v>
      </c>
      <c r="G1986" s="67"/>
      <c r="H1986" s="70"/>
    </row>
    <row r="1987" spans="1:8">
      <c r="A1987" s="110">
        <v>44409</v>
      </c>
      <c r="B1987" s="86" t="s">
        <v>763</v>
      </c>
      <c r="C1987" s="61" t="s">
        <v>1120</v>
      </c>
      <c r="D1987" s="88">
        <v>700000</v>
      </c>
      <c r="E1987" s="88">
        <v>700000</v>
      </c>
      <c r="F1987" s="88">
        <f t="shared" si="31"/>
        <v>0</v>
      </c>
      <c r="G1987" s="67"/>
      <c r="H1987" s="70"/>
    </row>
    <row r="1988" spans="1:8">
      <c r="A1988" s="110">
        <v>44409</v>
      </c>
      <c r="B1988" s="86" t="s">
        <v>763</v>
      </c>
      <c r="C1988" s="61" t="s">
        <v>1119</v>
      </c>
      <c r="D1988" s="88">
        <v>250000</v>
      </c>
      <c r="E1988" s="88">
        <v>250000</v>
      </c>
      <c r="F1988" s="88">
        <f t="shared" si="31"/>
        <v>0</v>
      </c>
      <c r="G1988" s="67"/>
      <c r="H1988" s="70"/>
    </row>
    <row r="1989" spans="1:8">
      <c r="A1989" s="110">
        <v>44409</v>
      </c>
      <c r="B1989" s="86" t="s">
        <v>763</v>
      </c>
      <c r="C1989" s="61" t="s">
        <v>1118</v>
      </c>
      <c r="D1989" s="88">
        <v>1400</v>
      </c>
      <c r="E1989" s="88">
        <v>1400</v>
      </c>
      <c r="F1989" s="88">
        <f t="shared" si="31"/>
        <v>0</v>
      </c>
      <c r="G1989" s="67"/>
      <c r="H1989" s="70"/>
    </row>
    <row r="1990" spans="1:8">
      <c r="A1990" s="110">
        <v>44409</v>
      </c>
      <c r="B1990" s="86" t="s">
        <v>759</v>
      </c>
      <c r="C1990" s="74" t="s">
        <v>1513</v>
      </c>
      <c r="D1990" s="88">
        <v>4000</v>
      </c>
      <c r="E1990" s="88">
        <v>4000</v>
      </c>
      <c r="F1990" s="88">
        <f t="shared" si="31"/>
        <v>0</v>
      </c>
      <c r="G1990" s="112"/>
      <c r="H1990" s="113"/>
    </row>
    <row r="1991" spans="1:8">
      <c r="A1991" s="110">
        <v>44409</v>
      </c>
      <c r="B1991" s="86" t="s">
        <v>759</v>
      </c>
      <c r="C1991" s="74" t="s">
        <v>1512</v>
      </c>
      <c r="D1991" s="88">
        <v>2000</v>
      </c>
      <c r="E1991" s="88">
        <v>2000</v>
      </c>
      <c r="F1991" s="88">
        <f t="shared" si="31"/>
        <v>0</v>
      </c>
      <c r="G1991" s="112"/>
      <c r="H1991" s="113"/>
    </row>
    <row r="1992" spans="1:8">
      <c r="A1992" s="110">
        <v>44440</v>
      </c>
      <c r="B1992" s="86" t="s">
        <v>1</v>
      </c>
      <c r="C1992" s="74" t="s">
        <v>2</v>
      </c>
      <c r="D1992" s="87">
        <v>11695</v>
      </c>
      <c r="E1992" s="88">
        <v>11695</v>
      </c>
      <c r="F1992" s="88">
        <f t="shared" si="31"/>
        <v>0</v>
      </c>
      <c r="G1992" s="67"/>
      <c r="H1992" s="70"/>
    </row>
    <row r="1993" spans="1:8">
      <c r="A1993" s="110">
        <v>44440</v>
      </c>
      <c r="B1993" s="86" t="s">
        <v>1</v>
      </c>
      <c r="C1993" s="74" t="s">
        <v>3</v>
      </c>
      <c r="D1993" s="87">
        <v>27040</v>
      </c>
      <c r="E1993" s="88">
        <v>27040</v>
      </c>
      <c r="F1993" s="88">
        <f t="shared" si="31"/>
        <v>0</v>
      </c>
      <c r="G1993" s="67"/>
      <c r="H1993" s="70"/>
    </row>
    <row r="1994" spans="1:8">
      <c r="A1994" s="110">
        <v>44440</v>
      </c>
      <c r="B1994" s="86" t="s">
        <v>1</v>
      </c>
      <c r="C1994" s="74" t="s">
        <v>1434</v>
      </c>
      <c r="D1994" s="87">
        <v>16100</v>
      </c>
      <c r="E1994" s="88">
        <v>16100</v>
      </c>
      <c r="F1994" s="88">
        <f t="shared" si="31"/>
        <v>0</v>
      </c>
      <c r="G1994" s="67"/>
      <c r="H1994" s="70"/>
    </row>
    <row r="1995" spans="1:8">
      <c r="A1995" s="110">
        <v>44440</v>
      </c>
      <c r="B1995" s="86" t="s">
        <v>1</v>
      </c>
      <c r="C1995" s="74" t="s">
        <v>5</v>
      </c>
      <c r="D1995" s="87">
        <v>44000</v>
      </c>
      <c r="E1995" s="88">
        <v>23240</v>
      </c>
      <c r="F1995" s="90">
        <f t="shared" si="31"/>
        <v>20760</v>
      </c>
      <c r="G1995" s="67" t="s">
        <v>765</v>
      </c>
      <c r="H1995" s="70"/>
    </row>
    <row r="1996" spans="1:8">
      <c r="A1996" s="110">
        <v>44440</v>
      </c>
      <c r="B1996" s="86" t="s">
        <v>1</v>
      </c>
      <c r="C1996" s="74" t="s">
        <v>6</v>
      </c>
      <c r="D1996" s="87">
        <v>5580</v>
      </c>
      <c r="E1996" s="88">
        <v>5580</v>
      </c>
      <c r="F1996" s="88">
        <f t="shared" si="31"/>
        <v>0</v>
      </c>
      <c r="G1996" s="67"/>
      <c r="H1996" s="70"/>
    </row>
    <row r="1997" spans="1:8">
      <c r="A1997" s="110">
        <v>44440</v>
      </c>
      <c r="B1997" s="86" t="s">
        <v>1</v>
      </c>
      <c r="C1997" s="74" t="s">
        <v>7</v>
      </c>
      <c r="D1997" s="87">
        <v>19000</v>
      </c>
      <c r="E1997" s="88">
        <v>13800</v>
      </c>
      <c r="F1997" s="90">
        <f t="shared" si="31"/>
        <v>5200</v>
      </c>
      <c r="G1997" s="67" t="s">
        <v>765</v>
      </c>
      <c r="H1997" s="70"/>
    </row>
    <row r="1998" spans="1:8">
      <c r="A1998" s="110">
        <v>44440</v>
      </c>
      <c r="B1998" s="86" t="s">
        <v>1</v>
      </c>
      <c r="C1998" s="74" t="s">
        <v>9</v>
      </c>
      <c r="D1998" s="87">
        <v>27500</v>
      </c>
      <c r="E1998" s="88">
        <v>27500</v>
      </c>
      <c r="F1998" s="88">
        <f t="shared" si="31"/>
        <v>0</v>
      </c>
      <c r="G1998" s="67"/>
      <c r="H1998" s="70"/>
    </row>
    <row r="1999" spans="1:8">
      <c r="A1999" s="110">
        <v>44440</v>
      </c>
      <c r="B1999" s="86" t="s">
        <v>1</v>
      </c>
      <c r="C1999" s="74" t="s">
        <v>10</v>
      </c>
      <c r="D1999" s="87">
        <v>50</v>
      </c>
      <c r="E1999" s="88">
        <v>50</v>
      </c>
      <c r="F1999" s="88">
        <f t="shared" si="31"/>
        <v>0</v>
      </c>
      <c r="G1999" s="67"/>
      <c r="H1999" s="70"/>
    </row>
    <row r="2000" spans="1:8">
      <c r="A2000" s="110">
        <v>44440</v>
      </c>
      <c r="B2000" s="86" t="s">
        <v>1</v>
      </c>
      <c r="C2000" s="74" t="s">
        <v>621</v>
      </c>
      <c r="D2000" s="87">
        <v>31100</v>
      </c>
      <c r="E2000" s="88">
        <v>31100</v>
      </c>
      <c r="F2000" s="88">
        <f t="shared" si="31"/>
        <v>0</v>
      </c>
      <c r="G2000" s="67"/>
      <c r="H2000" s="70"/>
    </row>
    <row r="2001" spans="1:8">
      <c r="A2001" s="110">
        <v>44440</v>
      </c>
      <c r="B2001" s="86" t="s">
        <v>1</v>
      </c>
      <c r="C2001" s="74" t="s">
        <v>815</v>
      </c>
      <c r="D2001" s="87">
        <v>32200</v>
      </c>
      <c r="E2001" s="88">
        <v>32200</v>
      </c>
      <c r="F2001" s="90">
        <f t="shared" si="31"/>
        <v>0</v>
      </c>
      <c r="G2001" s="67"/>
      <c r="H2001" s="70"/>
    </row>
    <row r="2002" spans="1:8">
      <c r="A2002" s="110">
        <v>44440</v>
      </c>
      <c r="B2002" s="86" t="s">
        <v>1</v>
      </c>
      <c r="C2002" s="74" t="s">
        <v>14</v>
      </c>
      <c r="D2002" s="87">
        <v>800</v>
      </c>
      <c r="E2002" s="88">
        <v>800</v>
      </c>
      <c r="F2002" s="88">
        <f t="shared" si="31"/>
        <v>0</v>
      </c>
      <c r="G2002" s="67"/>
      <c r="H2002" s="70"/>
    </row>
    <row r="2003" spans="1:8">
      <c r="A2003" s="110">
        <v>44440</v>
      </c>
      <c r="B2003" s="86" t="s">
        <v>1</v>
      </c>
      <c r="C2003" s="74" t="s">
        <v>15</v>
      </c>
      <c r="D2003" s="87">
        <v>7393</v>
      </c>
      <c r="E2003" s="88">
        <v>7393</v>
      </c>
      <c r="F2003" s="88">
        <f t="shared" si="31"/>
        <v>0</v>
      </c>
      <c r="G2003" s="67"/>
      <c r="H2003" s="70"/>
    </row>
    <row r="2004" spans="1:8">
      <c r="A2004" s="110">
        <v>44440</v>
      </c>
      <c r="B2004" s="86" t="s">
        <v>1</v>
      </c>
      <c r="C2004" s="74" t="s">
        <v>16</v>
      </c>
      <c r="D2004" s="87">
        <v>2500</v>
      </c>
      <c r="E2004" s="88">
        <v>2500</v>
      </c>
      <c r="F2004" s="88">
        <f t="shared" si="31"/>
        <v>0</v>
      </c>
      <c r="G2004" s="67"/>
      <c r="H2004" s="70"/>
    </row>
    <row r="2005" spans="1:8">
      <c r="A2005" s="110">
        <v>44440</v>
      </c>
      <c r="B2005" s="86" t="s">
        <v>1</v>
      </c>
      <c r="C2005" s="74" t="s">
        <v>17</v>
      </c>
      <c r="D2005" s="87">
        <v>100</v>
      </c>
      <c r="E2005" s="88">
        <v>100</v>
      </c>
      <c r="F2005" s="90">
        <f t="shared" si="31"/>
        <v>0</v>
      </c>
      <c r="G2005" s="67"/>
      <c r="H2005" s="70"/>
    </row>
    <row r="2006" spans="1:8">
      <c r="A2006" s="110">
        <v>44440</v>
      </c>
      <c r="B2006" s="86" t="s">
        <v>1</v>
      </c>
      <c r="C2006" s="74" t="s">
        <v>18</v>
      </c>
      <c r="D2006" s="87">
        <v>500</v>
      </c>
      <c r="E2006" s="88">
        <v>500</v>
      </c>
      <c r="F2006" s="90">
        <f t="shared" si="31"/>
        <v>0</v>
      </c>
      <c r="G2006" s="67"/>
      <c r="H2006" s="70"/>
    </row>
    <row r="2007" spans="1:8">
      <c r="A2007" s="110">
        <v>44440</v>
      </c>
      <c r="B2007" s="86" t="s">
        <v>1</v>
      </c>
      <c r="C2007" s="74" t="s">
        <v>19</v>
      </c>
      <c r="D2007" s="87">
        <v>4893</v>
      </c>
      <c r="E2007" s="88">
        <v>4893</v>
      </c>
      <c r="F2007" s="90">
        <f t="shared" si="31"/>
        <v>0</v>
      </c>
      <c r="G2007" s="67"/>
      <c r="H2007" s="70"/>
    </row>
    <row r="2008" spans="1:8">
      <c r="A2008" s="110">
        <v>44440</v>
      </c>
      <c r="B2008" s="86" t="s">
        <v>1</v>
      </c>
      <c r="C2008" s="74" t="s">
        <v>21</v>
      </c>
      <c r="D2008" s="87">
        <v>4000</v>
      </c>
      <c r="E2008" s="88">
        <v>4000</v>
      </c>
      <c r="F2008" s="88">
        <f t="shared" si="31"/>
        <v>0</v>
      </c>
      <c r="G2008" s="67"/>
      <c r="H2008" s="70"/>
    </row>
    <row r="2009" spans="1:8">
      <c r="A2009" s="110">
        <v>44440</v>
      </c>
      <c r="B2009" s="86" t="s">
        <v>1</v>
      </c>
      <c r="C2009" s="74" t="s">
        <v>22</v>
      </c>
      <c r="D2009" s="87">
        <v>23000</v>
      </c>
      <c r="E2009" s="88">
        <v>10992</v>
      </c>
      <c r="F2009" s="90">
        <f t="shared" si="31"/>
        <v>12008</v>
      </c>
      <c r="G2009" s="67" t="s">
        <v>765</v>
      </c>
      <c r="H2009" s="70"/>
    </row>
    <row r="2010" spans="1:8">
      <c r="A2010" s="110">
        <v>44440</v>
      </c>
      <c r="B2010" s="86" t="s">
        <v>1</v>
      </c>
      <c r="C2010" s="74" t="s">
        <v>23</v>
      </c>
      <c r="D2010" s="87">
        <v>5400</v>
      </c>
      <c r="E2010" s="88">
        <v>2820</v>
      </c>
      <c r="F2010" s="90">
        <f t="shared" si="31"/>
        <v>2580</v>
      </c>
      <c r="G2010" s="67" t="s">
        <v>765</v>
      </c>
      <c r="H2010" s="70"/>
    </row>
    <row r="2011" spans="1:8">
      <c r="A2011" s="110">
        <v>44440</v>
      </c>
      <c r="B2011" s="86" t="s">
        <v>1</v>
      </c>
      <c r="C2011" s="74" t="s">
        <v>24</v>
      </c>
      <c r="D2011" s="87">
        <v>28730</v>
      </c>
      <c r="E2011" s="88">
        <v>28730</v>
      </c>
      <c r="F2011" s="88">
        <f t="shared" si="31"/>
        <v>0</v>
      </c>
      <c r="G2011" s="67"/>
      <c r="H2011" s="70"/>
    </row>
    <row r="2012" spans="1:8">
      <c r="A2012" s="110">
        <v>44440</v>
      </c>
      <c r="B2012" s="86" t="s">
        <v>1</v>
      </c>
      <c r="C2012" s="74" t="s">
        <v>25</v>
      </c>
      <c r="D2012" s="87">
        <v>100</v>
      </c>
      <c r="E2012" s="88">
        <v>100</v>
      </c>
      <c r="F2012" s="88">
        <f t="shared" si="31"/>
        <v>0</v>
      </c>
      <c r="G2012" s="67"/>
      <c r="H2012" s="70"/>
    </row>
    <row r="2013" spans="1:8">
      <c r="A2013" s="110">
        <v>44440</v>
      </c>
      <c r="B2013" s="86" t="s">
        <v>1</v>
      </c>
      <c r="C2013" s="74" t="s">
        <v>26</v>
      </c>
      <c r="D2013" s="87">
        <v>100</v>
      </c>
      <c r="E2013" s="88">
        <v>100</v>
      </c>
      <c r="F2013" s="88">
        <f t="shared" si="31"/>
        <v>0</v>
      </c>
      <c r="G2013" s="67"/>
      <c r="H2013" s="70"/>
    </row>
    <row r="2014" spans="1:8">
      <c r="A2014" s="110">
        <v>44440</v>
      </c>
      <c r="B2014" s="86" t="s">
        <v>1</v>
      </c>
      <c r="C2014" s="74" t="s">
        <v>27</v>
      </c>
      <c r="D2014" s="87">
        <v>199</v>
      </c>
      <c r="E2014" s="88">
        <v>199</v>
      </c>
      <c r="F2014" s="88">
        <f t="shared" si="31"/>
        <v>0</v>
      </c>
      <c r="G2014" s="67"/>
      <c r="H2014" s="70"/>
    </row>
    <row r="2015" spans="1:8">
      <c r="A2015" s="110">
        <v>44440</v>
      </c>
      <c r="B2015" s="86" t="s">
        <v>1</v>
      </c>
      <c r="C2015" s="74" t="s">
        <v>28</v>
      </c>
      <c r="D2015" s="87">
        <v>3100</v>
      </c>
      <c r="E2015" s="88">
        <v>3100</v>
      </c>
      <c r="F2015" s="88">
        <f t="shared" si="31"/>
        <v>0</v>
      </c>
      <c r="G2015" s="67"/>
      <c r="H2015" s="70"/>
    </row>
    <row r="2016" spans="1:8">
      <c r="A2016" s="110">
        <v>44440</v>
      </c>
      <c r="B2016" s="86" t="s">
        <v>1</v>
      </c>
      <c r="C2016" s="74" t="s">
        <v>29</v>
      </c>
      <c r="D2016" s="87">
        <v>1052</v>
      </c>
      <c r="E2016" s="88">
        <v>1052</v>
      </c>
      <c r="F2016" s="88">
        <f t="shared" si="31"/>
        <v>0</v>
      </c>
      <c r="G2016" s="67"/>
      <c r="H2016" s="70"/>
    </row>
    <row r="2017" spans="1:8">
      <c r="A2017" s="110">
        <v>44440</v>
      </c>
      <c r="B2017" s="86" t="s">
        <v>1</v>
      </c>
      <c r="C2017" s="74" t="s">
        <v>475</v>
      </c>
      <c r="D2017" s="87">
        <v>675</v>
      </c>
      <c r="E2017" s="88">
        <v>675</v>
      </c>
      <c r="F2017" s="88">
        <f t="shared" si="31"/>
        <v>0</v>
      </c>
      <c r="G2017" s="67"/>
      <c r="H2017" s="70"/>
    </row>
    <row r="2018" spans="1:8">
      <c r="A2018" s="110">
        <v>44440</v>
      </c>
      <c r="B2018" s="86" t="s">
        <v>1</v>
      </c>
      <c r="C2018" s="74" t="s">
        <v>574</v>
      </c>
      <c r="D2018" s="87">
        <v>141</v>
      </c>
      <c r="E2018" s="88">
        <v>141</v>
      </c>
      <c r="F2018" s="88">
        <f t="shared" si="31"/>
        <v>0</v>
      </c>
      <c r="G2018" s="67"/>
      <c r="H2018" s="70"/>
    </row>
    <row r="2019" spans="1:8">
      <c r="A2019" s="110">
        <v>44440</v>
      </c>
      <c r="B2019" s="86" t="s">
        <v>1</v>
      </c>
      <c r="C2019" s="74" t="s">
        <v>30</v>
      </c>
      <c r="D2019" s="87">
        <v>50</v>
      </c>
      <c r="E2019" s="88">
        <v>50</v>
      </c>
      <c r="F2019" s="88">
        <f t="shared" si="31"/>
        <v>0</v>
      </c>
      <c r="G2019" s="67"/>
      <c r="H2019" s="70"/>
    </row>
    <row r="2020" spans="1:8">
      <c r="A2020" s="110">
        <v>44440</v>
      </c>
      <c r="B2020" s="86" t="s">
        <v>1</v>
      </c>
      <c r="C2020" s="74" t="s">
        <v>31</v>
      </c>
      <c r="D2020" s="87">
        <v>8060</v>
      </c>
      <c r="E2020" s="88">
        <v>8060</v>
      </c>
      <c r="F2020" s="88">
        <f t="shared" si="31"/>
        <v>0</v>
      </c>
      <c r="G2020" s="67"/>
      <c r="H2020" s="70"/>
    </row>
    <row r="2021" spans="1:8">
      <c r="A2021" s="110">
        <v>44440</v>
      </c>
      <c r="B2021" s="86" t="s">
        <v>1</v>
      </c>
      <c r="C2021" s="74" t="s">
        <v>33</v>
      </c>
      <c r="D2021" s="87">
        <v>100</v>
      </c>
      <c r="E2021" s="88">
        <v>100</v>
      </c>
      <c r="F2021" s="88">
        <f t="shared" si="31"/>
        <v>0</v>
      </c>
      <c r="G2021" s="67"/>
      <c r="H2021" s="70"/>
    </row>
    <row r="2022" spans="1:8">
      <c r="A2022" s="110">
        <v>44440</v>
      </c>
      <c r="B2022" s="86" t="s">
        <v>1</v>
      </c>
      <c r="C2022" s="74" t="s">
        <v>34</v>
      </c>
      <c r="D2022" s="87">
        <v>100</v>
      </c>
      <c r="E2022" s="88">
        <v>100</v>
      </c>
      <c r="F2022" s="88">
        <f t="shared" si="31"/>
        <v>0</v>
      </c>
      <c r="G2022" s="67"/>
      <c r="H2022" s="70"/>
    </row>
    <row r="2023" spans="1:8">
      <c r="A2023" s="110">
        <v>44440</v>
      </c>
      <c r="B2023" s="86" t="s">
        <v>1</v>
      </c>
      <c r="C2023" s="74" t="s">
        <v>35</v>
      </c>
      <c r="D2023" s="87">
        <v>500</v>
      </c>
      <c r="E2023" s="88">
        <v>500</v>
      </c>
      <c r="F2023" s="88">
        <f t="shared" ref="F2023:F2086" si="32">(D2023-E2023)</f>
        <v>0</v>
      </c>
      <c r="G2023" s="67"/>
      <c r="H2023" s="70"/>
    </row>
    <row r="2024" spans="1:8">
      <c r="A2024" s="110">
        <v>44440</v>
      </c>
      <c r="B2024" s="86" t="s">
        <v>1</v>
      </c>
      <c r="C2024" s="74" t="s">
        <v>36</v>
      </c>
      <c r="D2024" s="87">
        <v>22000</v>
      </c>
      <c r="E2024" s="88">
        <v>22000</v>
      </c>
      <c r="F2024" s="88">
        <f t="shared" si="32"/>
        <v>0</v>
      </c>
      <c r="G2024" s="67"/>
      <c r="H2024" s="70"/>
    </row>
    <row r="2025" spans="1:8">
      <c r="A2025" s="110">
        <v>44440</v>
      </c>
      <c r="B2025" s="86" t="s">
        <v>1</v>
      </c>
      <c r="C2025" s="74" t="s">
        <v>37</v>
      </c>
      <c r="D2025" s="87">
        <v>600</v>
      </c>
      <c r="E2025" s="88">
        <v>200</v>
      </c>
      <c r="F2025" s="90">
        <f t="shared" si="32"/>
        <v>400</v>
      </c>
      <c r="G2025" s="67" t="s">
        <v>1509</v>
      </c>
      <c r="H2025" s="70"/>
    </row>
    <row r="2026" spans="1:8">
      <c r="A2026" s="110">
        <v>44440</v>
      </c>
      <c r="B2026" s="86" t="s">
        <v>1</v>
      </c>
      <c r="C2026" s="74" t="s">
        <v>39</v>
      </c>
      <c r="D2026" s="87">
        <v>6000</v>
      </c>
      <c r="E2026" s="88">
        <v>6000</v>
      </c>
      <c r="F2026" s="88">
        <f t="shared" si="32"/>
        <v>0</v>
      </c>
      <c r="G2026" s="67"/>
      <c r="H2026" s="70"/>
    </row>
    <row r="2027" spans="1:8">
      <c r="A2027" s="110">
        <v>44440</v>
      </c>
      <c r="B2027" s="86" t="s">
        <v>1</v>
      </c>
      <c r="C2027" s="74" t="s">
        <v>41</v>
      </c>
      <c r="D2027" s="87">
        <v>300</v>
      </c>
      <c r="E2027" s="88">
        <v>300</v>
      </c>
      <c r="F2027" s="88">
        <f t="shared" si="32"/>
        <v>0</v>
      </c>
      <c r="G2027" s="67"/>
      <c r="H2027" s="70"/>
    </row>
    <row r="2028" spans="1:8">
      <c r="A2028" s="110">
        <v>44440</v>
      </c>
      <c r="B2028" s="86" t="s">
        <v>1</v>
      </c>
      <c r="C2028" s="74" t="s">
        <v>44</v>
      </c>
      <c r="D2028" s="87">
        <v>1500</v>
      </c>
      <c r="E2028" s="88">
        <v>400</v>
      </c>
      <c r="F2028" s="90">
        <f t="shared" si="32"/>
        <v>1100</v>
      </c>
      <c r="G2028" s="67" t="s">
        <v>765</v>
      </c>
      <c r="H2028" s="70"/>
    </row>
    <row r="2029" spans="1:8">
      <c r="A2029" s="110">
        <v>44440</v>
      </c>
      <c r="B2029" s="86" t="s">
        <v>1</v>
      </c>
      <c r="C2029" s="74" t="s">
        <v>48</v>
      </c>
      <c r="D2029" s="87">
        <v>2000</v>
      </c>
      <c r="E2029" s="88">
        <v>2000</v>
      </c>
      <c r="F2029" s="88">
        <f t="shared" si="32"/>
        <v>0</v>
      </c>
      <c r="G2029" s="67"/>
      <c r="H2029" s="70"/>
    </row>
    <row r="2030" spans="1:8">
      <c r="A2030" s="110">
        <v>44440</v>
      </c>
      <c r="B2030" s="86" t="s">
        <v>1</v>
      </c>
      <c r="C2030" s="74" t="s">
        <v>49</v>
      </c>
      <c r="D2030" s="87">
        <v>1500</v>
      </c>
      <c r="E2030" s="88">
        <v>1500</v>
      </c>
      <c r="F2030" s="88">
        <f t="shared" si="32"/>
        <v>0</v>
      </c>
      <c r="G2030" s="67"/>
      <c r="H2030" s="70"/>
    </row>
    <row r="2031" spans="1:8">
      <c r="A2031" s="110">
        <v>44440</v>
      </c>
      <c r="B2031" s="86" t="s">
        <v>1</v>
      </c>
      <c r="C2031" s="74" t="s">
        <v>50</v>
      </c>
      <c r="D2031" s="87">
        <v>2000</v>
      </c>
      <c r="E2031" s="88">
        <v>2000</v>
      </c>
      <c r="F2031" s="88">
        <f t="shared" si="32"/>
        <v>0</v>
      </c>
      <c r="G2031" s="67"/>
      <c r="H2031" s="70"/>
    </row>
    <row r="2032" spans="1:8">
      <c r="A2032" s="110">
        <v>44440</v>
      </c>
      <c r="B2032" s="86" t="s">
        <v>1</v>
      </c>
      <c r="C2032" s="74" t="s">
        <v>51</v>
      </c>
      <c r="D2032" s="87">
        <v>1000</v>
      </c>
      <c r="E2032" s="88">
        <v>1000</v>
      </c>
      <c r="F2032" s="88">
        <f t="shared" si="32"/>
        <v>0</v>
      </c>
      <c r="G2032" s="67"/>
      <c r="H2032" s="70"/>
    </row>
    <row r="2033" spans="1:8">
      <c r="A2033" s="110">
        <v>44440</v>
      </c>
      <c r="B2033" s="86" t="s">
        <v>1</v>
      </c>
      <c r="C2033" s="74" t="s">
        <v>1169</v>
      </c>
      <c r="D2033" s="87">
        <v>817</v>
      </c>
      <c r="E2033" s="88">
        <v>817</v>
      </c>
      <c r="F2033" s="88">
        <f t="shared" si="32"/>
        <v>0</v>
      </c>
      <c r="G2033" s="67"/>
      <c r="H2033" s="70"/>
    </row>
    <row r="2034" spans="1:8">
      <c r="A2034" s="110">
        <v>44440</v>
      </c>
      <c r="B2034" s="86" t="s">
        <v>56</v>
      </c>
      <c r="C2034" s="74" t="s">
        <v>57</v>
      </c>
      <c r="D2034" s="87">
        <v>1500</v>
      </c>
      <c r="E2034" s="88">
        <v>1500</v>
      </c>
      <c r="F2034" s="88">
        <f t="shared" si="32"/>
        <v>0</v>
      </c>
      <c r="G2034" s="67"/>
      <c r="H2034" s="70"/>
    </row>
    <row r="2035" spans="1:8">
      <c r="A2035" s="110">
        <v>44440</v>
      </c>
      <c r="B2035" s="86" t="s">
        <v>56</v>
      </c>
      <c r="C2035" s="74" t="s">
        <v>58</v>
      </c>
      <c r="D2035" s="87">
        <v>1500</v>
      </c>
      <c r="E2035" s="88">
        <v>1500</v>
      </c>
      <c r="F2035" s="88">
        <f t="shared" si="32"/>
        <v>0</v>
      </c>
      <c r="G2035" s="67"/>
      <c r="H2035" s="70"/>
    </row>
    <row r="2036" spans="1:8">
      <c r="A2036" s="110">
        <v>44440</v>
      </c>
      <c r="B2036" s="86" t="s">
        <v>56</v>
      </c>
      <c r="C2036" s="74" t="s">
        <v>59</v>
      </c>
      <c r="D2036" s="87">
        <v>200</v>
      </c>
      <c r="E2036" s="88">
        <v>200</v>
      </c>
      <c r="F2036" s="88">
        <f t="shared" si="32"/>
        <v>0</v>
      </c>
      <c r="G2036" s="67"/>
      <c r="H2036" s="70"/>
    </row>
    <row r="2037" spans="1:8">
      <c r="A2037" s="110">
        <v>44440</v>
      </c>
      <c r="B2037" s="86" t="s">
        <v>56</v>
      </c>
      <c r="C2037" s="74" t="s">
        <v>60</v>
      </c>
      <c r="D2037" s="87">
        <v>19800</v>
      </c>
      <c r="E2037" s="88">
        <v>19800</v>
      </c>
      <c r="F2037" s="88">
        <f t="shared" si="32"/>
        <v>0</v>
      </c>
      <c r="G2037" s="67"/>
      <c r="H2037" s="70"/>
    </row>
    <row r="2038" spans="1:8">
      <c r="A2038" s="110">
        <v>44440</v>
      </c>
      <c r="B2038" s="86" t="s">
        <v>56</v>
      </c>
      <c r="C2038" s="74" t="s">
        <v>61</v>
      </c>
      <c r="D2038" s="87">
        <v>27</v>
      </c>
      <c r="E2038" s="88">
        <v>27</v>
      </c>
      <c r="F2038" s="88">
        <f t="shared" si="32"/>
        <v>0</v>
      </c>
      <c r="G2038" s="67"/>
      <c r="H2038" s="70"/>
    </row>
    <row r="2039" spans="1:8">
      <c r="A2039" s="110">
        <v>44440</v>
      </c>
      <c r="B2039" s="86" t="s">
        <v>56</v>
      </c>
      <c r="C2039" s="74" t="s">
        <v>62</v>
      </c>
      <c r="D2039" s="87">
        <v>2000</v>
      </c>
      <c r="E2039" s="88">
        <v>2000</v>
      </c>
      <c r="F2039" s="88">
        <f t="shared" si="32"/>
        <v>0</v>
      </c>
      <c r="G2039" s="67"/>
      <c r="H2039" s="70"/>
    </row>
    <row r="2040" spans="1:8">
      <c r="A2040" s="110">
        <v>44440</v>
      </c>
      <c r="B2040" s="86" t="s">
        <v>56</v>
      </c>
      <c r="C2040" s="74" t="s">
        <v>63</v>
      </c>
      <c r="D2040" s="87">
        <v>3000</v>
      </c>
      <c r="E2040" s="88">
        <v>3000</v>
      </c>
      <c r="F2040" s="88">
        <f t="shared" si="32"/>
        <v>0</v>
      </c>
      <c r="G2040" s="67"/>
      <c r="H2040" s="70"/>
    </row>
    <row r="2041" spans="1:8">
      <c r="A2041" s="110">
        <v>44440</v>
      </c>
      <c r="B2041" s="86" t="s">
        <v>56</v>
      </c>
      <c r="C2041" s="74" t="s">
        <v>1264</v>
      </c>
      <c r="D2041" s="87">
        <v>1900</v>
      </c>
      <c r="E2041" s="88">
        <v>1900</v>
      </c>
      <c r="F2041" s="88">
        <f t="shared" si="32"/>
        <v>0</v>
      </c>
      <c r="G2041" s="67"/>
      <c r="H2041" s="70"/>
    </row>
    <row r="2042" spans="1:8">
      <c r="A2042" s="110">
        <v>44440</v>
      </c>
      <c r="B2042" s="86" t="s">
        <v>56</v>
      </c>
      <c r="C2042" s="74" t="s">
        <v>1427</v>
      </c>
      <c r="D2042" s="87">
        <v>9500</v>
      </c>
      <c r="E2042" s="88">
        <v>9500</v>
      </c>
      <c r="F2042" s="88">
        <f t="shared" si="32"/>
        <v>0</v>
      </c>
      <c r="G2042" s="67"/>
      <c r="H2042" s="70"/>
    </row>
    <row r="2043" spans="1:8">
      <c r="A2043" s="110">
        <v>44440</v>
      </c>
      <c r="B2043" s="86" t="s">
        <v>56</v>
      </c>
      <c r="C2043" s="74" t="s">
        <v>1426</v>
      </c>
      <c r="D2043" s="87">
        <v>19500</v>
      </c>
      <c r="E2043" s="88">
        <v>19500</v>
      </c>
      <c r="F2043" s="88">
        <f t="shared" si="32"/>
        <v>0</v>
      </c>
      <c r="G2043" s="67"/>
      <c r="H2043" s="70"/>
    </row>
    <row r="2044" spans="1:8">
      <c r="A2044" s="110">
        <v>44440</v>
      </c>
      <c r="B2044" s="86" t="s">
        <v>56</v>
      </c>
      <c r="C2044" s="74" t="s">
        <v>1425</v>
      </c>
      <c r="D2044" s="87">
        <v>35000</v>
      </c>
      <c r="E2044" s="88">
        <v>35000</v>
      </c>
      <c r="F2044" s="88">
        <f t="shared" si="32"/>
        <v>0</v>
      </c>
      <c r="G2044" s="67"/>
      <c r="H2044" s="70"/>
    </row>
    <row r="2045" spans="1:8">
      <c r="A2045" s="110">
        <v>44440</v>
      </c>
      <c r="B2045" s="86" t="s">
        <v>56</v>
      </c>
      <c r="C2045" s="74" t="s">
        <v>65</v>
      </c>
      <c r="D2045" s="87">
        <v>4975</v>
      </c>
      <c r="E2045" s="88">
        <v>4150</v>
      </c>
      <c r="F2045" s="88">
        <f t="shared" si="32"/>
        <v>825</v>
      </c>
      <c r="G2045" s="67"/>
      <c r="H2045" s="70"/>
    </row>
    <row r="2046" spans="1:8">
      <c r="A2046" s="110">
        <v>44440</v>
      </c>
      <c r="B2046" s="86" t="s">
        <v>56</v>
      </c>
      <c r="C2046" s="74" t="s">
        <v>66</v>
      </c>
      <c r="D2046" s="87">
        <v>1650</v>
      </c>
      <c r="E2046" s="88">
        <v>1200</v>
      </c>
      <c r="F2046" s="88">
        <f t="shared" si="32"/>
        <v>450</v>
      </c>
      <c r="G2046" s="67"/>
      <c r="H2046" s="70"/>
    </row>
    <row r="2047" spans="1:8">
      <c r="A2047" s="110">
        <v>44440</v>
      </c>
      <c r="B2047" s="86" t="s">
        <v>56</v>
      </c>
      <c r="C2047" s="74" t="s">
        <v>67</v>
      </c>
      <c r="D2047" s="87">
        <v>6000</v>
      </c>
      <c r="E2047" s="88"/>
      <c r="F2047" s="88">
        <f t="shared" si="32"/>
        <v>6000</v>
      </c>
      <c r="G2047" s="67"/>
      <c r="H2047" s="70"/>
    </row>
    <row r="2048" spans="1:8">
      <c r="A2048" s="110">
        <v>44440</v>
      </c>
      <c r="B2048" s="86" t="s">
        <v>56</v>
      </c>
      <c r="C2048" s="74" t="s">
        <v>68</v>
      </c>
      <c r="D2048" s="87">
        <v>6000</v>
      </c>
      <c r="E2048" s="88"/>
      <c r="F2048" s="88">
        <f t="shared" si="32"/>
        <v>6000</v>
      </c>
      <c r="G2048" s="67"/>
      <c r="H2048" s="70"/>
    </row>
    <row r="2049" spans="1:8">
      <c r="A2049" s="110">
        <v>44440</v>
      </c>
      <c r="B2049" s="86" t="s">
        <v>56</v>
      </c>
      <c r="C2049" s="74" t="s">
        <v>69</v>
      </c>
      <c r="D2049" s="87">
        <v>9000</v>
      </c>
      <c r="E2049" s="88">
        <v>9000</v>
      </c>
      <c r="F2049" s="88">
        <f t="shared" si="32"/>
        <v>0</v>
      </c>
      <c r="G2049" s="67"/>
      <c r="H2049" s="70"/>
    </row>
    <row r="2050" spans="1:8">
      <c r="A2050" s="110">
        <v>44440</v>
      </c>
      <c r="B2050" s="86" t="s">
        <v>56</v>
      </c>
      <c r="C2050" s="74" t="s">
        <v>70</v>
      </c>
      <c r="D2050" s="87">
        <v>100</v>
      </c>
      <c r="E2050" s="88"/>
      <c r="F2050" s="88">
        <f t="shared" si="32"/>
        <v>100</v>
      </c>
      <c r="G2050" s="67"/>
      <c r="H2050" s="70"/>
    </row>
    <row r="2051" spans="1:8">
      <c r="A2051" s="110">
        <v>44440</v>
      </c>
      <c r="B2051" s="86" t="s">
        <v>56</v>
      </c>
      <c r="C2051" s="74" t="s">
        <v>71</v>
      </c>
      <c r="D2051" s="87">
        <v>60000</v>
      </c>
      <c r="E2051" s="88">
        <v>50800</v>
      </c>
      <c r="F2051" s="88">
        <f t="shared" si="32"/>
        <v>9200</v>
      </c>
      <c r="G2051" s="67"/>
      <c r="H2051" s="70"/>
    </row>
    <row r="2052" spans="1:8">
      <c r="A2052" s="110">
        <v>44440</v>
      </c>
      <c r="B2052" s="86" t="s">
        <v>56</v>
      </c>
      <c r="C2052" s="74" t="s">
        <v>72</v>
      </c>
      <c r="D2052" s="87">
        <v>7500</v>
      </c>
      <c r="E2052" s="88">
        <v>6000</v>
      </c>
      <c r="F2052" s="88">
        <f t="shared" si="32"/>
        <v>1500</v>
      </c>
      <c r="G2052" s="67"/>
      <c r="H2052" s="70"/>
    </row>
    <row r="2053" spans="1:8">
      <c r="A2053" s="110">
        <v>44440</v>
      </c>
      <c r="B2053" s="86" t="s">
        <v>56</v>
      </c>
      <c r="C2053" s="74" t="s">
        <v>73</v>
      </c>
      <c r="D2053" s="87">
        <v>8700</v>
      </c>
      <c r="E2053" s="88">
        <v>8600</v>
      </c>
      <c r="F2053" s="88">
        <f t="shared" si="32"/>
        <v>100</v>
      </c>
      <c r="G2053" s="67"/>
      <c r="H2053" s="70"/>
    </row>
    <row r="2054" spans="1:8">
      <c r="A2054" s="110">
        <v>44440</v>
      </c>
      <c r="B2054" s="86" t="s">
        <v>56</v>
      </c>
      <c r="C2054" s="74" t="s">
        <v>74</v>
      </c>
      <c r="D2054" s="87">
        <v>3500</v>
      </c>
      <c r="E2054" s="88">
        <v>3500</v>
      </c>
      <c r="F2054" s="88">
        <f t="shared" si="32"/>
        <v>0</v>
      </c>
      <c r="G2054" s="67"/>
      <c r="H2054" s="70"/>
    </row>
    <row r="2055" spans="1:8">
      <c r="A2055" s="110">
        <v>44440</v>
      </c>
      <c r="B2055" s="86" t="s">
        <v>56</v>
      </c>
      <c r="C2055" s="74" t="s">
        <v>75</v>
      </c>
      <c r="D2055" s="87">
        <v>3000</v>
      </c>
      <c r="E2055" s="88">
        <v>3000</v>
      </c>
      <c r="F2055" s="88">
        <f t="shared" si="32"/>
        <v>0</v>
      </c>
      <c r="G2055" s="67"/>
      <c r="H2055" s="70"/>
    </row>
    <row r="2056" spans="1:8">
      <c r="A2056" s="110">
        <v>44440</v>
      </c>
      <c r="B2056" s="86" t="s">
        <v>56</v>
      </c>
      <c r="C2056" s="74" t="s">
        <v>76</v>
      </c>
      <c r="D2056" s="87">
        <v>4000</v>
      </c>
      <c r="E2056" s="88">
        <v>4000</v>
      </c>
      <c r="F2056" s="88">
        <f t="shared" si="32"/>
        <v>0</v>
      </c>
      <c r="G2056" s="67"/>
      <c r="H2056" s="70"/>
    </row>
    <row r="2057" spans="1:8">
      <c r="A2057" s="110">
        <v>44440</v>
      </c>
      <c r="B2057" s="86" t="s">
        <v>56</v>
      </c>
      <c r="C2057" s="74" t="s">
        <v>77</v>
      </c>
      <c r="D2057" s="87">
        <v>2000</v>
      </c>
      <c r="E2057" s="88">
        <v>2000</v>
      </c>
      <c r="F2057" s="88">
        <f t="shared" si="32"/>
        <v>0</v>
      </c>
      <c r="G2057" s="67"/>
      <c r="H2057" s="70"/>
    </row>
    <row r="2058" spans="1:8">
      <c r="A2058" s="110">
        <v>44440</v>
      </c>
      <c r="B2058" s="86" t="s">
        <v>56</v>
      </c>
      <c r="C2058" s="74" t="s">
        <v>1163</v>
      </c>
      <c r="D2058" s="87">
        <v>12400</v>
      </c>
      <c r="E2058" s="88">
        <v>12400</v>
      </c>
      <c r="F2058" s="88">
        <f t="shared" si="32"/>
        <v>0</v>
      </c>
      <c r="G2058" s="67"/>
      <c r="H2058" s="70"/>
    </row>
    <row r="2059" spans="1:8">
      <c r="A2059" s="110">
        <v>44440</v>
      </c>
      <c r="B2059" s="86" t="s">
        <v>56</v>
      </c>
      <c r="C2059" s="74" t="s">
        <v>79</v>
      </c>
      <c r="D2059" s="87">
        <v>8000</v>
      </c>
      <c r="E2059" s="88">
        <v>3900</v>
      </c>
      <c r="F2059" s="88">
        <f t="shared" si="32"/>
        <v>4100</v>
      </c>
      <c r="G2059" s="67"/>
      <c r="H2059" s="70"/>
    </row>
    <row r="2060" spans="1:8">
      <c r="A2060" s="110">
        <v>44440</v>
      </c>
      <c r="B2060" s="86" t="s">
        <v>56</v>
      </c>
      <c r="C2060" s="74" t="s">
        <v>80</v>
      </c>
      <c r="D2060" s="87">
        <v>2000</v>
      </c>
      <c r="E2060" s="88">
        <v>2000</v>
      </c>
      <c r="F2060" s="88">
        <f t="shared" si="32"/>
        <v>0</v>
      </c>
      <c r="G2060" s="67"/>
      <c r="H2060" s="70"/>
    </row>
    <row r="2061" spans="1:8">
      <c r="A2061" s="110">
        <v>44440</v>
      </c>
      <c r="B2061" s="86" t="s">
        <v>56</v>
      </c>
      <c r="C2061" s="74" t="s">
        <v>81</v>
      </c>
      <c r="D2061" s="87">
        <v>600</v>
      </c>
      <c r="E2061" s="88">
        <v>600</v>
      </c>
      <c r="F2061" s="88">
        <f t="shared" si="32"/>
        <v>0</v>
      </c>
      <c r="G2061" s="67"/>
      <c r="H2061" s="70"/>
    </row>
    <row r="2062" spans="1:8">
      <c r="A2062" s="110">
        <v>44440</v>
      </c>
      <c r="B2062" s="86" t="s">
        <v>56</v>
      </c>
      <c r="C2062" s="74" t="s">
        <v>82</v>
      </c>
      <c r="D2062" s="87">
        <v>3000</v>
      </c>
      <c r="E2062" s="88">
        <v>3000</v>
      </c>
      <c r="F2062" s="88">
        <f t="shared" si="32"/>
        <v>0</v>
      </c>
      <c r="G2062" s="67"/>
      <c r="H2062" s="70"/>
    </row>
    <row r="2063" spans="1:8">
      <c r="A2063" s="110">
        <v>44440</v>
      </c>
      <c r="B2063" s="86" t="s">
        <v>56</v>
      </c>
      <c r="C2063" s="74" t="s">
        <v>86</v>
      </c>
      <c r="D2063" s="87">
        <v>3500</v>
      </c>
      <c r="E2063" s="88">
        <v>3500</v>
      </c>
      <c r="F2063" s="88">
        <f t="shared" si="32"/>
        <v>0</v>
      </c>
      <c r="G2063" s="67"/>
      <c r="H2063" s="70"/>
    </row>
    <row r="2064" spans="1:8">
      <c r="A2064" s="110">
        <v>44440</v>
      </c>
      <c r="B2064" s="86" t="s">
        <v>56</v>
      </c>
      <c r="C2064" s="74" t="s">
        <v>88</v>
      </c>
      <c r="D2064" s="87">
        <v>22500</v>
      </c>
      <c r="E2064" s="88">
        <v>22500</v>
      </c>
      <c r="F2064" s="88">
        <f t="shared" si="32"/>
        <v>0</v>
      </c>
      <c r="G2064" s="67"/>
      <c r="H2064" s="70"/>
    </row>
    <row r="2065" spans="1:8">
      <c r="A2065" s="110">
        <v>44440</v>
      </c>
      <c r="B2065" s="86" t="s">
        <v>56</v>
      </c>
      <c r="C2065" s="74" t="s">
        <v>89</v>
      </c>
      <c r="D2065" s="87">
        <v>80000</v>
      </c>
      <c r="E2065" s="88">
        <v>80000</v>
      </c>
      <c r="F2065" s="88">
        <f t="shared" si="32"/>
        <v>0</v>
      </c>
      <c r="G2065" s="67"/>
      <c r="H2065" s="70"/>
    </row>
    <row r="2066" spans="1:8">
      <c r="A2066" s="110">
        <v>44440</v>
      </c>
      <c r="B2066" s="86" t="s">
        <v>56</v>
      </c>
      <c r="C2066" s="74" t="s">
        <v>90</v>
      </c>
      <c r="D2066" s="87">
        <v>30000</v>
      </c>
      <c r="E2066" s="88">
        <v>28500</v>
      </c>
      <c r="F2066" s="88">
        <f t="shared" si="32"/>
        <v>1500</v>
      </c>
      <c r="G2066" s="67"/>
      <c r="H2066" s="70"/>
    </row>
    <row r="2067" spans="1:8">
      <c r="A2067" s="110">
        <v>44440</v>
      </c>
      <c r="B2067" s="86" t="s">
        <v>56</v>
      </c>
      <c r="C2067" s="74" t="s">
        <v>91</v>
      </c>
      <c r="D2067" s="87">
        <v>26300</v>
      </c>
      <c r="E2067" s="88">
        <v>24800</v>
      </c>
      <c r="F2067" s="88">
        <f t="shared" si="32"/>
        <v>1500</v>
      </c>
      <c r="G2067" s="67"/>
      <c r="H2067" s="70"/>
    </row>
    <row r="2068" spans="1:8">
      <c r="A2068" s="110">
        <v>44440</v>
      </c>
      <c r="B2068" s="86" t="s">
        <v>56</v>
      </c>
      <c r="C2068" s="74" t="s">
        <v>92</v>
      </c>
      <c r="D2068" s="87">
        <v>17000</v>
      </c>
      <c r="E2068" s="88">
        <v>11300</v>
      </c>
      <c r="F2068" s="88">
        <f t="shared" si="32"/>
        <v>5700</v>
      </c>
      <c r="G2068" s="67"/>
      <c r="H2068" s="70"/>
    </row>
    <row r="2069" spans="1:8">
      <c r="A2069" s="110">
        <v>44440</v>
      </c>
      <c r="B2069" s="86" t="s">
        <v>56</v>
      </c>
      <c r="C2069" s="74" t="s">
        <v>1203</v>
      </c>
      <c r="D2069" s="87">
        <v>500</v>
      </c>
      <c r="E2069" s="88">
        <v>500</v>
      </c>
      <c r="F2069" s="88">
        <f t="shared" si="32"/>
        <v>0</v>
      </c>
      <c r="G2069" s="67"/>
      <c r="H2069" s="70"/>
    </row>
    <row r="2070" spans="1:8">
      <c r="A2070" s="110">
        <v>44440</v>
      </c>
      <c r="B2070" s="86" t="s">
        <v>56</v>
      </c>
      <c r="C2070" s="74" t="s">
        <v>813</v>
      </c>
      <c r="D2070" s="87">
        <v>6800</v>
      </c>
      <c r="E2070" s="88">
        <v>6800</v>
      </c>
      <c r="F2070" s="88">
        <f t="shared" si="32"/>
        <v>0</v>
      </c>
      <c r="G2070" s="67"/>
      <c r="H2070" s="70"/>
    </row>
    <row r="2071" spans="1:8">
      <c r="A2071" s="110">
        <v>44440</v>
      </c>
      <c r="B2071" s="86" t="s">
        <v>56</v>
      </c>
      <c r="C2071" s="74" t="s">
        <v>1419</v>
      </c>
      <c r="D2071" s="87">
        <v>9682</v>
      </c>
      <c r="E2071" s="88">
        <v>9682</v>
      </c>
      <c r="F2071" s="88">
        <f t="shared" si="32"/>
        <v>0</v>
      </c>
      <c r="G2071" s="67"/>
      <c r="H2071" s="70"/>
    </row>
    <row r="2072" spans="1:8">
      <c r="A2072" s="110">
        <v>44440</v>
      </c>
      <c r="B2072" s="86" t="s">
        <v>56</v>
      </c>
      <c r="C2072" s="74" t="s">
        <v>1162</v>
      </c>
      <c r="D2072" s="87">
        <v>200</v>
      </c>
      <c r="E2072" s="88"/>
      <c r="F2072" s="88">
        <f t="shared" si="32"/>
        <v>200</v>
      </c>
      <c r="G2072" s="67"/>
      <c r="H2072" s="70"/>
    </row>
    <row r="2073" spans="1:8">
      <c r="A2073" s="110">
        <v>44440</v>
      </c>
      <c r="B2073" s="86" t="s">
        <v>56</v>
      </c>
      <c r="C2073" s="74" t="s">
        <v>1161</v>
      </c>
      <c r="D2073" s="87">
        <v>400</v>
      </c>
      <c r="E2073" s="88"/>
      <c r="F2073" s="88">
        <f t="shared" si="32"/>
        <v>400</v>
      </c>
      <c r="G2073" s="67"/>
      <c r="H2073" s="70"/>
    </row>
    <row r="2074" spans="1:8">
      <c r="A2074" s="110">
        <v>44440</v>
      </c>
      <c r="B2074" s="86" t="s">
        <v>56</v>
      </c>
      <c r="C2074" s="74" t="s">
        <v>396</v>
      </c>
      <c r="D2074" s="87">
        <v>4100</v>
      </c>
      <c r="E2074" s="88">
        <v>4100</v>
      </c>
      <c r="F2074" s="88">
        <f t="shared" si="32"/>
        <v>0</v>
      </c>
      <c r="G2074" s="67"/>
      <c r="H2074" s="70"/>
    </row>
    <row r="2075" spans="1:8">
      <c r="A2075" s="110">
        <v>44440</v>
      </c>
      <c r="B2075" s="86" t="s">
        <v>56</v>
      </c>
      <c r="C2075" s="74" t="s">
        <v>811</v>
      </c>
      <c r="D2075" s="87">
        <v>8000</v>
      </c>
      <c r="E2075" s="88">
        <v>8000</v>
      </c>
      <c r="F2075" s="88">
        <f t="shared" si="32"/>
        <v>0</v>
      </c>
      <c r="G2075" s="67"/>
      <c r="H2075" s="70"/>
    </row>
    <row r="2076" spans="1:8">
      <c r="A2076" s="110">
        <v>44440</v>
      </c>
      <c r="B2076" s="86" t="s">
        <v>56</v>
      </c>
      <c r="C2076" s="74" t="s">
        <v>810</v>
      </c>
      <c r="D2076" s="87">
        <v>8000</v>
      </c>
      <c r="E2076" s="88">
        <v>7400</v>
      </c>
      <c r="F2076" s="88">
        <f t="shared" si="32"/>
        <v>600</v>
      </c>
      <c r="G2076" s="67"/>
      <c r="H2076" s="70"/>
    </row>
    <row r="2077" spans="1:8">
      <c r="A2077" s="110">
        <v>44440</v>
      </c>
      <c r="B2077" s="86" t="s">
        <v>56</v>
      </c>
      <c r="C2077" s="74" t="s">
        <v>1160</v>
      </c>
      <c r="D2077" s="87">
        <v>34000</v>
      </c>
      <c r="E2077" s="88">
        <v>6750</v>
      </c>
      <c r="F2077" s="88">
        <f t="shared" si="32"/>
        <v>27250</v>
      </c>
      <c r="G2077" s="67"/>
      <c r="H2077" s="70"/>
    </row>
    <row r="2078" spans="1:8">
      <c r="A2078" s="110">
        <v>44440</v>
      </c>
      <c r="B2078" s="86" t="s">
        <v>56</v>
      </c>
      <c r="C2078" s="74" t="s">
        <v>1411</v>
      </c>
      <c r="D2078" s="87">
        <v>11000</v>
      </c>
      <c r="E2078" s="88">
        <v>7234</v>
      </c>
      <c r="F2078" s="88">
        <f t="shared" si="32"/>
        <v>3766</v>
      </c>
      <c r="G2078" s="67"/>
      <c r="H2078" s="70"/>
    </row>
    <row r="2079" spans="1:8">
      <c r="A2079" s="110">
        <v>44440</v>
      </c>
      <c r="B2079" s="86" t="s">
        <v>56</v>
      </c>
      <c r="C2079" s="74" t="s">
        <v>1410</v>
      </c>
      <c r="D2079" s="87">
        <v>12500</v>
      </c>
      <c r="E2079" s="88">
        <v>3818</v>
      </c>
      <c r="F2079" s="88">
        <f t="shared" si="32"/>
        <v>8682</v>
      </c>
      <c r="G2079" s="67"/>
      <c r="H2079" s="70"/>
    </row>
    <row r="2080" spans="1:8">
      <c r="A2080" s="110">
        <v>44440</v>
      </c>
      <c r="B2080" s="86" t="s">
        <v>262</v>
      </c>
      <c r="C2080" s="74" t="s">
        <v>265</v>
      </c>
      <c r="D2080" s="87">
        <v>2000</v>
      </c>
      <c r="E2080" s="88">
        <v>2000</v>
      </c>
      <c r="F2080" s="88">
        <f t="shared" si="32"/>
        <v>0</v>
      </c>
      <c r="G2080" s="67"/>
      <c r="H2080" s="70"/>
    </row>
    <row r="2081" spans="1:8">
      <c r="A2081" s="110">
        <v>44440</v>
      </c>
      <c r="B2081" s="86" t="s">
        <v>262</v>
      </c>
      <c r="C2081" s="74" t="s">
        <v>809</v>
      </c>
      <c r="D2081" s="87">
        <v>400</v>
      </c>
      <c r="E2081" s="88">
        <v>400</v>
      </c>
      <c r="F2081" s="88">
        <f t="shared" si="32"/>
        <v>0</v>
      </c>
      <c r="G2081" s="67"/>
      <c r="H2081" s="70"/>
    </row>
    <row r="2082" spans="1:8">
      <c r="A2082" s="110">
        <v>44440</v>
      </c>
      <c r="B2082" s="86" t="s">
        <v>262</v>
      </c>
      <c r="C2082" s="74" t="s">
        <v>266</v>
      </c>
      <c r="D2082" s="87">
        <v>800</v>
      </c>
      <c r="E2082" s="88">
        <v>800</v>
      </c>
      <c r="F2082" s="88">
        <f t="shared" si="32"/>
        <v>0</v>
      </c>
      <c r="G2082" s="67"/>
      <c r="H2082" s="70"/>
    </row>
    <row r="2083" spans="1:8">
      <c r="A2083" s="110">
        <v>44440</v>
      </c>
      <c r="B2083" s="86" t="s">
        <v>262</v>
      </c>
      <c r="C2083" s="74" t="s">
        <v>267</v>
      </c>
      <c r="D2083" s="87">
        <v>12000</v>
      </c>
      <c r="E2083" s="88">
        <v>12000</v>
      </c>
      <c r="F2083" s="88">
        <f t="shared" si="32"/>
        <v>0</v>
      </c>
      <c r="G2083" s="67"/>
      <c r="H2083" s="70"/>
    </row>
    <row r="2084" spans="1:8">
      <c r="A2084" s="110">
        <v>44440</v>
      </c>
      <c r="B2084" s="86" t="s">
        <v>262</v>
      </c>
      <c r="C2084" s="74" t="s">
        <v>268</v>
      </c>
      <c r="D2084" s="87">
        <v>15000</v>
      </c>
      <c r="E2084" s="88">
        <v>15000</v>
      </c>
      <c r="F2084" s="88">
        <f t="shared" si="32"/>
        <v>0</v>
      </c>
      <c r="G2084" s="67"/>
      <c r="H2084" s="70"/>
    </row>
    <row r="2085" spans="1:8">
      <c r="A2085" s="110">
        <v>44440</v>
      </c>
      <c r="B2085" s="86" t="s">
        <v>93</v>
      </c>
      <c r="C2085" s="74" t="s">
        <v>94</v>
      </c>
      <c r="D2085" s="87">
        <v>5100</v>
      </c>
      <c r="E2085" s="88">
        <v>2900</v>
      </c>
      <c r="F2085" s="88">
        <f t="shared" si="32"/>
        <v>2200</v>
      </c>
      <c r="G2085" s="67"/>
      <c r="H2085" s="70"/>
    </row>
    <row r="2086" spans="1:8">
      <c r="A2086" s="110">
        <v>44440</v>
      </c>
      <c r="B2086" s="86" t="s">
        <v>93</v>
      </c>
      <c r="C2086" s="74" t="s">
        <v>562</v>
      </c>
      <c r="D2086" s="87">
        <v>20000</v>
      </c>
      <c r="E2086" s="88">
        <v>20000</v>
      </c>
      <c r="F2086" s="88">
        <f t="shared" si="32"/>
        <v>0</v>
      </c>
      <c r="G2086" s="67"/>
      <c r="H2086" s="70"/>
    </row>
    <row r="2087" spans="1:8">
      <c r="A2087" s="110">
        <v>44440</v>
      </c>
      <c r="B2087" s="86" t="s">
        <v>93</v>
      </c>
      <c r="C2087" s="74" t="s">
        <v>808</v>
      </c>
      <c r="D2087" s="87">
        <v>19240</v>
      </c>
      <c r="E2087" s="88">
        <v>19240</v>
      </c>
      <c r="F2087" s="88">
        <f t="shared" ref="F2087:F2150" si="33">(D2087-E2087)</f>
        <v>0</v>
      </c>
      <c r="G2087" s="67"/>
      <c r="H2087" s="70"/>
    </row>
    <row r="2088" spans="1:8">
      <c r="A2088" s="110">
        <v>44440</v>
      </c>
      <c r="B2088" s="86" t="s">
        <v>93</v>
      </c>
      <c r="C2088" s="74" t="s">
        <v>569</v>
      </c>
      <c r="D2088" s="87">
        <v>72800</v>
      </c>
      <c r="E2088" s="88">
        <v>72800</v>
      </c>
      <c r="F2088" s="88">
        <f t="shared" si="33"/>
        <v>0</v>
      </c>
      <c r="G2088" s="67"/>
      <c r="H2088" s="70"/>
    </row>
    <row r="2089" spans="1:8">
      <c r="A2089" s="110">
        <v>44440</v>
      </c>
      <c r="B2089" s="86" t="s">
        <v>93</v>
      </c>
      <c r="C2089" s="74" t="s">
        <v>95</v>
      </c>
      <c r="D2089" s="87">
        <v>4800</v>
      </c>
      <c r="E2089" s="88">
        <v>4200</v>
      </c>
      <c r="F2089" s="88">
        <f t="shared" si="33"/>
        <v>600</v>
      </c>
      <c r="G2089" s="67"/>
      <c r="H2089" s="70"/>
    </row>
    <row r="2090" spans="1:8">
      <c r="A2090" s="110">
        <v>44440</v>
      </c>
      <c r="B2090" s="86" t="s">
        <v>93</v>
      </c>
      <c r="C2090" s="74" t="s">
        <v>97</v>
      </c>
      <c r="D2090" s="87">
        <v>14500</v>
      </c>
      <c r="E2090" s="88">
        <v>12500</v>
      </c>
      <c r="F2090" s="88">
        <f t="shared" si="33"/>
        <v>2000</v>
      </c>
      <c r="G2090" s="67"/>
      <c r="H2090" s="70"/>
    </row>
    <row r="2091" spans="1:8">
      <c r="A2091" s="110">
        <v>44440</v>
      </c>
      <c r="B2091" s="86" t="s">
        <v>93</v>
      </c>
      <c r="C2091" s="74" t="s">
        <v>98</v>
      </c>
      <c r="D2091" s="87">
        <v>6000</v>
      </c>
      <c r="E2091" s="88">
        <v>6000</v>
      </c>
      <c r="F2091" s="88">
        <f t="shared" si="33"/>
        <v>0</v>
      </c>
      <c r="G2091" s="67"/>
      <c r="H2091" s="70"/>
    </row>
    <row r="2092" spans="1:8">
      <c r="A2092" s="110">
        <v>44440</v>
      </c>
      <c r="B2092" s="86" t="s">
        <v>93</v>
      </c>
      <c r="C2092" s="74" t="s">
        <v>99</v>
      </c>
      <c r="D2092" s="87">
        <v>5800</v>
      </c>
      <c r="E2092" s="88">
        <v>4800</v>
      </c>
      <c r="F2092" s="88">
        <f t="shared" si="33"/>
        <v>1000</v>
      </c>
      <c r="G2092" s="67"/>
      <c r="H2092" s="70"/>
    </row>
    <row r="2093" spans="1:8">
      <c r="A2093" s="110">
        <v>44440</v>
      </c>
      <c r="B2093" s="86" t="s">
        <v>93</v>
      </c>
      <c r="C2093" s="117" t="s">
        <v>1406</v>
      </c>
      <c r="D2093" s="114">
        <v>3920</v>
      </c>
      <c r="E2093" s="115">
        <v>3920</v>
      </c>
      <c r="F2093" s="88">
        <f t="shared" si="33"/>
        <v>0</v>
      </c>
      <c r="G2093" s="118"/>
      <c r="H2093" s="119"/>
    </row>
    <row r="2094" spans="1:8">
      <c r="A2094" s="110">
        <v>44440</v>
      </c>
      <c r="B2094" s="86" t="s">
        <v>93</v>
      </c>
      <c r="C2094" s="117" t="s">
        <v>1405</v>
      </c>
      <c r="D2094" s="114">
        <v>700</v>
      </c>
      <c r="E2094" s="115">
        <v>700</v>
      </c>
      <c r="F2094" s="88">
        <f t="shared" si="33"/>
        <v>0</v>
      </c>
      <c r="G2094" s="118"/>
      <c r="H2094" s="119"/>
    </row>
    <row r="2095" spans="1:8">
      <c r="A2095" s="110">
        <v>44440</v>
      </c>
      <c r="B2095" s="86" t="s">
        <v>93</v>
      </c>
      <c r="C2095" s="117" t="s">
        <v>1404</v>
      </c>
      <c r="D2095" s="114">
        <v>26000</v>
      </c>
      <c r="E2095" s="115">
        <v>26000</v>
      </c>
      <c r="F2095" s="88">
        <f t="shared" si="33"/>
        <v>0</v>
      </c>
      <c r="G2095" s="118"/>
      <c r="H2095" s="119"/>
    </row>
    <row r="2096" spans="1:8">
      <c r="A2096" s="110">
        <v>44440</v>
      </c>
      <c r="B2096" s="86" t="s">
        <v>93</v>
      </c>
      <c r="C2096" s="117" t="s">
        <v>1403</v>
      </c>
      <c r="D2096" s="114">
        <v>6200</v>
      </c>
      <c r="E2096" s="115">
        <v>6200</v>
      </c>
      <c r="F2096" s="88">
        <f t="shared" si="33"/>
        <v>0</v>
      </c>
      <c r="G2096" s="118"/>
      <c r="H2096" s="119"/>
    </row>
    <row r="2097" spans="1:8">
      <c r="A2097" s="110">
        <v>44440</v>
      </c>
      <c r="B2097" s="86" t="s">
        <v>93</v>
      </c>
      <c r="C2097" s="117" t="s">
        <v>1402</v>
      </c>
      <c r="D2097" s="114">
        <v>1500</v>
      </c>
      <c r="E2097" s="115">
        <v>1500</v>
      </c>
      <c r="F2097" s="88">
        <f t="shared" si="33"/>
        <v>0</v>
      </c>
      <c r="G2097" s="118"/>
      <c r="H2097" s="119"/>
    </row>
    <row r="2098" spans="1:8">
      <c r="A2098" s="110">
        <v>44440</v>
      </c>
      <c r="B2098" s="86" t="s">
        <v>93</v>
      </c>
      <c r="C2098" s="74" t="s">
        <v>101</v>
      </c>
      <c r="D2098" s="87">
        <v>5300</v>
      </c>
      <c r="E2098" s="88">
        <v>5300</v>
      </c>
      <c r="F2098" s="88">
        <f t="shared" si="33"/>
        <v>0</v>
      </c>
      <c r="G2098" s="67"/>
      <c r="H2098" s="70"/>
    </row>
    <row r="2099" spans="1:8">
      <c r="A2099" s="110">
        <v>44440</v>
      </c>
      <c r="B2099" s="86" t="s">
        <v>93</v>
      </c>
      <c r="C2099" s="74" t="s">
        <v>1492</v>
      </c>
      <c r="D2099" s="87">
        <v>300</v>
      </c>
      <c r="E2099" s="88"/>
      <c r="F2099" s="88">
        <f t="shared" si="33"/>
        <v>300</v>
      </c>
      <c r="G2099" s="67"/>
      <c r="H2099" s="70"/>
    </row>
    <row r="2100" spans="1:8">
      <c r="A2100" s="110">
        <v>44440</v>
      </c>
      <c r="B2100" s="86" t="s">
        <v>93</v>
      </c>
      <c r="C2100" s="74" t="s">
        <v>1408</v>
      </c>
      <c r="D2100" s="87">
        <v>950</v>
      </c>
      <c r="E2100" s="88">
        <v>950</v>
      </c>
      <c r="F2100" s="88">
        <f t="shared" si="33"/>
        <v>0</v>
      </c>
      <c r="G2100" s="67"/>
      <c r="H2100" s="70"/>
    </row>
    <row r="2101" spans="1:8">
      <c r="A2101" s="110">
        <v>44440</v>
      </c>
      <c r="B2101" s="86" t="s">
        <v>93</v>
      </c>
      <c r="C2101" s="74" t="s">
        <v>1407</v>
      </c>
      <c r="D2101" s="87">
        <v>13800</v>
      </c>
      <c r="E2101" s="88">
        <v>13800</v>
      </c>
      <c r="F2101" s="88">
        <f t="shared" si="33"/>
        <v>0</v>
      </c>
      <c r="G2101" s="67"/>
      <c r="H2101" s="70"/>
    </row>
    <row r="2102" spans="1:8">
      <c r="A2102" s="110">
        <v>44440</v>
      </c>
      <c r="B2102" s="86" t="s">
        <v>93</v>
      </c>
      <c r="C2102" s="74" t="s">
        <v>105</v>
      </c>
      <c r="D2102" s="87">
        <v>2600</v>
      </c>
      <c r="E2102" s="88">
        <v>2200</v>
      </c>
      <c r="F2102" s="88">
        <f t="shared" si="33"/>
        <v>400</v>
      </c>
      <c r="G2102" s="67"/>
      <c r="H2102" s="70"/>
    </row>
    <row r="2103" spans="1:8">
      <c r="A2103" s="110">
        <v>44440</v>
      </c>
      <c r="B2103" s="86" t="s">
        <v>93</v>
      </c>
      <c r="C2103" s="74" t="s">
        <v>106</v>
      </c>
      <c r="D2103" s="87">
        <v>2700</v>
      </c>
      <c r="E2103" s="88">
        <v>2100</v>
      </c>
      <c r="F2103" s="88">
        <f t="shared" si="33"/>
        <v>600</v>
      </c>
      <c r="G2103" s="67"/>
      <c r="H2103" s="70"/>
    </row>
    <row r="2104" spans="1:8">
      <c r="A2104" s="110">
        <v>44440</v>
      </c>
      <c r="B2104" s="86" t="s">
        <v>93</v>
      </c>
      <c r="C2104" s="74" t="s">
        <v>807</v>
      </c>
      <c r="D2104" s="87">
        <v>500</v>
      </c>
      <c r="E2104" s="88">
        <v>500</v>
      </c>
      <c r="F2104" s="88">
        <f t="shared" si="33"/>
        <v>0</v>
      </c>
      <c r="G2104" s="67"/>
      <c r="H2104" s="70"/>
    </row>
    <row r="2105" spans="1:8">
      <c r="A2105" s="110">
        <v>44440</v>
      </c>
      <c r="B2105" s="86" t="s">
        <v>93</v>
      </c>
      <c r="C2105" s="74" t="s">
        <v>107</v>
      </c>
      <c r="D2105" s="87">
        <v>1200</v>
      </c>
      <c r="E2105" s="88">
        <v>900</v>
      </c>
      <c r="F2105" s="88">
        <f t="shared" si="33"/>
        <v>300</v>
      </c>
      <c r="G2105" s="67"/>
      <c r="H2105" s="70"/>
    </row>
    <row r="2106" spans="1:8">
      <c r="A2106" s="110">
        <v>44440</v>
      </c>
      <c r="B2106" s="86" t="s">
        <v>93</v>
      </c>
      <c r="C2106" s="74" t="s">
        <v>108</v>
      </c>
      <c r="D2106" s="87">
        <v>3900</v>
      </c>
      <c r="E2106" s="88">
        <v>3900</v>
      </c>
      <c r="F2106" s="88">
        <f t="shared" si="33"/>
        <v>0</v>
      </c>
      <c r="G2106" s="67"/>
      <c r="H2106" s="70"/>
    </row>
    <row r="2107" spans="1:8">
      <c r="A2107" s="110">
        <v>44440</v>
      </c>
      <c r="B2107" s="86" t="s">
        <v>93</v>
      </c>
      <c r="C2107" s="74" t="s">
        <v>109</v>
      </c>
      <c r="D2107" s="87">
        <v>45600</v>
      </c>
      <c r="E2107" s="88">
        <v>41700</v>
      </c>
      <c r="F2107" s="88">
        <f t="shared" si="33"/>
        <v>3900</v>
      </c>
      <c r="G2107" s="67"/>
      <c r="H2107" s="70"/>
    </row>
    <row r="2108" spans="1:8">
      <c r="A2108" s="110">
        <v>44440</v>
      </c>
      <c r="B2108" s="86" t="s">
        <v>93</v>
      </c>
      <c r="C2108" s="74" t="s">
        <v>110</v>
      </c>
      <c r="D2108" s="87">
        <v>3800</v>
      </c>
      <c r="E2108" s="88">
        <v>3600</v>
      </c>
      <c r="F2108" s="88">
        <f t="shared" si="33"/>
        <v>200</v>
      </c>
      <c r="G2108" s="67"/>
      <c r="H2108" s="70"/>
    </row>
    <row r="2109" spans="1:8">
      <c r="A2109" s="110">
        <v>44440</v>
      </c>
      <c r="B2109" s="86" t="s">
        <v>93</v>
      </c>
      <c r="C2109" s="74" t="s">
        <v>111</v>
      </c>
      <c r="D2109" s="87">
        <v>1800</v>
      </c>
      <c r="E2109" s="88">
        <v>1800</v>
      </c>
      <c r="F2109" s="88">
        <f t="shared" si="33"/>
        <v>0</v>
      </c>
      <c r="G2109" s="67"/>
      <c r="H2109" s="70"/>
    </row>
    <row r="2110" spans="1:8">
      <c r="A2110" s="110">
        <v>44440</v>
      </c>
      <c r="B2110" s="86" t="s">
        <v>93</v>
      </c>
      <c r="C2110" s="74" t="s">
        <v>112</v>
      </c>
      <c r="D2110" s="87">
        <v>1500</v>
      </c>
      <c r="E2110" s="88">
        <v>1100</v>
      </c>
      <c r="F2110" s="88">
        <f t="shared" si="33"/>
        <v>400</v>
      </c>
      <c r="G2110" s="67"/>
      <c r="H2110" s="70"/>
    </row>
    <row r="2111" spans="1:8">
      <c r="A2111" s="110">
        <v>44440</v>
      </c>
      <c r="B2111" s="86" t="s">
        <v>93</v>
      </c>
      <c r="C2111" s="74" t="s">
        <v>113</v>
      </c>
      <c r="D2111" s="87">
        <v>900</v>
      </c>
      <c r="E2111" s="88">
        <v>900</v>
      </c>
      <c r="F2111" s="88">
        <f t="shared" si="33"/>
        <v>0</v>
      </c>
      <c r="G2111" s="67"/>
      <c r="H2111" s="70"/>
    </row>
    <row r="2112" spans="1:8">
      <c r="A2112" s="110">
        <v>44440</v>
      </c>
      <c r="B2112" s="86" t="s">
        <v>93</v>
      </c>
      <c r="C2112" s="74" t="s">
        <v>114</v>
      </c>
      <c r="D2112" s="87">
        <v>900</v>
      </c>
      <c r="E2112" s="88">
        <v>600</v>
      </c>
      <c r="F2112" s="88">
        <f t="shared" si="33"/>
        <v>300</v>
      </c>
      <c r="G2112" s="67"/>
      <c r="H2112" s="70"/>
    </row>
    <row r="2113" spans="1:8">
      <c r="A2113" s="110">
        <v>44440</v>
      </c>
      <c r="B2113" s="86" t="s">
        <v>93</v>
      </c>
      <c r="C2113" s="74" t="s">
        <v>116</v>
      </c>
      <c r="D2113" s="87">
        <v>600</v>
      </c>
      <c r="E2113" s="88">
        <v>600</v>
      </c>
      <c r="F2113" s="88">
        <f t="shared" si="33"/>
        <v>0</v>
      </c>
      <c r="G2113" s="67"/>
      <c r="H2113" s="70"/>
    </row>
    <row r="2114" spans="1:8">
      <c r="A2114" s="110">
        <v>44440</v>
      </c>
      <c r="B2114" s="86" t="s">
        <v>93</v>
      </c>
      <c r="C2114" s="74" t="s">
        <v>118</v>
      </c>
      <c r="D2114" s="87">
        <v>44500</v>
      </c>
      <c r="E2114" s="88">
        <v>44500</v>
      </c>
      <c r="F2114" s="88">
        <f t="shared" si="33"/>
        <v>0</v>
      </c>
      <c r="G2114" s="67"/>
      <c r="H2114" s="70"/>
    </row>
    <row r="2115" spans="1:8">
      <c r="A2115" s="110">
        <v>44440</v>
      </c>
      <c r="B2115" s="86" t="s">
        <v>93</v>
      </c>
      <c r="C2115" s="74" t="s">
        <v>119</v>
      </c>
      <c r="D2115" s="87">
        <v>277000</v>
      </c>
      <c r="E2115" s="88">
        <v>277000</v>
      </c>
      <c r="F2115" s="88">
        <f t="shared" si="33"/>
        <v>0</v>
      </c>
      <c r="G2115" s="67"/>
      <c r="H2115" s="70"/>
    </row>
    <row r="2116" spans="1:8">
      <c r="A2116" s="110">
        <v>44440</v>
      </c>
      <c r="B2116" s="86" t="s">
        <v>93</v>
      </c>
      <c r="C2116" s="74" t="s">
        <v>120</v>
      </c>
      <c r="D2116" s="87">
        <v>4800</v>
      </c>
      <c r="E2116" s="88">
        <v>4800</v>
      </c>
      <c r="F2116" s="88">
        <f t="shared" si="33"/>
        <v>0</v>
      </c>
      <c r="G2116" s="67"/>
      <c r="H2116" s="70"/>
    </row>
    <row r="2117" spans="1:8">
      <c r="A2117" s="110">
        <v>44440</v>
      </c>
      <c r="B2117" s="86" t="s">
        <v>93</v>
      </c>
      <c r="C2117" s="74" t="s">
        <v>121</v>
      </c>
      <c r="D2117" s="87">
        <v>22000</v>
      </c>
      <c r="E2117" s="88">
        <v>22000</v>
      </c>
      <c r="F2117" s="88">
        <f t="shared" si="33"/>
        <v>0</v>
      </c>
      <c r="G2117" s="67"/>
      <c r="H2117" s="70"/>
    </row>
    <row r="2118" spans="1:8">
      <c r="A2118" s="110">
        <v>44440</v>
      </c>
      <c r="B2118" s="86" t="s">
        <v>93</v>
      </c>
      <c r="C2118" s="74" t="s">
        <v>122</v>
      </c>
      <c r="D2118" s="87">
        <v>35600</v>
      </c>
      <c r="E2118" s="88">
        <v>35600</v>
      </c>
      <c r="F2118" s="88">
        <f t="shared" si="33"/>
        <v>0</v>
      </c>
      <c r="G2118" s="67"/>
      <c r="H2118" s="70"/>
    </row>
    <row r="2119" spans="1:8">
      <c r="A2119" s="110">
        <v>44440</v>
      </c>
      <c r="B2119" s="86" t="s">
        <v>93</v>
      </c>
      <c r="C2119" s="74" t="s">
        <v>123</v>
      </c>
      <c r="D2119" s="87">
        <v>34400</v>
      </c>
      <c r="E2119" s="88">
        <v>34400</v>
      </c>
      <c r="F2119" s="88">
        <f t="shared" si="33"/>
        <v>0</v>
      </c>
      <c r="G2119" s="67"/>
      <c r="H2119" s="70"/>
    </row>
    <row r="2120" spans="1:8">
      <c r="A2120" s="110">
        <v>44440</v>
      </c>
      <c r="B2120" s="86" t="s">
        <v>93</v>
      </c>
      <c r="C2120" s="74" t="s">
        <v>124</v>
      </c>
      <c r="D2120" s="87">
        <v>2600</v>
      </c>
      <c r="E2120" s="88">
        <v>2100</v>
      </c>
      <c r="F2120" s="88">
        <f t="shared" si="33"/>
        <v>500</v>
      </c>
      <c r="G2120" s="67"/>
      <c r="H2120" s="70"/>
    </row>
    <row r="2121" spans="1:8">
      <c r="A2121" s="110">
        <v>44440</v>
      </c>
      <c r="B2121" s="86" t="s">
        <v>93</v>
      </c>
      <c r="C2121" s="74" t="s">
        <v>125</v>
      </c>
      <c r="D2121" s="87">
        <v>2700</v>
      </c>
      <c r="E2121" s="88">
        <v>1800</v>
      </c>
      <c r="F2121" s="88">
        <f t="shared" si="33"/>
        <v>900</v>
      </c>
      <c r="G2121" s="67"/>
      <c r="H2121" s="70"/>
    </row>
    <row r="2122" spans="1:8">
      <c r="A2122" s="110">
        <v>44440</v>
      </c>
      <c r="B2122" s="86" t="s">
        <v>93</v>
      </c>
      <c r="C2122" s="74" t="s">
        <v>126</v>
      </c>
      <c r="D2122" s="87">
        <v>1920</v>
      </c>
      <c r="E2122" s="88">
        <v>932</v>
      </c>
      <c r="F2122" s="88">
        <f t="shared" si="33"/>
        <v>988</v>
      </c>
      <c r="G2122" s="67"/>
      <c r="H2122" s="70"/>
    </row>
    <row r="2123" spans="1:8">
      <c r="A2123" s="110">
        <v>44440</v>
      </c>
      <c r="B2123" s="86" t="s">
        <v>93</v>
      </c>
      <c r="C2123" s="74" t="s">
        <v>127</v>
      </c>
      <c r="D2123" s="87">
        <v>800</v>
      </c>
      <c r="E2123" s="88">
        <v>560</v>
      </c>
      <c r="F2123" s="88">
        <f t="shared" si="33"/>
        <v>240</v>
      </c>
      <c r="G2123" s="67"/>
      <c r="H2123" s="70"/>
    </row>
    <row r="2124" spans="1:8">
      <c r="A2124" s="110">
        <v>44440</v>
      </c>
      <c r="B2124" s="86" t="s">
        <v>93</v>
      </c>
      <c r="C2124" s="74" t="s">
        <v>128</v>
      </c>
      <c r="D2124" s="87">
        <v>2560</v>
      </c>
      <c r="E2124" s="88">
        <v>1729</v>
      </c>
      <c r="F2124" s="88">
        <f t="shared" si="33"/>
        <v>831</v>
      </c>
      <c r="G2124" s="67"/>
      <c r="H2124" s="70"/>
    </row>
    <row r="2125" spans="1:8">
      <c r="A2125" s="110">
        <v>44440</v>
      </c>
      <c r="B2125" s="86" t="s">
        <v>93</v>
      </c>
      <c r="C2125" s="74" t="s">
        <v>129</v>
      </c>
      <c r="D2125" s="87">
        <v>1600</v>
      </c>
      <c r="E2125" s="88">
        <v>1120</v>
      </c>
      <c r="F2125" s="88">
        <f t="shared" si="33"/>
        <v>480</v>
      </c>
      <c r="G2125" s="67"/>
      <c r="H2125" s="70"/>
    </row>
    <row r="2126" spans="1:8">
      <c r="A2126" s="110">
        <v>44440</v>
      </c>
      <c r="B2126" s="86" t="s">
        <v>93</v>
      </c>
      <c r="C2126" s="74" t="s">
        <v>130</v>
      </c>
      <c r="D2126" s="87">
        <v>1600</v>
      </c>
      <c r="E2126" s="88">
        <v>1120</v>
      </c>
      <c r="F2126" s="88">
        <f t="shared" si="33"/>
        <v>480</v>
      </c>
      <c r="G2126" s="67"/>
      <c r="H2126" s="70"/>
    </row>
    <row r="2127" spans="1:8">
      <c r="A2127" s="110">
        <v>44440</v>
      </c>
      <c r="B2127" s="86" t="s">
        <v>93</v>
      </c>
      <c r="C2127" s="74" t="s">
        <v>131</v>
      </c>
      <c r="D2127" s="87">
        <v>34000</v>
      </c>
      <c r="E2127" s="88">
        <v>29000</v>
      </c>
      <c r="F2127" s="88">
        <f t="shared" si="33"/>
        <v>5000</v>
      </c>
      <c r="G2127" s="67"/>
      <c r="H2127" s="70"/>
    </row>
    <row r="2128" spans="1:8">
      <c r="A2128" s="110">
        <v>44440</v>
      </c>
      <c r="B2128" s="86" t="s">
        <v>93</v>
      </c>
      <c r="C2128" s="74" t="s">
        <v>132</v>
      </c>
      <c r="D2128" s="87">
        <v>113000</v>
      </c>
      <c r="E2128" s="88">
        <v>113000</v>
      </c>
      <c r="F2128" s="88">
        <f t="shared" si="33"/>
        <v>0</v>
      </c>
      <c r="G2128" s="67"/>
      <c r="H2128" s="70"/>
    </row>
    <row r="2129" spans="1:8">
      <c r="A2129" s="110">
        <v>44440</v>
      </c>
      <c r="B2129" s="86" t="s">
        <v>93</v>
      </c>
      <c r="C2129" s="74" t="s">
        <v>627</v>
      </c>
      <c r="D2129" s="87">
        <v>72400</v>
      </c>
      <c r="E2129" s="88">
        <v>45400</v>
      </c>
      <c r="F2129" s="88">
        <f t="shared" si="33"/>
        <v>27000</v>
      </c>
      <c r="G2129" s="67"/>
      <c r="H2129" s="70"/>
    </row>
    <row r="2130" spans="1:8">
      <c r="A2130" s="110">
        <v>44440</v>
      </c>
      <c r="B2130" s="86" t="s">
        <v>93</v>
      </c>
      <c r="C2130" s="74" t="s">
        <v>133</v>
      </c>
      <c r="D2130" s="87">
        <v>2800</v>
      </c>
      <c r="E2130" s="88">
        <v>2800</v>
      </c>
      <c r="F2130" s="88">
        <f t="shared" si="33"/>
        <v>0</v>
      </c>
      <c r="G2130" s="67"/>
      <c r="H2130" s="70"/>
    </row>
    <row r="2131" spans="1:8">
      <c r="A2131" s="110">
        <v>44440</v>
      </c>
      <c r="B2131" s="86" t="s">
        <v>93</v>
      </c>
      <c r="C2131" s="74" t="s">
        <v>134</v>
      </c>
      <c r="D2131" s="87">
        <v>4800</v>
      </c>
      <c r="E2131" s="88">
        <v>4800</v>
      </c>
      <c r="F2131" s="88">
        <f t="shared" si="33"/>
        <v>0</v>
      </c>
      <c r="G2131" s="67"/>
      <c r="H2131" s="70"/>
    </row>
    <row r="2132" spans="1:8">
      <c r="A2132" s="110">
        <v>44440</v>
      </c>
      <c r="B2132" s="86" t="s">
        <v>93</v>
      </c>
      <c r="C2132" s="74" t="s">
        <v>135</v>
      </c>
      <c r="D2132" s="87">
        <v>1400</v>
      </c>
      <c r="E2132" s="88">
        <v>1200</v>
      </c>
      <c r="F2132" s="88">
        <f t="shared" si="33"/>
        <v>200</v>
      </c>
      <c r="G2132" s="67"/>
      <c r="H2132" s="70"/>
    </row>
    <row r="2133" spans="1:8">
      <c r="A2133" s="110">
        <v>44440</v>
      </c>
      <c r="B2133" s="86" t="s">
        <v>93</v>
      </c>
      <c r="C2133" s="74" t="s">
        <v>136</v>
      </c>
      <c r="D2133" s="87">
        <v>29280</v>
      </c>
      <c r="E2133" s="88">
        <v>26863</v>
      </c>
      <c r="F2133" s="88">
        <f t="shared" si="33"/>
        <v>2417</v>
      </c>
      <c r="G2133" s="67"/>
      <c r="H2133" s="70"/>
    </row>
    <row r="2134" spans="1:8">
      <c r="A2134" s="110">
        <v>44440</v>
      </c>
      <c r="B2134" s="86" t="s">
        <v>93</v>
      </c>
      <c r="C2134" s="74" t="s">
        <v>137</v>
      </c>
      <c r="D2134" s="87">
        <v>6400</v>
      </c>
      <c r="E2134" s="88">
        <v>100</v>
      </c>
      <c r="F2134" s="88">
        <f t="shared" si="33"/>
        <v>6300</v>
      </c>
      <c r="G2134" s="67"/>
      <c r="H2134" s="70"/>
    </row>
    <row r="2135" spans="1:8">
      <c r="A2135" s="110">
        <v>44440</v>
      </c>
      <c r="B2135" s="86" t="s">
        <v>93</v>
      </c>
      <c r="C2135" s="74" t="s">
        <v>138</v>
      </c>
      <c r="D2135" s="87">
        <v>29700</v>
      </c>
      <c r="E2135" s="88">
        <v>29700</v>
      </c>
      <c r="F2135" s="88">
        <f t="shared" si="33"/>
        <v>0</v>
      </c>
      <c r="G2135" s="67"/>
      <c r="H2135" s="70"/>
    </row>
    <row r="2136" spans="1:8">
      <c r="A2136" s="110">
        <v>44440</v>
      </c>
      <c r="B2136" s="86" t="s">
        <v>93</v>
      </c>
      <c r="C2136" s="74" t="s">
        <v>271</v>
      </c>
      <c r="D2136" s="87">
        <v>8600</v>
      </c>
      <c r="E2136" s="88">
        <v>8600</v>
      </c>
      <c r="F2136" s="88">
        <f t="shared" si="33"/>
        <v>0</v>
      </c>
      <c r="G2136" s="67"/>
      <c r="H2136" s="70"/>
    </row>
    <row r="2137" spans="1:8">
      <c r="A2137" s="110">
        <v>44440</v>
      </c>
      <c r="B2137" s="86" t="s">
        <v>93</v>
      </c>
      <c r="C2137" s="74" t="s">
        <v>272</v>
      </c>
      <c r="D2137" s="87">
        <v>8600</v>
      </c>
      <c r="E2137" s="88">
        <v>7600</v>
      </c>
      <c r="F2137" s="88">
        <f t="shared" si="33"/>
        <v>1000</v>
      </c>
      <c r="G2137" s="67"/>
      <c r="H2137" s="70"/>
    </row>
    <row r="2138" spans="1:8">
      <c r="A2138" s="110">
        <v>44440</v>
      </c>
      <c r="B2138" s="86" t="s">
        <v>93</v>
      </c>
      <c r="C2138" s="74" t="s">
        <v>273</v>
      </c>
      <c r="D2138" s="87">
        <v>8600</v>
      </c>
      <c r="E2138" s="88">
        <v>8600</v>
      </c>
      <c r="F2138" s="88">
        <f t="shared" si="33"/>
        <v>0</v>
      </c>
      <c r="G2138" s="67"/>
      <c r="H2138" s="70"/>
    </row>
    <row r="2139" spans="1:8">
      <c r="A2139" s="110">
        <v>44440</v>
      </c>
      <c r="B2139" s="86" t="s">
        <v>93</v>
      </c>
      <c r="C2139" s="74" t="s">
        <v>628</v>
      </c>
      <c r="D2139" s="87">
        <v>7200</v>
      </c>
      <c r="E2139" s="88">
        <v>7150</v>
      </c>
      <c r="F2139" s="88">
        <f t="shared" si="33"/>
        <v>50</v>
      </c>
      <c r="G2139" s="67"/>
      <c r="H2139" s="70"/>
    </row>
    <row r="2140" spans="1:8">
      <c r="A2140" s="110">
        <v>44440</v>
      </c>
      <c r="B2140" s="86" t="s">
        <v>93</v>
      </c>
      <c r="C2140" s="74" t="s">
        <v>1159</v>
      </c>
      <c r="D2140" s="87">
        <v>22300</v>
      </c>
      <c r="E2140" s="88">
        <v>22300</v>
      </c>
      <c r="F2140" s="88">
        <f t="shared" si="33"/>
        <v>0</v>
      </c>
      <c r="G2140" s="67"/>
      <c r="H2140" s="70"/>
    </row>
    <row r="2141" spans="1:8">
      <c r="A2141" s="110">
        <v>44440</v>
      </c>
      <c r="B2141" s="86" t="s">
        <v>93</v>
      </c>
      <c r="C2141" s="74" t="s">
        <v>1158</v>
      </c>
      <c r="D2141" s="87">
        <v>6700</v>
      </c>
      <c r="E2141" s="88">
        <v>6500</v>
      </c>
      <c r="F2141" s="88">
        <f t="shared" si="33"/>
        <v>200</v>
      </c>
      <c r="G2141" s="67"/>
      <c r="H2141" s="70"/>
    </row>
    <row r="2142" spans="1:8">
      <c r="A2142" s="110">
        <v>44440</v>
      </c>
      <c r="B2142" s="86" t="s">
        <v>93</v>
      </c>
      <c r="C2142" s="74" t="s">
        <v>1338</v>
      </c>
      <c r="D2142" s="87">
        <v>50</v>
      </c>
      <c r="E2142" s="88">
        <v>50</v>
      </c>
      <c r="F2142" s="88">
        <f t="shared" si="33"/>
        <v>0</v>
      </c>
      <c r="G2142" s="67"/>
      <c r="H2142" s="70"/>
    </row>
    <row r="2143" spans="1:8">
      <c r="A2143" s="110">
        <v>44440</v>
      </c>
      <c r="B2143" s="86" t="s">
        <v>93</v>
      </c>
      <c r="C2143" s="74" t="s">
        <v>1157</v>
      </c>
      <c r="D2143" s="87">
        <v>1600</v>
      </c>
      <c r="E2143" s="88">
        <v>800</v>
      </c>
      <c r="F2143" s="88">
        <f t="shared" si="33"/>
        <v>800</v>
      </c>
      <c r="G2143" s="67"/>
      <c r="H2143" s="70"/>
    </row>
    <row r="2144" spans="1:8">
      <c r="A2144" s="110">
        <v>44440</v>
      </c>
      <c r="B2144" s="86" t="s">
        <v>93</v>
      </c>
      <c r="C2144" s="74" t="s">
        <v>1156</v>
      </c>
      <c r="D2144" s="87">
        <v>1200</v>
      </c>
      <c r="E2144" s="88">
        <v>500</v>
      </c>
      <c r="F2144" s="88">
        <f t="shared" si="33"/>
        <v>700</v>
      </c>
      <c r="G2144" s="67"/>
      <c r="H2144" s="70"/>
    </row>
    <row r="2145" spans="1:8">
      <c r="A2145" s="110">
        <v>44440</v>
      </c>
      <c r="B2145" s="86" t="s">
        <v>93</v>
      </c>
      <c r="C2145" s="74" t="s">
        <v>1155</v>
      </c>
      <c r="D2145" s="87">
        <v>600</v>
      </c>
      <c r="E2145" s="88">
        <v>300</v>
      </c>
      <c r="F2145" s="88">
        <f t="shared" si="33"/>
        <v>300</v>
      </c>
      <c r="G2145" s="67"/>
      <c r="H2145" s="70"/>
    </row>
    <row r="2146" spans="1:8">
      <c r="A2146" s="110">
        <v>44440</v>
      </c>
      <c r="B2146" s="86" t="s">
        <v>93</v>
      </c>
      <c r="C2146" s="74" t="s">
        <v>1153</v>
      </c>
      <c r="D2146" s="87">
        <v>2950</v>
      </c>
      <c r="E2146" s="88">
        <v>2950</v>
      </c>
      <c r="F2146" s="88">
        <f t="shared" si="33"/>
        <v>0</v>
      </c>
      <c r="G2146" s="67"/>
      <c r="H2146" s="70"/>
    </row>
    <row r="2147" spans="1:8">
      <c r="A2147" s="110">
        <v>44440</v>
      </c>
      <c r="B2147" s="86" t="s">
        <v>93</v>
      </c>
      <c r="C2147" s="74" t="s">
        <v>1152</v>
      </c>
      <c r="D2147" s="87">
        <v>900</v>
      </c>
      <c r="E2147" s="88">
        <v>900</v>
      </c>
      <c r="F2147" s="88">
        <f t="shared" si="33"/>
        <v>0</v>
      </c>
      <c r="G2147" s="67"/>
      <c r="H2147" s="70"/>
    </row>
    <row r="2148" spans="1:8">
      <c r="A2148" s="110">
        <v>44440</v>
      </c>
      <c r="B2148" s="86" t="s">
        <v>93</v>
      </c>
      <c r="C2148" s="74" t="s">
        <v>1151</v>
      </c>
      <c r="D2148" s="87">
        <v>2000</v>
      </c>
      <c r="E2148" s="88">
        <v>2000</v>
      </c>
      <c r="F2148" s="88">
        <f t="shared" si="33"/>
        <v>0</v>
      </c>
      <c r="G2148" s="67"/>
      <c r="H2148" s="70"/>
    </row>
    <row r="2149" spans="1:8">
      <c r="A2149" s="110">
        <v>44440</v>
      </c>
      <c r="B2149" s="86" t="s">
        <v>93</v>
      </c>
      <c r="C2149" s="74" t="s">
        <v>1150</v>
      </c>
      <c r="D2149" s="87">
        <v>3000</v>
      </c>
      <c r="E2149" s="88">
        <v>2300</v>
      </c>
      <c r="F2149" s="88">
        <f t="shared" si="33"/>
        <v>700</v>
      </c>
      <c r="G2149" s="67"/>
      <c r="H2149" s="70"/>
    </row>
    <row r="2150" spans="1:8">
      <c r="A2150" s="110">
        <v>44440</v>
      </c>
      <c r="B2150" s="86" t="s">
        <v>93</v>
      </c>
      <c r="C2150" s="74" t="s">
        <v>1149</v>
      </c>
      <c r="D2150" s="87">
        <v>3600</v>
      </c>
      <c r="E2150" s="88">
        <v>3600</v>
      </c>
      <c r="F2150" s="88">
        <f t="shared" si="33"/>
        <v>0</v>
      </c>
      <c r="G2150" s="67"/>
      <c r="H2150" s="70"/>
    </row>
    <row r="2151" spans="1:8">
      <c r="A2151" s="110">
        <v>44440</v>
      </c>
      <c r="B2151" s="86" t="s">
        <v>93</v>
      </c>
      <c r="C2151" s="74" t="s">
        <v>1147</v>
      </c>
      <c r="D2151" s="87">
        <v>500</v>
      </c>
      <c r="E2151" s="88">
        <v>500</v>
      </c>
      <c r="F2151" s="88">
        <f t="shared" ref="F2151:F2214" si="34">(D2151-E2151)</f>
        <v>0</v>
      </c>
      <c r="G2151" s="67"/>
      <c r="H2151" s="70"/>
    </row>
    <row r="2152" spans="1:8">
      <c r="A2152" s="110">
        <v>44440</v>
      </c>
      <c r="B2152" s="86" t="s">
        <v>93</v>
      </c>
      <c r="C2152" s="74" t="s">
        <v>1146</v>
      </c>
      <c r="D2152" s="87">
        <v>800</v>
      </c>
      <c r="E2152" s="88">
        <v>800</v>
      </c>
      <c r="F2152" s="88">
        <f t="shared" si="34"/>
        <v>0</v>
      </c>
      <c r="G2152" s="67"/>
      <c r="H2152" s="70"/>
    </row>
    <row r="2153" spans="1:8">
      <c r="A2153" s="110">
        <v>44440</v>
      </c>
      <c r="B2153" s="86" t="s">
        <v>93</v>
      </c>
      <c r="C2153" s="74" t="s">
        <v>1145</v>
      </c>
      <c r="D2153" s="87">
        <v>600</v>
      </c>
      <c r="E2153" s="88">
        <v>600</v>
      </c>
      <c r="F2153" s="88">
        <f t="shared" si="34"/>
        <v>0</v>
      </c>
      <c r="G2153" s="67"/>
      <c r="H2153" s="70"/>
    </row>
    <row r="2154" spans="1:8">
      <c r="A2154" s="110">
        <v>44440</v>
      </c>
      <c r="B2154" s="86" t="s">
        <v>93</v>
      </c>
      <c r="C2154" s="74" t="s">
        <v>1144</v>
      </c>
      <c r="D2154" s="87">
        <v>2700</v>
      </c>
      <c r="E2154" s="88">
        <v>2300</v>
      </c>
      <c r="F2154" s="88">
        <f t="shared" si="34"/>
        <v>400</v>
      </c>
      <c r="G2154" s="67"/>
      <c r="H2154" s="70"/>
    </row>
    <row r="2155" spans="1:8">
      <c r="A2155" s="110">
        <v>44440</v>
      </c>
      <c r="B2155" s="86" t="s">
        <v>93</v>
      </c>
      <c r="C2155" s="74" t="s">
        <v>1143</v>
      </c>
      <c r="D2155" s="87">
        <v>12000</v>
      </c>
      <c r="E2155" s="88">
        <v>9172</v>
      </c>
      <c r="F2155" s="88">
        <f t="shared" si="34"/>
        <v>2828</v>
      </c>
      <c r="G2155" s="67"/>
      <c r="H2155" s="70"/>
    </row>
    <row r="2156" spans="1:8">
      <c r="A2156" s="110">
        <v>44440</v>
      </c>
      <c r="B2156" s="86" t="s">
        <v>93</v>
      </c>
      <c r="C2156" s="74" t="s">
        <v>1183</v>
      </c>
      <c r="D2156" s="87">
        <v>950</v>
      </c>
      <c r="E2156" s="88">
        <v>950</v>
      </c>
      <c r="F2156" s="88">
        <f t="shared" si="34"/>
        <v>0</v>
      </c>
      <c r="G2156" s="67"/>
      <c r="H2156" s="70"/>
    </row>
    <row r="2157" spans="1:8">
      <c r="A2157" s="110">
        <v>44440</v>
      </c>
      <c r="B2157" s="86" t="s">
        <v>93</v>
      </c>
      <c r="C2157" s="74" t="s">
        <v>1142</v>
      </c>
      <c r="D2157" s="87">
        <v>1900</v>
      </c>
      <c r="E2157" s="88">
        <v>1400</v>
      </c>
      <c r="F2157" s="88">
        <f t="shared" si="34"/>
        <v>500</v>
      </c>
      <c r="G2157" s="67"/>
      <c r="H2157" s="70"/>
    </row>
    <row r="2158" spans="1:8">
      <c r="A2158" s="110">
        <v>44440</v>
      </c>
      <c r="B2158" s="86" t="s">
        <v>93</v>
      </c>
      <c r="C2158" s="74" t="s">
        <v>1400</v>
      </c>
      <c r="D2158" s="87">
        <v>200</v>
      </c>
      <c r="E2158" s="88">
        <v>200</v>
      </c>
      <c r="F2158" s="88">
        <f t="shared" si="34"/>
        <v>0</v>
      </c>
      <c r="G2158" s="67"/>
      <c r="H2158" s="70"/>
    </row>
    <row r="2159" spans="1:8">
      <c r="A2159" s="110">
        <v>44440</v>
      </c>
      <c r="B2159" s="86" t="s">
        <v>274</v>
      </c>
      <c r="C2159" s="74" t="s">
        <v>275</v>
      </c>
      <c r="D2159" s="87">
        <v>1100</v>
      </c>
      <c r="E2159" s="88">
        <v>1100</v>
      </c>
      <c r="F2159" s="88">
        <f t="shared" si="34"/>
        <v>0</v>
      </c>
      <c r="G2159" s="67"/>
      <c r="H2159" s="70"/>
    </row>
    <row r="2160" spans="1:8">
      <c r="A2160" s="110">
        <v>44440</v>
      </c>
      <c r="B2160" s="86" t="s">
        <v>274</v>
      </c>
      <c r="C2160" s="74" t="s">
        <v>277</v>
      </c>
      <c r="D2160" s="87">
        <v>14150</v>
      </c>
      <c r="E2160" s="88">
        <v>14150</v>
      </c>
      <c r="F2160" s="88">
        <f t="shared" si="34"/>
        <v>0</v>
      </c>
      <c r="G2160" s="67"/>
      <c r="H2160" s="70"/>
    </row>
    <row r="2161" spans="1:8">
      <c r="A2161" s="110">
        <v>44440</v>
      </c>
      <c r="B2161" s="86" t="s">
        <v>770</v>
      </c>
      <c r="C2161" s="74" t="s">
        <v>1511</v>
      </c>
      <c r="D2161" s="88">
        <v>5285</v>
      </c>
      <c r="E2161" s="88">
        <v>5285</v>
      </c>
      <c r="F2161" s="88">
        <f t="shared" si="34"/>
        <v>0</v>
      </c>
      <c r="G2161" s="67"/>
      <c r="H2161" s="70"/>
    </row>
    <row r="2162" spans="1:8">
      <c r="A2162" s="110">
        <v>44440</v>
      </c>
      <c r="B2162" s="86" t="s">
        <v>770</v>
      </c>
      <c r="C2162" s="74" t="s">
        <v>1510</v>
      </c>
      <c r="D2162" s="88">
        <v>2476</v>
      </c>
      <c r="E2162" s="88">
        <v>2476</v>
      </c>
      <c r="F2162" s="88">
        <f t="shared" si="34"/>
        <v>0</v>
      </c>
      <c r="G2162" s="67"/>
      <c r="H2162" s="70"/>
    </row>
    <row r="2163" spans="1:8">
      <c r="A2163" s="110">
        <v>44440</v>
      </c>
      <c r="B2163" s="86" t="s">
        <v>281</v>
      </c>
      <c r="C2163" s="61" t="s">
        <v>399</v>
      </c>
      <c r="D2163" s="88">
        <v>1500</v>
      </c>
      <c r="E2163" s="88"/>
      <c r="F2163" s="90">
        <f t="shared" si="34"/>
        <v>1500</v>
      </c>
      <c r="G2163" s="67" t="s">
        <v>765</v>
      </c>
      <c r="H2163" s="70"/>
    </row>
    <row r="2164" spans="1:8">
      <c r="A2164" s="110">
        <v>44440</v>
      </c>
      <c r="B2164" s="86" t="s">
        <v>281</v>
      </c>
      <c r="C2164" s="74" t="s">
        <v>1230</v>
      </c>
      <c r="D2164" s="88">
        <v>500</v>
      </c>
      <c r="E2164" s="88"/>
      <c r="F2164" s="90">
        <f t="shared" si="34"/>
        <v>500</v>
      </c>
      <c r="G2164" s="67" t="s">
        <v>765</v>
      </c>
      <c r="H2164" s="70"/>
    </row>
    <row r="2165" spans="1:8">
      <c r="A2165" s="110">
        <v>44440</v>
      </c>
      <c r="B2165" s="86" t="s">
        <v>281</v>
      </c>
      <c r="C2165" s="74" t="s">
        <v>840</v>
      </c>
      <c r="D2165" s="88">
        <v>1000</v>
      </c>
      <c r="E2165" s="88"/>
      <c r="F2165" s="90">
        <f t="shared" si="34"/>
        <v>1000</v>
      </c>
      <c r="G2165" s="67" t="s">
        <v>765</v>
      </c>
      <c r="H2165" s="70"/>
    </row>
    <row r="2166" spans="1:8">
      <c r="A2166" s="110">
        <v>44440</v>
      </c>
      <c r="B2166" s="86" t="s">
        <v>166</v>
      </c>
      <c r="C2166" s="74" t="s">
        <v>167</v>
      </c>
      <c r="D2166" s="88">
        <v>5000</v>
      </c>
      <c r="E2166" s="88">
        <v>5000</v>
      </c>
      <c r="F2166" s="88">
        <f t="shared" si="34"/>
        <v>0</v>
      </c>
      <c r="G2166" s="67"/>
      <c r="H2166" s="70"/>
    </row>
    <row r="2167" spans="1:8">
      <c r="A2167" s="110">
        <v>44440</v>
      </c>
      <c r="B2167" s="86" t="s">
        <v>166</v>
      </c>
      <c r="C2167" s="74" t="s">
        <v>169</v>
      </c>
      <c r="D2167" s="88">
        <v>9000</v>
      </c>
      <c r="E2167" s="88">
        <v>8140</v>
      </c>
      <c r="F2167" s="89">
        <f t="shared" si="34"/>
        <v>860</v>
      </c>
      <c r="G2167" s="67"/>
      <c r="H2167" s="70" t="s">
        <v>1276</v>
      </c>
    </row>
    <row r="2168" spans="1:8">
      <c r="A2168" s="110">
        <v>44440</v>
      </c>
      <c r="B2168" s="86" t="s">
        <v>166</v>
      </c>
      <c r="C2168" s="74" t="s">
        <v>170</v>
      </c>
      <c r="D2168" s="88">
        <v>10200</v>
      </c>
      <c r="E2168" s="88">
        <v>10100</v>
      </c>
      <c r="F2168" s="89">
        <f t="shared" si="34"/>
        <v>100</v>
      </c>
      <c r="G2168" s="67"/>
      <c r="H2168" s="70" t="s">
        <v>1276</v>
      </c>
    </row>
    <row r="2169" spans="1:8">
      <c r="A2169" s="110">
        <v>44440</v>
      </c>
      <c r="B2169" s="86" t="s">
        <v>166</v>
      </c>
      <c r="C2169" s="74" t="s">
        <v>171</v>
      </c>
      <c r="D2169" s="88">
        <v>9000</v>
      </c>
      <c r="E2169" s="88">
        <v>9000</v>
      </c>
      <c r="F2169" s="89">
        <f t="shared" si="34"/>
        <v>0</v>
      </c>
      <c r="G2169" s="67"/>
      <c r="H2169" s="70"/>
    </row>
    <row r="2170" spans="1:8">
      <c r="A2170" s="110">
        <v>44440</v>
      </c>
      <c r="B2170" s="86" t="s">
        <v>166</v>
      </c>
      <c r="C2170" s="74" t="s">
        <v>172</v>
      </c>
      <c r="D2170" s="88">
        <v>9100</v>
      </c>
      <c r="E2170" s="88">
        <v>8400</v>
      </c>
      <c r="F2170" s="89">
        <f t="shared" si="34"/>
        <v>700</v>
      </c>
      <c r="G2170" s="67"/>
      <c r="H2170" s="70" t="s">
        <v>1276</v>
      </c>
    </row>
    <row r="2171" spans="1:8">
      <c r="A2171" s="110">
        <v>44440</v>
      </c>
      <c r="B2171" s="86" t="s">
        <v>284</v>
      </c>
      <c r="C2171" s="74" t="s">
        <v>380</v>
      </c>
      <c r="D2171" s="88">
        <v>10000</v>
      </c>
      <c r="E2171" s="88">
        <v>10000</v>
      </c>
      <c r="F2171" s="88">
        <f t="shared" si="34"/>
        <v>0</v>
      </c>
      <c r="G2171" s="67"/>
      <c r="H2171" s="70"/>
    </row>
    <row r="2172" spans="1:8">
      <c r="A2172" s="110">
        <v>44440</v>
      </c>
      <c r="B2172" s="86" t="s">
        <v>598</v>
      </c>
      <c r="C2172" s="74" t="s">
        <v>599</v>
      </c>
      <c r="D2172" s="88">
        <v>280</v>
      </c>
      <c r="E2172" s="88">
        <v>280</v>
      </c>
      <c r="F2172" s="88">
        <f t="shared" si="34"/>
        <v>0</v>
      </c>
      <c r="G2172" s="67"/>
      <c r="H2172" s="70"/>
    </row>
    <row r="2173" spans="1:8">
      <c r="A2173" s="110">
        <v>44440</v>
      </c>
      <c r="B2173" s="86" t="s">
        <v>755</v>
      </c>
      <c r="C2173" s="74" t="s">
        <v>177</v>
      </c>
      <c r="D2173" s="88">
        <v>128000</v>
      </c>
      <c r="E2173" s="88">
        <v>128000</v>
      </c>
      <c r="F2173" s="88">
        <f t="shared" si="34"/>
        <v>0</v>
      </c>
      <c r="G2173" s="67"/>
      <c r="H2173" s="70"/>
    </row>
    <row r="2174" spans="1:8">
      <c r="A2174" s="110">
        <v>44440</v>
      </c>
      <c r="B2174" s="86" t="s">
        <v>755</v>
      </c>
      <c r="C2174" s="74" t="s">
        <v>181</v>
      </c>
      <c r="D2174" s="88">
        <v>200</v>
      </c>
      <c r="E2174" s="88">
        <v>200</v>
      </c>
      <c r="F2174" s="88">
        <f t="shared" si="34"/>
        <v>0</v>
      </c>
      <c r="G2174" s="67"/>
      <c r="H2174" s="70"/>
    </row>
    <row r="2175" spans="1:8">
      <c r="A2175" s="110">
        <v>44440</v>
      </c>
      <c r="B2175" s="86" t="s">
        <v>755</v>
      </c>
      <c r="C2175" s="74" t="s">
        <v>182</v>
      </c>
      <c r="D2175" s="88">
        <v>400</v>
      </c>
      <c r="E2175" s="88">
        <v>400</v>
      </c>
      <c r="F2175" s="88">
        <f t="shared" si="34"/>
        <v>0</v>
      </c>
      <c r="G2175" s="67"/>
      <c r="H2175" s="70"/>
    </row>
    <row r="2176" spans="1:8">
      <c r="A2176" s="110">
        <v>44440</v>
      </c>
      <c r="B2176" s="86" t="s">
        <v>755</v>
      </c>
      <c r="C2176" s="74" t="s">
        <v>183</v>
      </c>
      <c r="D2176" s="88">
        <v>12600</v>
      </c>
      <c r="E2176" s="88">
        <v>12600</v>
      </c>
      <c r="F2176" s="88">
        <f t="shared" si="34"/>
        <v>0</v>
      </c>
      <c r="G2176" s="67"/>
      <c r="H2176" s="70"/>
    </row>
    <row r="2177" spans="1:8">
      <c r="A2177" s="110">
        <v>44440</v>
      </c>
      <c r="B2177" s="86" t="s">
        <v>755</v>
      </c>
      <c r="C2177" s="74" t="s">
        <v>184</v>
      </c>
      <c r="D2177" s="88">
        <v>22600</v>
      </c>
      <c r="E2177" s="88">
        <v>22600</v>
      </c>
      <c r="F2177" s="88">
        <f t="shared" si="34"/>
        <v>0</v>
      </c>
      <c r="G2177" s="67"/>
      <c r="H2177" s="70"/>
    </row>
    <row r="2178" spans="1:8">
      <c r="A2178" s="110">
        <v>44440</v>
      </c>
      <c r="B2178" s="86" t="s">
        <v>755</v>
      </c>
      <c r="C2178" s="74" t="s">
        <v>185</v>
      </c>
      <c r="D2178" s="88">
        <v>1500</v>
      </c>
      <c r="E2178" s="88">
        <v>1500</v>
      </c>
      <c r="F2178" s="88">
        <f t="shared" si="34"/>
        <v>0</v>
      </c>
      <c r="G2178" s="67"/>
      <c r="H2178" s="70"/>
    </row>
    <row r="2179" spans="1:8">
      <c r="A2179" s="110">
        <v>44440</v>
      </c>
      <c r="B2179" s="86" t="s">
        <v>755</v>
      </c>
      <c r="C2179" s="74" t="s">
        <v>186</v>
      </c>
      <c r="D2179" s="88">
        <v>1500</v>
      </c>
      <c r="E2179" s="88">
        <v>1500</v>
      </c>
      <c r="F2179" s="88">
        <f t="shared" si="34"/>
        <v>0</v>
      </c>
      <c r="G2179" s="67"/>
      <c r="H2179" s="70"/>
    </row>
    <row r="2180" spans="1:8">
      <c r="A2180" s="110">
        <v>44440</v>
      </c>
      <c r="B2180" s="86" t="s">
        <v>755</v>
      </c>
      <c r="C2180" s="74" t="s">
        <v>286</v>
      </c>
      <c r="D2180" s="88">
        <v>3300</v>
      </c>
      <c r="E2180" s="88">
        <v>3300</v>
      </c>
      <c r="F2180" s="88">
        <f t="shared" si="34"/>
        <v>0</v>
      </c>
      <c r="G2180" s="67"/>
      <c r="H2180" s="70"/>
    </row>
    <row r="2181" spans="1:8">
      <c r="A2181" s="110">
        <v>44440</v>
      </c>
      <c r="B2181" s="86" t="s">
        <v>755</v>
      </c>
      <c r="C2181" s="74" t="s">
        <v>187</v>
      </c>
      <c r="D2181" s="88">
        <v>4000</v>
      </c>
      <c r="E2181" s="88">
        <v>4000</v>
      </c>
      <c r="F2181" s="88">
        <f t="shared" si="34"/>
        <v>0</v>
      </c>
      <c r="G2181" s="67"/>
      <c r="H2181" s="108"/>
    </row>
    <row r="2182" spans="1:8">
      <c r="A2182" s="110">
        <v>44440</v>
      </c>
      <c r="B2182" s="86" t="s">
        <v>755</v>
      </c>
      <c r="C2182" s="74" t="s">
        <v>188</v>
      </c>
      <c r="D2182" s="88">
        <v>2800</v>
      </c>
      <c r="E2182" s="88">
        <v>2800</v>
      </c>
      <c r="F2182" s="88">
        <f t="shared" si="34"/>
        <v>0</v>
      </c>
      <c r="G2182" s="67"/>
      <c r="H2182" s="70"/>
    </row>
    <row r="2183" spans="1:8">
      <c r="A2183" s="110">
        <v>44440</v>
      </c>
      <c r="B2183" s="86" t="s">
        <v>755</v>
      </c>
      <c r="C2183" s="74" t="s">
        <v>189</v>
      </c>
      <c r="D2183" s="88">
        <v>600</v>
      </c>
      <c r="E2183" s="88">
        <v>400</v>
      </c>
      <c r="F2183" s="90">
        <f t="shared" si="34"/>
        <v>200</v>
      </c>
      <c r="G2183" s="67" t="s">
        <v>1509</v>
      </c>
      <c r="H2183" s="70"/>
    </row>
    <row r="2184" spans="1:8">
      <c r="A2184" s="110">
        <v>44440</v>
      </c>
      <c r="B2184" s="86" t="s">
        <v>755</v>
      </c>
      <c r="C2184" s="74" t="s">
        <v>190</v>
      </c>
      <c r="D2184" s="88">
        <v>200</v>
      </c>
      <c r="E2184" s="88">
        <v>200</v>
      </c>
      <c r="F2184" s="88">
        <f t="shared" si="34"/>
        <v>0</v>
      </c>
      <c r="G2184" s="67"/>
      <c r="H2184" s="70"/>
    </row>
    <row r="2185" spans="1:8">
      <c r="A2185" s="110">
        <v>44440</v>
      </c>
      <c r="B2185" s="86" t="s">
        <v>755</v>
      </c>
      <c r="C2185" s="74" t="s">
        <v>287</v>
      </c>
      <c r="D2185" s="88">
        <v>3300</v>
      </c>
      <c r="E2185" s="88">
        <v>3300</v>
      </c>
      <c r="F2185" s="88">
        <f t="shared" si="34"/>
        <v>0</v>
      </c>
      <c r="G2185" s="67"/>
      <c r="H2185" s="70"/>
    </row>
    <row r="2186" spans="1:8">
      <c r="A2186" s="110">
        <v>44440</v>
      </c>
      <c r="B2186" s="86" t="s">
        <v>755</v>
      </c>
      <c r="C2186" s="74" t="s">
        <v>288</v>
      </c>
      <c r="D2186" s="88">
        <v>200</v>
      </c>
      <c r="E2186" s="88">
        <v>200</v>
      </c>
      <c r="F2186" s="88">
        <f t="shared" si="34"/>
        <v>0</v>
      </c>
      <c r="G2186" s="67"/>
      <c r="H2186" s="70"/>
    </row>
    <row r="2187" spans="1:8">
      <c r="A2187" s="110">
        <v>44440</v>
      </c>
      <c r="B2187" s="86" t="s">
        <v>755</v>
      </c>
      <c r="C2187" s="74" t="s">
        <v>196</v>
      </c>
      <c r="D2187" s="88">
        <v>100</v>
      </c>
      <c r="E2187" s="88">
        <v>100</v>
      </c>
      <c r="F2187" s="88">
        <f t="shared" si="34"/>
        <v>0</v>
      </c>
      <c r="G2187" s="67"/>
      <c r="H2187" s="70"/>
    </row>
    <row r="2188" spans="1:8">
      <c r="A2188" s="110">
        <v>44440</v>
      </c>
      <c r="B2188" s="86" t="s">
        <v>755</v>
      </c>
      <c r="C2188" s="74" t="s">
        <v>478</v>
      </c>
      <c r="D2188" s="88">
        <v>2000</v>
      </c>
      <c r="E2188" s="88">
        <v>2000</v>
      </c>
      <c r="F2188" s="88">
        <f t="shared" si="34"/>
        <v>0</v>
      </c>
      <c r="G2188" s="67"/>
      <c r="H2188" s="70"/>
    </row>
    <row r="2189" spans="1:8">
      <c r="A2189" s="110">
        <v>44440</v>
      </c>
      <c r="B2189" s="86" t="s">
        <v>755</v>
      </c>
      <c r="C2189" s="74" t="s">
        <v>382</v>
      </c>
      <c r="D2189" s="88">
        <v>2700</v>
      </c>
      <c r="E2189" s="88">
        <v>2240</v>
      </c>
      <c r="F2189" s="90">
        <f t="shared" si="34"/>
        <v>460</v>
      </c>
      <c r="G2189" s="67" t="s">
        <v>765</v>
      </c>
      <c r="H2189" s="70"/>
    </row>
    <row r="2190" spans="1:8">
      <c r="A2190" s="110">
        <v>44440</v>
      </c>
      <c r="B2190" s="86" t="s">
        <v>755</v>
      </c>
      <c r="C2190" s="74" t="s">
        <v>383</v>
      </c>
      <c r="D2190" s="88">
        <v>2500</v>
      </c>
      <c r="E2190" s="88">
        <v>2217</v>
      </c>
      <c r="F2190" s="90">
        <f t="shared" si="34"/>
        <v>283</v>
      </c>
      <c r="G2190" s="67" t="s">
        <v>765</v>
      </c>
      <c r="H2190" s="70"/>
    </row>
    <row r="2191" spans="1:8">
      <c r="A2191" s="110">
        <v>44440</v>
      </c>
      <c r="B2191" s="86" t="s">
        <v>243</v>
      </c>
      <c r="C2191" s="74" t="s">
        <v>242</v>
      </c>
      <c r="D2191" s="88">
        <v>10000</v>
      </c>
      <c r="E2191" s="88">
        <v>10000</v>
      </c>
      <c r="F2191" s="88">
        <f t="shared" si="34"/>
        <v>0</v>
      </c>
      <c r="G2191" s="67"/>
      <c r="H2191" s="70"/>
    </row>
    <row r="2192" spans="1:8">
      <c r="A2192" s="110">
        <v>44440</v>
      </c>
      <c r="B2192" s="86" t="s">
        <v>243</v>
      </c>
      <c r="C2192" s="74" t="s">
        <v>404</v>
      </c>
      <c r="D2192" s="88">
        <v>3000</v>
      </c>
      <c r="E2192" s="88">
        <v>2172</v>
      </c>
      <c r="F2192" s="90">
        <f t="shared" si="34"/>
        <v>828</v>
      </c>
      <c r="G2192" s="67" t="s">
        <v>1508</v>
      </c>
      <c r="H2192" s="70"/>
    </row>
    <row r="2193" spans="1:8">
      <c r="A2193" s="110">
        <v>44440</v>
      </c>
      <c r="B2193" s="86" t="s">
        <v>243</v>
      </c>
      <c r="C2193" s="74" t="s">
        <v>248</v>
      </c>
      <c r="D2193" s="88">
        <v>3500</v>
      </c>
      <c r="E2193" s="88">
        <v>3312</v>
      </c>
      <c r="F2193" s="90">
        <f t="shared" si="34"/>
        <v>188</v>
      </c>
      <c r="G2193" s="67" t="s">
        <v>765</v>
      </c>
      <c r="H2193" s="70"/>
    </row>
    <row r="2194" spans="1:8">
      <c r="A2194" s="110">
        <v>44440</v>
      </c>
      <c r="B2194" s="86" t="s">
        <v>243</v>
      </c>
      <c r="C2194" s="74" t="s">
        <v>375</v>
      </c>
      <c r="D2194" s="88">
        <v>5000</v>
      </c>
      <c r="E2194" s="88">
        <v>3190</v>
      </c>
      <c r="F2194" s="90">
        <f t="shared" si="34"/>
        <v>1810</v>
      </c>
      <c r="G2194" s="67" t="s">
        <v>765</v>
      </c>
      <c r="H2194" s="70"/>
    </row>
    <row r="2195" spans="1:8">
      <c r="A2195" s="110">
        <v>44440</v>
      </c>
      <c r="B2195" s="86" t="s">
        <v>243</v>
      </c>
      <c r="C2195" s="74" t="s">
        <v>525</v>
      </c>
      <c r="D2195" s="88">
        <v>2000</v>
      </c>
      <c r="E2195" s="88">
        <v>1000</v>
      </c>
      <c r="F2195" s="90">
        <f t="shared" si="34"/>
        <v>1000</v>
      </c>
      <c r="G2195" s="67" t="s">
        <v>765</v>
      </c>
      <c r="H2195" s="70"/>
    </row>
    <row r="2196" spans="1:8">
      <c r="A2196" s="110">
        <v>44440</v>
      </c>
      <c r="B2196" s="86" t="s">
        <v>243</v>
      </c>
      <c r="C2196" s="74" t="s">
        <v>586</v>
      </c>
      <c r="D2196" s="88">
        <v>3000</v>
      </c>
      <c r="E2196" s="88">
        <v>3000</v>
      </c>
      <c r="F2196" s="88">
        <f t="shared" si="34"/>
        <v>0</v>
      </c>
      <c r="G2196" s="67"/>
      <c r="H2196" s="70"/>
    </row>
    <row r="2197" spans="1:8">
      <c r="A2197" s="110">
        <v>44440</v>
      </c>
      <c r="B2197" s="86" t="s">
        <v>243</v>
      </c>
      <c r="C2197" s="74" t="s">
        <v>587</v>
      </c>
      <c r="D2197" s="88">
        <v>1880</v>
      </c>
      <c r="E2197" s="88">
        <v>1880</v>
      </c>
      <c r="F2197" s="88">
        <f t="shared" si="34"/>
        <v>0</v>
      </c>
      <c r="G2197" s="67"/>
      <c r="H2197" s="70"/>
    </row>
    <row r="2198" spans="1:8">
      <c r="A2198" s="110">
        <v>44440</v>
      </c>
      <c r="B2198" s="86" t="s">
        <v>212</v>
      </c>
      <c r="C2198" s="61" t="s">
        <v>215</v>
      </c>
      <c r="D2198" s="88">
        <v>15000</v>
      </c>
      <c r="E2198" s="88">
        <v>9875</v>
      </c>
      <c r="F2198" s="90">
        <f t="shared" si="34"/>
        <v>5125</v>
      </c>
      <c r="G2198" s="67"/>
      <c r="H2198" s="70"/>
    </row>
    <row r="2199" spans="1:8">
      <c r="A2199" s="110">
        <v>44440</v>
      </c>
      <c r="B2199" s="86" t="s">
        <v>212</v>
      </c>
      <c r="C2199" s="61" t="s">
        <v>216</v>
      </c>
      <c r="D2199" s="88">
        <v>600</v>
      </c>
      <c r="E2199" s="88">
        <v>600</v>
      </c>
      <c r="F2199" s="88">
        <f t="shared" si="34"/>
        <v>0</v>
      </c>
      <c r="G2199" s="67"/>
      <c r="H2199" s="70"/>
    </row>
    <row r="2200" spans="1:8">
      <c r="A2200" s="110">
        <v>44440</v>
      </c>
      <c r="B2200" s="86" t="s">
        <v>212</v>
      </c>
      <c r="C2200" s="61" t="s">
        <v>217</v>
      </c>
      <c r="D2200" s="88">
        <v>600</v>
      </c>
      <c r="E2200" s="88">
        <v>600</v>
      </c>
      <c r="F2200" s="88">
        <f t="shared" si="34"/>
        <v>0</v>
      </c>
      <c r="G2200" s="67"/>
      <c r="H2200" s="70"/>
    </row>
    <row r="2201" spans="1:8">
      <c r="A2201" s="110">
        <v>44440</v>
      </c>
      <c r="B2201" s="86" t="s">
        <v>212</v>
      </c>
      <c r="C2201" s="61" t="s">
        <v>218</v>
      </c>
      <c r="D2201" s="88">
        <v>160</v>
      </c>
      <c r="E2201" s="88">
        <v>160</v>
      </c>
      <c r="F2201" s="88">
        <f t="shared" si="34"/>
        <v>0</v>
      </c>
      <c r="G2201" s="67"/>
      <c r="H2201" s="70"/>
    </row>
    <row r="2202" spans="1:8">
      <c r="A2202" s="110">
        <v>44440</v>
      </c>
      <c r="B2202" s="86" t="s">
        <v>212</v>
      </c>
      <c r="C2202" s="61" t="s">
        <v>219</v>
      </c>
      <c r="D2202" s="88">
        <v>300</v>
      </c>
      <c r="E2202" s="88">
        <v>300</v>
      </c>
      <c r="F2202" s="88">
        <f t="shared" si="34"/>
        <v>0</v>
      </c>
      <c r="G2202" s="67"/>
      <c r="H2202" s="70"/>
    </row>
    <row r="2203" spans="1:8">
      <c r="A2203" s="110">
        <v>44440</v>
      </c>
      <c r="B2203" s="86" t="s">
        <v>212</v>
      </c>
      <c r="C2203" s="61" t="s">
        <v>220</v>
      </c>
      <c r="D2203" s="88">
        <v>300</v>
      </c>
      <c r="E2203" s="88">
        <v>300</v>
      </c>
      <c r="F2203" s="88">
        <f t="shared" si="34"/>
        <v>0</v>
      </c>
      <c r="G2203" s="67"/>
      <c r="H2203" s="70"/>
    </row>
    <row r="2204" spans="1:8">
      <c r="A2204" s="110">
        <v>44440</v>
      </c>
      <c r="B2204" s="86" t="s">
        <v>212</v>
      </c>
      <c r="C2204" s="61" t="s">
        <v>221</v>
      </c>
      <c r="D2204" s="88">
        <v>300</v>
      </c>
      <c r="E2204" s="88">
        <v>300</v>
      </c>
      <c r="F2204" s="88">
        <f t="shared" si="34"/>
        <v>0</v>
      </c>
      <c r="G2204" s="67"/>
      <c r="H2204" s="70"/>
    </row>
    <row r="2205" spans="1:8">
      <c r="A2205" s="110">
        <v>44440</v>
      </c>
      <c r="B2205" s="86" t="s">
        <v>212</v>
      </c>
      <c r="C2205" s="97" t="s">
        <v>796</v>
      </c>
      <c r="D2205" s="88">
        <v>30</v>
      </c>
      <c r="E2205" s="88">
        <v>30</v>
      </c>
      <c r="F2205" s="88">
        <f t="shared" si="34"/>
        <v>0</v>
      </c>
      <c r="G2205" s="67"/>
      <c r="H2205" s="70"/>
    </row>
    <row r="2206" spans="1:8">
      <c r="A2206" s="110">
        <v>44440</v>
      </c>
      <c r="B2206" s="86" t="s">
        <v>306</v>
      </c>
      <c r="C2206" s="74" t="s">
        <v>1507</v>
      </c>
      <c r="D2206" s="88">
        <v>30</v>
      </c>
      <c r="E2206" s="88">
        <v>30</v>
      </c>
      <c r="F2206" s="88">
        <f t="shared" si="34"/>
        <v>0</v>
      </c>
      <c r="G2206" s="67"/>
      <c r="H2206" s="70"/>
    </row>
    <row r="2207" spans="1:8">
      <c r="A2207" s="110">
        <v>44440</v>
      </c>
      <c r="B2207" s="86" t="s">
        <v>306</v>
      </c>
      <c r="C2207" s="74" t="s">
        <v>1506</v>
      </c>
      <c r="D2207" s="88">
        <v>30</v>
      </c>
      <c r="E2207" s="88">
        <v>30</v>
      </c>
      <c r="F2207" s="88">
        <f t="shared" si="34"/>
        <v>0</v>
      </c>
      <c r="G2207" s="67"/>
      <c r="H2207" s="70"/>
    </row>
    <row r="2208" spans="1:8">
      <c r="A2208" s="110">
        <v>44440</v>
      </c>
      <c r="B2208" s="86" t="s">
        <v>306</v>
      </c>
      <c r="C2208" s="74" t="s">
        <v>1505</v>
      </c>
      <c r="D2208" s="88">
        <v>20</v>
      </c>
      <c r="E2208" s="88">
        <v>20</v>
      </c>
      <c r="F2208" s="88">
        <f t="shared" si="34"/>
        <v>0</v>
      </c>
      <c r="G2208" s="67"/>
      <c r="H2208" s="70"/>
    </row>
    <row r="2209" spans="1:8">
      <c r="A2209" s="110">
        <v>44440</v>
      </c>
      <c r="B2209" s="86" t="s">
        <v>306</v>
      </c>
      <c r="C2209" s="74" t="s">
        <v>1504</v>
      </c>
      <c r="D2209" s="88">
        <v>629</v>
      </c>
      <c r="E2209" s="88">
        <v>629</v>
      </c>
      <c r="F2209" s="88">
        <f t="shared" si="34"/>
        <v>0</v>
      </c>
      <c r="G2209" s="67"/>
      <c r="H2209" s="70"/>
    </row>
    <row r="2210" spans="1:8" ht="15.5">
      <c r="A2210" s="110">
        <v>44440</v>
      </c>
      <c r="B2210" s="86" t="s">
        <v>306</v>
      </c>
      <c r="C2210" s="120" t="s">
        <v>1503</v>
      </c>
      <c r="D2210" s="88">
        <v>1000</v>
      </c>
      <c r="E2210" s="88">
        <v>1000</v>
      </c>
      <c r="F2210" s="88">
        <f t="shared" si="34"/>
        <v>0</v>
      </c>
      <c r="G2210" s="67"/>
      <c r="H2210" s="70"/>
    </row>
    <row r="2211" spans="1:8">
      <c r="A2211" s="110">
        <v>44440</v>
      </c>
      <c r="B2211" s="91" t="s">
        <v>312</v>
      </c>
      <c r="C2211" s="74" t="s">
        <v>313</v>
      </c>
      <c r="D2211" s="88">
        <v>2500</v>
      </c>
      <c r="E2211" s="88">
        <v>2500</v>
      </c>
      <c r="F2211" s="88">
        <f t="shared" si="34"/>
        <v>0</v>
      </c>
      <c r="G2211" s="67"/>
      <c r="H2211" s="70"/>
    </row>
    <row r="2212" spans="1:8">
      <c r="A2212" s="110">
        <v>44440</v>
      </c>
      <c r="B2212" s="86" t="s">
        <v>241</v>
      </c>
      <c r="C2212" s="61" t="s">
        <v>240</v>
      </c>
      <c r="D2212" s="88">
        <v>5000</v>
      </c>
      <c r="E2212" s="88">
        <v>5000</v>
      </c>
      <c r="F2212" s="88">
        <f t="shared" si="34"/>
        <v>0</v>
      </c>
      <c r="G2212" s="67"/>
      <c r="H2212" s="70"/>
    </row>
    <row r="2213" spans="1:8">
      <c r="A2213" s="110">
        <v>44440</v>
      </c>
      <c r="B2213" s="86" t="s">
        <v>241</v>
      </c>
      <c r="C2213" s="61" t="s">
        <v>239</v>
      </c>
      <c r="D2213" s="88">
        <v>4000</v>
      </c>
      <c r="E2213" s="88">
        <v>500</v>
      </c>
      <c r="F2213" s="90">
        <f t="shared" si="34"/>
        <v>3500</v>
      </c>
      <c r="G2213" s="67" t="s">
        <v>765</v>
      </c>
      <c r="H2213" s="70"/>
    </row>
    <row r="2214" spans="1:8">
      <c r="A2214" s="110">
        <v>44440</v>
      </c>
      <c r="B2214" s="86" t="s">
        <v>241</v>
      </c>
      <c r="C2214" s="74" t="s">
        <v>238</v>
      </c>
      <c r="D2214" s="88">
        <v>3000</v>
      </c>
      <c r="E2214" s="88">
        <v>281</v>
      </c>
      <c r="F2214" s="90">
        <f t="shared" si="34"/>
        <v>2719</v>
      </c>
      <c r="G2214" s="67" t="s">
        <v>765</v>
      </c>
      <c r="H2214" s="70"/>
    </row>
    <row r="2215" spans="1:8">
      <c r="A2215" s="110">
        <v>44440</v>
      </c>
      <c r="B2215" s="86" t="s">
        <v>241</v>
      </c>
      <c r="C2215" s="74" t="s">
        <v>236</v>
      </c>
      <c r="D2215" s="88">
        <v>7000</v>
      </c>
      <c r="E2215" s="88">
        <v>6299</v>
      </c>
      <c r="F2215" s="90">
        <f t="shared" ref="F2215:F2278" si="35">(D2215-E2215)</f>
        <v>701</v>
      </c>
      <c r="G2215" s="67" t="s">
        <v>765</v>
      </c>
      <c r="H2215" s="70"/>
    </row>
    <row r="2216" spans="1:8">
      <c r="A2216" s="110">
        <v>44440</v>
      </c>
      <c r="B2216" s="86" t="s">
        <v>241</v>
      </c>
      <c r="C2216" s="74" t="s">
        <v>321</v>
      </c>
      <c r="D2216" s="88">
        <v>5000</v>
      </c>
      <c r="E2216" s="88"/>
      <c r="F2216" s="90">
        <f t="shared" si="35"/>
        <v>5000</v>
      </c>
      <c r="G2216" s="67" t="s">
        <v>765</v>
      </c>
      <c r="H2216" s="70"/>
    </row>
    <row r="2217" spans="1:8">
      <c r="A2217" s="110">
        <v>44440</v>
      </c>
      <c r="B2217" s="86" t="s">
        <v>241</v>
      </c>
      <c r="C2217" s="74" t="s">
        <v>407</v>
      </c>
      <c r="D2217" s="88">
        <v>8000</v>
      </c>
      <c r="E2217" s="88">
        <v>6000</v>
      </c>
      <c r="F2217" s="90">
        <f t="shared" si="35"/>
        <v>2000</v>
      </c>
      <c r="G2217" s="67" t="s">
        <v>765</v>
      </c>
      <c r="H2217" s="70"/>
    </row>
    <row r="2218" spans="1:8">
      <c r="A2218" s="110">
        <v>44440</v>
      </c>
      <c r="B2218" s="86" t="s">
        <v>241</v>
      </c>
      <c r="C2218" s="74" t="s">
        <v>901</v>
      </c>
      <c r="D2218" s="88">
        <v>1000</v>
      </c>
      <c r="E2218" s="88">
        <v>1000</v>
      </c>
      <c r="F2218" s="90">
        <f t="shared" si="35"/>
        <v>0</v>
      </c>
      <c r="G2218" s="67"/>
      <c r="H2218" s="70"/>
    </row>
    <row r="2219" spans="1:8">
      <c r="A2219" s="110">
        <v>44440</v>
      </c>
      <c r="B2219" s="86" t="s">
        <v>241</v>
      </c>
      <c r="C2219" s="74" t="s">
        <v>795</v>
      </c>
      <c r="D2219" s="88">
        <v>1000</v>
      </c>
      <c r="E2219" s="88"/>
      <c r="F2219" s="90">
        <f t="shared" si="35"/>
        <v>1000</v>
      </c>
      <c r="G2219" s="67" t="s">
        <v>765</v>
      </c>
      <c r="H2219" s="70"/>
    </row>
    <row r="2220" spans="1:8">
      <c r="A2220" s="110">
        <v>44440</v>
      </c>
      <c r="B2220" s="86" t="s">
        <v>241</v>
      </c>
      <c r="C2220" s="74" t="s">
        <v>794</v>
      </c>
      <c r="D2220" s="88">
        <v>1000</v>
      </c>
      <c r="E2220" s="88">
        <v>50</v>
      </c>
      <c r="F2220" s="90">
        <f t="shared" si="35"/>
        <v>950</v>
      </c>
      <c r="G2220" s="67" t="s">
        <v>765</v>
      </c>
      <c r="H2220" s="70"/>
    </row>
    <row r="2221" spans="1:8">
      <c r="A2221" s="110">
        <v>44440</v>
      </c>
      <c r="B2221" s="86" t="s">
        <v>744</v>
      </c>
      <c r="C2221" s="61" t="s">
        <v>324</v>
      </c>
      <c r="D2221" s="88">
        <v>2000</v>
      </c>
      <c r="E2221" s="88">
        <v>2000</v>
      </c>
      <c r="F2221" s="88">
        <f t="shared" si="35"/>
        <v>0</v>
      </c>
      <c r="G2221" s="67"/>
      <c r="H2221" s="70"/>
    </row>
    <row r="2222" spans="1:8">
      <c r="A2222" s="110">
        <v>44440</v>
      </c>
      <c r="B2222" s="86" t="s">
        <v>744</v>
      </c>
      <c r="C2222" s="61" t="s">
        <v>325</v>
      </c>
      <c r="D2222" s="88">
        <v>4000</v>
      </c>
      <c r="E2222" s="88"/>
      <c r="F2222" s="90">
        <f t="shared" si="35"/>
        <v>4000</v>
      </c>
      <c r="G2222" s="67" t="s">
        <v>765</v>
      </c>
      <c r="H2222" s="70"/>
    </row>
    <row r="2223" spans="1:8">
      <c r="A2223" s="110">
        <v>44440</v>
      </c>
      <c r="B2223" s="86" t="s">
        <v>744</v>
      </c>
      <c r="C2223" s="61" t="s">
        <v>326</v>
      </c>
      <c r="D2223" s="88">
        <v>2000</v>
      </c>
      <c r="E2223" s="88"/>
      <c r="F2223" s="90">
        <f t="shared" si="35"/>
        <v>2000</v>
      </c>
      <c r="G2223" s="67" t="s">
        <v>765</v>
      </c>
      <c r="H2223" s="70"/>
    </row>
    <row r="2224" spans="1:8">
      <c r="A2224" s="110">
        <v>44440</v>
      </c>
      <c r="B2224" s="86" t="s">
        <v>744</v>
      </c>
      <c r="C2224" s="61" t="s">
        <v>367</v>
      </c>
      <c r="D2224" s="88">
        <v>2000</v>
      </c>
      <c r="E2224" s="88">
        <v>2000</v>
      </c>
      <c r="F2224" s="88">
        <f t="shared" si="35"/>
        <v>0</v>
      </c>
      <c r="G2224" s="67"/>
      <c r="H2224" s="70"/>
    </row>
    <row r="2225" spans="1:8">
      <c r="A2225" s="110">
        <v>44440</v>
      </c>
      <c r="B2225" s="86" t="s">
        <v>744</v>
      </c>
      <c r="C2225" s="61" t="s">
        <v>252</v>
      </c>
      <c r="D2225" s="88">
        <v>2000</v>
      </c>
      <c r="E2225" s="88">
        <v>2000</v>
      </c>
      <c r="F2225" s="88">
        <f t="shared" si="35"/>
        <v>0</v>
      </c>
      <c r="G2225" s="67"/>
      <c r="H2225" s="70"/>
    </row>
    <row r="2226" spans="1:8">
      <c r="A2226" s="110">
        <v>44440</v>
      </c>
      <c r="B2226" s="86" t="s">
        <v>744</v>
      </c>
      <c r="C2226" s="61" t="s">
        <v>328</v>
      </c>
      <c r="D2226" s="88">
        <v>1000</v>
      </c>
      <c r="E2226" s="88">
        <v>750</v>
      </c>
      <c r="F2226" s="90">
        <f t="shared" si="35"/>
        <v>250</v>
      </c>
      <c r="G2226" s="67" t="s">
        <v>765</v>
      </c>
      <c r="H2226" s="70"/>
    </row>
    <row r="2227" spans="1:8">
      <c r="A2227" s="110">
        <v>44440</v>
      </c>
      <c r="B2227" s="86" t="s">
        <v>744</v>
      </c>
      <c r="C2227" s="61" t="s">
        <v>329</v>
      </c>
      <c r="D2227" s="88">
        <v>2000</v>
      </c>
      <c r="E2227" s="88">
        <v>2000</v>
      </c>
      <c r="F2227" s="90">
        <f t="shared" si="35"/>
        <v>0</v>
      </c>
      <c r="G2227" s="67"/>
      <c r="H2227" s="70"/>
    </row>
    <row r="2228" spans="1:8">
      <c r="A2228" s="110">
        <v>44440</v>
      </c>
      <c r="B2228" s="86" t="s">
        <v>744</v>
      </c>
      <c r="C2228" s="61" t="s">
        <v>1310</v>
      </c>
      <c r="D2228" s="88">
        <v>2000</v>
      </c>
      <c r="E2228" s="88">
        <v>216</v>
      </c>
      <c r="F2228" s="90">
        <f t="shared" si="35"/>
        <v>1784</v>
      </c>
      <c r="G2228" s="67" t="s">
        <v>765</v>
      </c>
      <c r="H2228" s="70"/>
    </row>
    <row r="2229" spans="1:8">
      <c r="A2229" s="110">
        <v>44440</v>
      </c>
      <c r="B2229" s="86" t="s">
        <v>744</v>
      </c>
      <c r="C2229" s="61" t="s">
        <v>332</v>
      </c>
      <c r="D2229" s="88">
        <v>1000</v>
      </c>
      <c r="E2229" s="88"/>
      <c r="F2229" s="90">
        <f t="shared" si="35"/>
        <v>1000</v>
      </c>
      <c r="G2229" s="67" t="s">
        <v>765</v>
      </c>
      <c r="H2229" s="70"/>
    </row>
    <row r="2230" spans="1:8">
      <c r="A2230" s="110">
        <v>44440</v>
      </c>
      <c r="B2230" s="86" t="s">
        <v>744</v>
      </c>
      <c r="C2230" s="93" t="s">
        <v>333</v>
      </c>
      <c r="D2230" s="88">
        <v>3000</v>
      </c>
      <c r="E2230" s="88">
        <v>3000</v>
      </c>
      <c r="F2230" s="88">
        <f t="shared" si="35"/>
        <v>0</v>
      </c>
      <c r="G2230" s="67"/>
      <c r="H2230" s="70"/>
    </row>
    <row r="2231" spans="1:8">
      <c r="A2231" s="110">
        <v>44440</v>
      </c>
      <c r="B2231" s="86" t="s">
        <v>744</v>
      </c>
      <c r="C2231" s="61" t="s">
        <v>334</v>
      </c>
      <c r="D2231" s="88">
        <v>5580</v>
      </c>
      <c r="E2231" s="88">
        <v>5580</v>
      </c>
      <c r="F2231" s="88">
        <f t="shared" si="35"/>
        <v>0</v>
      </c>
      <c r="G2231" s="67"/>
      <c r="H2231" s="70"/>
    </row>
    <row r="2232" spans="1:8">
      <c r="A2232" s="110">
        <v>44440</v>
      </c>
      <c r="B2232" s="86" t="s">
        <v>744</v>
      </c>
      <c r="C2232" s="61" t="s">
        <v>480</v>
      </c>
      <c r="D2232" s="88">
        <v>6000</v>
      </c>
      <c r="E2232" s="88">
        <v>6000</v>
      </c>
      <c r="F2232" s="88">
        <f t="shared" si="35"/>
        <v>0</v>
      </c>
      <c r="G2232" s="67"/>
      <c r="H2232" s="70"/>
    </row>
    <row r="2233" spans="1:8">
      <c r="A2233" s="110">
        <v>44440</v>
      </c>
      <c r="B2233" s="86" t="s">
        <v>744</v>
      </c>
      <c r="C2233" s="61" t="s">
        <v>368</v>
      </c>
      <c r="D2233" s="88">
        <v>3000</v>
      </c>
      <c r="E2233" s="88">
        <v>1200</v>
      </c>
      <c r="F2233" s="90">
        <f t="shared" si="35"/>
        <v>1800</v>
      </c>
      <c r="G2233" s="67" t="s">
        <v>765</v>
      </c>
      <c r="H2233" s="70"/>
    </row>
    <row r="2234" spans="1:8">
      <c r="A2234" s="110">
        <v>44440</v>
      </c>
      <c r="B2234" s="86" t="s">
        <v>744</v>
      </c>
      <c r="C2234" s="61" t="s">
        <v>866</v>
      </c>
      <c r="D2234" s="88">
        <v>1000</v>
      </c>
      <c r="E2234" s="88"/>
      <c r="F2234" s="90">
        <f t="shared" si="35"/>
        <v>1000</v>
      </c>
      <c r="G2234" s="67" t="s">
        <v>765</v>
      </c>
      <c r="H2234" s="70"/>
    </row>
    <row r="2235" spans="1:8">
      <c r="A2235" s="110">
        <v>44440</v>
      </c>
      <c r="B2235" s="86" t="s">
        <v>253</v>
      </c>
      <c r="C2235" s="74" t="s">
        <v>337</v>
      </c>
      <c r="D2235" s="88">
        <v>500</v>
      </c>
      <c r="E2235" s="88">
        <v>500</v>
      </c>
      <c r="F2235" s="88">
        <f t="shared" si="35"/>
        <v>0</v>
      </c>
      <c r="G2235" s="67"/>
      <c r="H2235" s="70"/>
    </row>
    <row r="2236" spans="1:8">
      <c r="A2236" s="110">
        <v>44440</v>
      </c>
      <c r="B2236" s="86" t="s">
        <v>231</v>
      </c>
      <c r="C2236" s="74" t="s">
        <v>232</v>
      </c>
      <c r="D2236" s="88">
        <v>21000</v>
      </c>
      <c r="E2236" s="88">
        <v>21000</v>
      </c>
      <c r="F2236" s="88">
        <f t="shared" si="35"/>
        <v>0</v>
      </c>
      <c r="G2236" s="67"/>
      <c r="H2236" s="70"/>
    </row>
    <row r="2237" spans="1:8">
      <c r="A2237" s="110">
        <v>44440</v>
      </c>
      <c r="B2237" s="86" t="s">
        <v>338</v>
      </c>
      <c r="C2237" s="74" t="s">
        <v>1198</v>
      </c>
      <c r="D2237" s="88">
        <v>2000</v>
      </c>
      <c r="E2237" s="88">
        <v>2000</v>
      </c>
      <c r="F2237" s="88">
        <f t="shared" si="35"/>
        <v>0</v>
      </c>
      <c r="G2237" s="67"/>
      <c r="H2237" s="70"/>
    </row>
    <row r="2238" spans="1:8">
      <c r="A2238" s="110">
        <v>44440</v>
      </c>
      <c r="B2238" s="86" t="s">
        <v>338</v>
      </c>
      <c r="C2238" s="74" t="s">
        <v>1197</v>
      </c>
      <c r="D2238" s="88">
        <v>2000</v>
      </c>
      <c r="E2238" s="88">
        <v>2000</v>
      </c>
      <c r="F2238" s="88">
        <f t="shared" si="35"/>
        <v>0</v>
      </c>
      <c r="G2238" s="67"/>
      <c r="H2238" s="70"/>
    </row>
    <row r="2239" spans="1:8">
      <c r="A2239" s="110">
        <v>44440</v>
      </c>
      <c r="B2239" s="86" t="s">
        <v>233</v>
      </c>
      <c r="C2239" s="74" t="s">
        <v>1459</v>
      </c>
      <c r="D2239" s="88">
        <v>6000</v>
      </c>
      <c r="E2239" s="88">
        <v>4965</v>
      </c>
      <c r="F2239" s="90">
        <f t="shared" si="35"/>
        <v>1035</v>
      </c>
      <c r="G2239" s="67" t="s">
        <v>765</v>
      </c>
      <c r="H2239" s="70"/>
    </row>
    <row r="2240" spans="1:8">
      <c r="A2240" s="110">
        <v>44440</v>
      </c>
      <c r="B2240" s="86" t="s">
        <v>233</v>
      </c>
      <c r="C2240" s="74" t="s">
        <v>571</v>
      </c>
      <c r="D2240" s="88">
        <v>4000</v>
      </c>
      <c r="E2240" s="88">
        <v>4000</v>
      </c>
      <c r="F2240" s="88">
        <f t="shared" si="35"/>
        <v>0</v>
      </c>
      <c r="G2240" s="67"/>
      <c r="H2240" s="70"/>
    </row>
    <row r="2241" spans="1:8">
      <c r="A2241" s="110">
        <v>44440</v>
      </c>
      <c r="B2241" s="86" t="s">
        <v>233</v>
      </c>
      <c r="C2241" s="74" t="s">
        <v>572</v>
      </c>
      <c r="D2241" s="88">
        <v>6000</v>
      </c>
      <c r="E2241" s="88">
        <v>6000</v>
      </c>
      <c r="F2241" s="88">
        <f t="shared" si="35"/>
        <v>0</v>
      </c>
      <c r="G2241" s="67"/>
      <c r="H2241" s="70"/>
    </row>
    <row r="2242" spans="1:8">
      <c r="A2242" s="110">
        <v>44440</v>
      </c>
      <c r="B2242" s="86" t="s">
        <v>233</v>
      </c>
      <c r="C2242" s="74" t="s">
        <v>1458</v>
      </c>
      <c r="D2242" s="88">
        <v>2000</v>
      </c>
      <c r="E2242" s="88">
        <v>76</v>
      </c>
      <c r="F2242" s="90">
        <f t="shared" si="35"/>
        <v>1924</v>
      </c>
      <c r="G2242" s="67" t="s">
        <v>765</v>
      </c>
      <c r="H2242" s="70"/>
    </row>
    <row r="2243" spans="1:8">
      <c r="A2243" s="110">
        <v>44440</v>
      </c>
      <c r="B2243" s="86" t="s">
        <v>342</v>
      </c>
      <c r="C2243" s="62" t="s">
        <v>917</v>
      </c>
      <c r="D2243" s="88">
        <v>1000</v>
      </c>
      <c r="E2243" s="88">
        <v>408</v>
      </c>
      <c r="F2243" s="90">
        <f t="shared" si="35"/>
        <v>592</v>
      </c>
      <c r="G2243" s="67" t="s">
        <v>765</v>
      </c>
      <c r="H2243" s="70"/>
    </row>
    <row r="2244" spans="1:8">
      <c r="A2244" s="110">
        <v>44440</v>
      </c>
      <c r="B2244" s="86" t="s">
        <v>342</v>
      </c>
      <c r="C2244" s="62" t="s">
        <v>1502</v>
      </c>
      <c r="D2244" s="88">
        <v>300</v>
      </c>
      <c r="E2244" s="88">
        <v>136</v>
      </c>
      <c r="F2244" s="90">
        <f t="shared" si="35"/>
        <v>164</v>
      </c>
      <c r="G2244" s="67" t="s">
        <v>765</v>
      </c>
      <c r="H2244" s="70"/>
    </row>
    <row r="2245" spans="1:8">
      <c r="A2245" s="110">
        <v>44440</v>
      </c>
      <c r="B2245" s="86" t="s">
        <v>342</v>
      </c>
      <c r="C2245" s="62" t="s">
        <v>1501</v>
      </c>
      <c r="D2245" s="88">
        <v>300</v>
      </c>
      <c r="E2245" s="88">
        <v>300</v>
      </c>
      <c r="F2245" s="88">
        <f t="shared" si="35"/>
        <v>0</v>
      </c>
      <c r="G2245" s="67"/>
      <c r="H2245" s="70"/>
    </row>
    <row r="2246" spans="1:8">
      <c r="A2246" s="110">
        <v>44440</v>
      </c>
      <c r="B2246" s="86" t="s">
        <v>342</v>
      </c>
      <c r="C2246" s="62" t="s">
        <v>1500</v>
      </c>
      <c r="D2246" s="88">
        <v>300</v>
      </c>
      <c r="E2246" s="88">
        <v>300</v>
      </c>
      <c r="F2246" s="88">
        <f t="shared" si="35"/>
        <v>0</v>
      </c>
      <c r="G2246" s="67"/>
      <c r="H2246" s="70"/>
    </row>
    <row r="2247" spans="1:8">
      <c r="A2247" s="110">
        <v>44440</v>
      </c>
      <c r="B2247" s="86" t="s">
        <v>342</v>
      </c>
      <c r="C2247" s="62" t="s">
        <v>923</v>
      </c>
      <c r="D2247" s="88">
        <v>500</v>
      </c>
      <c r="E2247" s="88">
        <v>500</v>
      </c>
      <c r="F2247" s="88">
        <f t="shared" si="35"/>
        <v>0</v>
      </c>
      <c r="G2247" s="67"/>
      <c r="H2247" s="70"/>
    </row>
    <row r="2248" spans="1:8">
      <c r="A2248" s="110">
        <v>44440</v>
      </c>
      <c r="B2248" s="86" t="s">
        <v>342</v>
      </c>
      <c r="C2248" s="62" t="s">
        <v>1499</v>
      </c>
      <c r="D2248" s="88">
        <v>500</v>
      </c>
      <c r="E2248" s="88">
        <v>300</v>
      </c>
      <c r="F2248" s="90">
        <f t="shared" si="35"/>
        <v>200</v>
      </c>
      <c r="G2248" s="67" t="s">
        <v>765</v>
      </c>
      <c r="H2248" s="70"/>
    </row>
    <row r="2249" spans="1:8">
      <c r="A2249" s="110">
        <v>44440</v>
      </c>
      <c r="B2249" s="86" t="s">
        <v>613</v>
      </c>
      <c r="C2249" s="62" t="s">
        <v>1476</v>
      </c>
      <c r="D2249" s="88">
        <v>2000</v>
      </c>
      <c r="E2249" s="88">
        <v>2000</v>
      </c>
      <c r="F2249" s="88">
        <f t="shared" si="35"/>
        <v>0</v>
      </c>
      <c r="G2249" s="67"/>
      <c r="H2249" s="70"/>
    </row>
    <row r="2250" spans="1:8">
      <c r="A2250" s="110">
        <v>44440</v>
      </c>
      <c r="B2250" s="86" t="s">
        <v>381</v>
      </c>
      <c r="C2250" s="62" t="s">
        <v>1498</v>
      </c>
      <c r="D2250" s="88">
        <v>5100</v>
      </c>
      <c r="E2250" s="88">
        <v>5100</v>
      </c>
      <c r="F2250" s="88">
        <f t="shared" si="35"/>
        <v>0</v>
      </c>
      <c r="G2250" s="67"/>
      <c r="H2250" s="70"/>
    </row>
    <row r="2251" spans="1:8">
      <c r="A2251" s="110">
        <v>44440</v>
      </c>
      <c r="B2251" s="86" t="s">
        <v>381</v>
      </c>
      <c r="C2251" s="62" t="s">
        <v>952</v>
      </c>
      <c r="D2251" s="88">
        <v>2000</v>
      </c>
      <c r="E2251" s="88">
        <v>2000</v>
      </c>
      <c r="F2251" s="88">
        <f t="shared" si="35"/>
        <v>0</v>
      </c>
      <c r="G2251" s="67"/>
      <c r="H2251" s="70"/>
    </row>
    <row r="2252" spans="1:8">
      <c r="A2252" s="110">
        <v>44440</v>
      </c>
      <c r="B2252" s="86" t="s">
        <v>381</v>
      </c>
      <c r="C2252" s="62" t="s">
        <v>951</v>
      </c>
      <c r="D2252" s="88">
        <v>1500</v>
      </c>
      <c r="E2252" s="88">
        <v>1500</v>
      </c>
      <c r="F2252" s="88">
        <f t="shared" si="35"/>
        <v>0</v>
      </c>
      <c r="G2252" s="67"/>
      <c r="H2252" s="70"/>
    </row>
    <row r="2253" spans="1:8">
      <c r="A2253" s="110">
        <v>44440</v>
      </c>
      <c r="B2253" s="86" t="s">
        <v>753</v>
      </c>
      <c r="C2253" s="62" t="s">
        <v>619</v>
      </c>
      <c r="D2253" s="88">
        <v>2880</v>
      </c>
      <c r="E2253" s="88">
        <v>2880</v>
      </c>
      <c r="F2253" s="88">
        <f t="shared" si="35"/>
        <v>0</v>
      </c>
      <c r="G2253" s="67"/>
      <c r="H2253" s="70"/>
    </row>
    <row r="2254" spans="1:8">
      <c r="A2254" s="110">
        <v>44440</v>
      </c>
      <c r="B2254" s="86" t="s">
        <v>750</v>
      </c>
      <c r="C2254" s="61" t="s">
        <v>772</v>
      </c>
      <c r="D2254" s="88">
        <v>1020</v>
      </c>
      <c r="E2254" s="88">
        <v>1020</v>
      </c>
      <c r="F2254" s="88">
        <f t="shared" si="35"/>
        <v>0</v>
      </c>
      <c r="G2254" s="67"/>
      <c r="H2254" s="70"/>
    </row>
    <row r="2255" spans="1:8">
      <c r="A2255" s="110">
        <v>44440</v>
      </c>
      <c r="B2255" s="86" t="s">
        <v>374</v>
      </c>
      <c r="C2255" s="61" t="s">
        <v>499</v>
      </c>
      <c r="D2255" s="88">
        <v>19400</v>
      </c>
      <c r="E2255" s="88">
        <v>18000</v>
      </c>
      <c r="F2255" s="90">
        <f t="shared" si="35"/>
        <v>1400</v>
      </c>
      <c r="G2255" s="67" t="s">
        <v>765</v>
      </c>
      <c r="H2255" s="70"/>
    </row>
    <row r="2256" spans="1:8">
      <c r="A2256" s="110">
        <v>44440</v>
      </c>
      <c r="B2256" s="86" t="s">
        <v>1439</v>
      </c>
      <c r="C2256" s="61" t="s">
        <v>1438</v>
      </c>
      <c r="D2256" s="88">
        <v>8200</v>
      </c>
      <c r="E2256" s="88">
        <v>8200</v>
      </c>
      <c r="F2256" s="88">
        <f t="shared" si="35"/>
        <v>0</v>
      </c>
      <c r="G2256" s="67"/>
      <c r="H2256" s="70"/>
    </row>
    <row r="2257" spans="1:8">
      <c r="A2257" s="110">
        <v>44440</v>
      </c>
      <c r="B2257" s="86" t="s">
        <v>763</v>
      </c>
      <c r="C2257" s="61" t="s">
        <v>768</v>
      </c>
      <c r="D2257" s="88">
        <v>46601</v>
      </c>
      <c r="E2257" s="88">
        <v>46601</v>
      </c>
      <c r="F2257" s="88">
        <f t="shared" si="35"/>
        <v>0</v>
      </c>
      <c r="G2257" s="67"/>
      <c r="H2257" s="70"/>
    </row>
    <row r="2258" spans="1:8">
      <c r="A2258" s="110">
        <v>44440</v>
      </c>
      <c r="B2258" s="86" t="s">
        <v>763</v>
      </c>
      <c r="C2258" s="61" t="s">
        <v>767</v>
      </c>
      <c r="D2258" s="88">
        <v>35783</v>
      </c>
      <c r="E2258" s="88">
        <v>35783</v>
      </c>
      <c r="F2258" s="88">
        <f t="shared" si="35"/>
        <v>0</v>
      </c>
      <c r="G2258" s="67"/>
      <c r="H2258" s="70"/>
    </row>
    <row r="2259" spans="1:8">
      <c r="A2259" s="110">
        <v>44440</v>
      </c>
      <c r="B2259" s="86" t="s">
        <v>763</v>
      </c>
      <c r="C2259" s="61" t="s">
        <v>764</v>
      </c>
      <c r="D2259" s="88">
        <v>257500</v>
      </c>
      <c r="E2259" s="88">
        <v>257500</v>
      </c>
      <c r="F2259" s="88">
        <f t="shared" si="35"/>
        <v>0</v>
      </c>
      <c r="G2259" s="67"/>
      <c r="H2259" s="70"/>
    </row>
    <row r="2260" spans="1:8">
      <c r="A2260" s="110">
        <v>44440</v>
      </c>
      <c r="B2260" s="86" t="s">
        <v>763</v>
      </c>
      <c r="C2260" s="61" t="s">
        <v>1121</v>
      </c>
      <c r="D2260" s="88">
        <v>25186</v>
      </c>
      <c r="E2260" s="88">
        <v>25186</v>
      </c>
      <c r="F2260" s="88">
        <f t="shared" si="35"/>
        <v>0</v>
      </c>
      <c r="G2260" s="67"/>
      <c r="H2260" s="70"/>
    </row>
    <row r="2261" spans="1:8">
      <c r="A2261" s="110">
        <v>44440</v>
      </c>
      <c r="B2261" s="86" t="s">
        <v>763</v>
      </c>
      <c r="C2261" s="61" t="s">
        <v>1120</v>
      </c>
      <c r="D2261" s="88">
        <v>182500</v>
      </c>
      <c r="E2261" s="88">
        <v>182500</v>
      </c>
      <c r="F2261" s="88">
        <f t="shared" si="35"/>
        <v>0</v>
      </c>
      <c r="G2261" s="67"/>
      <c r="H2261" s="70"/>
    </row>
    <row r="2262" spans="1:8">
      <c r="A2262" s="110">
        <v>44440</v>
      </c>
      <c r="B2262" s="86" t="s">
        <v>763</v>
      </c>
      <c r="C2262" s="61" t="s">
        <v>1118</v>
      </c>
      <c r="D2262" s="88">
        <v>1200</v>
      </c>
      <c r="E2262" s="88">
        <v>1200</v>
      </c>
      <c r="F2262" s="88">
        <f t="shared" si="35"/>
        <v>0</v>
      </c>
      <c r="G2262" s="67"/>
      <c r="H2262" s="70"/>
    </row>
    <row r="2263" spans="1:8">
      <c r="A2263" s="110">
        <v>44440</v>
      </c>
      <c r="B2263" s="86" t="s">
        <v>763</v>
      </c>
      <c r="C2263" s="61" t="s">
        <v>1117</v>
      </c>
      <c r="D2263" s="88">
        <v>5657</v>
      </c>
      <c r="E2263" s="88">
        <v>5657</v>
      </c>
      <c r="F2263" s="88">
        <f t="shared" si="35"/>
        <v>0</v>
      </c>
      <c r="G2263" s="67"/>
      <c r="H2263" s="70"/>
    </row>
    <row r="2264" spans="1:8">
      <c r="A2264" s="110">
        <v>44440</v>
      </c>
      <c r="B2264" s="86" t="s">
        <v>759</v>
      </c>
      <c r="C2264" s="61" t="s">
        <v>758</v>
      </c>
      <c r="D2264" s="88">
        <v>10000</v>
      </c>
      <c r="E2264" s="88">
        <v>10000</v>
      </c>
      <c r="F2264" s="88">
        <f t="shared" si="35"/>
        <v>0</v>
      </c>
      <c r="G2264" s="67"/>
      <c r="H2264" s="70"/>
    </row>
    <row r="2265" spans="1:8">
      <c r="A2265" s="110">
        <v>44440</v>
      </c>
      <c r="B2265" s="86" t="s">
        <v>759</v>
      </c>
      <c r="C2265" s="74" t="s">
        <v>1170</v>
      </c>
      <c r="D2265" s="88">
        <v>10000</v>
      </c>
      <c r="E2265" s="88">
        <v>10000</v>
      </c>
      <c r="F2265" s="88">
        <f t="shared" si="35"/>
        <v>0</v>
      </c>
      <c r="G2265" s="67"/>
      <c r="H2265" s="70"/>
    </row>
    <row r="2266" spans="1:8">
      <c r="A2266" s="110">
        <v>44440</v>
      </c>
      <c r="B2266" s="86" t="s">
        <v>1116</v>
      </c>
      <c r="C2266" s="74" t="s">
        <v>55</v>
      </c>
      <c r="D2266" s="88">
        <v>25000</v>
      </c>
      <c r="E2266" s="88">
        <v>25000</v>
      </c>
      <c r="F2266" s="88">
        <f t="shared" si="35"/>
        <v>0</v>
      </c>
      <c r="G2266" s="67"/>
      <c r="H2266" s="70"/>
    </row>
    <row r="2267" spans="1:8">
      <c r="A2267" s="110">
        <v>44440</v>
      </c>
      <c r="B2267" s="86" t="s">
        <v>1186</v>
      </c>
      <c r="C2267" s="74" t="s">
        <v>1497</v>
      </c>
      <c r="D2267" s="88">
        <v>500</v>
      </c>
      <c r="E2267" s="88"/>
      <c r="F2267" s="90">
        <f t="shared" si="35"/>
        <v>500</v>
      </c>
      <c r="G2267" s="112" t="s">
        <v>1496</v>
      </c>
      <c r="H2267" s="113"/>
    </row>
    <row r="2268" spans="1:8">
      <c r="A2268" s="110">
        <v>44440</v>
      </c>
      <c r="B2268" s="86" t="s">
        <v>1550</v>
      </c>
      <c r="C2268" s="74" t="s">
        <v>1473</v>
      </c>
      <c r="D2268" s="88">
        <v>2000</v>
      </c>
      <c r="E2268" s="88"/>
      <c r="F2268" s="90">
        <f t="shared" si="35"/>
        <v>2000</v>
      </c>
      <c r="G2268" s="112" t="s">
        <v>765</v>
      </c>
      <c r="H2268" s="113"/>
    </row>
    <row r="2269" spans="1:8">
      <c r="A2269" s="110">
        <v>44440</v>
      </c>
      <c r="B2269" s="86" t="s">
        <v>1550</v>
      </c>
      <c r="C2269" s="74" t="s">
        <v>1495</v>
      </c>
      <c r="D2269" s="88">
        <v>3700</v>
      </c>
      <c r="E2269" s="88">
        <v>2700</v>
      </c>
      <c r="F2269" s="90">
        <f t="shared" si="35"/>
        <v>1000</v>
      </c>
      <c r="G2269" s="112" t="s">
        <v>765</v>
      </c>
      <c r="H2269" s="113"/>
    </row>
    <row r="2270" spans="1:8">
      <c r="A2270" s="110">
        <v>44440</v>
      </c>
      <c r="B2270" s="86" t="s">
        <v>1382</v>
      </c>
      <c r="C2270" s="74" t="s">
        <v>1441</v>
      </c>
      <c r="D2270" s="88">
        <v>2500</v>
      </c>
      <c r="E2270" s="88">
        <v>2500</v>
      </c>
      <c r="F2270" s="88">
        <f t="shared" si="35"/>
        <v>0</v>
      </c>
      <c r="G2270" s="112"/>
      <c r="H2270" s="113"/>
    </row>
    <row r="2271" spans="1:8">
      <c r="A2271" s="110">
        <v>44440</v>
      </c>
      <c r="B2271" s="86" t="s">
        <v>1382</v>
      </c>
      <c r="C2271" s="74" t="s">
        <v>1494</v>
      </c>
      <c r="D2271" s="88">
        <v>200</v>
      </c>
      <c r="E2271" s="88">
        <v>200</v>
      </c>
      <c r="F2271" s="88">
        <f t="shared" si="35"/>
        <v>0</v>
      </c>
      <c r="G2271" s="112"/>
      <c r="H2271" s="113"/>
    </row>
    <row r="2272" spans="1:8">
      <c r="A2272" s="110">
        <v>44440</v>
      </c>
      <c r="B2272" s="86" t="s">
        <v>1382</v>
      </c>
      <c r="C2272" s="74" t="s">
        <v>1384</v>
      </c>
      <c r="D2272" s="88">
        <v>12000</v>
      </c>
      <c r="E2272" s="88">
        <v>12000</v>
      </c>
      <c r="F2272" s="88">
        <f t="shared" si="35"/>
        <v>0</v>
      </c>
      <c r="G2272" s="112"/>
      <c r="H2272" s="113"/>
    </row>
    <row r="2273" spans="1:8">
      <c r="A2273" s="110">
        <v>44440</v>
      </c>
      <c r="B2273" s="86" t="s">
        <v>1382</v>
      </c>
      <c r="C2273" s="74" t="s">
        <v>1440</v>
      </c>
      <c r="D2273" s="88">
        <v>12000</v>
      </c>
      <c r="E2273" s="88">
        <v>12000</v>
      </c>
      <c r="F2273" s="88">
        <f t="shared" si="35"/>
        <v>0</v>
      </c>
      <c r="G2273" s="112"/>
      <c r="H2273" s="113"/>
    </row>
    <row r="2274" spans="1:8">
      <c r="A2274" s="110">
        <v>44440</v>
      </c>
      <c r="B2274" s="86" t="s">
        <v>1368</v>
      </c>
      <c r="C2274" s="74" t="s">
        <v>1367</v>
      </c>
      <c r="D2274" s="88">
        <v>190</v>
      </c>
      <c r="E2274" s="88">
        <v>190</v>
      </c>
      <c r="F2274" s="88">
        <f t="shared" si="35"/>
        <v>0</v>
      </c>
      <c r="G2274" s="112"/>
      <c r="H2274" s="113"/>
    </row>
    <row r="2275" spans="1:8">
      <c r="A2275" s="110">
        <v>44470</v>
      </c>
      <c r="B2275" s="86" t="s">
        <v>1</v>
      </c>
      <c r="C2275" s="74" t="s">
        <v>2</v>
      </c>
      <c r="D2275" s="87">
        <v>11000</v>
      </c>
      <c r="E2275" s="88">
        <v>7144</v>
      </c>
      <c r="F2275" s="90">
        <f t="shared" si="35"/>
        <v>3856</v>
      </c>
      <c r="G2275" s="67" t="s">
        <v>765</v>
      </c>
      <c r="H2275" s="70"/>
    </row>
    <row r="2276" spans="1:8">
      <c r="A2276" s="110">
        <v>44470</v>
      </c>
      <c r="B2276" s="86" t="s">
        <v>1</v>
      </c>
      <c r="C2276" s="74" t="s">
        <v>3</v>
      </c>
      <c r="D2276" s="87">
        <v>15000</v>
      </c>
      <c r="E2276" s="88">
        <v>15000</v>
      </c>
      <c r="F2276" s="88">
        <f t="shared" si="35"/>
        <v>0</v>
      </c>
      <c r="G2276" s="67"/>
      <c r="H2276" s="70"/>
    </row>
    <row r="2277" spans="1:8">
      <c r="A2277" s="110">
        <v>44470</v>
      </c>
      <c r="B2277" s="86" t="s">
        <v>1</v>
      </c>
      <c r="C2277" s="74" t="s">
        <v>4</v>
      </c>
      <c r="D2277" s="87">
        <v>100</v>
      </c>
      <c r="E2277" s="88">
        <v>100</v>
      </c>
      <c r="F2277" s="88">
        <f t="shared" si="35"/>
        <v>0</v>
      </c>
      <c r="G2277" s="67"/>
      <c r="H2277" s="70"/>
    </row>
    <row r="2278" spans="1:8">
      <c r="A2278" s="110">
        <v>44470</v>
      </c>
      <c r="B2278" s="86" t="s">
        <v>1</v>
      </c>
      <c r="C2278" s="74" t="s">
        <v>5</v>
      </c>
      <c r="D2278" s="87">
        <v>22000</v>
      </c>
      <c r="E2278" s="88">
        <v>3300</v>
      </c>
      <c r="F2278" s="89">
        <f t="shared" si="35"/>
        <v>18700</v>
      </c>
      <c r="G2278" s="67"/>
      <c r="H2278" s="70" t="s">
        <v>842</v>
      </c>
    </row>
    <row r="2279" spans="1:8">
      <c r="A2279" s="110">
        <v>44470</v>
      </c>
      <c r="B2279" s="86" t="s">
        <v>1</v>
      </c>
      <c r="C2279" s="74" t="s">
        <v>6</v>
      </c>
      <c r="D2279" s="87">
        <v>7000</v>
      </c>
      <c r="E2279" s="88">
        <v>5120</v>
      </c>
      <c r="F2279" s="90">
        <f t="shared" ref="F2279:F2342" si="36">(D2279-E2279)</f>
        <v>1880</v>
      </c>
      <c r="G2279" s="67" t="s">
        <v>765</v>
      </c>
      <c r="H2279" s="70"/>
    </row>
    <row r="2280" spans="1:8">
      <c r="A2280" s="110">
        <v>44470</v>
      </c>
      <c r="B2280" s="86" t="s">
        <v>1</v>
      </c>
      <c r="C2280" s="74" t="s">
        <v>7</v>
      </c>
      <c r="D2280" s="87">
        <v>17500</v>
      </c>
      <c r="E2280" s="88">
        <v>9690</v>
      </c>
      <c r="F2280" s="90">
        <f t="shared" si="36"/>
        <v>7810</v>
      </c>
      <c r="G2280" s="67" t="s">
        <v>765</v>
      </c>
      <c r="H2280" s="70"/>
    </row>
    <row r="2281" spans="1:8">
      <c r="A2281" s="110">
        <v>44470</v>
      </c>
      <c r="B2281" s="86" t="s">
        <v>1</v>
      </c>
      <c r="C2281" s="74" t="s">
        <v>9</v>
      </c>
      <c r="D2281" s="87">
        <v>700</v>
      </c>
      <c r="E2281" s="88">
        <v>700</v>
      </c>
      <c r="F2281" s="88">
        <f t="shared" si="36"/>
        <v>0</v>
      </c>
      <c r="G2281" s="67"/>
      <c r="H2281" s="70"/>
    </row>
    <row r="2282" spans="1:8">
      <c r="A2282" s="110">
        <v>44470</v>
      </c>
      <c r="B2282" s="86" t="s">
        <v>1</v>
      </c>
      <c r="C2282" s="74" t="s">
        <v>621</v>
      </c>
      <c r="D2282" s="87">
        <v>11000</v>
      </c>
      <c r="E2282" s="88">
        <v>11000</v>
      </c>
      <c r="F2282" s="88">
        <f t="shared" si="36"/>
        <v>0</v>
      </c>
      <c r="G2282" s="67"/>
      <c r="H2282" s="70"/>
    </row>
    <row r="2283" spans="1:8">
      <c r="A2283" s="110">
        <v>44470</v>
      </c>
      <c r="B2283" s="86" t="s">
        <v>1</v>
      </c>
      <c r="C2283" s="74" t="s">
        <v>815</v>
      </c>
      <c r="D2283" s="87">
        <v>32000</v>
      </c>
      <c r="E2283" s="88">
        <v>22199</v>
      </c>
      <c r="F2283" s="90">
        <f t="shared" si="36"/>
        <v>9801</v>
      </c>
      <c r="G2283" s="67" t="s">
        <v>765</v>
      </c>
      <c r="H2283" s="70"/>
    </row>
    <row r="2284" spans="1:8">
      <c r="A2284" s="110">
        <v>44470</v>
      </c>
      <c r="B2284" s="86" t="s">
        <v>1</v>
      </c>
      <c r="C2284" s="74" t="s">
        <v>14</v>
      </c>
      <c r="D2284" s="87">
        <v>3000</v>
      </c>
      <c r="E2284" s="88">
        <v>3000</v>
      </c>
      <c r="F2284" s="88">
        <f t="shared" si="36"/>
        <v>0</v>
      </c>
      <c r="G2284" s="67"/>
      <c r="H2284" s="70"/>
    </row>
    <row r="2285" spans="1:8">
      <c r="A2285" s="110">
        <v>44470</v>
      </c>
      <c r="B2285" s="86" t="s">
        <v>1</v>
      </c>
      <c r="C2285" s="74" t="s">
        <v>15</v>
      </c>
      <c r="D2285" s="87">
        <v>3000</v>
      </c>
      <c r="E2285" s="88">
        <v>3000</v>
      </c>
      <c r="F2285" s="88">
        <f t="shared" si="36"/>
        <v>0</v>
      </c>
      <c r="G2285" s="67"/>
      <c r="H2285" s="70"/>
    </row>
    <row r="2286" spans="1:8">
      <c r="A2286" s="110">
        <v>44470</v>
      </c>
      <c r="B2286" s="86" t="s">
        <v>1</v>
      </c>
      <c r="C2286" s="74" t="s">
        <v>16</v>
      </c>
      <c r="D2286" s="87">
        <v>3500</v>
      </c>
      <c r="E2286" s="88">
        <v>3500</v>
      </c>
      <c r="F2286" s="88">
        <f t="shared" si="36"/>
        <v>0</v>
      </c>
      <c r="G2286" s="67"/>
      <c r="H2286" s="70"/>
    </row>
    <row r="2287" spans="1:8">
      <c r="A2287" s="110">
        <v>44470</v>
      </c>
      <c r="B2287" s="86" t="s">
        <v>1</v>
      </c>
      <c r="C2287" s="74" t="s">
        <v>19</v>
      </c>
      <c r="D2287" s="87">
        <v>2000</v>
      </c>
      <c r="E2287" s="88">
        <v>1000</v>
      </c>
      <c r="F2287" s="90">
        <f t="shared" si="36"/>
        <v>1000</v>
      </c>
      <c r="G2287" s="67" t="s">
        <v>765</v>
      </c>
      <c r="H2287" s="70"/>
    </row>
    <row r="2288" spans="1:8">
      <c r="A2288" s="110">
        <v>44470</v>
      </c>
      <c r="B2288" s="86" t="s">
        <v>1</v>
      </c>
      <c r="C2288" s="74" t="s">
        <v>20</v>
      </c>
      <c r="D2288" s="87">
        <v>4000</v>
      </c>
      <c r="E2288" s="88">
        <v>4000</v>
      </c>
      <c r="F2288" s="88">
        <f t="shared" si="36"/>
        <v>0</v>
      </c>
      <c r="G2288" s="67"/>
      <c r="H2288" s="70"/>
    </row>
    <row r="2289" spans="1:8">
      <c r="A2289" s="110">
        <v>44470</v>
      </c>
      <c r="B2289" s="86" t="s">
        <v>1</v>
      </c>
      <c r="C2289" s="74" t="s">
        <v>21</v>
      </c>
      <c r="D2289" s="87">
        <v>2000</v>
      </c>
      <c r="E2289" s="88">
        <v>86</v>
      </c>
      <c r="F2289" s="90">
        <f t="shared" si="36"/>
        <v>1914</v>
      </c>
      <c r="G2289" s="67" t="s">
        <v>765</v>
      </c>
      <c r="H2289" s="70"/>
    </row>
    <row r="2290" spans="1:8">
      <c r="A2290" s="110">
        <v>44470</v>
      </c>
      <c r="B2290" s="86" t="s">
        <v>1</v>
      </c>
      <c r="C2290" s="74" t="s">
        <v>22</v>
      </c>
      <c r="D2290" s="87">
        <v>6500</v>
      </c>
      <c r="E2290" s="88">
        <v>6500</v>
      </c>
      <c r="F2290" s="88">
        <f t="shared" si="36"/>
        <v>0</v>
      </c>
      <c r="G2290" s="67"/>
      <c r="H2290" s="70"/>
    </row>
    <row r="2291" spans="1:8">
      <c r="A2291" s="110">
        <v>44470</v>
      </c>
      <c r="B2291" s="86" t="s">
        <v>1</v>
      </c>
      <c r="C2291" s="74" t="s">
        <v>23</v>
      </c>
      <c r="D2291" s="87">
        <v>1500</v>
      </c>
      <c r="E2291" s="88">
        <v>1500</v>
      </c>
      <c r="F2291" s="88">
        <f t="shared" si="36"/>
        <v>0</v>
      </c>
      <c r="G2291" s="67"/>
      <c r="H2291" s="70"/>
    </row>
    <row r="2292" spans="1:8">
      <c r="A2292" s="110">
        <v>44470</v>
      </c>
      <c r="B2292" s="86" t="s">
        <v>1</v>
      </c>
      <c r="C2292" s="74" t="s">
        <v>24</v>
      </c>
      <c r="D2292" s="87">
        <v>18755</v>
      </c>
      <c r="E2292" s="88">
        <v>18755</v>
      </c>
      <c r="F2292" s="88">
        <f t="shared" si="36"/>
        <v>0</v>
      </c>
      <c r="G2292" s="67"/>
      <c r="H2292" s="70"/>
    </row>
    <row r="2293" spans="1:8">
      <c r="A2293" s="110">
        <v>44470</v>
      </c>
      <c r="B2293" s="86" t="s">
        <v>1</v>
      </c>
      <c r="C2293" s="74" t="s">
        <v>28</v>
      </c>
      <c r="D2293" s="87">
        <v>3000</v>
      </c>
      <c r="E2293" s="88">
        <v>3000</v>
      </c>
      <c r="F2293" s="88">
        <f t="shared" si="36"/>
        <v>0</v>
      </c>
      <c r="G2293" s="67"/>
      <c r="H2293" s="70"/>
    </row>
    <row r="2294" spans="1:8">
      <c r="A2294" s="110">
        <v>44470</v>
      </c>
      <c r="B2294" s="86" t="s">
        <v>1</v>
      </c>
      <c r="C2294" s="74" t="s">
        <v>31</v>
      </c>
      <c r="D2294" s="87">
        <v>7000</v>
      </c>
      <c r="E2294" s="88">
        <v>7000</v>
      </c>
      <c r="F2294" s="88">
        <f t="shared" si="36"/>
        <v>0</v>
      </c>
      <c r="G2294" s="67"/>
      <c r="H2294" s="70"/>
    </row>
    <row r="2295" spans="1:8">
      <c r="A2295" s="110">
        <v>44470</v>
      </c>
      <c r="B2295" s="86" t="s">
        <v>1</v>
      </c>
      <c r="C2295" s="74" t="s">
        <v>33</v>
      </c>
      <c r="D2295" s="87">
        <v>100</v>
      </c>
      <c r="E2295" s="88">
        <v>100</v>
      </c>
      <c r="F2295" s="88">
        <f t="shared" si="36"/>
        <v>0</v>
      </c>
      <c r="G2295" s="67"/>
      <c r="H2295" s="70"/>
    </row>
    <row r="2296" spans="1:8">
      <c r="A2296" s="110">
        <v>44470</v>
      </c>
      <c r="B2296" s="86" t="s">
        <v>1</v>
      </c>
      <c r="C2296" s="74" t="s">
        <v>34</v>
      </c>
      <c r="D2296" s="87">
        <v>100</v>
      </c>
      <c r="E2296" s="88">
        <v>100</v>
      </c>
      <c r="F2296" s="88">
        <f t="shared" si="36"/>
        <v>0</v>
      </c>
      <c r="G2296" s="67"/>
      <c r="H2296" s="70"/>
    </row>
    <row r="2297" spans="1:8">
      <c r="A2297" s="110">
        <v>44470</v>
      </c>
      <c r="B2297" s="86" t="s">
        <v>1</v>
      </c>
      <c r="C2297" s="74" t="s">
        <v>36</v>
      </c>
      <c r="D2297" s="87">
        <v>18000</v>
      </c>
      <c r="E2297" s="88">
        <v>10500</v>
      </c>
      <c r="F2297" s="90">
        <f t="shared" si="36"/>
        <v>7500</v>
      </c>
      <c r="G2297" s="67" t="s">
        <v>765</v>
      </c>
      <c r="H2297" s="70"/>
    </row>
    <row r="2298" spans="1:8">
      <c r="A2298" s="110">
        <v>44470</v>
      </c>
      <c r="B2298" s="86" t="s">
        <v>1</v>
      </c>
      <c r="C2298" s="74" t="s">
        <v>41</v>
      </c>
      <c r="D2298" s="87">
        <v>3000</v>
      </c>
      <c r="E2298" s="88">
        <v>3000</v>
      </c>
      <c r="F2298" s="88">
        <f t="shared" si="36"/>
        <v>0</v>
      </c>
      <c r="G2298" s="67"/>
      <c r="H2298" s="70"/>
    </row>
    <row r="2299" spans="1:8">
      <c r="A2299" s="110">
        <v>44470</v>
      </c>
      <c r="B2299" s="86" t="s">
        <v>1</v>
      </c>
      <c r="C2299" s="74" t="s">
        <v>44</v>
      </c>
      <c r="D2299" s="87">
        <v>100</v>
      </c>
      <c r="E2299" s="88">
        <v>100</v>
      </c>
      <c r="F2299" s="88">
        <f t="shared" si="36"/>
        <v>0</v>
      </c>
      <c r="G2299" s="67"/>
      <c r="H2299" s="70"/>
    </row>
    <row r="2300" spans="1:8">
      <c r="A2300" s="110">
        <v>44470</v>
      </c>
      <c r="B2300" s="86" t="s">
        <v>1</v>
      </c>
      <c r="C2300" s="74" t="s">
        <v>46</v>
      </c>
      <c r="D2300" s="87">
        <v>100</v>
      </c>
      <c r="E2300" s="88">
        <v>100</v>
      </c>
      <c r="F2300" s="88">
        <f t="shared" si="36"/>
        <v>0</v>
      </c>
      <c r="G2300" s="67"/>
      <c r="H2300" s="70"/>
    </row>
    <row r="2301" spans="1:8">
      <c r="A2301" s="110">
        <v>44470</v>
      </c>
      <c r="B2301" s="86" t="s">
        <v>1</v>
      </c>
      <c r="C2301" s="74" t="s">
        <v>47</v>
      </c>
      <c r="D2301" s="87">
        <v>100</v>
      </c>
      <c r="E2301" s="88">
        <v>100</v>
      </c>
      <c r="F2301" s="88">
        <f t="shared" si="36"/>
        <v>0</v>
      </c>
      <c r="G2301" s="67"/>
      <c r="H2301" s="70"/>
    </row>
    <row r="2302" spans="1:8">
      <c r="A2302" s="110">
        <v>44470</v>
      </c>
      <c r="B2302" s="86" t="s">
        <v>1</v>
      </c>
      <c r="C2302" s="74" t="s">
        <v>48</v>
      </c>
      <c r="D2302" s="87">
        <v>4800</v>
      </c>
      <c r="E2302" s="88">
        <v>2432</v>
      </c>
      <c r="F2302" s="90">
        <f t="shared" si="36"/>
        <v>2368</v>
      </c>
      <c r="G2302" s="67" t="s">
        <v>765</v>
      </c>
      <c r="H2302" s="70"/>
    </row>
    <row r="2303" spans="1:8">
      <c r="A2303" s="110">
        <v>44470</v>
      </c>
      <c r="B2303" s="86" t="s">
        <v>1</v>
      </c>
      <c r="C2303" s="74" t="s">
        <v>49</v>
      </c>
      <c r="D2303" s="87">
        <v>1200</v>
      </c>
      <c r="E2303" s="88">
        <v>1200</v>
      </c>
      <c r="F2303" s="90">
        <f t="shared" si="36"/>
        <v>0</v>
      </c>
      <c r="G2303" s="67"/>
      <c r="H2303" s="70"/>
    </row>
    <row r="2304" spans="1:8">
      <c r="A2304" s="110">
        <v>44470</v>
      </c>
      <c r="B2304" s="86" t="s">
        <v>1</v>
      </c>
      <c r="C2304" s="74" t="s">
        <v>50</v>
      </c>
      <c r="D2304" s="87">
        <v>3500</v>
      </c>
      <c r="E2304" s="88">
        <v>2500</v>
      </c>
      <c r="F2304" s="90">
        <f t="shared" si="36"/>
        <v>1000</v>
      </c>
      <c r="G2304" s="67" t="s">
        <v>765</v>
      </c>
      <c r="H2304" s="70"/>
    </row>
    <row r="2305" spans="1:8">
      <c r="A2305" s="110">
        <v>44470</v>
      </c>
      <c r="B2305" s="86" t="s">
        <v>1</v>
      </c>
      <c r="C2305" s="74" t="s">
        <v>51</v>
      </c>
      <c r="D2305" s="87">
        <v>1800</v>
      </c>
      <c r="E2305" s="88">
        <v>1800</v>
      </c>
      <c r="F2305" s="88">
        <f t="shared" si="36"/>
        <v>0</v>
      </c>
      <c r="G2305" s="67"/>
      <c r="H2305" s="70"/>
    </row>
    <row r="2306" spans="1:8">
      <c r="A2306" s="110">
        <v>44470</v>
      </c>
      <c r="B2306" s="86" t="s">
        <v>1</v>
      </c>
      <c r="C2306" s="74" t="s">
        <v>680</v>
      </c>
      <c r="D2306" s="87">
        <v>400</v>
      </c>
      <c r="E2306" s="88">
        <v>400</v>
      </c>
      <c r="F2306" s="88">
        <f t="shared" si="36"/>
        <v>0</v>
      </c>
      <c r="G2306" s="67"/>
      <c r="H2306" s="70"/>
    </row>
    <row r="2307" spans="1:8">
      <c r="A2307" s="110">
        <v>44470</v>
      </c>
      <c r="B2307" s="86" t="s">
        <v>1</v>
      </c>
      <c r="C2307" s="74" t="s">
        <v>256</v>
      </c>
      <c r="D2307" s="87">
        <v>20</v>
      </c>
      <c r="E2307" s="88">
        <v>20</v>
      </c>
      <c r="F2307" s="88">
        <f t="shared" si="36"/>
        <v>0</v>
      </c>
      <c r="G2307" s="67"/>
      <c r="H2307" s="70"/>
    </row>
    <row r="2308" spans="1:8">
      <c r="A2308" s="110">
        <v>44470</v>
      </c>
      <c r="B2308" s="86" t="s">
        <v>56</v>
      </c>
      <c r="C2308" s="74" t="s">
        <v>57</v>
      </c>
      <c r="D2308" s="87">
        <v>7500</v>
      </c>
      <c r="E2308" s="88">
        <v>6000</v>
      </c>
      <c r="F2308" s="89">
        <f t="shared" si="36"/>
        <v>1500</v>
      </c>
      <c r="G2308" s="67"/>
      <c r="H2308" s="70" t="s">
        <v>657</v>
      </c>
    </row>
    <row r="2309" spans="1:8">
      <c r="A2309" s="110">
        <v>44470</v>
      </c>
      <c r="B2309" s="86" t="s">
        <v>56</v>
      </c>
      <c r="C2309" s="74" t="s">
        <v>58</v>
      </c>
      <c r="D2309" s="87">
        <v>7500</v>
      </c>
      <c r="E2309" s="88">
        <v>7000</v>
      </c>
      <c r="F2309" s="89">
        <f t="shared" si="36"/>
        <v>500</v>
      </c>
      <c r="G2309" s="67"/>
      <c r="H2309" s="70" t="s">
        <v>657</v>
      </c>
    </row>
    <row r="2310" spans="1:8">
      <c r="A2310" s="110">
        <v>44470</v>
      </c>
      <c r="B2310" s="86" t="s">
        <v>56</v>
      </c>
      <c r="C2310" s="74" t="s">
        <v>59</v>
      </c>
      <c r="D2310" s="87">
        <v>500</v>
      </c>
      <c r="E2310" s="88">
        <v>440</v>
      </c>
      <c r="F2310" s="89">
        <f t="shared" si="36"/>
        <v>60</v>
      </c>
      <c r="G2310" s="67"/>
      <c r="H2310" s="70" t="s">
        <v>657</v>
      </c>
    </row>
    <row r="2311" spans="1:8">
      <c r="A2311" s="110">
        <v>44470</v>
      </c>
      <c r="B2311" s="86" t="s">
        <v>56</v>
      </c>
      <c r="C2311" s="74" t="s">
        <v>60</v>
      </c>
      <c r="D2311" s="87">
        <v>64000</v>
      </c>
      <c r="E2311" s="88">
        <v>61000</v>
      </c>
      <c r="F2311" s="89">
        <f t="shared" si="36"/>
        <v>3000</v>
      </c>
      <c r="G2311" s="67"/>
      <c r="H2311" s="70" t="s">
        <v>657</v>
      </c>
    </row>
    <row r="2312" spans="1:8">
      <c r="A2312" s="110">
        <v>44470</v>
      </c>
      <c r="B2312" s="86" t="s">
        <v>56</v>
      </c>
      <c r="C2312" s="74" t="s">
        <v>62</v>
      </c>
      <c r="D2312" s="87">
        <v>25000</v>
      </c>
      <c r="E2312" s="88">
        <v>16337</v>
      </c>
      <c r="F2312" s="89">
        <f t="shared" si="36"/>
        <v>8663</v>
      </c>
      <c r="G2312" s="67"/>
      <c r="H2312" s="70" t="s">
        <v>657</v>
      </c>
    </row>
    <row r="2313" spans="1:8">
      <c r="A2313" s="110">
        <v>44470</v>
      </c>
      <c r="B2313" s="86" t="s">
        <v>56</v>
      </c>
      <c r="C2313" s="74" t="s">
        <v>63</v>
      </c>
      <c r="D2313" s="87">
        <v>5100</v>
      </c>
      <c r="E2313" s="88">
        <v>5100</v>
      </c>
      <c r="F2313" s="89">
        <f t="shared" si="36"/>
        <v>0</v>
      </c>
      <c r="G2313" s="67"/>
      <c r="H2313" s="70"/>
    </row>
    <row r="2314" spans="1:8">
      <c r="A2314" s="110">
        <v>44470</v>
      </c>
      <c r="B2314" s="86" t="s">
        <v>56</v>
      </c>
      <c r="C2314" s="74" t="s">
        <v>1308</v>
      </c>
      <c r="D2314" s="87">
        <v>100</v>
      </c>
      <c r="E2314" s="88">
        <v>100</v>
      </c>
      <c r="F2314" s="88">
        <f t="shared" si="36"/>
        <v>0</v>
      </c>
      <c r="G2314" s="67"/>
      <c r="H2314" s="70"/>
    </row>
    <row r="2315" spans="1:8">
      <c r="A2315" s="110">
        <v>44470</v>
      </c>
      <c r="B2315" s="86" t="s">
        <v>56</v>
      </c>
      <c r="C2315" s="74" t="s">
        <v>1493</v>
      </c>
      <c r="D2315" s="87">
        <v>100</v>
      </c>
      <c r="E2315" s="88">
        <v>100</v>
      </c>
      <c r="F2315" s="88">
        <f t="shared" si="36"/>
        <v>0</v>
      </c>
      <c r="G2315" s="67"/>
      <c r="H2315" s="70"/>
    </row>
    <row r="2316" spans="1:8">
      <c r="A2316" s="110">
        <v>44470</v>
      </c>
      <c r="B2316" s="86" t="s">
        <v>56</v>
      </c>
      <c r="C2316" s="74" t="s">
        <v>1262</v>
      </c>
      <c r="D2316" s="87">
        <v>2100</v>
      </c>
      <c r="E2316" s="88">
        <v>2100</v>
      </c>
      <c r="F2316" s="88">
        <f t="shared" si="36"/>
        <v>0</v>
      </c>
      <c r="G2316" s="67"/>
      <c r="H2316" s="70"/>
    </row>
    <row r="2317" spans="1:8">
      <c r="A2317" s="110">
        <v>44470</v>
      </c>
      <c r="B2317" s="86" t="s">
        <v>56</v>
      </c>
      <c r="C2317" s="74" t="s">
        <v>1264</v>
      </c>
      <c r="D2317" s="87">
        <v>5000</v>
      </c>
      <c r="E2317" s="88">
        <v>5000</v>
      </c>
      <c r="F2317" s="88">
        <f t="shared" si="36"/>
        <v>0</v>
      </c>
      <c r="G2317" s="67"/>
      <c r="H2317" s="70"/>
    </row>
    <row r="2318" spans="1:8">
      <c r="A2318" s="110">
        <v>44470</v>
      </c>
      <c r="B2318" s="86" t="s">
        <v>56</v>
      </c>
      <c r="C2318" s="74" t="s">
        <v>1427</v>
      </c>
      <c r="D2318" s="87">
        <v>9000</v>
      </c>
      <c r="E2318" s="88">
        <v>7174</v>
      </c>
      <c r="F2318" s="89">
        <f t="shared" si="36"/>
        <v>1826</v>
      </c>
      <c r="G2318" s="67"/>
      <c r="H2318" s="70" t="s">
        <v>657</v>
      </c>
    </row>
    <row r="2319" spans="1:8">
      <c r="A2319" s="110">
        <v>44470</v>
      </c>
      <c r="B2319" s="86" t="s">
        <v>56</v>
      </c>
      <c r="C2319" s="74" t="s">
        <v>1426</v>
      </c>
      <c r="D2319" s="87">
        <v>15000</v>
      </c>
      <c r="E2319" s="88">
        <v>15000</v>
      </c>
      <c r="F2319" s="88">
        <f t="shared" si="36"/>
        <v>0</v>
      </c>
      <c r="G2319" s="67"/>
      <c r="H2319" s="70"/>
    </row>
    <row r="2320" spans="1:8">
      <c r="A2320" s="110">
        <v>44470</v>
      </c>
      <c r="B2320" s="86" t="s">
        <v>56</v>
      </c>
      <c r="C2320" s="74" t="s">
        <v>1425</v>
      </c>
      <c r="D2320" s="87">
        <v>32000</v>
      </c>
      <c r="E2320" s="88">
        <v>32000</v>
      </c>
      <c r="F2320" s="88">
        <f t="shared" si="36"/>
        <v>0</v>
      </c>
      <c r="G2320" s="67"/>
      <c r="H2320" s="70"/>
    </row>
    <row r="2321" spans="1:8">
      <c r="A2321" s="110">
        <v>44470</v>
      </c>
      <c r="B2321" s="86" t="s">
        <v>56</v>
      </c>
      <c r="C2321" s="74" t="s">
        <v>1424</v>
      </c>
      <c r="D2321" s="87">
        <v>1000</v>
      </c>
      <c r="E2321" s="88">
        <v>1000</v>
      </c>
      <c r="F2321" s="88">
        <f t="shared" si="36"/>
        <v>0</v>
      </c>
      <c r="G2321" s="67"/>
      <c r="H2321" s="70"/>
    </row>
    <row r="2322" spans="1:8">
      <c r="A2322" s="110">
        <v>44470</v>
      </c>
      <c r="B2322" s="86" t="s">
        <v>56</v>
      </c>
      <c r="C2322" s="74" t="s">
        <v>1423</v>
      </c>
      <c r="D2322" s="87">
        <v>2000</v>
      </c>
      <c r="E2322" s="88">
        <v>2000</v>
      </c>
      <c r="F2322" s="88">
        <f t="shared" si="36"/>
        <v>0</v>
      </c>
      <c r="G2322" s="67"/>
      <c r="H2322" s="70"/>
    </row>
    <row r="2323" spans="1:8">
      <c r="A2323" s="110">
        <v>44470</v>
      </c>
      <c r="B2323" s="86" t="s">
        <v>56</v>
      </c>
      <c r="C2323" s="74" t="s">
        <v>65</v>
      </c>
      <c r="D2323" s="87">
        <v>4375</v>
      </c>
      <c r="E2323" s="88">
        <v>4375</v>
      </c>
      <c r="F2323" s="88">
        <f t="shared" si="36"/>
        <v>0</v>
      </c>
      <c r="G2323" s="67"/>
      <c r="H2323" s="70"/>
    </row>
    <row r="2324" spans="1:8">
      <c r="A2324" s="110">
        <v>44470</v>
      </c>
      <c r="B2324" s="86" t="s">
        <v>56</v>
      </c>
      <c r="C2324" s="74" t="s">
        <v>66</v>
      </c>
      <c r="D2324" s="87">
        <v>2000</v>
      </c>
      <c r="E2324" s="88">
        <v>1462</v>
      </c>
      <c r="F2324" s="89">
        <f t="shared" si="36"/>
        <v>538</v>
      </c>
      <c r="G2324" s="67"/>
      <c r="H2324" s="70" t="s">
        <v>657</v>
      </c>
    </row>
    <row r="2325" spans="1:8">
      <c r="A2325" s="110">
        <v>44470</v>
      </c>
      <c r="B2325" s="86" t="s">
        <v>56</v>
      </c>
      <c r="C2325" s="74" t="s">
        <v>67</v>
      </c>
      <c r="D2325" s="87">
        <v>6000</v>
      </c>
      <c r="E2325" s="88">
        <v>2500</v>
      </c>
      <c r="F2325" s="89">
        <f t="shared" si="36"/>
        <v>3500</v>
      </c>
      <c r="G2325" s="67"/>
      <c r="H2325" s="70" t="s">
        <v>657</v>
      </c>
    </row>
    <row r="2326" spans="1:8">
      <c r="A2326" s="110">
        <v>44470</v>
      </c>
      <c r="B2326" s="86" t="s">
        <v>56</v>
      </c>
      <c r="C2326" s="74" t="s">
        <v>68</v>
      </c>
      <c r="D2326" s="87">
        <v>6000</v>
      </c>
      <c r="E2326" s="88">
        <v>1500</v>
      </c>
      <c r="F2326" s="89">
        <f t="shared" si="36"/>
        <v>4500</v>
      </c>
      <c r="G2326" s="67"/>
      <c r="H2326" s="70" t="s">
        <v>657</v>
      </c>
    </row>
    <row r="2327" spans="1:8">
      <c r="A2327" s="110">
        <v>44470</v>
      </c>
      <c r="B2327" s="86" t="s">
        <v>56</v>
      </c>
      <c r="C2327" s="74" t="s">
        <v>69</v>
      </c>
      <c r="D2327" s="87">
        <v>10000</v>
      </c>
      <c r="E2327" s="88">
        <v>3000</v>
      </c>
      <c r="F2327" s="89">
        <f t="shared" si="36"/>
        <v>7000</v>
      </c>
      <c r="G2327" s="67"/>
      <c r="H2327" s="70" t="s">
        <v>657</v>
      </c>
    </row>
    <row r="2328" spans="1:8">
      <c r="A2328" s="110">
        <v>44470</v>
      </c>
      <c r="B2328" s="86" t="s">
        <v>56</v>
      </c>
      <c r="C2328" s="74" t="s">
        <v>71</v>
      </c>
      <c r="D2328" s="87">
        <v>80000</v>
      </c>
      <c r="E2328" s="88">
        <v>56600</v>
      </c>
      <c r="F2328" s="89">
        <f t="shared" si="36"/>
        <v>23400</v>
      </c>
      <c r="G2328" s="67"/>
      <c r="H2328" s="70" t="s">
        <v>657</v>
      </c>
    </row>
    <row r="2329" spans="1:8">
      <c r="A2329" s="110">
        <v>44470</v>
      </c>
      <c r="B2329" s="86" t="s">
        <v>56</v>
      </c>
      <c r="C2329" s="74" t="s">
        <v>72</v>
      </c>
      <c r="D2329" s="87">
        <v>13500</v>
      </c>
      <c r="E2329" s="88">
        <v>8000</v>
      </c>
      <c r="F2329" s="89">
        <f t="shared" si="36"/>
        <v>5500</v>
      </c>
      <c r="G2329" s="67"/>
      <c r="H2329" s="70" t="s">
        <v>657</v>
      </c>
    </row>
    <row r="2330" spans="1:8">
      <c r="A2330" s="110">
        <v>44470</v>
      </c>
      <c r="B2330" s="86" t="s">
        <v>56</v>
      </c>
      <c r="C2330" s="74" t="s">
        <v>73</v>
      </c>
      <c r="D2330" s="87">
        <v>13500</v>
      </c>
      <c r="E2330" s="88">
        <v>9900</v>
      </c>
      <c r="F2330" s="89">
        <f t="shared" si="36"/>
        <v>3600</v>
      </c>
      <c r="G2330" s="67"/>
      <c r="H2330" s="70" t="s">
        <v>657</v>
      </c>
    </row>
    <row r="2331" spans="1:8">
      <c r="A2331" s="110">
        <v>44470</v>
      </c>
      <c r="B2331" s="86" t="s">
        <v>56</v>
      </c>
      <c r="C2331" s="74" t="s">
        <v>74</v>
      </c>
      <c r="D2331" s="87">
        <v>9000</v>
      </c>
      <c r="E2331" s="88">
        <v>9000</v>
      </c>
      <c r="F2331" s="89">
        <f t="shared" si="36"/>
        <v>0</v>
      </c>
      <c r="G2331" s="67"/>
      <c r="H2331" s="70"/>
    </row>
    <row r="2332" spans="1:8">
      <c r="A2332" s="110">
        <v>44470</v>
      </c>
      <c r="B2332" s="86" t="s">
        <v>56</v>
      </c>
      <c r="C2332" s="74" t="s">
        <v>75</v>
      </c>
      <c r="D2332" s="87">
        <v>8300</v>
      </c>
      <c r="E2332" s="88">
        <v>8300</v>
      </c>
      <c r="F2332" s="89">
        <f t="shared" si="36"/>
        <v>0</v>
      </c>
      <c r="G2332" s="67"/>
      <c r="H2332" s="70"/>
    </row>
    <row r="2333" spans="1:8">
      <c r="A2333" s="110">
        <v>44470</v>
      </c>
      <c r="B2333" s="86" t="s">
        <v>56</v>
      </c>
      <c r="C2333" s="74" t="s">
        <v>76</v>
      </c>
      <c r="D2333" s="87">
        <v>6500</v>
      </c>
      <c r="E2333" s="88">
        <v>5200</v>
      </c>
      <c r="F2333" s="89">
        <f t="shared" si="36"/>
        <v>1300</v>
      </c>
      <c r="G2333" s="67"/>
      <c r="H2333" s="70" t="s">
        <v>657</v>
      </c>
    </row>
    <row r="2334" spans="1:8">
      <c r="A2334" s="110">
        <v>44470</v>
      </c>
      <c r="B2334" s="86" t="s">
        <v>56</v>
      </c>
      <c r="C2334" s="74" t="s">
        <v>77</v>
      </c>
      <c r="D2334" s="87">
        <v>2000</v>
      </c>
      <c r="E2334" s="88">
        <v>1500</v>
      </c>
      <c r="F2334" s="89">
        <f t="shared" si="36"/>
        <v>500</v>
      </c>
      <c r="G2334" s="67"/>
      <c r="H2334" s="70" t="s">
        <v>657</v>
      </c>
    </row>
    <row r="2335" spans="1:8">
      <c r="A2335" s="110">
        <v>44470</v>
      </c>
      <c r="B2335" s="86" t="s">
        <v>56</v>
      </c>
      <c r="C2335" s="74" t="s">
        <v>1163</v>
      </c>
      <c r="D2335" s="87">
        <v>12000</v>
      </c>
      <c r="E2335" s="88">
        <v>5100</v>
      </c>
      <c r="F2335" s="89">
        <f t="shared" si="36"/>
        <v>6900</v>
      </c>
      <c r="G2335" s="67"/>
      <c r="H2335" s="70" t="s">
        <v>657</v>
      </c>
    </row>
    <row r="2336" spans="1:8">
      <c r="A2336" s="110">
        <v>44470</v>
      </c>
      <c r="B2336" s="86" t="s">
        <v>56</v>
      </c>
      <c r="C2336" s="74" t="s">
        <v>79</v>
      </c>
      <c r="D2336" s="87">
        <v>2250</v>
      </c>
      <c r="E2336" s="88">
        <v>2250</v>
      </c>
      <c r="F2336" s="89">
        <f t="shared" si="36"/>
        <v>0</v>
      </c>
      <c r="G2336" s="67"/>
      <c r="H2336" s="70"/>
    </row>
    <row r="2337" spans="1:8">
      <c r="A2337" s="110">
        <v>44470</v>
      </c>
      <c r="B2337" s="86" t="s">
        <v>56</v>
      </c>
      <c r="C2337" s="74" t="s">
        <v>80</v>
      </c>
      <c r="D2337" s="87">
        <v>5000</v>
      </c>
      <c r="E2337" s="88">
        <v>2600</v>
      </c>
      <c r="F2337" s="89">
        <f t="shared" si="36"/>
        <v>2400</v>
      </c>
      <c r="G2337" s="67"/>
      <c r="H2337" s="70" t="s">
        <v>657</v>
      </c>
    </row>
    <row r="2338" spans="1:8">
      <c r="A2338" s="110">
        <v>44470</v>
      </c>
      <c r="B2338" s="86" t="s">
        <v>56</v>
      </c>
      <c r="C2338" s="74" t="s">
        <v>81</v>
      </c>
      <c r="D2338" s="87">
        <v>100</v>
      </c>
      <c r="E2338" s="88"/>
      <c r="F2338" s="89">
        <f t="shared" si="36"/>
        <v>100</v>
      </c>
      <c r="G2338" s="67"/>
      <c r="H2338" s="70" t="s">
        <v>657</v>
      </c>
    </row>
    <row r="2339" spans="1:8">
      <c r="A2339" s="110">
        <v>44470</v>
      </c>
      <c r="B2339" s="86" t="s">
        <v>56</v>
      </c>
      <c r="C2339" s="74" t="s">
        <v>82</v>
      </c>
      <c r="D2339" s="87">
        <v>4000</v>
      </c>
      <c r="E2339" s="88">
        <v>3080</v>
      </c>
      <c r="F2339" s="89">
        <f t="shared" si="36"/>
        <v>920</v>
      </c>
      <c r="G2339" s="67"/>
      <c r="H2339" s="70" t="s">
        <v>657</v>
      </c>
    </row>
    <row r="2340" spans="1:8">
      <c r="A2340" s="110">
        <v>44470</v>
      </c>
      <c r="B2340" s="86" t="s">
        <v>56</v>
      </c>
      <c r="C2340" s="74" t="s">
        <v>86</v>
      </c>
      <c r="D2340" s="87">
        <v>4600</v>
      </c>
      <c r="E2340" s="88">
        <v>4600</v>
      </c>
      <c r="F2340" s="88">
        <f t="shared" si="36"/>
        <v>0</v>
      </c>
      <c r="G2340" s="67"/>
      <c r="H2340" s="70"/>
    </row>
    <row r="2341" spans="1:8">
      <c r="A2341" s="110">
        <v>44470</v>
      </c>
      <c r="B2341" s="86" t="s">
        <v>56</v>
      </c>
      <c r="C2341" s="74" t="s">
        <v>88</v>
      </c>
      <c r="D2341" s="87">
        <v>104000</v>
      </c>
      <c r="E2341" s="88">
        <v>104000</v>
      </c>
      <c r="F2341" s="88">
        <f t="shared" si="36"/>
        <v>0</v>
      </c>
      <c r="G2341" s="67"/>
      <c r="H2341" s="70"/>
    </row>
    <row r="2342" spans="1:8">
      <c r="A2342" s="110">
        <v>44470</v>
      </c>
      <c r="B2342" s="86" t="s">
        <v>56</v>
      </c>
      <c r="C2342" s="74" t="s">
        <v>89</v>
      </c>
      <c r="D2342" s="87">
        <v>110000</v>
      </c>
      <c r="E2342" s="88">
        <v>74790</v>
      </c>
      <c r="F2342" s="89">
        <f t="shared" si="36"/>
        <v>35210</v>
      </c>
      <c r="G2342" s="67"/>
      <c r="H2342" s="70" t="s">
        <v>657</v>
      </c>
    </row>
    <row r="2343" spans="1:8">
      <c r="A2343" s="110">
        <v>44470</v>
      </c>
      <c r="B2343" s="86" t="s">
        <v>56</v>
      </c>
      <c r="C2343" s="74" t="s">
        <v>90</v>
      </c>
      <c r="D2343" s="87">
        <v>8600</v>
      </c>
      <c r="E2343" s="88">
        <v>3300</v>
      </c>
      <c r="F2343" s="89">
        <f t="shared" ref="F2343:F2406" si="37">(D2343-E2343)</f>
        <v>5300</v>
      </c>
      <c r="G2343" s="67"/>
      <c r="H2343" s="70" t="s">
        <v>657</v>
      </c>
    </row>
    <row r="2344" spans="1:8">
      <c r="A2344" s="110">
        <v>44470</v>
      </c>
      <c r="B2344" s="86" t="s">
        <v>56</v>
      </c>
      <c r="C2344" s="74" t="s">
        <v>91</v>
      </c>
      <c r="D2344" s="87">
        <v>40000</v>
      </c>
      <c r="E2344" s="88">
        <v>17700</v>
      </c>
      <c r="F2344" s="89">
        <f t="shared" si="37"/>
        <v>22300</v>
      </c>
      <c r="G2344" s="67"/>
      <c r="H2344" s="70" t="s">
        <v>657</v>
      </c>
    </row>
    <row r="2345" spans="1:8">
      <c r="A2345" s="110">
        <v>44470</v>
      </c>
      <c r="B2345" s="86" t="s">
        <v>56</v>
      </c>
      <c r="C2345" s="74" t="s">
        <v>92</v>
      </c>
      <c r="D2345" s="87">
        <v>40000</v>
      </c>
      <c r="E2345" s="88">
        <v>20300</v>
      </c>
      <c r="F2345" s="89">
        <f t="shared" si="37"/>
        <v>19700</v>
      </c>
      <c r="G2345" s="67"/>
      <c r="H2345" s="70" t="s">
        <v>657</v>
      </c>
    </row>
    <row r="2346" spans="1:8">
      <c r="A2346" s="110">
        <v>44470</v>
      </c>
      <c r="B2346" s="86" t="s">
        <v>56</v>
      </c>
      <c r="C2346" s="74" t="s">
        <v>813</v>
      </c>
      <c r="D2346" s="87">
        <v>8000</v>
      </c>
      <c r="E2346" s="88">
        <v>1950</v>
      </c>
      <c r="F2346" s="89">
        <f t="shared" si="37"/>
        <v>6050</v>
      </c>
      <c r="G2346" s="67"/>
      <c r="H2346" s="70" t="s">
        <v>657</v>
      </c>
    </row>
    <row r="2347" spans="1:8">
      <c r="A2347" s="110">
        <v>44470</v>
      </c>
      <c r="B2347" s="86" t="s">
        <v>56</v>
      </c>
      <c r="C2347" s="74" t="s">
        <v>1419</v>
      </c>
      <c r="D2347" s="87">
        <v>17772</v>
      </c>
      <c r="E2347" s="88">
        <v>7654</v>
      </c>
      <c r="F2347" s="89">
        <f t="shared" si="37"/>
        <v>10118</v>
      </c>
      <c r="G2347" s="67"/>
      <c r="H2347" s="70" t="s">
        <v>657</v>
      </c>
    </row>
    <row r="2348" spans="1:8">
      <c r="A2348" s="110">
        <v>44470</v>
      </c>
      <c r="B2348" s="86" t="s">
        <v>56</v>
      </c>
      <c r="C2348" s="74" t="s">
        <v>396</v>
      </c>
      <c r="D2348" s="87">
        <v>8000</v>
      </c>
      <c r="E2348" s="88">
        <v>7850</v>
      </c>
      <c r="F2348" s="89">
        <f t="shared" si="37"/>
        <v>150</v>
      </c>
      <c r="G2348" s="67"/>
      <c r="H2348" s="70" t="s">
        <v>657</v>
      </c>
    </row>
    <row r="2349" spans="1:8">
      <c r="A2349" s="110">
        <v>44470</v>
      </c>
      <c r="B2349" s="86" t="s">
        <v>56</v>
      </c>
      <c r="C2349" s="74" t="s">
        <v>259</v>
      </c>
      <c r="D2349" s="87">
        <v>1600</v>
      </c>
      <c r="E2349" s="88"/>
      <c r="F2349" s="89">
        <f t="shared" si="37"/>
        <v>1600</v>
      </c>
      <c r="G2349" s="67"/>
      <c r="H2349" s="70" t="s">
        <v>657</v>
      </c>
    </row>
    <row r="2350" spans="1:8">
      <c r="A2350" s="110">
        <v>44470</v>
      </c>
      <c r="B2350" s="86" t="s">
        <v>56</v>
      </c>
      <c r="C2350" s="74" t="s">
        <v>811</v>
      </c>
      <c r="D2350" s="87">
        <v>12000</v>
      </c>
      <c r="E2350" s="88">
        <v>6500</v>
      </c>
      <c r="F2350" s="89">
        <f t="shared" si="37"/>
        <v>5500</v>
      </c>
      <c r="G2350" s="67"/>
      <c r="H2350" s="70" t="s">
        <v>657</v>
      </c>
    </row>
    <row r="2351" spans="1:8">
      <c r="A2351" s="110">
        <v>44470</v>
      </c>
      <c r="B2351" s="86" t="s">
        <v>56</v>
      </c>
      <c r="C2351" s="74" t="s">
        <v>810</v>
      </c>
      <c r="D2351" s="87">
        <v>12000</v>
      </c>
      <c r="E2351" s="88">
        <v>6400</v>
      </c>
      <c r="F2351" s="89">
        <f t="shared" si="37"/>
        <v>5600</v>
      </c>
      <c r="G2351" s="67"/>
      <c r="H2351" s="70" t="s">
        <v>657</v>
      </c>
    </row>
    <row r="2352" spans="1:8">
      <c r="A2352" s="110">
        <v>44470</v>
      </c>
      <c r="B2352" s="86" t="s">
        <v>56</v>
      </c>
      <c r="C2352" s="74" t="s">
        <v>1411</v>
      </c>
      <c r="D2352" s="87">
        <v>24414</v>
      </c>
      <c r="E2352" s="88">
        <v>8386</v>
      </c>
      <c r="F2352" s="90">
        <f t="shared" si="37"/>
        <v>16028</v>
      </c>
      <c r="G2352" s="67" t="s">
        <v>765</v>
      </c>
      <c r="H2352" s="70"/>
    </row>
    <row r="2353" spans="1:8">
      <c r="A2353" s="110">
        <v>44470</v>
      </c>
      <c r="B2353" s="86" t="s">
        <v>56</v>
      </c>
      <c r="C2353" s="74" t="s">
        <v>1410</v>
      </c>
      <c r="D2353" s="87">
        <v>17100</v>
      </c>
      <c r="E2353" s="88">
        <v>2900</v>
      </c>
      <c r="F2353" s="90">
        <f t="shared" si="37"/>
        <v>14200</v>
      </c>
      <c r="G2353" s="67" t="s">
        <v>765</v>
      </c>
      <c r="H2353" s="70"/>
    </row>
    <row r="2354" spans="1:8">
      <c r="A2354" s="110">
        <v>44470</v>
      </c>
      <c r="B2354" s="86" t="s">
        <v>246</v>
      </c>
      <c r="C2354" s="74" t="s">
        <v>245</v>
      </c>
      <c r="D2354" s="87">
        <v>480</v>
      </c>
      <c r="E2354" s="88">
        <v>80</v>
      </c>
      <c r="F2354" s="90">
        <f t="shared" si="37"/>
        <v>400</v>
      </c>
      <c r="G2354" s="67" t="s">
        <v>765</v>
      </c>
      <c r="H2354" s="70"/>
    </row>
    <row r="2355" spans="1:8">
      <c r="A2355" s="110">
        <v>44470</v>
      </c>
      <c r="B2355" s="86" t="s">
        <v>246</v>
      </c>
      <c r="C2355" s="74" t="s">
        <v>244</v>
      </c>
      <c r="D2355" s="87">
        <v>120</v>
      </c>
      <c r="E2355" s="88">
        <v>120</v>
      </c>
      <c r="F2355" s="88">
        <f t="shared" si="37"/>
        <v>0</v>
      </c>
      <c r="G2355" s="67"/>
      <c r="H2355" s="70"/>
    </row>
    <row r="2356" spans="1:8">
      <c r="A2356" s="110">
        <v>44470</v>
      </c>
      <c r="B2356" s="86" t="s">
        <v>262</v>
      </c>
      <c r="C2356" s="74" t="s">
        <v>263</v>
      </c>
      <c r="D2356" s="87">
        <v>11000</v>
      </c>
      <c r="E2356" s="88">
        <v>11000</v>
      </c>
      <c r="F2356" s="88">
        <f t="shared" si="37"/>
        <v>0</v>
      </c>
      <c r="G2356" s="67"/>
      <c r="H2356" s="70"/>
    </row>
    <row r="2357" spans="1:8">
      <c r="A2357" s="110">
        <v>44470</v>
      </c>
      <c r="B2357" s="86" t="s">
        <v>262</v>
      </c>
      <c r="C2357" s="74" t="s">
        <v>264</v>
      </c>
      <c r="D2357" s="87">
        <v>1000</v>
      </c>
      <c r="E2357" s="88">
        <v>1000</v>
      </c>
      <c r="F2357" s="88">
        <f t="shared" si="37"/>
        <v>0</v>
      </c>
      <c r="G2357" s="67"/>
      <c r="H2357" s="70"/>
    </row>
    <row r="2358" spans="1:8">
      <c r="A2358" s="110">
        <v>44470</v>
      </c>
      <c r="B2358" s="86" t="s">
        <v>262</v>
      </c>
      <c r="C2358" s="74" t="s">
        <v>265</v>
      </c>
      <c r="D2358" s="87">
        <v>11000</v>
      </c>
      <c r="E2358" s="88">
        <v>11000</v>
      </c>
      <c r="F2358" s="88">
        <f t="shared" si="37"/>
        <v>0</v>
      </c>
      <c r="G2358" s="67"/>
      <c r="H2358" s="70"/>
    </row>
    <row r="2359" spans="1:8">
      <c r="A2359" s="110">
        <v>44470</v>
      </c>
      <c r="B2359" s="86" t="s">
        <v>262</v>
      </c>
      <c r="C2359" s="74" t="s">
        <v>809</v>
      </c>
      <c r="D2359" s="87">
        <v>540</v>
      </c>
      <c r="E2359" s="88">
        <v>540</v>
      </c>
      <c r="F2359" s="88">
        <f t="shared" si="37"/>
        <v>0</v>
      </c>
      <c r="G2359" s="67"/>
      <c r="H2359" s="70"/>
    </row>
    <row r="2360" spans="1:8">
      <c r="A2360" s="110">
        <v>44470</v>
      </c>
      <c r="B2360" s="86" t="s">
        <v>262</v>
      </c>
      <c r="C2360" s="74" t="s">
        <v>266</v>
      </c>
      <c r="D2360" s="87">
        <v>1000</v>
      </c>
      <c r="E2360" s="88">
        <v>1000</v>
      </c>
      <c r="F2360" s="88">
        <f t="shared" si="37"/>
        <v>0</v>
      </c>
      <c r="G2360" s="67"/>
      <c r="H2360" s="70"/>
    </row>
    <row r="2361" spans="1:8">
      <c r="A2361" s="110">
        <v>44470</v>
      </c>
      <c r="B2361" s="86" t="s">
        <v>262</v>
      </c>
      <c r="C2361" s="74" t="s">
        <v>267</v>
      </c>
      <c r="D2361" s="87">
        <v>12000</v>
      </c>
      <c r="E2361" s="88">
        <v>12000</v>
      </c>
      <c r="F2361" s="88">
        <f t="shared" si="37"/>
        <v>0</v>
      </c>
      <c r="G2361" s="67"/>
      <c r="H2361" s="70"/>
    </row>
    <row r="2362" spans="1:8">
      <c r="A2362" s="110">
        <v>44470</v>
      </c>
      <c r="B2362" s="86" t="s">
        <v>262</v>
      </c>
      <c r="C2362" s="74" t="s">
        <v>268</v>
      </c>
      <c r="D2362" s="87">
        <v>15000</v>
      </c>
      <c r="E2362" s="88">
        <v>15000</v>
      </c>
      <c r="F2362" s="88">
        <f t="shared" si="37"/>
        <v>0</v>
      </c>
      <c r="G2362" s="67"/>
      <c r="H2362" s="70"/>
    </row>
    <row r="2363" spans="1:8">
      <c r="A2363" s="110">
        <v>44470</v>
      </c>
      <c r="B2363" s="86" t="s">
        <v>93</v>
      </c>
      <c r="C2363" s="74" t="s">
        <v>94</v>
      </c>
      <c r="D2363" s="87">
        <v>4500</v>
      </c>
      <c r="E2363" s="88">
        <v>4500</v>
      </c>
      <c r="F2363" s="88">
        <f t="shared" si="37"/>
        <v>0</v>
      </c>
      <c r="G2363" s="67"/>
      <c r="H2363" s="70"/>
    </row>
    <row r="2364" spans="1:8">
      <c r="A2364" s="110">
        <v>44470</v>
      </c>
      <c r="B2364" s="86" t="s">
        <v>93</v>
      </c>
      <c r="C2364" s="74" t="s">
        <v>808</v>
      </c>
      <c r="D2364" s="87">
        <v>16640</v>
      </c>
      <c r="E2364" s="88">
        <v>15640</v>
      </c>
      <c r="F2364" s="89">
        <f t="shared" si="37"/>
        <v>1000</v>
      </c>
      <c r="G2364" s="67"/>
      <c r="H2364" s="70" t="s">
        <v>658</v>
      </c>
    </row>
    <row r="2365" spans="1:8">
      <c r="A2365" s="110">
        <v>44470</v>
      </c>
      <c r="B2365" s="86" t="s">
        <v>93</v>
      </c>
      <c r="C2365" s="74" t="s">
        <v>569</v>
      </c>
      <c r="D2365" s="87">
        <v>73320</v>
      </c>
      <c r="E2365" s="88">
        <v>68320</v>
      </c>
      <c r="F2365" s="89">
        <f t="shared" si="37"/>
        <v>5000</v>
      </c>
      <c r="G2365" s="67"/>
      <c r="H2365" s="70" t="s">
        <v>658</v>
      </c>
    </row>
    <row r="2366" spans="1:8">
      <c r="A2366" s="110">
        <v>44470</v>
      </c>
      <c r="B2366" s="86" t="s">
        <v>93</v>
      </c>
      <c r="C2366" s="74" t="s">
        <v>95</v>
      </c>
      <c r="D2366" s="87">
        <v>5500</v>
      </c>
      <c r="E2366" s="88">
        <v>5000</v>
      </c>
      <c r="F2366" s="89">
        <f t="shared" si="37"/>
        <v>500</v>
      </c>
      <c r="G2366" s="67"/>
      <c r="H2366" s="70" t="s">
        <v>658</v>
      </c>
    </row>
    <row r="2367" spans="1:8">
      <c r="A2367" s="110">
        <v>44470</v>
      </c>
      <c r="B2367" s="86" t="s">
        <v>93</v>
      </c>
      <c r="C2367" s="74" t="s">
        <v>624</v>
      </c>
      <c r="D2367" s="87">
        <v>21040</v>
      </c>
      <c r="E2367" s="88">
        <v>17040</v>
      </c>
      <c r="F2367" s="89">
        <f t="shared" si="37"/>
        <v>4000</v>
      </c>
      <c r="G2367" s="67"/>
      <c r="H2367" s="70" t="s">
        <v>658</v>
      </c>
    </row>
    <row r="2368" spans="1:8">
      <c r="A2368" s="110">
        <v>44470</v>
      </c>
      <c r="B2368" s="86" t="s">
        <v>93</v>
      </c>
      <c r="C2368" s="74" t="s">
        <v>97</v>
      </c>
      <c r="D2368" s="87">
        <v>13800</v>
      </c>
      <c r="E2368" s="88">
        <v>13100</v>
      </c>
      <c r="F2368" s="89">
        <f t="shared" si="37"/>
        <v>700</v>
      </c>
      <c r="G2368" s="67"/>
      <c r="H2368" s="70" t="s">
        <v>658</v>
      </c>
    </row>
    <row r="2369" spans="1:8">
      <c r="A2369" s="110">
        <v>44470</v>
      </c>
      <c r="B2369" s="86" t="s">
        <v>93</v>
      </c>
      <c r="C2369" s="74" t="s">
        <v>101</v>
      </c>
      <c r="D2369" s="87">
        <v>5600</v>
      </c>
      <c r="E2369" s="88">
        <v>5000</v>
      </c>
      <c r="F2369" s="89">
        <f t="shared" si="37"/>
        <v>600</v>
      </c>
      <c r="G2369" s="67"/>
      <c r="H2369" s="70" t="s">
        <v>658</v>
      </c>
    </row>
    <row r="2370" spans="1:8">
      <c r="A2370" s="110">
        <v>44470</v>
      </c>
      <c r="B2370" s="86" t="s">
        <v>93</v>
      </c>
      <c r="C2370" s="74" t="s">
        <v>626</v>
      </c>
      <c r="D2370" s="87">
        <v>1400</v>
      </c>
      <c r="E2370" s="88">
        <v>200</v>
      </c>
      <c r="F2370" s="89">
        <f t="shared" si="37"/>
        <v>1200</v>
      </c>
      <c r="G2370" s="67"/>
      <c r="H2370" s="70" t="s">
        <v>658</v>
      </c>
    </row>
    <row r="2371" spans="1:8">
      <c r="A2371" s="110">
        <v>44470</v>
      </c>
      <c r="B2371" s="86" t="s">
        <v>93</v>
      </c>
      <c r="C2371" s="74" t="s">
        <v>1408</v>
      </c>
      <c r="D2371" s="87">
        <v>8200</v>
      </c>
      <c r="E2371" s="88">
        <v>8200</v>
      </c>
      <c r="F2371" s="88">
        <f t="shared" si="37"/>
        <v>0</v>
      </c>
      <c r="G2371" s="67"/>
      <c r="H2371" s="70"/>
    </row>
    <row r="2372" spans="1:8">
      <c r="A2372" s="110">
        <v>44470</v>
      </c>
      <c r="B2372" s="86" t="s">
        <v>93</v>
      </c>
      <c r="C2372" s="74" t="s">
        <v>1407</v>
      </c>
      <c r="D2372" s="87">
        <v>14000</v>
      </c>
      <c r="E2372" s="88">
        <v>13000</v>
      </c>
      <c r="F2372" s="89">
        <f t="shared" si="37"/>
        <v>1000</v>
      </c>
      <c r="G2372" s="67"/>
      <c r="H2372" s="70" t="s">
        <v>658</v>
      </c>
    </row>
    <row r="2373" spans="1:8">
      <c r="A2373" s="110">
        <v>44470</v>
      </c>
      <c r="B2373" s="86" t="s">
        <v>93</v>
      </c>
      <c r="C2373" s="74" t="s">
        <v>105</v>
      </c>
      <c r="D2373" s="87">
        <v>1900</v>
      </c>
      <c r="E2373" s="88">
        <v>1900</v>
      </c>
      <c r="F2373" s="89">
        <f t="shared" si="37"/>
        <v>0</v>
      </c>
      <c r="G2373" s="67"/>
      <c r="H2373" s="70"/>
    </row>
    <row r="2374" spans="1:8">
      <c r="A2374" s="110">
        <v>44470</v>
      </c>
      <c r="B2374" s="86" t="s">
        <v>93</v>
      </c>
      <c r="C2374" s="74" t="s">
        <v>106</v>
      </c>
      <c r="D2374" s="87">
        <v>2200</v>
      </c>
      <c r="E2374" s="88">
        <v>2200</v>
      </c>
      <c r="F2374" s="89">
        <f t="shared" si="37"/>
        <v>0</v>
      </c>
      <c r="G2374" s="67"/>
      <c r="H2374" s="70"/>
    </row>
    <row r="2375" spans="1:8">
      <c r="A2375" s="110">
        <v>44470</v>
      </c>
      <c r="B2375" s="86" t="s">
        <v>93</v>
      </c>
      <c r="C2375" s="74" t="s">
        <v>807</v>
      </c>
      <c r="D2375" s="87">
        <v>400</v>
      </c>
      <c r="E2375" s="88">
        <v>100</v>
      </c>
      <c r="F2375" s="89">
        <f t="shared" si="37"/>
        <v>300</v>
      </c>
      <c r="G2375" s="67"/>
      <c r="H2375" s="70" t="s">
        <v>658</v>
      </c>
    </row>
    <row r="2376" spans="1:8">
      <c r="A2376" s="110">
        <v>44470</v>
      </c>
      <c r="B2376" s="86" t="s">
        <v>93</v>
      </c>
      <c r="C2376" s="74" t="s">
        <v>107</v>
      </c>
      <c r="D2376" s="87">
        <v>800</v>
      </c>
      <c r="E2376" s="88">
        <v>800</v>
      </c>
      <c r="F2376" s="89">
        <f t="shared" si="37"/>
        <v>0</v>
      </c>
      <c r="G2376" s="67"/>
      <c r="H2376" s="70"/>
    </row>
    <row r="2377" spans="1:8">
      <c r="A2377" s="110">
        <v>44470</v>
      </c>
      <c r="B2377" s="86" t="s">
        <v>93</v>
      </c>
      <c r="C2377" s="74" t="s">
        <v>108</v>
      </c>
      <c r="D2377" s="87">
        <v>3800</v>
      </c>
      <c r="E2377" s="88">
        <v>3800</v>
      </c>
      <c r="F2377" s="89">
        <f t="shared" si="37"/>
        <v>0</v>
      </c>
      <c r="G2377" s="67"/>
      <c r="H2377" s="70"/>
    </row>
    <row r="2378" spans="1:8">
      <c r="A2378" s="110">
        <v>44470</v>
      </c>
      <c r="B2378" s="86" t="s">
        <v>93</v>
      </c>
      <c r="C2378" s="74" t="s">
        <v>109</v>
      </c>
      <c r="D2378" s="87">
        <v>56000</v>
      </c>
      <c r="E2378" s="88">
        <v>43000</v>
      </c>
      <c r="F2378" s="89">
        <f t="shared" si="37"/>
        <v>13000</v>
      </c>
      <c r="G2378" s="67"/>
      <c r="H2378" s="70" t="s">
        <v>658</v>
      </c>
    </row>
    <row r="2379" spans="1:8">
      <c r="A2379" s="110">
        <v>44470</v>
      </c>
      <c r="B2379" s="86" t="s">
        <v>93</v>
      </c>
      <c r="C2379" s="74" t="s">
        <v>110</v>
      </c>
      <c r="D2379" s="87">
        <v>3900</v>
      </c>
      <c r="E2379" s="88">
        <v>3300</v>
      </c>
      <c r="F2379" s="89">
        <f t="shared" si="37"/>
        <v>600</v>
      </c>
      <c r="G2379" s="67"/>
      <c r="H2379" s="70" t="s">
        <v>658</v>
      </c>
    </row>
    <row r="2380" spans="1:8">
      <c r="A2380" s="110">
        <v>44470</v>
      </c>
      <c r="B2380" s="86" t="s">
        <v>93</v>
      </c>
      <c r="C2380" s="74" t="s">
        <v>111</v>
      </c>
      <c r="D2380" s="87">
        <v>1500</v>
      </c>
      <c r="E2380" s="88">
        <v>1500</v>
      </c>
      <c r="F2380" s="89">
        <f t="shared" si="37"/>
        <v>0</v>
      </c>
      <c r="G2380" s="67"/>
      <c r="H2380" s="70"/>
    </row>
    <row r="2381" spans="1:8">
      <c r="A2381" s="110">
        <v>44470</v>
      </c>
      <c r="B2381" s="86" t="s">
        <v>93</v>
      </c>
      <c r="C2381" s="74" t="s">
        <v>112</v>
      </c>
      <c r="D2381" s="87">
        <v>1700</v>
      </c>
      <c r="E2381" s="88">
        <v>1700</v>
      </c>
      <c r="F2381" s="89">
        <f t="shared" si="37"/>
        <v>0</v>
      </c>
      <c r="G2381" s="67"/>
      <c r="H2381" s="70"/>
    </row>
    <row r="2382" spans="1:8">
      <c r="A2382" s="110">
        <v>44470</v>
      </c>
      <c r="B2382" s="86" t="s">
        <v>93</v>
      </c>
      <c r="C2382" s="74" t="s">
        <v>113</v>
      </c>
      <c r="D2382" s="87">
        <v>400</v>
      </c>
      <c r="E2382" s="88">
        <v>400</v>
      </c>
      <c r="F2382" s="89">
        <f t="shared" si="37"/>
        <v>0</v>
      </c>
      <c r="G2382" s="67"/>
      <c r="H2382" s="70"/>
    </row>
    <row r="2383" spans="1:8">
      <c r="A2383" s="110">
        <v>44470</v>
      </c>
      <c r="B2383" s="86" t="s">
        <v>93</v>
      </c>
      <c r="C2383" s="74" t="s">
        <v>114</v>
      </c>
      <c r="D2383" s="87">
        <v>800</v>
      </c>
      <c r="E2383" s="88">
        <v>800</v>
      </c>
      <c r="F2383" s="89">
        <f t="shared" si="37"/>
        <v>0</v>
      </c>
      <c r="G2383" s="67"/>
      <c r="H2383" s="70"/>
    </row>
    <row r="2384" spans="1:8">
      <c r="A2384" s="110">
        <v>44470</v>
      </c>
      <c r="B2384" s="86" t="s">
        <v>93</v>
      </c>
      <c r="C2384" s="74" t="s">
        <v>116</v>
      </c>
      <c r="D2384" s="87">
        <v>100</v>
      </c>
      <c r="E2384" s="88">
        <v>100</v>
      </c>
      <c r="F2384" s="89">
        <f t="shared" si="37"/>
        <v>0</v>
      </c>
      <c r="G2384" s="67"/>
      <c r="H2384" s="70"/>
    </row>
    <row r="2385" spans="1:8">
      <c r="A2385" s="110">
        <v>44470</v>
      </c>
      <c r="B2385" s="86" t="s">
        <v>93</v>
      </c>
      <c r="C2385" s="74" t="s">
        <v>117</v>
      </c>
      <c r="D2385" s="87">
        <v>200</v>
      </c>
      <c r="E2385" s="88">
        <v>200</v>
      </c>
      <c r="F2385" s="89">
        <f t="shared" si="37"/>
        <v>0</v>
      </c>
      <c r="G2385" s="67"/>
      <c r="H2385" s="70"/>
    </row>
    <row r="2386" spans="1:8">
      <c r="A2386" s="110">
        <v>44470</v>
      </c>
      <c r="B2386" s="86" t="s">
        <v>93</v>
      </c>
      <c r="C2386" s="74" t="s">
        <v>269</v>
      </c>
      <c r="D2386" s="87">
        <v>700</v>
      </c>
      <c r="E2386" s="88">
        <v>100</v>
      </c>
      <c r="F2386" s="89">
        <f t="shared" si="37"/>
        <v>600</v>
      </c>
      <c r="G2386" s="67"/>
      <c r="H2386" s="70" t="s">
        <v>658</v>
      </c>
    </row>
    <row r="2387" spans="1:8">
      <c r="A2387" s="110">
        <v>44470</v>
      </c>
      <c r="B2387" s="86" t="s">
        <v>93</v>
      </c>
      <c r="C2387" s="74" t="s">
        <v>118</v>
      </c>
      <c r="D2387" s="87">
        <v>50400</v>
      </c>
      <c r="E2387" s="88">
        <v>50400</v>
      </c>
      <c r="F2387" s="89">
        <f t="shared" si="37"/>
        <v>0</v>
      </c>
      <c r="G2387" s="67"/>
      <c r="H2387" s="70"/>
    </row>
    <row r="2388" spans="1:8">
      <c r="A2388" s="110">
        <v>44470</v>
      </c>
      <c r="B2388" s="86" t="s">
        <v>93</v>
      </c>
      <c r="C2388" s="74" t="s">
        <v>119</v>
      </c>
      <c r="D2388" s="87">
        <v>285000</v>
      </c>
      <c r="E2388" s="88">
        <v>283000</v>
      </c>
      <c r="F2388" s="89">
        <f t="shared" si="37"/>
        <v>2000</v>
      </c>
      <c r="G2388" s="67"/>
      <c r="H2388" s="70" t="s">
        <v>658</v>
      </c>
    </row>
    <row r="2389" spans="1:8">
      <c r="A2389" s="110">
        <v>44470</v>
      </c>
      <c r="B2389" s="86" t="s">
        <v>93</v>
      </c>
      <c r="C2389" s="74" t="s">
        <v>120</v>
      </c>
      <c r="D2389" s="87">
        <v>5600</v>
      </c>
      <c r="E2389" s="88">
        <v>5600</v>
      </c>
      <c r="F2389" s="89">
        <f t="shared" si="37"/>
        <v>0</v>
      </c>
      <c r="G2389" s="67"/>
      <c r="H2389" s="70"/>
    </row>
    <row r="2390" spans="1:8">
      <c r="A2390" s="110">
        <v>44470</v>
      </c>
      <c r="B2390" s="86" t="s">
        <v>93</v>
      </c>
      <c r="C2390" s="74" t="s">
        <v>121</v>
      </c>
      <c r="D2390" s="87">
        <v>17800</v>
      </c>
      <c r="E2390" s="88">
        <v>17800</v>
      </c>
      <c r="F2390" s="89">
        <f t="shared" si="37"/>
        <v>0</v>
      </c>
      <c r="G2390" s="67"/>
      <c r="H2390" s="70"/>
    </row>
    <row r="2391" spans="1:8">
      <c r="A2391" s="110">
        <v>44470</v>
      </c>
      <c r="B2391" s="86" t="s">
        <v>93</v>
      </c>
      <c r="C2391" s="74" t="s">
        <v>122</v>
      </c>
      <c r="D2391" s="87">
        <v>30400</v>
      </c>
      <c r="E2391" s="88">
        <v>25000</v>
      </c>
      <c r="F2391" s="89">
        <f t="shared" si="37"/>
        <v>5400</v>
      </c>
      <c r="G2391" s="67"/>
      <c r="H2391" s="70" t="s">
        <v>658</v>
      </c>
    </row>
    <row r="2392" spans="1:8">
      <c r="A2392" s="110">
        <v>44470</v>
      </c>
      <c r="B2392" s="86" t="s">
        <v>93</v>
      </c>
      <c r="C2392" s="74" t="s">
        <v>123</v>
      </c>
      <c r="D2392" s="87">
        <v>30400</v>
      </c>
      <c r="E2392" s="88">
        <v>28000</v>
      </c>
      <c r="F2392" s="89">
        <f t="shared" si="37"/>
        <v>2400</v>
      </c>
      <c r="G2392" s="67"/>
      <c r="H2392" s="70" t="s">
        <v>658</v>
      </c>
    </row>
    <row r="2393" spans="1:8">
      <c r="A2393" s="110">
        <v>44470</v>
      </c>
      <c r="B2393" s="86" t="s">
        <v>93</v>
      </c>
      <c r="C2393" s="74" t="s">
        <v>124</v>
      </c>
      <c r="D2393" s="87">
        <v>1900</v>
      </c>
      <c r="E2393" s="88">
        <v>1875</v>
      </c>
      <c r="F2393" s="89">
        <f t="shared" si="37"/>
        <v>25</v>
      </c>
      <c r="G2393" s="67"/>
      <c r="H2393" s="70" t="s">
        <v>658</v>
      </c>
    </row>
    <row r="2394" spans="1:8">
      <c r="A2394" s="110">
        <v>44470</v>
      </c>
      <c r="B2394" s="86" t="s">
        <v>93</v>
      </c>
      <c r="C2394" s="74" t="s">
        <v>125</v>
      </c>
      <c r="D2394" s="87">
        <v>1900</v>
      </c>
      <c r="E2394" s="88">
        <v>1400</v>
      </c>
      <c r="F2394" s="89">
        <f t="shared" si="37"/>
        <v>500</v>
      </c>
      <c r="G2394" s="67"/>
      <c r="H2394" s="70" t="s">
        <v>658</v>
      </c>
    </row>
    <row r="2395" spans="1:8">
      <c r="A2395" s="110">
        <v>44470</v>
      </c>
      <c r="B2395" s="86" t="s">
        <v>93</v>
      </c>
      <c r="C2395" s="74" t="s">
        <v>126</v>
      </c>
      <c r="D2395" s="87">
        <v>1040</v>
      </c>
      <c r="E2395" s="88">
        <v>480</v>
      </c>
      <c r="F2395" s="89">
        <f t="shared" si="37"/>
        <v>560</v>
      </c>
      <c r="G2395" s="67"/>
      <c r="H2395" s="70" t="s">
        <v>658</v>
      </c>
    </row>
    <row r="2396" spans="1:8">
      <c r="A2396" s="110">
        <v>44470</v>
      </c>
      <c r="B2396" s="86" t="s">
        <v>93</v>
      </c>
      <c r="C2396" s="74" t="s">
        <v>127</v>
      </c>
      <c r="D2396" s="87">
        <v>560</v>
      </c>
      <c r="E2396" s="88">
        <v>560</v>
      </c>
      <c r="F2396" s="89">
        <f t="shared" si="37"/>
        <v>0</v>
      </c>
      <c r="G2396" s="67"/>
      <c r="H2396" s="70"/>
    </row>
    <row r="2397" spans="1:8">
      <c r="A2397" s="110">
        <v>44470</v>
      </c>
      <c r="B2397" s="86" t="s">
        <v>93</v>
      </c>
      <c r="C2397" s="74" t="s">
        <v>128</v>
      </c>
      <c r="D2397" s="87">
        <v>1840</v>
      </c>
      <c r="E2397" s="88">
        <v>1840</v>
      </c>
      <c r="F2397" s="89">
        <f t="shared" si="37"/>
        <v>0</v>
      </c>
      <c r="G2397" s="67"/>
      <c r="H2397" s="70"/>
    </row>
    <row r="2398" spans="1:8">
      <c r="A2398" s="110">
        <v>44470</v>
      </c>
      <c r="B2398" s="86" t="s">
        <v>93</v>
      </c>
      <c r="C2398" s="74" t="s">
        <v>129</v>
      </c>
      <c r="D2398" s="87">
        <v>1360</v>
      </c>
      <c r="E2398" s="88">
        <v>1360</v>
      </c>
      <c r="F2398" s="89">
        <f t="shared" si="37"/>
        <v>0</v>
      </c>
      <c r="G2398" s="67"/>
      <c r="H2398" s="70"/>
    </row>
    <row r="2399" spans="1:8">
      <c r="A2399" s="110">
        <v>44470</v>
      </c>
      <c r="B2399" s="86" t="s">
        <v>93</v>
      </c>
      <c r="C2399" s="74" t="s">
        <v>130</v>
      </c>
      <c r="D2399" s="87">
        <v>560</v>
      </c>
      <c r="E2399" s="88">
        <v>560</v>
      </c>
      <c r="F2399" s="89">
        <f t="shared" si="37"/>
        <v>0</v>
      </c>
      <c r="G2399" s="67"/>
      <c r="H2399" s="70"/>
    </row>
    <row r="2400" spans="1:8">
      <c r="A2400" s="110">
        <v>44470</v>
      </c>
      <c r="B2400" s="86" t="s">
        <v>93</v>
      </c>
      <c r="C2400" s="74" t="s">
        <v>131</v>
      </c>
      <c r="D2400" s="87">
        <v>33400</v>
      </c>
      <c r="E2400" s="88">
        <v>25400</v>
      </c>
      <c r="F2400" s="89">
        <f t="shared" si="37"/>
        <v>8000</v>
      </c>
      <c r="G2400" s="67"/>
      <c r="H2400" s="70" t="s">
        <v>658</v>
      </c>
    </row>
    <row r="2401" spans="1:8">
      <c r="A2401" s="110">
        <v>44470</v>
      </c>
      <c r="B2401" s="86" t="s">
        <v>93</v>
      </c>
      <c r="C2401" s="74" t="s">
        <v>132</v>
      </c>
      <c r="D2401" s="87">
        <v>153000</v>
      </c>
      <c r="E2401" s="88">
        <v>127000</v>
      </c>
      <c r="F2401" s="89">
        <f t="shared" si="37"/>
        <v>26000</v>
      </c>
      <c r="G2401" s="67"/>
      <c r="H2401" s="70" t="s">
        <v>658</v>
      </c>
    </row>
    <row r="2402" spans="1:8">
      <c r="A2402" s="110">
        <v>44470</v>
      </c>
      <c r="B2402" s="86" t="s">
        <v>93</v>
      </c>
      <c r="C2402" s="74" t="s">
        <v>627</v>
      </c>
      <c r="D2402" s="87">
        <v>52400</v>
      </c>
      <c r="E2402" s="88">
        <v>39400</v>
      </c>
      <c r="F2402" s="89">
        <f t="shared" si="37"/>
        <v>13000</v>
      </c>
      <c r="G2402" s="67"/>
      <c r="H2402" s="70" t="s">
        <v>658</v>
      </c>
    </row>
    <row r="2403" spans="1:8">
      <c r="A2403" s="110">
        <v>44470</v>
      </c>
      <c r="B2403" s="86" t="s">
        <v>93</v>
      </c>
      <c r="C2403" s="74" t="s">
        <v>133</v>
      </c>
      <c r="D2403" s="87">
        <v>3750</v>
      </c>
      <c r="E2403" s="88">
        <v>3750</v>
      </c>
      <c r="F2403" s="89">
        <f t="shared" si="37"/>
        <v>0</v>
      </c>
      <c r="G2403" s="67"/>
      <c r="H2403" s="70"/>
    </row>
    <row r="2404" spans="1:8">
      <c r="A2404" s="110">
        <v>44470</v>
      </c>
      <c r="B2404" s="86" t="s">
        <v>93</v>
      </c>
      <c r="C2404" s="74" t="s">
        <v>1492</v>
      </c>
      <c r="D2404" s="87">
        <v>600</v>
      </c>
      <c r="E2404" s="88">
        <v>100</v>
      </c>
      <c r="F2404" s="90">
        <f t="shared" si="37"/>
        <v>500</v>
      </c>
      <c r="G2404" s="67" t="s">
        <v>1491</v>
      </c>
      <c r="H2404" s="70"/>
    </row>
    <row r="2405" spans="1:8">
      <c r="A2405" s="110">
        <v>44470</v>
      </c>
      <c r="B2405" s="86" t="s">
        <v>93</v>
      </c>
      <c r="C2405" s="74" t="s">
        <v>134</v>
      </c>
      <c r="D2405" s="87">
        <v>2800</v>
      </c>
      <c r="E2405" s="88">
        <v>2050</v>
      </c>
      <c r="F2405" s="89">
        <f t="shared" si="37"/>
        <v>750</v>
      </c>
      <c r="G2405" s="67"/>
      <c r="H2405" s="70" t="s">
        <v>658</v>
      </c>
    </row>
    <row r="2406" spans="1:8">
      <c r="A2406" s="110">
        <v>44470</v>
      </c>
      <c r="B2406" s="86" t="s">
        <v>93</v>
      </c>
      <c r="C2406" s="74" t="s">
        <v>135</v>
      </c>
      <c r="D2406" s="87">
        <v>1150</v>
      </c>
      <c r="E2406" s="88">
        <v>1100</v>
      </c>
      <c r="F2406" s="89">
        <f t="shared" si="37"/>
        <v>50</v>
      </c>
      <c r="G2406" s="67"/>
      <c r="H2406" s="70" t="s">
        <v>658</v>
      </c>
    </row>
    <row r="2407" spans="1:8">
      <c r="A2407" s="110">
        <v>44470</v>
      </c>
      <c r="B2407" s="86" t="s">
        <v>93</v>
      </c>
      <c r="C2407" s="74" t="s">
        <v>136</v>
      </c>
      <c r="D2407" s="87">
        <v>28080</v>
      </c>
      <c r="E2407" s="88">
        <v>28080</v>
      </c>
      <c r="F2407" s="89">
        <f t="shared" ref="F2407:F2470" si="38">(D2407-E2407)</f>
        <v>0</v>
      </c>
      <c r="G2407" s="67"/>
      <c r="H2407" s="70"/>
    </row>
    <row r="2408" spans="1:8">
      <c r="A2408" s="110">
        <v>44470</v>
      </c>
      <c r="B2408" s="86" t="s">
        <v>93</v>
      </c>
      <c r="C2408" s="74" t="s">
        <v>137</v>
      </c>
      <c r="D2408" s="87">
        <v>6120</v>
      </c>
      <c r="E2408" s="88">
        <v>5400</v>
      </c>
      <c r="F2408" s="89">
        <f t="shared" si="38"/>
        <v>720</v>
      </c>
      <c r="G2408" s="67"/>
      <c r="H2408" s="70" t="s">
        <v>658</v>
      </c>
    </row>
    <row r="2409" spans="1:8">
      <c r="A2409" s="110">
        <v>44470</v>
      </c>
      <c r="B2409" s="86" t="s">
        <v>93</v>
      </c>
      <c r="C2409" s="74" t="s">
        <v>138</v>
      </c>
      <c r="D2409" s="87">
        <v>27000</v>
      </c>
      <c r="E2409" s="88">
        <v>27000</v>
      </c>
      <c r="F2409" s="89">
        <f t="shared" si="38"/>
        <v>0</v>
      </c>
      <c r="G2409" s="67"/>
      <c r="H2409" s="70"/>
    </row>
    <row r="2410" spans="1:8">
      <c r="A2410" s="110">
        <v>44470</v>
      </c>
      <c r="B2410" s="86" t="s">
        <v>93</v>
      </c>
      <c r="C2410" s="74" t="s">
        <v>271</v>
      </c>
      <c r="D2410" s="87">
        <v>10200</v>
      </c>
      <c r="E2410" s="88">
        <v>10200</v>
      </c>
      <c r="F2410" s="89">
        <f t="shared" si="38"/>
        <v>0</v>
      </c>
      <c r="G2410" s="67"/>
      <c r="H2410" s="70"/>
    </row>
    <row r="2411" spans="1:8">
      <c r="A2411" s="110">
        <v>44470</v>
      </c>
      <c r="B2411" s="86" t="s">
        <v>93</v>
      </c>
      <c r="C2411" s="74" t="s">
        <v>272</v>
      </c>
      <c r="D2411" s="87">
        <v>10000</v>
      </c>
      <c r="E2411" s="88">
        <v>10000</v>
      </c>
      <c r="F2411" s="89">
        <f t="shared" si="38"/>
        <v>0</v>
      </c>
      <c r="G2411" s="67"/>
      <c r="H2411" s="70"/>
    </row>
    <row r="2412" spans="1:8">
      <c r="A2412" s="110">
        <v>44470</v>
      </c>
      <c r="B2412" s="86" t="s">
        <v>93</v>
      </c>
      <c r="C2412" s="74" t="s">
        <v>273</v>
      </c>
      <c r="D2412" s="87">
        <v>9000</v>
      </c>
      <c r="E2412" s="88">
        <v>9000</v>
      </c>
      <c r="F2412" s="89">
        <f t="shared" si="38"/>
        <v>0</v>
      </c>
      <c r="G2412" s="67"/>
      <c r="H2412" s="70"/>
    </row>
    <row r="2413" spans="1:8">
      <c r="A2413" s="110">
        <v>44470</v>
      </c>
      <c r="B2413" s="86" t="s">
        <v>93</v>
      </c>
      <c r="C2413" s="74" t="s">
        <v>628</v>
      </c>
      <c r="D2413" s="87">
        <v>5600</v>
      </c>
      <c r="E2413" s="88">
        <v>5010</v>
      </c>
      <c r="F2413" s="89">
        <f t="shared" si="38"/>
        <v>590</v>
      </c>
      <c r="G2413" s="67"/>
      <c r="H2413" s="70" t="s">
        <v>658</v>
      </c>
    </row>
    <row r="2414" spans="1:8">
      <c r="A2414" s="110">
        <v>44470</v>
      </c>
      <c r="B2414" s="86" t="s">
        <v>93</v>
      </c>
      <c r="C2414" s="117" t="s">
        <v>1406</v>
      </c>
      <c r="D2414" s="114">
        <v>3200</v>
      </c>
      <c r="E2414" s="115">
        <v>3200</v>
      </c>
      <c r="F2414" s="88">
        <f t="shared" si="38"/>
        <v>0</v>
      </c>
      <c r="G2414" s="118"/>
      <c r="H2414" s="119"/>
    </row>
    <row r="2415" spans="1:8">
      <c r="A2415" s="110">
        <v>44470</v>
      </c>
      <c r="B2415" s="86" t="s">
        <v>93</v>
      </c>
      <c r="C2415" s="117" t="s">
        <v>1469</v>
      </c>
      <c r="D2415" s="114">
        <v>100</v>
      </c>
      <c r="E2415" s="115">
        <v>100</v>
      </c>
      <c r="F2415" s="88">
        <f t="shared" si="38"/>
        <v>0</v>
      </c>
      <c r="G2415" s="118"/>
      <c r="H2415" s="119"/>
    </row>
    <row r="2416" spans="1:8">
      <c r="A2416" s="110">
        <v>44470</v>
      </c>
      <c r="B2416" s="86" t="s">
        <v>93</v>
      </c>
      <c r="C2416" s="117" t="s">
        <v>1405</v>
      </c>
      <c r="D2416" s="114">
        <v>400</v>
      </c>
      <c r="E2416" s="115">
        <v>400</v>
      </c>
      <c r="F2416" s="88">
        <f t="shared" si="38"/>
        <v>0</v>
      </c>
      <c r="G2416" s="118"/>
      <c r="H2416" s="119"/>
    </row>
    <row r="2417" spans="1:8">
      <c r="A2417" s="110">
        <v>44470</v>
      </c>
      <c r="B2417" s="86" t="s">
        <v>93</v>
      </c>
      <c r="C2417" s="117" t="s">
        <v>1404</v>
      </c>
      <c r="D2417" s="114">
        <v>19200</v>
      </c>
      <c r="E2417" s="115">
        <v>18000</v>
      </c>
      <c r="F2417" s="89">
        <f t="shared" si="38"/>
        <v>1200</v>
      </c>
      <c r="G2417" s="118"/>
      <c r="H2417" s="70" t="s">
        <v>658</v>
      </c>
    </row>
    <row r="2418" spans="1:8">
      <c r="A2418" s="110">
        <v>44470</v>
      </c>
      <c r="B2418" s="86" t="s">
        <v>93</v>
      </c>
      <c r="C2418" s="117" t="s">
        <v>1403</v>
      </c>
      <c r="D2418" s="114">
        <v>5800</v>
      </c>
      <c r="E2418" s="115">
        <v>5800</v>
      </c>
      <c r="F2418" s="88">
        <f t="shared" si="38"/>
        <v>0</v>
      </c>
      <c r="G2418" s="118"/>
      <c r="H2418" s="119"/>
    </row>
    <row r="2419" spans="1:8">
      <c r="A2419" s="110">
        <v>44470</v>
      </c>
      <c r="B2419" s="86" t="s">
        <v>93</v>
      </c>
      <c r="C2419" s="117" t="s">
        <v>1402</v>
      </c>
      <c r="D2419" s="114">
        <v>1100</v>
      </c>
      <c r="E2419" s="115">
        <v>1100</v>
      </c>
      <c r="F2419" s="88">
        <f t="shared" si="38"/>
        <v>0</v>
      </c>
      <c r="G2419" s="118"/>
      <c r="H2419" s="119"/>
    </row>
    <row r="2420" spans="1:8">
      <c r="A2420" s="110">
        <v>44470</v>
      </c>
      <c r="B2420" s="86" t="s">
        <v>93</v>
      </c>
      <c r="C2420" s="74" t="s">
        <v>1159</v>
      </c>
      <c r="D2420" s="87">
        <v>12100</v>
      </c>
      <c r="E2420" s="88">
        <v>12100</v>
      </c>
      <c r="F2420" s="89">
        <f t="shared" si="38"/>
        <v>0</v>
      </c>
      <c r="G2420" s="67"/>
      <c r="H2420" s="70"/>
    </row>
    <row r="2421" spans="1:8">
      <c r="A2421" s="110">
        <v>44470</v>
      </c>
      <c r="B2421" s="86" t="s">
        <v>93</v>
      </c>
      <c r="C2421" s="74" t="s">
        <v>1158</v>
      </c>
      <c r="D2421" s="87">
        <v>5800</v>
      </c>
      <c r="E2421" s="88">
        <v>5700</v>
      </c>
      <c r="F2421" s="89">
        <f t="shared" si="38"/>
        <v>100</v>
      </c>
      <c r="G2421" s="67"/>
      <c r="H2421" s="70" t="s">
        <v>658</v>
      </c>
    </row>
    <row r="2422" spans="1:8">
      <c r="A2422" s="110">
        <v>44470</v>
      </c>
      <c r="B2422" s="86" t="s">
        <v>93</v>
      </c>
      <c r="C2422" s="74" t="s">
        <v>1157</v>
      </c>
      <c r="D2422" s="87">
        <v>700</v>
      </c>
      <c r="E2422" s="88">
        <v>500</v>
      </c>
      <c r="F2422" s="89">
        <f t="shared" si="38"/>
        <v>200</v>
      </c>
      <c r="G2422" s="67"/>
      <c r="H2422" s="70" t="s">
        <v>658</v>
      </c>
    </row>
    <row r="2423" spans="1:8">
      <c r="A2423" s="110">
        <v>44470</v>
      </c>
      <c r="B2423" s="86" t="s">
        <v>93</v>
      </c>
      <c r="C2423" s="74" t="s">
        <v>1156</v>
      </c>
      <c r="D2423" s="87">
        <v>400</v>
      </c>
      <c r="E2423" s="88">
        <v>300</v>
      </c>
      <c r="F2423" s="89">
        <f t="shared" si="38"/>
        <v>100</v>
      </c>
      <c r="G2423" s="67"/>
      <c r="H2423" s="70" t="s">
        <v>658</v>
      </c>
    </row>
    <row r="2424" spans="1:8">
      <c r="A2424" s="110">
        <v>44470</v>
      </c>
      <c r="B2424" s="86" t="s">
        <v>93</v>
      </c>
      <c r="C2424" s="74" t="s">
        <v>1155</v>
      </c>
      <c r="D2424" s="87">
        <v>700</v>
      </c>
      <c r="E2424" s="88">
        <v>500</v>
      </c>
      <c r="F2424" s="89">
        <f t="shared" si="38"/>
        <v>200</v>
      </c>
      <c r="G2424" s="67"/>
      <c r="H2424" s="70" t="s">
        <v>658</v>
      </c>
    </row>
    <row r="2425" spans="1:8">
      <c r="A2425" s="110">
        <v>44470</v>
      </c>
      <c r="B2425" s="86" t="s">
        <v>93</v>
      </c>
      <c r="C2425" s="74" t="s">
        <v>1280</v>
      </c>
      <c r="D2425" s="87">
        <v>200</v>
      </c>
      <c r="E2425" s="88">
        <v>200</v>
      </c>
      <c r="F2425" s="89">
        <f t="shared" si="38"/>
        <v>0</v>
      </c>
      <c r="G2425" s="67"/>
      <c r="H2425" s="70"/>
    </row>
    <row r="2426" spans="1:8">
      <c r="A2426" s="110">
        <v>44470</v>
      </c>
      <c r="B2426" s="86" t="s">
        <v>93</v>
      </c>
      <c r="C2426" s="74" t="s">
        <v>1153</v>
      </c>
      <c r="D2426" s="87">
        <v>22800</v>
      </c>
      <c r="E2426" s="88">
        <v>14800</v>
      </c>
      <c r="F2426" s="89">
        <f t="shared" si="38"/>
        <v>8000</v>
      </c>
      <c r="G2426" s="67"/>
      <c r="H2426" s="70" t="s">
        <v>658</v>
      </c>
    </row>
    <row r="2427" spans="1:8">
      <c r="A2427" s="110">
        <v>44470</v>
      </c>
      <c r="B2427" s="86" t="s">
        <v>93</v>
      </c>
      <c r="C2427" s="74" t="s">
        <v>1490</v>
      </c>
      <c r="D2427" s="87">
        <v>120</v>
      </c>
      <c r="E2427" s="88">
        <v>113</v>
      </c>
      <c r="F2427" s="89">
        <f t="shared" si="38"/>
        <v>7</v>
      </c>
      <c r="G2427" s="67"/>
      <c r="H2427" s="70" t="s">
        <v>658</v>
      </c>
    </row>
    <row r="2428" spans="1:8">
      <c r="A2428" s="110">
        <v>44470</v>
      </c>
      <c r="B2428" s="86" t="s">
        <v>93</v>
      </c>
      <c r="C2428" s="74" t="s">
        <v>1152</v>
      </c>
      <c r="D2428" s="87">
        <v>600</v>
      </c>
      <c r="E2428" s="88">
        <v>600</v>
      </c>
      <c r="F2428" s="89">
        <f t="shared" si="38"/>
        <v>0</v>
      </c>
      <c r="G2428" s="67"/>
      <c r="H2428" s="70"/>
    </row>
    <row r="2429" spans="1:8">
      <c r="A2429" s="110">
        <v>44470</v>
      </c>
      <c r="B2429" s="86" t="s">
        <v>93</v>
      </c>
      <c r="C2429" s="74" t="s">
        <v>1151</v>
      </c>
      <c r="D2429" s="87">
        <v>700</v>
      </c>
      <c r="E2429" s="88">
        <v>700</v>
      </c>
      <c r="F2429" s="89">
        <f t="shared" si="38"/>
        <v>0</v>
      </c>
      <c r="G2429" s="67"/>
      <c r="H2429" s="70"/>
    </row>
    <row r="2430" spans="1:8">
      <c r="A2430" s="110">
        <v>44470</v>
      </c>
      <c r="B2430" s="86" t="s">
        <v>93</v>
      </c>
      <c r="C2430" s="74" t="s">
        <v>1150</v>
      </c>
      <c r="D2430" s="87">
        <v>2700</v>
      </c>
      <c r="E2430" s="88">
        <v>1700</v>
      </c>
      <c r="F2430" s="89">
        <f t="shared" si="38"/>
        <v>1000</v>
      </c>
      <c r="G2430" s="67"/>
      <c r="H2430" s="70" t="s">
        <v>658</v>
      </c>
    </row>
    <row r="2431" spans="1:8">
      <c r="A2431" s="110">
        <v>44470</v>
      </c>
      <c r="B2431" s="86" t="s">
        <v>93</v>
      </c>
      <c r="C2431" s="74" t="s">
        <v>1149</v>
      </c>
      <c r="D2431" s="87">
        <v>3700</v>
      </c>
      <c r="E2431" s="88">
        <v>3700</v>
      </c>
      <c r="F2431" s="89">
        <f t="shared" si="38"/>
        <v>0</v>
      </c>
      <c r="G2431" s="67"/>
      <c r="H2431" s="70"/>
    </row>
    <row r="2432" spans="1:8">
      <c r="A2432" s="110">
        <v>44470</v>
      </c>
      <c r="B2432" s="86" t="s">
        <v>93</v>
      </c>
      <c r="C2432" s="74" t="s">
        <v>1147</v>
      </c>
      <c r="D2432" s="87">
        <v>600</v>
      </c>
      <c r="E2432" s="88">
        <v>500</v>
      </c>
      <c r="F2432" s="89">
        <f t="shared" si="38"/>
        <v>100</v>
      </c>
      <c r="G2432" s="67"/>
      <c r="H2432" s="70" t="s">
        <v>658</v>
      </c>
    </row>
    <row r="2433" spans="1:8">
      <c r="A2433" s="110">
        <v>44470</v>
      </c>
      <c r="B2433" s="86" t="s">
        <v>93</v>
      </c>
      <c r="C2433" s="74" t="s">
        <v>1146</v>
      </c>
      <c r="D2433" s="87">
        <v>1000</v>
      </c>
      <c r="E2433" s="88">
        <v>1000</v>
      </c>
      <c r="F2433" s="89">
        <f t="shared" si="38"/>
        <v>0</v>
      </c>
      <c r="G2433" s="67"/>
      <c r="H2433" s="70"/>
    </row>
    <row r="2434" spans="1:8">
      <c r="A2434" s="110">
        <v>44470</v>
      </c>
      <c r="B2434" s="86" t="s">
        <v>93</v>
      </c>
      <c r="C2434" s="74" t="s">
        <v>1145</v>
      </c>
      <c r="D2434" s="87">
        <v>800</v>
      </c>
      <c r="E2434" s="88">
        <v>500</v>
      </c>
      <c r="F2434" s="89">
        <f t="shared" si="38"/>
        <v>300</v>
      </c>
      <c r="G2434" s="67"/>
      <c r="H2434" s="70" t="s">
        <v>658</v>
      </c>
    </row>
    <row r="2435" spans="1:8">
      <c r="A2435" s="110">
        <v>44470</v>
      </c>
      <c r="B2435" s="86" t="s">
        <v>93</v>
      </c>
      <c r="C2435" s="74" t="s">
        <v>1144</v>
      </c>
      <c r="D2435" s="87">
        <v>2100</v>
      </c>
      <c r="E2435" s="88">
        <v>2100</v>
      </c>
      <c r="F2435" s="89">
        <f t="shared" si="38"/>
        <v>0</v>
      </c>
      <c r="G2435" s="67"/>
      <c r="H2435" s="70"/>
    </row>
    <row r="2436" spans="1:8">
      <c r="A2436" s="110">
        <v>44470</v>
      </c>
      <c r="B2436" s="86" t="s">
        <v>93</v>
      </c>
      <c r="C2436" s="74" t="s">
        <v>1143</v>
      </c>
      <c r="D2436" s="87">
        <v>12000</v>
      </c>
      <c r="E2436" s="88">
        <v>12000</v>
      </c>
      <c r="F2436" s="89">
        <f t="shared" si="38"/>
        <v>0</v>
      </c>
      <c r="G2436" s="67"/>
      <c r="H2436" s="70"/>
    </row>
    <row r="2437" spans="1:8">
      <c r="A2437" s="110">
        <v>44470</v>
      </c>
      <c r="B2437" s="86" t="s">
        <v>93</v>
      </c>
      <c r="C2437" s="74" t="s">
        <v>1183</v>
      </c>
      <c r="D2437" s="87">
        <v>8200</v>
      </c>
      <c r="E2437" s="88">
        <v>8200</v>
      </c>
      <c r="F2437" s="89">
        <f t="shared" si="38"/>
        <v>0</v>
      </c>
      <c r="G2437" s="67"/>
      <c r="H2437" s="70"/>
    </row>
    <row r="2438" spans="1:8">
      <c r="A2438" s="110">
        <v>44470</v>
      </c>
      <c r="B2438" s="86" t="s">
        <v>93</v>
      </c>
      <c r="C2438" s="74" t="s">
        <v>1142</v>
      </c>
      <c r="D2438" s="87">
        <v>2000</v>
      </c>
      <c r="E2438" s="88">
        <v>1500</v>
      </c>
      <c r="F2438" s="89">
        <f t="shared" si="38"/>
        <v>500</v>
      </c>
      <c r="G2438" s="67"/>
      <c r="H2438" s="70" t="s">
        <v>658</v>
      </c>
    </row>
    <row r="2439" spans="1:8">
      <c r="A2439" s="110">
        <v>44470</v>
      </c>
      <c r="B2439" s="86" t="s">
        <v>93</v>
      </c>
      <c r="C2439" s="74" t="s">
        <v>1400</v>
      </c>
      <c r="D2439" s="87">
        <v>2700</v>
      </c>
      <c r="E2439" s="88">
        <v>1950</v>
      </c>
      <c r="F2439" s="89">
        <f t="shared" si="38"/>
        <v>750</v>
      </c>
      <c r="G2439" s="67"/>
      <c r="H2439" s="70" t="s">
        <v>658</v>
      </c>
    </row>
    <row r="2440" spans="1:8">
      <c r="A2440" s="110">
        <v>44470</v>
      </c>
      <c r="B2440" s="86" t="s">
        <v>274</v>
      </c>
      <c r="C2440" s="74" t="s">
        <v>277</v>
      </c>
      <c r="D2440" s="87">
        <v>10000</v>
      </c>
      <c r="E2440" s="88">
        <v>9000</v>
      </c>
      <c r="F2440" s="90">
        <f t="shared" si="38"/>
        <v>1000</v>
      </c>
      <c r="G2440" s="67" t="s">
        <v>765</v>
      </c>
      <c r="H2440" s="70"/>
    </row>
    <row r="2441" spans="1:8">
      <c r="A2441" s="110">
        <v>44470</v>
      </c>
      <c r="B2441" s="86" t="s">
        <v>279</v>
      </c>
      <c r="C2441" s="74" t="s">
        <v>280</v>
      </c>
      <c r="D2441" s="88">
        <v>290</v>
      </c>
      <c r="E2441" s="88"/>
      <c r="F2441" s="90">
        <f t="shared" si="38"/>
        <v>290</v>
      </c>
      <c r="G2441" s="67" t="s">
        <v>765</v>
      </c>
      <c r="H2441" s="70"/>
    </row>
    <row r="2442" spans="1:8">
      <c r="A2442" s="110">
        <v>44470</v>
      </c>
      <c r="B2442" s="86" t="s">
        <v>166</v>
      </c>
      <c r="C2442" s="74" t="s">
        <v>167</v>
      </c>
      <c r="D2442" s="88">
        <v>3000</v>
      </c>
      <c r="E2442" s="88">
        <v>2000</v>
      </c>
      <c r="F2442" s="90">
        <f t="shared" si="38"/>
        <v>1000</v>
      </c>
      <c r="G2442" s="67" t="s">
        <v>1489</v>
      </c>
      <c r="H2442" s="70"/>
    </row>
    <row r="2443" spans="1:8">
      <c r="A2443" s="110">
        <v>44470</v>
      </c>
      <c r="B2443" s="86" t="s">
        <v>166</v>
      </c>
      <c r="C2443" s="74" t="s">
        <v>169</v>
      </c>
      <c r="D2443" s="88">
        <v>11000</v>
      </c>
      <c r="E2443" s="88">
        <v>7060</v>
      </c>
      <c r="F2443" s="89">
        <f t="shared" si="38"/>
        <v>3940</v>
      </c>
      <c r="G2443" s="67"/>
      <c r="H2443" s="70" t="s">
        <v>657</v>
      </c>
    </row>
    <row r="2444" spans="1:8">
      <c r="A2444" s="110">
        <v>44470</v>
      </c>
      <c r="B2444" s="86" t="s">
        <v>166</v>
      </c>
      <c r="C2444" s="74" t="s">
        <v>170</v>
      </c>
      <c r="D2444" s="88">
        <v>9600</v>
      </c>
      <c r="E2444" s="88">
        <v>9600</v>
      </c>
      <c r="F2444" s="88">
        <f t="shared" si="38"/>
        <v>0</v>
      </c>
      <c r="G2444" s="67"/>
      <c r="H2444" s="70"/>
    </row>
    <row r="2445" spans="1:8">
      <c r="A2445" s="110">
        <v>44470</v>
      </c>
      <c r="B2445" s="86" t="s">
        <v>166</v>
      </c>
      <c r="C2445" s="74" t="s">
        <v>171</v>
      </c>
      <c r="D2445" s="88">
        <v>10500</v>
      </c>
      <c r="E2445" s="88">
        <v>10500</v>
      </c>
      <c r="F2445" s="88">
        <f t="shared" si="38"/>
        <v>0</v>
      </c>
      <c r="G2445" s="67"/>
      <c r="H2445" s="70"/>
    </row>
    <row r="2446" spans="1:8">
      <c r="A2446" s="110">
        <v>44470</v>
      </c>
      <c r="B2446" s="86" t="s">
        <v>166</v>
      </c>
      <c r="C2446" s="74" t="s">
        <v>172</v>
      </c>
      <c r="D2446" s="88">
        <v>11300</v>
      </c>
      <c r="E2446" s="88">
        <v>7300</v>
      </c>
      <c r="F2446" s="89">
        <f t="shared" si="38"/>
        <v>4000</v>
      </c>
      <c r="G2446" s="67"/>
      <c r="H2446" s="70" t="s">
        <v>657</v>
      </c>
    </row>
    <row r="2447" spans="1:8">
      <c r="A2447" s="110">
        <v>44470</v>
      </c>
      <c r="B2447" s="86" t="s">
        <v>598</v>
      </c>
      <c r="C2447" s="74" t="s">
        <v>599</v>
      </c>
      <c r="D2447" s="88">
        <v>504</v>
      </c>
      <c r="E2447" s="88">
        <v>504</v>
      </c>
      <c r="F2447" s="88">
        <f t="shared" si="38"/>
        <v>0</v>
      </c>
      <c r="G2447" s="67"/>
      <c r="H2447" s="70"/>
    </row>
    <row r="2448" spans="1:8">
      <c r="A2448" s="110">
        <v>44470</v>
      </c>
      <c r="B2448" s="86" t="s">
        <v>755</v>
      </c>
      <c r="C2448" s="74" t="s">
        <v>177</v>
      </c>
      <c r="D2448" s="88">
        <v>81000</v>
      </c>
      <c r="E2448" s="88">
        <v>81000</v>
      </c>
      <c r="F2448" s="88">
        <f t="shared" si="38"/>
        <v>0</v>
      </c>
      <c r="G2448" s="67"/>
      <c r="H2448" s="70"/>
    </row>
    <row r="2449" spans="1:8">
      <c r="A2449" s="110">
        <v>44470</v>
      </c>
      <c r="B2449" s="86" t="s">
        <v>755</v>
      </c>
      <c r="C2449" s="74" t="s">
        <v>181</v>
      </c>
      <c r="D2449" s="88">
        <v>400</v>
      </c>
      <c r="E2449" s="88">
        <v>400</v>
      </c>
      <c r="F2449" s="88">
        <f t="shared" si="38"/>
        <v>0</v>
      </c>
      <c r="G2449" s="67"/>
      <c r="H2449" s="70"/>
    </row>
    <row r="2450" spans="1:8">
      <c r="A2450" s="110">
        <v>44470</v>
      </c>
      <c r="B2450" s="86" t="s">
        <v>755</v>
      </c>
      <c r="C2450" s="74" t="s">
        <v>182</v>
      </c>
      <c r="D2450" s="88">
        <v>1400</v>
      </c>
      <c r="E2450" s="88">
        <v>1400</v>
      </c>
      <c r="F2450" s="88">
        <f t="shared" si="38"/>
        <v>0</v>
      </c>
      <c r="G2450" s="67"/>
      <c r="H2450" s="70"/>
    </row>
    <row r="2451" spans="1:8">
      <c r="A2451" s="110">
        <v>44470</v>
      </c>
      <c r="B2451" s="86" t="s">
        <v>755</v>
      </c>
      <c r="C2451" s="74" t="s">
        <v>183</v>
      </c>
      <c r="D2451" s="88">
        <v>14900</v>
      </c>
      <c r="E2451" s="88">
        <v>11700</v>
      </c>
      <c r="F2451" s="90">
        <f t="shared" si="38"/>
        <v>3200</v>
      </c>
      <c r="G2451" s="67" t="s">
        <v>765</v>
      </c>
      <c r="H2451" s="70"/>
    </row>
    <row r="2452" spans="1:8">
      <c r="A2452" s="110">
        <v>44470</v>
      </c>
      <c r="B2452" s="86" t="s">
        <v>755</v>
      </c>
      <c r="C2452" s="74" t="s">
        <v>184</v>
      </c>
      <c r="D2452" s="88">
        <v>18100</v>
      </c>
      <c r="E2452" s="88">
        <v>18100</v>
      </c>
      <c r="F2452" s="90">
        <f t="shared" si="38"/>
        <v>0</v>
      </c>
      <c r="G2452" s="67"/>
      <c r="H2452" s="70"/>
    </row>
    <row r="2453" spans="1:8">
      <c r="A2453" s="110">
        <v>44470</v>
      </c>
      <c r="B2453" s="86" t="s">
        <v>755</v>
      </c>
      <c r="C2453" s="74" t="s">
        <v>185</v>
      </c>
      <c r="D2453" s="88">
        <v>2500</v>
      </c>
      <c r="E2453" s="88">
        <v>635</v>
      </c>
      <c r="F2453" s="90">
        <f t="shared" si="38"/>
        <v>1865</v>
      </c>
      <c r="G2453" s="67" t="s">
        <v>765</v>
      </c>
      <c r="H2453" s="70"/>
    </row>
    <row r="2454" spans="1:8">
      <c r="A2454" s="110">
        <v>44470</v>
      </c>
      <c r="B2454" s="86" t="s">
        <v>755</v>
      </c>
      <c r="C2454" s="74" t="s">
        <v>186</v>
      </c>
      <c r="D2454" s="88">
        <v>2000</v>
      </c>
      <c r="E2454" s="88">
        <v>550</v>
      </c>
      <c r="F2454" s="90">
        <f t="shared" si="38"/>
        <v>1450</v>
      </c>
      <c r="G2454" s="67" t="s">
        <v>765</v>
      </c>
      <c r="H2454" s="70"/>
    </row>
    <row r="2455" spans="1:8">
      <c r="A2455" s="110">
        <v>44470</v>
      </c>
      <c r="B2455" s="86" t="s">
        <v>755</v>
      </c>
      <c r="C2455" s="74" t="s">
        <v>286</v>
      </c>
      <c r="D2455" s="88">
        <v>5300</v>
      </c>
      <c r="E2455" s="88">
        <v>4700</v>
      </c>
      <c r="F2455" s="90">
        <f t="shared" si="38"/>
        <v>600</v>
      </c>
      <c r="G2455" s="67" t="s">
        <v>765</v>
      </c>
      <c r="H2455" s="70"/>
    </row>
    <row r="2456" spans="1:8">
      <c r="A2456" s="110">
        <v>44470</v>
      </c>
      <c r="B2456" s="86" t="s">
        <v>755</v>
      </c>
      <c r="C2456" s="74" t="s">
        <v>187</v>
      </c>
      <c r="D2456" s="88">
        <v>3000</v>
      </c>
      <c r="E2456" s="88">
        <v>2895</v>
      </c>
      <c r="F2456" s="90">
        <f t="shared" si="38"/>
        <v>105</v>
      </c>
      <c r="G2456" s="67" t="s">
        <v>765</v>
      </c>
      <c r="H2456" s="108"/>
    </row>
    <row r="2457" spans="1:8">
      <c r="A2457" s="110">
        <v>44470</v>
      </c>
      <c r="B2457" s="86" t="s">
        <v>755</v>
      </c>
      <c r="C2457" s="74" t="s">
        <v>188</v>
      </c>
      <c r="D2457" s="88">
        <v>4500</v>
      </c>
      <c r="E2457" s="88">
        <v>3127</v>
      </c>
      <c r="F2457" s="90">
        <f t="shared" si="38"/>
        <v>1373</v>
      </c>
      <c r="G2457" s="67" t="s">
        <v>765</v>
      </c>
      <c r="H2457" s="70"/>
    </row>
    <row r="2458" spans="1:8">
      <c r="A2458" s="110">
        <v>44470</v>
      </c>
      <c r="B2458" s="86" t="s">
        <v>755</v>
      </c>
      <c r="C2458" s="74" t="s">
        <v>189</v>
      </c>
      <c r="D2458" s="88">
        <v>800</v>
      </c>
      <c r="E2458" s="88">
        <v>425</v>
      </c>
      <c r="F2458" s="90">
        <f t="shared" si="38"/>
        <v>375</v>
      </c>
      <c r="G2458" s="67" t="s">
        <v>765</v>
      </c>
      <c r="H2458" s="70"/>
    </row>
    <row r="2459" spans="1:8">
      <c r="A2459" s="110">
        <v>44470</v>
      </c>
      <c r="B2459" s="86" t="s">
        <v>755</v>
      </c>
      <c r="C2459" s="74" t="s">
        <v>190</v>
      </c>
      <c r="D2459" s="88">
        <v>100</v>
      </c>
      <c r="E2459" s="88">
        <v>100</v>
      </c>
      <c r="F2459" s="90">
        <f t="shared" si="38"/>
        <v>0</v>
      </c>
      <c r="G2459" s="67"/>
      <c r="H2459" s="70"/>
    </row>
    <row r="2460" spans="1:8">
      <c r="A2460" s="110">
        <v>44470</v>
      </c>
      <c r="B2460" s="86" t="s">
        <v>755</v>
      </c>
      <c r="C2460" s="74" t="s">
        <v>192</v>
      </c>
      <c r="D2460" s="88">
        <v>100</v>
      </c>
      <c r="E2460" s="88"/>
      <c r="F2460" s="90">
        <f t="shared" si="38"/>
        <v>100</v>
      </c>
      <c r="G2460" s="67" t="s">
        <v>765</v>
      </c>
      <c r="H2460" s="70"/>
    </row>
    <row r="2461" spans="1:8">
      <c r="A2461" s="110">
        <v>44470</v>
      </c>
      <c r="B2461" s="86" t="s">
        <v>755</v>
      </c>
      <c r="C2461" s="74" t="s">
        <v>287</v>
      </c>
      <c r="D2461" s="88">
        <v>4400</v>
      </c>
      <c r="E2461" s="88">
        <v>4333</v>
      </c>
      <c r="F2461" s="90">
        <f t="shared" si="38"/>
        <v>67</v>
      </c>
      <c r="G2461" s="67" t="s">
        <v>765</v>
      </c>
      <c r="H2461" s="70"/>
    </row>
    <row r="2462" spans="1:8">
      <c r="A2462" s="110">
        <v>44470</v>
      </c>
      <c r="B2462" s="86" t="s">
        <v>755</v>
      </c>
      <c r="C2462" s="74" t="s">
        <v>193</v>
      </c>
      <c r="D2462" s="88">
        <v>100</v>
      </c>
      <c r="E2462" s="88">
        <v>100</v>
      </c>
      <c r="F2462" s="88">
        <f t="shared" si="38"/>
        <v>0</v>
      </c>
      <c r="G2462" s="67"/>
      <c r="H2462" s="70"/>
    </row>
    <row r="2463" spans="1:8">
      <c r="A2463" s="110">
        <v>44470</v>
      </c>
      <c r="B2463" s="86" t="s">
        <v>755</v>
      </c>
      <c r="C2463" s="74" t="s">
        <v>194</v>
      </c>
      <c r="D2463" s="88">
        <v>400</v>
      </c>
      <c r="E2463" s="88">
        <v>400</v>
      </c>
      <c r="F2463" s="88">
        <f t="shared" si="38"/>
        <v>0</v>
      </c>
      <c r="G2463" s="67"/>
      <c r="H2463" s="70"/>
    </row>
    <row r="2464" spans="1:8">
      <c r="A2464" s="110">
        <v>44470</v>
      </c>
      <c r="B2464" s="86" t="s">
        <v>755</v>
      </c>
      <c r="C2464" s="74" t="s">
        <v>195</v>
      </c>
      <c r="D2464" s="88">
        <v>200</v>
      </c>
      <c r="E2464" s="88">
        <v>192</v>
      </c>
      <c r="F2464" s="90">
        <f t="shared" si="38"/>
        <v>8</v>
      </c>
      <c r="G2464" s="67" t="s">
        <v>765</v>
      </c>
      <c r="H2464" s="70"/>
    </row>
    <row r="2465" spans="1:8">
      <c r="A2465" s="110">
        <v>44470</v>
      </c>
      <c r="B2465" s="86" t="s">
        <v>755</v>
      </c>
      <c r="C2465" s="74" t="s">
        <v>478</v>
      </c>
      <c r="D2465" s="88">
        <v>2000</v>
      </c>
      <c r="E2465" s="88">
        <v>2000</v>
      </c>
      <c r="F2465" s="88">
        <f t="shared" si="38"/>
        <v>0</v>
      </c>
      <c r="G2465" s="67"/>
      <c r="H2465" s="70"/>
    </row>
    <row r="2466" spans="1:8">
      <c r="A2466" s="110">
        <v>44470</v>
      </c>
      <c r="B2466" s="86" t="s">
        <v>755</v>
      </c>
      <c r="C2466" s="74" t="s">
        <v>382</v>
      </c>
      <c r="D2466" s="88">
        <v>1700</v>
      </c>
      <c r="E2466" s="88">
        <v>1394</v>
      </c>
      <c r="F2466" s="90">
        <f t="shared" si="38"/>
        <v>306</v>
      </c>
      <c r="G2466" s="67" t="s">
        <v>765</v>
      </c>
      <c r="H2466" s="70"/>
    </row>
    <row r="2467" spans="1:8">
      <c r="A2467" s="110">
        <v>44470</v>
      </c>
      <c r="B2467" s="86" t="s">
        <v>755</v>
      </c>
      <c r="C2467" s="74" t="s">
        <v>383</v>
      </c>
      <c r="D2467" s="88">
        <v>2100</v>
      </c>
      <c r="E2467" s="88">
        <v>1853</v>
      </c>
      <c r="F2467" s="90">
        <f t="shared" si="38"/>
        <v>247</v>
      </c>
      <c r="G2467" s="67" t="s">
        <v>765</v>
      </c>
      <c r="H2467" s="70"/>
    </row>
    <row r="2468" spans="1:8">
      <c r="A2468" s="110">
        <v>44470</v>
      </c>
      <c r="B2468" s="86" t="s">
        <v>243</v>
      </c>
      <c r="C2468" s="74" t="s">
        <v>242</v>
      </c>
      <c r="D2468" s="88">
        <v>10000</v>
      </c>
      <c r="E2468" s="88">
        <v>1774</v>
      </c>
      <c r="F2468" s="90">
        <f t="shared" si="38"/>
        <v>8226</v>
      </c>
      <c r="G2468" s="67" t="s">
        <v>765</v>
      </c>
      <c r="H2468" s="70"/>
    </row>
    <row r="2469" spans="1:8">
      <c r="A2469" s="110">
        <v>44470</v>
      </c>
      <c r="B2469" s="86" t="s">
        <v>243</v>
      </c>
      <c r="C2469" s="74" t="s">
        <v>404</v>
      </c>
      <c r="D2469" s="88">
        <v>3000</v>
      </c>
      <c r="E2469" s="88"/>
      <c r="F2469" s="90">
        <f t="shared" si="38"/>
        <v>3000</v>
      </c>
      <c r="G2469" s="121" t="s">
        <v>1488</v>
      </c>
      <c r="H2469" s="70"/>
    </row>
    <row r="2470" spans="1:8">
      <c r="A2470" s="110">
        <v>44470</v>
      </c>
      <c r="B2470" s="86" t="s">
        <v>243</v>
      </c>
      <c r="C2470" s="74" t="s">
        <v>248</v>
      </c>
      <c r="D2470" s="88">
        <v>3000</v>
      </c>
      <c r="E2470" s="88"/>
      <c r="F2470" s="90">
        <f t="shared" si="38"/>
        <v>3000</v>
      </c>
      <c r="G2470" s="121"/>
      <c r="H2470" s="70"/>
    </row>
    <row r="2471" spans="1:8">
      <c r="A2471" s="110">
        <v>44470</v>
      </c>
      <c r="B2471" s="86" t="s">
        <v>291</v>
      </c>
      <c r="C2471" s="74" t="s">
        <v>1487</v>
      </c>
      <c r="D2471" s="88">
        <v>249</v>
      </c>
      <c r="E2471" s="88">
        <v>249</v>
      </c>
      <c r="F2471" s="88">
        <f t="shared" ref="F2471:F2534" si="39">(D2471-E2471)</f>
        <v>0</v>
      </c>
      <c r="G2471" s="67"/>
      <c r="H2471" s="70"/>
    </row>
    <row r="2472" spans="1:8">
      <c r="A2472" s="110">
        <v>44470</v>
      </c>
      <c r="B2472" s="86" t="s">
        <v>291</v>
      </c>
      <c r="C2472" s="74" t="s">
        <v>1486</v>
      </c>
      <c r="D2472" s="88">
        <v>619</v>
      </c>
      <c r="E2472" s="88">
        <v>619</v>
      </c>
      <c r="F2472" s="88">
        <f t="shared" si="39"/>
        <v>0</v>
      </c>
      <c r="G2472" s="67"/>
      <c r="H2472" s="70"/>
    </row>
    <row r="2473" spans="1:8">
      <c r="A2473" s="110">
        <v>44470</v>
      </c>
      <c r="B2473" s="86" t="s">
        <v>298</v>
      </c>
      <c r="C2473" s="74" t="s">
        <v>405</v>
      </c>
      <c r="D2473" s="88">
        <v>1000</v>
      </c>
      <c r="E2473" s="88">
        <v>1000</v>
      </c>
      <c r="F2473" s="88">
        <f t="shared" si="39"/>
        <v>0</v>
      </c>
      <c r="G2473" s="67"/>
      <c r="H2473" s="70"/>
    </row>
    <row r="2474" spans="1:8">
      <c r="A2474" s="110">
        <v>44470</v>
      </c>
      <c r="B2474" s="86" t="s">
        <v>206</v>
      </c>
      <c r="C2474" s="74" t="s">
        <v>1485</v>
      </c>
      <c r="D2474" s="88">
        <v>332</v>
      </c>
      <c r="E2474" s="88">
        <v>332</v>
      </c>
      <c r="F2474" s="88">
        <f t="shared" si="39"/>
        <v>0</v>
      </c>
      <c r="G2474" s="67"/>
      <c r="H2474" s="70"/>
    </row>
    <row r="2475" spans="1:8">
      <c r="A2475" s="110">
        <v>44470</v>
      </c>
      <c r="B2475" s="86" t="s">
        <v>212</v>
      </c>
      <c r="C2475" s="61" t="s">
        <v>216</v>
      </c>
      <c r="D2475" s="88">
        <v>434</v>
      </c>
      <c r="E2475" s="88"/>
      <c r="F2475" s="90">
        <f t="shared" si="39"/>
        <v>434</v>
      </c>
      <c r="G2475" s="67" t="s">
        <v>1484</v>
      </c>
      <c r="H2475" s="70"/>
    </row>
    <row r="2476" spans="1:8">
      <c r="A2476" s="110">
        <v>44470</v>
      </c>
      <c r="B2476" s="86" t="s">
        <v>212</v>
      </c>
      <c r="C2476" s="61" t="s">
        <v>218</v>
      </c>
      <c r="D2476" s="88">
        <v>98</v>
      </c>
      <c r="E2476" s="88">
        <v>98</v>
      </c>
      <c r="F2476" s="88">
        <f t="shared" si="39"/>
        <v>0</v>
      </c>
      <c r="G2476" s="67"/>
      <c r="H2476" s="70"/>
    </row>
    <row r="2477" spans="1:8">
      <c r="A2477" s="110">
        <v>44470</v>
      </c>
      <c r="B2477" s="86" t="s">
        <v>212</v>
      </c>
      <c r="C2477" s="61" t="s">
        <v>220</v>
      </c>
      <c r="D2477" s="88">
        <v>50</v>
      </c>
      <c r="E2477" s="88">
        <v>50</v>
      </c>
      <c r="F2477" s="88">
        <f t="shared" si="39"/>
        <v>0</v>
      </c>
      <c r="G2477" s="67"/>
      <c r="H2477" s="70"/>
    </row>
    <row r="2478" spans="1:8">
      <c r="A2478" s="110">
        <v>44470</v>
      </c>
      <c r="B2478" s="86" t="s">
        <v>212</v>
      </c>
      <c r="C2478" s="61" t="s">
        <v>221</v>
      </c>
      <c r="D2478" s="88">
        <v>646</v>
      </c>
      <c r="E2478" s="88">
        <v>646</v>
      </c>
      <c r="F2478" s="88">
        <f t="shared" si="39"/>
        <v>0</v>
      </c>
      <c r="G2478" s="67"/>
      <c r="H2478" s="70"/>
    </row>
    <row r="2479" spans="1:8">
      <c r="A2479" s="110">
        <v>44470</v>
      </c>
      <c r="B2479" s="86" t="s">
        <v>212</v>
      </c>
      <c r="C2479" s="61" t="s">
        <v>223</v>
      </c>
      <c r="D2479" s="88">
        <v>48</v>
      </c>
      <c r="E2479" s="88">
        <v>48</v>
      </c>
      <c r="F2479" s="88">
        <f t="shared" si="39"/>
        <v>0</v>
      </c>
      <c r="G2479" s="67"/>
      <c r="H2479" s="70"/>
    </row>
    <row r="2480" spans="1:8">
      <c r="A2480" s="110">
        <v>44470</v>
      </c>
      <c r="B2480" s="86" t="s">
        <v>212</v>
      </c>
      <c r="C2480" s="61" t="s">
        <v>305</v>
      </c>
      <c r="D2480" s="88">
        <v>134</v>
      </c>
      <c r="E2480" s="88">
        <v>134</v>
      </c>
      <c r="F2480" s="88">
        <f t="shared" si="39"/>
        <v>0</v>
      </c>
      <c r="G2480" s="67"/>
      <c r="H2480" s="70"/>
    </row>
    <row r="2481" spans="1:8">
      <c r="A2481" s="110">
        <v>44470</v>
      </c>
      <c r="B2481" s="86" t="s">
        <v>212</v>
      </c>
      <c r="C2481" s="97" t="s">
        <v>796</v>
      </c>
      <c r="D2481" s="88">
        <v>109</v>
      </c>
      <c r="E2481" s="88">
        <v>109</v>
      </c>
      <c r="F2481" s="88">
        <f t="shared" si="39"/>
        <v>0</v>
      </c>
      <c r="G2481" s="67"/>
      <c r="H2481" s="70"/>
    </row>
    <row r="2482" spans="1:8">
      <c r="A2482" s="110">
        <v>44470</v>
      </c>
      <c r="B2482" s="86" t="s">
        <v>314</v>
      </c>
      <c r="C2482" s="74" t="s">
        <v>315</v>
      </c>
      <c r="D2482" s="88">
        <v>350</v>
      </c>
      <c r="E2482" s="88">
        <v>350</v>
      </c>
      <c r="F2482" s="88">
        <f t="shared" si="39"/>
        <v>0</v>
      </c>
      <c r="G2482" s="67"/>
      <c r="H2482" s="70"/>
    </row>
    <row r="2483" spans="1:8">
      <c r="A2483" s="110">
        <v>44470</v>
      </c>
      <c r="B2483" s="86" t="s">
        <v>314</v>
      </c>
      <c r="C2483" s="74" t="s">
        <v>316</v>
      </c>
      <c r="D2483" s="88">
        <v>450</v>
      </c>
      <c r="E2483" s="88">
        <v>450</v>
      </c>
      <c r="F2483" s="88">
        <f t="shared" si="39"/>
        <v>0</v>
      </c>
      <c r="G2483" s="67"/>
      <c r="H2483" s="70"/>
    </row>
    <row r="2484" spans="1:8">
      <c r="A2484" s="110">
        <v>44470</v>
      </c>
      <c r="B2484" s="86" t="s">
        <v>241</v>
      </c>
      <c r="C2484" s="61" t="s">
        <v>240</v>
      </c>
      <c r="D2484" s="88">
        <v>10000</v>
      </c>
      <c r="E2484" s="88">
        <v>3205</v>
      </c>
      <c r="F2484" s="90">
        <f t="shared" si="39"/>
        <v>6795</v>
      </c>
      <c r="G2484" s="67" t="s">
        <v>765</v>
      </c>
      <c r="H2484" s="70"/>
    </row>
    <row r="2485" spans="1:8">
      <c r="A2485" s="110">
        <v>44470</v>
      </c>
      <c r="B2485" s="86" t="s">
        <v>241</v>
      </c>
      <c r="C2485" s="61" t="s">
        <v>1396</v>
      </c>
      <c r="D2485" s="88">
        <v>1500</v>
      </c>
      <c r="E2485" s="88"/>
      <c r="F2485" s="90">
        <f t="shared" si="39"/>
        <v>1500</v>
      </c>
      <c r="G2485" s="67" t="s">
        <v>765</v>
      </c>
      <c r="H2485" s="70"/>
    </row>
    <row r="2486" spans="1:8">
      <c r="A2486" s="110">
        <v>44470</v>
      </c>
      <c r="B2486" s="86" t="s">
        <v>241</v>
      </c>
      <c r="C2486" s="74" t="s">
        <v>236</v>
      </c>
      <c r="D2486" s="88">
        <v>12000</v>
      </c>
      <c r="E2486" s="88">
        <v>7000</v>
      </c>
      <c r="F2486" s="90">
        <f t="shared" si="39"/>
        <v>5000</v>
      </c>
      <c r="G2486" s="67" t="s">
        <v>765</v>
      </c>
      <c r="H2486" s="70"/>
    </row>
    <row r="2487" spans="1:8">
      <c r="A2487" s="110">
        <v>44470</v>
      </c>
      <c r="B2487" s="86" t="s">
        <v>241</v>
      </c>
      <c r="C2487" s="74" t="s">
        <v>321</v>
      </c>
      <c r="D2487" s="88">
        <v>4000</v>
      </c>
      <c r="E2487" s="88">
        <v>4000</v>
      </c>
      <c r="F2487" s="90">
        <f t="shared" si="39"/>
        <v>0</v>
      </c>
      <c r="G2487" s="67"/>
      <c r="H2487" s="70"/>
    </row>
    <row r="2488" spans="1:8">
      <c r="A2488" s="110">
        <v>44470</v>
      </c>
      <c r="B2488" s="86" t="s">
        <v>241</v>
      </c>
      <c r="C2488" s="74" t="s">
        <v>479</v>
      </c>
      <c r="D2488" s="88">
        <v>6000</v>
      </c>
      <c r="E2488" s="88">
        <v>6000</v>
      </c>
      <c r="F2488" s="90">
        <f t="shared" si="39"/>
        <v>0</v>
      </c>
      <c r="G2488" s="67"/>
      <c r="H2488" s="70"/>
    </row>
    <row r="2489" spans="1:8">
      <c r="A2489" s="110">
        <v>44470</v>
      </c>
      <c r="B2489" s="86" t="s">
        <v>241</v>
      </c>
      <c r="C2489" s="74" t="s">
        <v>453</v>
      </c>
      <c r="D2489" s="88">
        <v>2000</v>
      </c>
      <c r="E2489" s="88">
        <v>1391</v>
      </c>
      <c r="F2489" s="90">
        <f t="shared" si="39"/>
        <v>609</v>
      </c>
      <c r="G2489" s="67" t="s">
        <v>765</v>
      </c>
      <c r="H2489" s="70"/>
    </row>
    <row r="2490" spans="1:8">
      <c r="A2490" s="110">
        <v>44470</v>
      </c>
      <c r="B2490" s="86" t="s">
        <v>744</v>
      </c>
      <c r="C2490" s="61" t="s">
        <v>325</v>
      </c>
      <c r="D2490" s="88">
        <v>5000</v>
      </c>
      <c r="E2490" s="88">
        <v>1500</v>
      </c>
      <c r="F2490" s="90">
        <f t="shared" si="39"/>
        <v>3500</v>
      </c>
      <c r="G2490" s="67" t="s">
        <v>765</v>
      </c>
      <c r="H2490" s="70"/>
    </row>
    <row r="2491" spans="1:8">
      <c r="A2491" s="110">
        <v>44470</v>
      </c>
      <c r="B2491" s="86" t="s">
        <v>744</v>
      </c>
      <c r="C2491" s="61" t="s">
        <v>326</v>
      </c>
      <c r="D2491" s="88">
        <v>3000</v>
      </c>
      <c r="E2491" s="88">
        <v>1000</v>
      </c>
      <c r="F2491" s="90">
        <f t="shared" si="39"/>
        <v>2000</v>
      </c>
      <c r="G2491" s="67" t="s">
        <v>765</v>
      </c>
      <c r="H2491" s="70"/>
    </row>
    <row r="2492" spans="1:8">
      <c r="A2492" s="110">
        <v>44470</v>
      </c>
      <c r="B2492" s="86" t="s">
        <v>744</v>
      </c>
      <c r="C2492" s="61" t="s">
        <v>329</v>
      </c>
      <c r="D2492" s="88">
        <v>2000</v>
      </c>
      <c r="E2492" s="88">
        <v>1200</v>
      </c>
      <c r="F2492" s="90">
        <f t="shared" si="39"/>
        <v>800</v>
      </c>
      <c r="G2492" s="67" t="s">
        <v>765</v>
      </c>
      <c r="H2492" s="70"/>
    </row>
    <row r="2493" spans="1:8">
      <c r="A2493" s="110">
        <v>44470</v>
      </c>
      <c r="B2493" s="86" t="s">
        <v>744</v>
      </c>
      <c r="C2493" s="61" t="s">
        <v>1310</v>
      </c>
      <c r="D2493" s="88">
        <v>2000</v>
      </c>
      <c r="E2493" s="88">
        <v>2000</v>
      </c>
      <c r="F2493" s="88">
        <f t="shared" si="39"/>
        <v>0</v>
      </c>
      <c r="G2493" s="67"/>
      <c r="H2493" s="70"/>
    </row>
    <row r="2494" spans="1:8">
      <c r="A2494" s="110">
        <v>44470</v>
      </c>
      <c r="B2494" s="86" t="s">
        <v>744</v>
      </c>
      <c r="C2494" s="93" t="s">
        <v>333</v>
      </c>
      <c r="D2494" s="88">
        <v>3000</v>
      </c>
      <c r="E2494" s="88">
        <v>3000</v>
      </c>
      <c r="F2494" s="88">
        <f t="shared" si="39"/>
        <v>0</v>
      </c>
      <c r="G2494" s="67"/>
      <c r="H2494" s="70"/>
    </row>
    <row r="2495" spans="1:8">
      <c r="A2495" s="110">
        <v>44470</v>
      </c>
      <c r="B2495" s="86" t="s">
        <v>744</v>
      </c>
      <c r="C2495" s="61" t="s">
        <v>334</v>
      </c>
      <c r="D2495" s="88">
        <v>7000</v>
      </c>
      <c r="E2495" s="88">
        <v>7000</v>
      </c>
      <c r="F2495" s="88">
        <f t="shared" si="39"/>
        <v>0</v>
      </c>
      <c r="G2495" s="67"/>
      <c r="H2495" s="70"/>
    </row>
    <row r="2496" spans="1:8">
      <c r="A2496" s="110">
        <v>44470</v>
      </c>
      <c r="B2496" s="86" t="s">
        <v>744</v>
      </c>
      <c r="C2496" s="61" t="s">
        <v>480</v>
      </c>
      <c r="D2496" s="88">
        <v>4000</v>
      </c>
      <c r="E2496" s="88">
        <v>4000</v>
      </c>
      <c r="F2496" s="88">
        <f t="shared" si="39"/>
        <v>0</v>
      </c>
      <c r="G2496" s="67"/>
      <c r="H2496" s="70"/>
    </row>
    <row r="2497" spans="1:8">
      <c r="A2497" s="110">
        <v>44470</v>
      </c>
      <c r="B2497" s="86" t="s">
        <v>744</v>
      </c>
      <c r="C2497" s="61" t="s">
        <v>481</v>
      </c>
      <c r="D2497" s="88">
        <v>2000</v>
      </c>
      <c r="E2497" s="88">
        <v>2000</v>
      </c>
      <c r="F2497" s="88">
        <f t="shared" si="39"/>
        <v>0</v>
      </c>
      <c r="G2497" s="67"/>
      <c r="H2497" s="70"/>
    </row>
    <row r="2498" spans="1:8">
      <c r="A2498" s="110">
        <v>44470</v>
      </c>
      <c r="B2498" s="86" t="s">
        <v>744</v>
      </c>
      <c r="C2498" s="61" t="s">
        <v>868</v>
      </c>
      <c r="D2498" s="88">
        <v>2000</v>
      </c>
      <c r="E2498" s="88">
        <v>2000</v>
      </c>
      <c r="F2498" s="88">
        <f t="shared" si="39"/>
        <v>0</v>
      </c>
      <c r="G2498" s="67"/>
      <c r="H2498" s="70"/>
    </row>
    <row r="2499" spans="1:8">
      <c r="A2499" s="110">
        <v>44470</v>
      </c>
      <c r="B2499" s="86" t="s">
        <v>744</v>
      </c>
      <c r="C2499" s="61" t="s">
        <v>1483</v>
      </c>
      <c r="D2499" s="88">
        <v>300</v>
      </c>
      <c r="E2499" s="88">
        <v>300</v>
      </c>
      <c r="F2499" s="88">
        <f t="shared" si="39"/>
        <v>0</v>
      </c>
      <c r="G2499" s="67"/>
      <c r="H2499" s="70"/>
    </row>
    <row r="2500" spans="1:8">
      <c r="A2500" s="110">
        <v>44470</v>
      </c>
      <c r="B2500" s="86" t="s">
        <v>746</v>
      </c>
      <c r="C2500" s="61" t="s">
        <v>1482</v>
      </c>
      <c r="D2500" s="88">
        <v>3172</v>
      </c>
      <c r="E2500" s="88">
        <v>3172</v>
      </c>
      <c r="F2500" s="88">
        <f t="shared" si="39"/>
        <v>0</v>
      </c>
      <c r="G2500" s="67"/>
      <c r="H2500" s="70"/>
    </row>
    <row r="2501" spans="1:8">
      <c r="A2501" s="110">
        <v>44470</v>
      </c>
      <c r="B2501" s="86" t="s">
        <v>746</v>
      </c>
      <c r="C2501" s="61" t="s">
        <v>1481</v>
      </c>
      <c r="D2501" s="88">
        <v>527</v>
      </c>
      <c r="E2501" s="88">
        <v>527</v>
      </c>
      <c r="F2501" s="88">
        <f t="shared" si="39"/>
        <v>0</v>
      </c>
      <c r="G2501" s="67"/>
      <c r="H2501" s="70"/>
    </row>
    <row r="2502" spans="1:8">
      <c r="A2502" s="110">
        <v>44470</v>
      </c>
      <c r="B2502" s="86" t="s">
        <v>231</v>
      </c>
      <c r="C2502" s="74" t="s">
        <v>232</v>
      </c>
      <c r="D2502" s="88">
        <v>9000</v>
      </c>
      <c r="E2502" s="88">
        <v>9000</v>
      </c>
      <c r="F2502" s="88">
        <f t="shared" si="39"/>
        <v>0</v>
      </c>
      <c r="G2502" s="67"/>
      <c r="H2502" s="70"/>
    </row>
    <row r="2503" spans="1:8">
      <c r="A2503" s="110">
        <v>44470</v>
      </c>
      <c r="B2503" s="86" t="s">
        <v>338</v>
      </c>
      <c r="C2503" s="74" t="s">
        <v>1198</v>
      </c>
      <c r="D2503" s="88">
        <v>2500</v>
      </c>
      <c r="E2503" s="88"/>
      <c r="F2503" s="90">
        <f t="shared" si="39"/>
        <v>2500</v>
      </c>
      <c r="G2503" s="121" t="s">
        <v>1480</v>
      </c>
      <c r="H2503" s="70"/>
    </row>
    <row r="2504" spans="1:8">
      <c r="A2504" s="110">
        <v>44470</v>
      </c>
      <c r="B2504" s="86" t="s">
        <v>338</v>
      </c>
      <c r="C2504" s="74" t="s">
        <v>1197</v>
      </c>
      <c r="D2504" s="88">
        <v>2500</v>
      </c>
      <c r="E2504" s="88"/>
      <c r="F2504" s="90">
        <f t="shared" si="39"/>
        <v>2500</v>
      </c>
      <c r="G2504" s="121"/>
      <c r="H2504" s="70"/>
    </row>
    <row r="2505" spans="1:8">
      <c r="A2505" s="110">
        <v>44470</v>
      </c>
      <c r="B2505" s="86" t="s">
        <v>233</v>
      </c>
      <c r="C2505" s="74" t="s">
        <v>1459</v>
      </c>
      <c r="D2505" s="88">
        <v>6000</v>
      </c>
      <c r="E2505" s="88">
        <v>3706</v>
      </c>
      <c r="F2505" s="90">
        <f t="shared" si="39"/>
        <v>2294</v>
      </c>
      <c r="G2505" s="67" t="s">
        <v>765</v>
      </c>
      <c r="H2505" s="70"/>
    </row>
    <row r="2506" spans="1:8">
      <c r="A2506" s="110">
        <v>44470</v>
      </c>
      <c r="B2506" s="86" t="s">
        <v>233</v>
      </c>
      <c r="C2506" s="74" t="s">
        <v>570</v>
      </c>
      <c r="D2506" s="88">
        <v>3000</v>
      </c>
      <c r="E2506" s="88">
        <v>3000</v>
      </c>
      <c r="F2506" s="88">
        <f t="shared" si="39"/>
        <v>0</v>
      </c>
      <c r="G2506" s="67"/>
      <c r="H2506" s="70"/>
    </row>
    <row r="2507" spans="1:8">
      <c r="A2507" s="110">
        <v>44470</v>
      </c>
      <c r="B2507" s="86" t="s">
        <v>233</v>
      </c>
      <c r="C2507" s="74" t="s">
        <v>571</v>
      </c>
      <c r="D2507" s="88">
        <v>3000</v>
      </c>
      <c r="E2507" s="88">
        <v>3000</v>
      </c>
      <c r="F2507" s="88">
        <f t="shared" si="39"/>
        <v>0</v>
      </c>
      <c r="G2507" s="67"/>
      <c r="H2507" s="70"/>
    </row>
    <row r="2508" spans="1:8">
      <c r="A2508" s="110">
        <v>44470</v>
      </c>
      <c r="B2508" s="86" t="s">
        <v>233</v>
      </c>
      <c r="C2508" s="74" t="s">
        <v>572</v>
      </c>
      <c r="D2508" s="88">
        <v>9000</v>
      </c>
      <c r="E2508" s="88">
        <v>9000</v>
      </c>
      <c r="F2508" s="88">
        <f t="shared" si="39"/>
        <v>0</v>
      </c>
      <c r="G2508" s="67"/>
      <c r="H2508" s="70"/>
    </row>
    <row r="2509" spans="1:8">
      <c r="A2509" s="110">
        <v>44470</v>
      </c>
      <c r="B2509" s="86" t="s">
        <v>233</v>
      </c>
      <c r="C2509" s="74" t="s">
        <v>1458</v>
      </c>
      <c r="D2509" s="88">
        <v>500</v>
      </c>
      <c r="E2509" s="88">
        <v>500</v>
      </c>
      <c r="F2509" s="88">
        <f t="shared" si="39"/>
        <v>0</v>
      </c>
      <c r="G2509" s="67"/>
      <c r="H2509" s="70"/>
    </row>
    <row r="2510" spans="1:8">
      <c r="A2510" s="110">
        <v>44470</v>
      </c>
      <c r="B2510" s="86" t="s">
        <v>342</v>
      </c>
      <c r="C2510" s="62" t="s">
        <v>1479</v>
      </c>
      <c r="D2510" s="88">
        <v>187</v>
      </c>
      <c r="E2510" s="88">
        <v>187</v>
      </c>
      <c r="F2510" s="88">
        <f t="shared" si="39"/>
        <v>0</v>
      </c>
      <c r="G2510" s="67"/>
      <c r="H2510" s="70"/>
    </row>
    <row r="2511" spans="1:8">
      <c r="A2511" s="110">
        <v>44470</v>
      </c>
      <c r="B2511" s="86" t="s">
        <v>342</v>
      </c>
      <c r="C2511" s="62" t="s">
        <v>1457</v>
      </c>
      <c r="D2511" s="88">
        <v>15</v>
      </c>
      <c r="E2511" s="88">
        <v>15</v>
      </c>
      <c r="F2511" s="88">
        <f t="shared" si="39"/>
        <v>0</v>
      </c>
      <c r="G2511" s="67"/>
      <c r="H2511" s="70"/>
    </row>
    <row r="2512" spans="1:8">
      <c r="A2512" s="110">
        <v>44470</v>
      </c>
      <c r="B2512" s="86" t="s">
        <v>342</v>
      </c>
      <c r="C2512" s="62" t="s">
        <v>1454</v>
      </c>
      <c r="D2512" s="88">
        <v>288</v>
      </c>
      <c r="E2512" s="88">
        <v>88</v>
      </c>
      <c r="F2512" s="90">
        <f t="shared" si="39"/>
        <v>200</v>
      </c>
      <c r="G2512" s="67" t="s">
        <v>765</v>
      </c>
      <c r="H2512" s="70"/>
    </row>
    <row r="2513" spans="1:8">
      <c r="A2513" s="110">
        <v>44470</v>
      </c>
      <c r="B2513" s="86" t="s">
        <v>342</v>
      </c>
      <c r="C2513" s="62" t="s">
        <v>1453</v>
      </c>
      <c r="D2513" s="88">
        <v>295</v>
      </c>
      <c r="E2513" s="88">
        <v>95</v>
      </c>
      <c r="F2513" s="90">
        <f t="shared" si="39"/>
        <v>200</v>
      </c>
      <c r="G2513" s="67" t="s">
        <v>765</v>
      </c>
      <c r="H2513" s="70"/>
    </row>
    <row r="2514" spans="1:8">
      <c r="A2514" s="110">
        <v>44470</v>
      </c>
      <c r="B2514" s="86" t="s">
        <v>342</v>
      </c>
      <c r="C2514" s="62" t="s">
        <v>1478</v>
      </c>
      <c r="D2514" s="88">
        <v>300</v>
      </c>
      <c r="E2514" s="88"/>
      <c r="F2514" s="90">
        <f t="shared" si="39"/>
        <v>300</v>
      </c>
      <c r="G2514" s="67" t="s">
        <v>765</v>
      </c>
      <c r="H2514" s="70"/>
    </row>
    <row r="2515" spans="1:8">
      <c r="A2515" s="110">
        <v>44470</v>
      </c>
      <c r="B2515" s="86" t="s">
        <v>342</v>
      </c>
      <c r="C2515" s="62" t="s">
        <v>1450</v>
      </c>
      <c r="D2515" s="88">
        <v>100</v>
      </c>
      <c r="E2515" s="88">
        <v>100</v>
      </c>
      <c r="F2515" s="90">
        <f t="shared" si="39"/>
        <v>0</v>
      </c>
      <c r="G2515" s="67"/>
      <c r="H2515" s="70"/>
    </row>
    <row r="2516" spans="1:8">
      <c r="A2516" s="110">
        <v>44470</v>
      </c>
      <c r="B2516" s="86" t="s">
        <v>342</v>
      </c>
      <c r="C2516" s="62" t="s">
        <v>1477</v>
      </c>
      <c r="D2516" s="88">
        <v>300</v>
      </c>
      <c r="E2516" s="88"/>
      <c r="F2516" s="90">
        <f t="shared" si="39"/>
        <v>300</v>
      </c>
      <c r="G2516" s="67" t="s">
        <v>765</v>
      </c>
      <c r="H2516" s="70"/>
    </row>
    <row r="2517" spans="1:8">
      <c r="A2517" s="110">
        <v>44470</v>
      </c>
      <c r="B2517" s="86" t="s">
        <v>613</v>
      </c>
      <c r="C2517" s="62" t="s">
        <v>777</v>
      </c>
      <c r="D2517" s="88">
        <v>2080</v>
      </c>
      <c r="E2517" s="88">
        <v>2080</v>
      </c>
      <c r="F2517" s="88">
        <f t="shared" si="39"/>
        <v>0</v>
      </c>
      <c r="G2517" s="67"/>
      <c r="H2517" s="70"/>
    </row>
    <row r="2518" spans="1:8">
      <c r="A2518" s="110">
        <v>44470</v>
      </c>
      <c r="B2518" s="86" t="s">
        <v>613</v>
      </c>
      <c r="C2518" s="62" t="s">
        <v>1476</v>
      </c>
      <c r="D2518" s="88">
        <v>2000</v>
      </c>
      <c r="E2518" s="88">
        <v>2000</v>
      </c>
      <c r="F2518" s="88">
        <f t="shared" si="39"/>
        <v>0</v>
      </c>
      <c r="G2518" s="67"/>
      <c r="H2518" s="70"/>
    </row>
    <row r="2519" spans="1:8">
      <c r="A2519" s="110">
        <v>44470</v>
      </c>
      <c r="B2519" s="86" t="s">
        <v>381</v>
      </c>
      <c r="C2519" s="62" t="s">
        <v>952</v>
      </c>
      <c r="D2519" s="88">
        <v>1400</v>
      </c>
      <c r="E2519" s="88">
        <v>1400</v>
      </c>
      <c r="F2519" s="88">
        <f t="shared" si="39"/>
        <v>0</v>
      </c>
      <c r="G2519" s="67"/>
      <c r="H2519" s="70"/>
    </row>
    <row r="2520" spans="1:8">
      <c r="A2520" s="110">
        <v>44470</v>
      </c>
      <c r="B2520" s="86" t="s">
        <v>381</v>
      </c>
      <c r="C2520" s="62" t="s">
        <v>951</v>
      </c>
      <c r="D2520" s="88">
        <v>210</v>
      </c>
      <c r="E2520" s="88">
        <v>210</v>
      </c>
      <c r="F2520" s="88">
        <f t="shared" si="39"/>
        <v>0</v>
      </c>
      <c r="G2520" s="67"/>
      <c r="H2520" s="70"/>
    </row>
    <row r="2521" spans="1:8">
      <c r="A2521" s="110">
        <v>44470</v>
      </c>
      <c r="B2521" s="86" t="s">
        <v>753</v>
      </c>
      <c r="C2521" s="62" t="s">
        <v>619</v>
      </c>
      <c r="D2521" s="88">
        <v>1200</v>
      </c>
      <c r="E2521" s="88">
        <v>1200</v>
      </c>
      <c r="F2521" s="88">
        <f t="shared" si="39"/>
        <v>0</v>
      </c>
      <c r="G2521" s="67"/>
      <c r="H2521" s="70"/>
    </row>
    <row r="2522" spans="1:8">
      <c r="A2522" s="110">
        <v>44470</v>
      </c>
      <c r="B2522" s="86" t="s">
        <v>753</v>
      </c>
      <c r="C2522" s="62" t="s">
        <v>1344</v>
      </c>
      <c r="D2522" s="88">
        <v>600</v>
      </c>
      <c r="E2522" s="88">
        <v>600</v>
      </c>
      <c r="F2522" s="88">
        <f t="shared" si="39"/>
        <v>0</v>
      </c>
      <c r="G2522" s="67"/>
      <c r="H2522" s="70"/>
    </row>
    <row r="2523" spans="1:8">
      <c r="A2523" s="110">
        <v>44470</v>
      </c>
      <c r="B2523" s="86" t="s">
        <v>750</v>
      </c>
      <c r="C2523" s="61" t="s">
        <v>602</v>
      </c>
      <c r="D2523" s="88">
        <v>420</v>
      </c>
      <c r="E2523" s="88">
        <v>420</v>
      </c>
      <c r="F2523" s="88">
        <f t="shared" si="39"/>
        <v>0</v>
      </c>
      <c r="G2523" s="67"/>
      <c r="H2523" s="70"/>
    </row>
    <row r="2524" spans="1:8">
      <c r="A2524" s="110">
        <v>44470</v>
      </c>
      <c r="B2524" s="86" t="s">
        <v>750</v>
      </c>
      <c r="C2524" s="61" t="s">
        <v>603</v>
      </c>
      <c r="D2524" s="88">
        <v>75</v>
      </c>
      <c r="E2524" s="88">
        <v>75</v>
      </c>
      <c r="F2524" s="88">
        <f t="shared" si="39"/>
        <v>0</v>
      </c>
      <c r="G2524" s="67"/>
      <c r="H2524" s="70"/>
    </row>
    <row r="2525" spans="1:8">
      <c r="A2525" s="110">
        <v>44470</v>
      </c>
      <c r="B2525" s="86" t="s">
        <v>750</v>
      </c>
      <c r="C2525" s="61" t="s">
        <v>623</v>
      </c>
      <c r="D2525" s="88">
        <v>300</v>
      </c>
      <c r="E2525" s="88">
        <v>300</v>
      </c>
      <c r="F2525" s="88">
        <f t="shared" si="39"/>
        <v>0</v>
      </c>
      <c r="G2525" s="67"/>
      <c r="H2525" s="70"/>
    </row>
    <row r="2526" spans="1:8">
      <c r="A2526" s="110">
        <v>44470</v>
      </c>
      <c r="B2526" s="86" t="s">
        <v>750</v>
      </c>
      <c r="C2526" s="61" t="s">
        <v>601</v>
      </c>
      <c r="D2526" s="88">
        <v>60</v>
      </c>
      <c r="E2526" s="88"/>
      <c r="F2526" s="88">
        <f t="shared" si="39"/>
        <v>60</v>
      </c>
      <c r="G2526" s="67"/>
      <c r="H2526" s="70"/>
    </row>
    <row r="2527" spans="1:8">
      <c r="A2527" s="110">
        <v>44470</v>
      </c>
      <c r="B2527" s="86" t="s">
        <v>750</v>
      </c>
      <c r="C2527" s="61" t="s">
        <v>818</v>
      </c>
      <c r="D2527" s="88">
        <v>320</v>
      </c>
      <c r="E2527" s="88">
        <v>320</v>
      </c>
      <c r="F2527" s="88">
        <f t="shared" si="39"/>
        <v>0</v>
      </c>
      <c r="G2527" s="67"/>
      <c r="H2527" s="70"/>
    </row>
    <row r="2528" spans="1:8">
      <c r="A2528" s="110">
        <v>44470</v>
      </c>
      <c r="B2528" s="86" t="s">
        <v>750</v>
      </c>
      <c r="C2528" s="61" t="s">
        <v>772</v>
      </c>
      <c r="D2528" s="88">
        <v>120</v>
      </c>
      <c r="E2528" s="88">
        <v>120</v>
      </c>
      <c r="F2528" s="88">
        <f t="shared" si="39"/>
        <v>0</v>
      </c>
      <c r="G2528" s="67"/>
      <c r="H2528" s="70"/>
    </row>
    <row r="2529" spans="1:8">
      <c r="A2529" s="110">
        <v>44470</v>
      </c>
      <c r="B2529" s="86" t="s">
        <v>750</v>
      </c>
      <c r="C2529" s="94" t="s">
        <v>817</v>
      </c>
      <c r="D2529" s="88">
        <v>140</v>
      </c>
      <c r="E2529" s="88">
        <v>140</v>
      </c>
      <c r="F2529" s="88">
        <f t="shared" si="39"/>
        <v>0</v>
      </c>
      <c r="G2529" s="67"/>
      <c r="H2529" s="70"/>
    </row>
    <row r="2530" spans="1:8">
      <c r="A2530" s="110">
        <v>44470</v>
      </c>
      <c r="B2530" s="86" t="s">
        <v>374</v>
      </c>
      <c r="C2530" s="61" t="s">
        <v>499</v>
      </c>
      <c r="D2530" s="88">
        <v>600</v>
      </c>
      <c r="E2530" s="88">
        <v>600</v>
      </c>
      <c r="F2530" s="88">
        <f t="shared" si="39"/>
        <v>0</v>
      </c>
      <c r="G2530" s="67"/>
      <c r="H2530" s="70"/>
    </row>
    <row r="2531" spans="1:8">
      <c r="A2531" s="110">
        <v>44470</v>
      </c>
      <c r="B2531" s="86" t="s">
        <v>1439</v>
      </c>
      <c r="C2531" s="61" t="s">
        <v>1438</v>
      </c>
      <c r="D2531" s="88">
        <v>2500</v>
      </c>
      <c r="E2531" s="88">
        <v>2500</v>
      </c>
      <c r="F2531" s="88">
        <f t="shared" si="39"/>
        <v>0</v>
      </c>
      <c r="G2531" s="67"/>
      <c r="H2531" s="70"/>
    </row>
    <row r="2532" spans="1:8">
      <c r="A2532" s="110">
        <v>44470</v>
      </c>
      <c r="B2532" s="86" t="s">
        <v>763</v>
      </c>
      <c r="C2532" s="61" t="s">
        <v>768</v>
      </c>
      <c r="D2532" s="88">
        <v>24115</v>
      </c>
      <c r="E2532" s="88">
        <v>24115</v>
      </c>
      <c r="F2532" s="88">
        <f t="shared" si="39"/>
        <v>0</v>
      </c>
      <c r="G2532" s="67"/>
      <c r="H2532" s="70"/>
    </row>
    <row r="2533" spans="1:8">
      <c r="A2533" s="110">
        <v>44470</v>
      </c>
      <c r="B2533" s="86" t="s">
        <v>763</v>
      </c>
      <c r="C2533" s="61" t="s">
        <v>767</v>
      </c>
      <c r="D2533" s="88">
        <v>1980</v>
      </c>
      <c r="E2533" s="88">
        <v>1980</v>
      </c>
      <c r="F2533" s="88">
        <f t="shared" si="39"/>
        <v>0</v>
      </c>
      <c r="G2533" s="67"/>
      <c r="H2533" s="70"/>
    </row>
    <row r="2534" spans="1:8">
      <c r="A2534" s="110">
        <v>44470</v>
      </c>
      <c r="B2534" s="86" t="s">
        <v>763</v>
      </c>
      <c r="C2534" s="61" t="s">
        <v>766</v>
      </c>
      <c r="D2534" s="88">
        <v>220000</v>
      </c>
      <c r="E2534" s="88">
        <v>220000</v>
      </c>
      <c r="F2534" s="88">
        <f t="shared" si="39"/>
        <v>0</v>
      </c>
      <c r="G2534" s="67"/>
      <c r="H2534" s="70"/>
    </row>
    <row r="2535" spans="1:8">
      <c r="A2535" s="110">
        <v>44470</v>
      </c>
      <c r="B2535" s="86" t="s">
        <v>763</v>
      </c>
      <c r="C2535" s="61" t="s">
        <v>764</v>
      </c>
      <c r="D2535" s="88">
        <v>50000</v>
      </c>
      <c r="E2535" s="88">
        <v>50000</v>
      </c>
      <c r="F2535" s="88">
        <f t="shared" ref="F2535:F2598" si="40">(D2535-E2535)</f>
        <v>0</v>
      </c>
      <c r="G2535" s="67"/>
      <c r="H2535" s="70"/>
    </row>
    <row r="2536" spans="1:8">
      <c r="A2536" s="110">
        <v>44470</v>
      </c>
      <c r="B2536" s="86" t="s">
        <v>763</v>
      </c>
      <c r="C2536" s="61" t="s">
        <v>1121</v>
      </c>
      <c r="D2536" s="88">
        <v>10621</v>
      </c>
      <c r="E2536" s="88">
        <v>10621</v>
      </c>
      <c r="F2536" s="88">
        <f t="shared" si="40"/>
        <v>0</v>
      </c>
      <c r="G2536" s="67"/>
      <c r="H2536" s="70"/>
    </row>
    <row r="2537" spans="1:8">
      <c r="A2537" s="110">
        <v>44470</v>
      </c>
      <c r="B2537" s="86" t="s">
        <v>763</v>
      </c>
      <c r="C2537" s="61" t="s">
        <v>1120</v>
      </c>
      <c r="D2537" s="88">
        <v>140000</v>
      </c>
      <c r="E2537" s="88">
        <v>140000</v>
      </c>
      <c r="F2537" s="88">
        <f t="shared" si="40"/>
        <v>0</v>
      </c>
      <c r="G2537" s="67"/>
      <c r="H2537" s="70"/>
    </row>
    <row r="2538" spans="1:8">
      <c r="A2538" s="110">
        <v>44470</v>
      </c>
      <c r="B2538" s="86" t="s">
        <v>763</v>
      </c>
      <c r="C2538" s="61" t="s">
        <v>1119</v>
      </c>
      <c r="D2538" s="88">
        <v>45000</v>
      </c>
      <c r="E2538" s="88">
        <v>45000</v>
      </c>
      <c r="F2538" s="88">
        <f t="shared" si="40"/>
        <v>0</v>
      </c>
      <c r="G2538" s="67"/>
      <c r="H2538" s="70"/>
    </row>
    <row r="2539" spans="1:8">
      <c r="A2539" s="110">
        <v>44470</v>
      </c>
      <c r="B2539" s="86" t="s">
        <v>763</v>
      </c>
      <c r="C2539" s="74" t="s">
        <v>1369</v>
      </c>
      <c r="D2539" s="88">
        <v>10000</v>
      </c>
      <c r="E2539" s="88">
        <v>5000</v>
      </c>
      <c r="F2539" s="90">
        <f t="shared" si="40"/>
        <v>5000</v>
      </c>
      <c r="G2539" s="116"/>
      <c r="H2539" s="70"/>
    </row>
    <row r="2540" spans="1:8">
      <c r="A2540" s="110">
        <v>44470</v>
      </c>
      <c r="B2540" s="86" t="s">
        <v>1116</v>
      </c>
      <c r="C2540" s="74" t="s">
        <v>55</v>
      </c>
      <c r="D2540" s="88">
        <v>24000</v>
      </c>
      <c r="E2540" s="88"/>
      <c r="F2540" s="90">
        <f t="shared" si="40"/>
        <v>24000</v>
      </c>
      <c r="G2540" s="67" t="s">
        <v>1475</v>
      </c>
      <c r="H2540" s="70"/>
    </row>
    <row r="2541" spans="1:8">
      <c r="A2541" s="110">
        <v>44470</v>
      </c>
      <c r="B2541" s="86" t="s">
        <v>1186</v>
      </c>
      <c r="C2541" s="74" t="s">
        <v>1188</v>
      </c>
      <c r="D2541" s="88">
        <v>2000</v>
      </c>
      <c r="E2541" s="88"/>
      <c r="F2541" s="90">
        <f t="shared" si="40"/>
        <v>2000</v>
      </c>
      <c r="G2541" s="112" t="s">
        <v>659</v>
      </c>
      <c r="H2541" s="113"/>
    </row>
    <row r="2542" spans="1:8">
      <c r="A2542" s="110">
        <v>44470</v>
      </c>
      <c r="B2542" s="86" t="s">
        <v>1186</v>
      </c>
      <c r="C2542" s="74" t="s">
        <v>1187</v>
      </c>
      <c r="D2542" s="88">
        <v>3500</v>
      </c>
      <c r="E2542" s="88"/>
      <c r="F2542" s="90">
        <f t="shared" si="40"/>
        <v>3500</v>
      </c>
      <c r="G2542" s="112" t="s">
        <v>659</v>
      </c>
      <c r="H2542" s="113"/>
    </row>
    <row r="2543" spans="1:8">
      <c r="A2543" s="110">
        <v>44470</v>
      </c>
      <c r="B2543" s="86" t="s">
        <v>1186</v>
      </c>
      <c r="C2543" s="74" t="s">
        <v>1474</v>
      </c>
      <c r="D2543" s="88">
        <v>500</v>
      </c>
      <c r="E2543" s="88"/>
      <c r="F2543" s="90">
        <f t="shared" si="40"/>
        <v>500</v>
      </c>
      <c r="G2543" s="112" t="s">
        <v>659</v>
      </c>
      <c r="H2543" s="113"/>
    </row>
    <row r="2544" spans="1:8">
      <c r="A2544" s="110">
        <v>44470</v>
      </c>
      <c r="B2544" s="86" t="s">
        <v>1550</v>
      </c>
      <c r="C2544" s="74" t="s">
        <v>1473</v>
      </c>
      <c r="D2544" s="88">
        <v>3000</v>
      </c>
      <c r="E2544" s="88"/>
      <c r="F2544" s="90">
        <f t="shared" si="40"/>
        <v>3000</v>
      </c>
      <c r="G2544" s="112" t="s">
        <v>765</v>
      </c>
      <c r="H2544" s="113"/>
    </row>
    <row r="2545" spans="1:8">
      <c r="A2545" s="110">
        <v>44470</v>
      </c>
      <c r="B2545" s="86" t="s">
        <v>1550</v>
      </c>
      <c r="C2545" s="74" t="s">
        <v>1472</v>
      </c>
      <c r="D2545" s="88">
        <v>3000</v>
      </c>
      <c r="E2545" s="88"/>
      <c r="F2545" s="90">
        <f t="shared" si="40"/>
        <v>3000</v>
      </c>
      <c r="G2545" s="112" t="s">
        <v>765</v>
      </c>
      <c r="H2545" s="113"/>
    </row>
    <row r="2546" spans="1:8">
      <c r="A2546" s="110">
        <v>44470</v>
      </c>
      <c r="B2546" s="86" t="s">
        <v>1382</v>
      </c>
      <c r="C2546" s="74" t="s">
        <v>1441</v>
      </c>
      <c r="D2546" s="88">
        <v>2000</v>
      </c>
      <c r="E2546" s="88">
        <v>2000</v>
      </c>
      <c r="F2546" s="88">
        <f t="shared" si="40"/>
        <v>0</v>
      </c>
      <c r="G2546" s="112"/>
      <c r="H2546" s="113"/>
    </row>
    <row r="2547" spans="1:8">
      <c r="A2547" s="110">
        <v>44470</v>
      </c>
      <c r="B2547" s="86" t="s">
        <v>1382</v>
      </c>
      <c r="C2547" s="74" t="s">
        <v>1384</v>
      </c>
      <c r="D2547" s="88">
        <v>8000</v>
      </c>
      <c r="E2547" s="88">
        <v>8000</v>
      </c>
      <c r="F2547" s="88">
        <f t="shared" si="40"/>
        <v>0</v>
      </c>
      <c r="G2547" s="112"/>
      <c r="H2547" s="113"/>
    </row>
    <row r="2548" spans="1:8">
      <c r="A2548" s="110">
        <v>44470</v>
      </c>
      <c r="B2548" s="86" t="s">
        <v>1382</v>
      </c>
      <c r="C2548" s="74" t="s">
        <v>1440</v>
      </c>
      <c r="D2548" s="88">
        <v>8000</v>
      </c>
      <c r="E2548" s="88">
        <v>8000</v>
      </c>
      <c r="F2548" s="88">
        <f t="shared" si="40"/>
        <v>0</v>
      </c>
      <c r="G2548" s="112"/>
      <c r="H2548" s="113"/>
    </row>
    <row r="2549" spans="1:8">
      <c r="A2549" s="110">
        <v>44501</v>
      </c>
      <c r="B2549" s="86" t="s">
        <v>1</v>
      </c>
      <c r="C2549" s="74" t="s">
        <v>2</v>
      </c>
      <c r="D2549" s="87">
        <v>9000</v>
      </c>
      <c r="E2549" s="88">
        <v>9000</v>
      </c>
      <c r="F2549" s="90">
        <f t="shared" si="40"/>
        <v>0</v>
      </c>
      <c r="G2549" s="67"/>
      <c r="H2549" s="70"/>
    </row>
    <row r="2550" spans="1:8">
      <c r="A2550" s="110">
        <v>44501</v>
      </c>
      <c r="B2550" s="86" t="s">
        <v>1</v>
      </c>
      <c r="C2550" s="74" t="s">
        <v>3</v>
      </c>
      <c r="D2550" s="87">
        <v>11400</v>
      </c>
      <c r="E2550" s="88">
        <v>11400</v>
      </c>
      <c r="F2550" s="90">
        <f t="shared" si="40"/>
        <v>0</v>
      </c>
      <c r="G2550" s="67"/>
      <c r="H2550" s="70"/>
    </row>
    <row r="2551" spans="1:8">
      <c r="A2551" s="110">
        <v>44501</v>
      </c>
      <c r="B2551" s="86" t="s">
        <v>1</v>
      </c>
      <c r="C2551" s="74" t="s">
        <v>6</v>
      </c>
      <c r="D2551" s="87">
        <v>3000</v>
      </c>
      <c r="E2551" s="88">
        <v>3000</v>
      </c>
      <c r="F2551" s="90">
        <f t="shared" si="40"/>
        <v>0</v>
      </c>
      <c r="G2551" s="67"/>
      <c r="H2551" s="70"/>
    </row>
    <row r="2552" spans="1:8">
      <c r="A2552" s="110">
        <v>44501</v>
      </c>
      <c r="B2552" s="86" t="s">
        <v>1</v>
      </c>
      <c r="C2552" s="74" t="s">
        <v>7</v>
      </c>
      <c r="D2552" s="87">
        <v>13000</v>
      </c>
      <c r="E2552" s="88">
        <v>13000</v>
      </c>
      <c r="F2552" s="90">
        <f t="shared" si="40"/>
        <v>0</v>
      </c>
      <c r="G2552" s="67"/>
      <c r="H2552" s="70"/>
    </row>
    <row r="2553" spans="1:8">
      <c r="A2553" s="110">
        <v>44501</v>
      </c>
      <c r="B2553" s="86" t="s">
        <v>1</v>
      </c>
      <c r="C2553" s="74" t="s">
        <v>9</v>
      </c>
      <c r="D2553" s="87">
        <v>16500</v>
      </c>
      <c r="E2553" s="88">
        <v>16500</v>
      </c>
      <c r="F2553" s="90">
        <f t="shared" si="40"/>
        <v>0</v>
      </c>
      <c r="G2553" s="67"/>
      <c r="H2553" s="70"/>
    </row>
    <row r="2554" spans="1:8">
      <c r="A2554" s="110">
        <v>44501</v>
      </c>
      <c r="B2554" s="86" t="s">
        <v>1</v>
      </c>
      <c r="C2554" s="74" t="s">
        <v>1433</v>
      </c>
      <c r="D2554" s="87">
        <v>1500</v>
      </c>
      <c r="E2554" s="88">
        <v>1500</v>
      </c>
      <c r="F2554" s="90">
        <f t="shared" si="40"/>
        <v>0</v>
      </c>
      <c r="G2554" s="67"/>
      <c r="H2554" s="70"/>
    </row>
    <row r="2555" spans="1:8">
      <c r="A2555" s="110">
        <v>44501</v>
      </c>
      <c r="B2555" s="86" t="s">
        <v>1</v>
      </c>
      <c r="C2555" s="74" t="s">
        <v>621</v>
      </c>
      <c r="D2555" s="87">
        <v>15000</v>
      </c>
      <c r="E2555" s="88">
        <v>15000</v>
      </c>
      <c r="F2555" s="90">
        <f t="shared" si="40"/>
        <v>0</v>
      </c>
      <c r="G2555" s="67"/>
      <c r="H2555" s="70"/>
    </row>
    <row r="2556" spans="1:8">
      <c r="A2556" s="110">
        <v>44501</v>
      </c>
      <c r="B2556" s="86" t="s">
        <v>1</v>
      </c>
      <c r="C2556" s="74" t="s">
        <v>815</v>
      </c>
      <c r="D2556" s="87">
        <v>30000</v>
      </c>
      <c r="E2556" s="88">
        <v>30000</v>
      </c>
      <c r="F2556" s="90">
        <f t="shared" si="40"/>
        <v>0</v>
      </c>
      <c r="G2556" s="67"/>
      <c r="H2556" s="70"/>
    </row>
    <row r="2557" spans="1:8">
      <c r="A2557" s="110">
        <v>44501</v>
      </c>
      <c r="B2557" s="86" t="s">
        <v>1</v>
      </c>
      <c r="C2557" s="74" t="s">
        <v>14</v>
      </c>
      <c r="D2557" s="87">
        <v>1500</v>
      </c>
      <c r="E2557" s="88">
        <v>1500</v>
      </c>
      <c r="F2557" s="90">
        <f t="shared" si="40"/>
        <v>0</v>
      </c>
      <c r="G2557" s="67"/>
      <c r="H2557" s="70"/>
    </row>
    <row r="2558" spans="1:8">
      <c r="A2558" s="110">
        <v>44501</v>
      </c>
      <c r="B2558" s="86" t="s">
        <v>1</v>
      </c>
      <c r="C2558" s="74" t="s">
        <v>15</v>
      </c>
      <c r="D2558" s="87">
        <v>1500</v>
      </c>
      <c r="E2558" s="88">
        <v>1500</v>
      </c>
      <c r="F2558" s="90">
        <f t="shared" si="40"/>
        <v>0</v>
      </c>
      <c r="G2558" s="67"/>
      <c r="H2558" s="70"/>
    </row>
    <row r="2559" spans="1:8">
      <c r="A2559" s="110">
        <v>44501</v>
      </c>
      <c r="B2559" s="86" t="s">
        <v>1</v>
      </c>
      <c r="C2559" s="74" t="s">
        <v>16</v>
      </c>
      <c r="D2559" s="87">
        <v>5000</v>
      </c>
      <c r="E2559" s="88">
        <v>5000</v>
      </c>
      <c r="F2559" s="90">
        <f t="shared" si="40"/>
        <v>0</v>
      </c>
      <c r="G2559" s="67"/>
      <c r="H2559" s="70"/>
    </row>
    <row r="2560" spans="1:8">
      <c r="A2560" s="110">
        <v>44501</v>
      </c>
      <c r="B2560" s="86" t="s">
        <v>1</v>
      </c>
      <c r="C2560" s="74" t="s">
        <v>21</v>
      </c>
      <c r="D2560" s="87">
        <v>3414</v>
      </c>
      <c r="E2560" s="88">
        <v>3414</v>
      </c>
      <c r="F2560" s="90">
        <f t="shared" si="40"/>
        <v>0</v>
      </c>
      <c r="G2560" s="67"/>
      <c r="H2560" s="70"/>
    </row>
    <row r="2561" spans="1:8">
      <c r="A2561" s="110">
        <v>44501</v>
      </c>
      <c r="B2561" s="86" t="s">
        <v>1</v>
      </c>
      <c r="C2561" s="74" t="s">
        <v>1432</v>
      </c>
      <c r="D2561" s="87">
        <v>11716</v>
      </c>
      <c r="E2561" s="88">
        <v>11716</v>
      </c>
      <c r="F2561" s="90">
        <f t="shared" si="40"/>
        <v>0</v>
      </c>
      <c r="G2561" s="67"/>
      <c r="H2561" s="70"/>
    </row>
    <row r="2562" spans="1:8">
      <c r="A2562" s="110">
        <v>44501</v>
      </c>
      <c r="B2562" s="86" t="s">
        <v>1</v>
      </c>
      <c r="C2562" s="74" t="s">
        <v>1431</v>
      </c>
      <c r="D2562" s="87">
        <v>3767</v>
      </c>
      <c r="E2562" s="88">
        <v>3767</v>
      </c>
      <c r="F2562" s="90">
        <f t="shared" si="40"/>
        <v>0</v>
      </c>
      <c r="G2562" s="67"/>
      <c r="H2562" s="70"/>
    </row>
    <row r="2563" spans="1:8">
      <c r="A2563" s="110">
        <v>44501</v>
      </c>
      <c r="B2563" s="86" t="s">
        <v>1</v>
      </c>
      <c r="C2563" s="74" t="s">
        <v>1430</v>
      </c>
      <c r="D2563" s="87">
        <v>20700</v>
      </c>
      <c r="E2563" s="88">
        <v>12161</v>
      </c>
      <c r="F2563" s="90">
        <f t="shared" si="40"/>
        <v>8539</v>
      </c>
      <c r="G2563" s="67" t="s">
        <v>765</v>
      </c>
      <c r="H2563" s="70"/>
    </row>
    <row r="2564" spans="1:8">
      <c r="A2564" s="110">
        <v>44501</v>
      </c>
      <c r="B2564" s="86" t="s">
        <v>1</v>
      </c>
      <c r="C2564" s="74" t="s">
        <v>25</v>
      </c>
      <c r="D2564" s="87">
        <v>100</v>
      </c>
      <c r="E2564" s="88">
        <v>100</v>
      </c>
      <c r="F2564" s="90">
        <f t="shared" si="40"/>
        <v>0</v>
      </c>
      <c r="G2564" s="67"/>
      <c r="H2564" s="70"/>
    </row>
    <row r="2565" spans="1:8">
      <c r="A2565" s="110">
        <v>44501</v>
      </c>
      <c r="B2565" s="86" t="s">
        <v>1</v>
      </c>
      <c r="C2565" s="74" t="s">
        <v>26</v>
      </c>
      <c r="D2565" s="87">
        <v>100</v>
      </c>
      <c r="E2565" s="88">
        <v>100</v>
      </c>
      <c r="F2565" s="90">
        <f t="shared" si="40"/>
        <v>0</v>
      </c>
      <c r="G2565" s="67"/>
      <c r="H2565" s="70"/>
    </row>
    <row r="2566" spans="1:8">
      <c r="A2566" s="110">
        <v>44501</v>
      </c>
      <c r="B2566" s="86" t="s">
        <v>1</v>
      </c>
      <c r="C2566" s="74" t="s">
        <v>27</v>
      </c>
      <c r="D2566" s="87">
        <v>100</v>
      </c>
      <c r="E2566" s="88">
        <v>100</v>
      </c>
      <c r="F2566" s="90">
        <f t="shared" si="40"/>
        <v>0</v>
      </c>
      <c r="G2566" s="67"/>
      <c r="H2566" s="70"/>
    </row>
    <row r="2567" spans="1:8">
      <c r="A2567" s="110">
        <v>44501</v>
      </c>
      <c r="B2567" s="86" t="s">
        <v>1</v>
      </c>
      <c r="C2567" s="74" t="s">
        <v>1429</v>
      </c>
      <c r="D2567" s="87">
        <v>2000</v>
      </c>
      <c r="E2567" s="88">
        <v>2000</v>
      </c>
      <c r="F2567" s="90">
        <f t="shared" si="40"/>
        <v>0</v>
      </c>
      <c r="G2567" s="67"/>
      <c r="H2567" s="70"/>
    </row>
    <row r="2568" spans="1:8">
      <c r="A2568" s="110">
        <v>44501</v>
      </c>
      <c r="B2568" s="86" t="s">
        <v>1</v>
      </c>
      <c r="C2568" s="74" t="s">
        <v>475</v>
      </c>
      <c r="D2568" s="87">
        <v>200</v>
      </c>
      <c r="E2568" s="88">
        <v>2</v>
      </c>
      <c r="F2568" s="90">
        <f t="shared" si="40"/>
        <v>198</v>
      </c>
      <c r="G2568" s="67" t="s">
        <v>765</v>
      </c>
      <c r="H2568" s="70"/>
    </row>
    <row r="2569" spans="1:8">
      <c r="A2569" s="110">
        <v>44501</v>
      </c>
      <c r="B2569" s="86" t="s">
        <v>1</v>
      </c>
      <c r="C2569" s="74" t="s">
        <v>574</v>
      </c>
      <c r="D2569" s="87">
        <v>350</v>
      </c>
      <c r="E2569" s="88">
        <v>350</v>
      </c>
      <c r="F2569" s="90">
        <f t="shared" si="40"/>
        <v>0</v>
      </c>
      <c r="G2569" s="67"/>
      <c r="H2569" s="70"/>
    </row>
    <row r="2570" spans="1:8">
      <c r="A2570" s="110">
        <v>44501</v>
      </c>
      <c r="B2570" s="86" t="s">
        <v>1</v>
      </c>
      <c r="C2570" s="74" t="s">
        <v>31</v>
      </c>
      <c r="D2570" s="87">
        <v>5200</v>
      </c>
      <c r="E2570" s="88">
        <v>5200</v>
      </c>
      <c r="F2570" s="90">
        <f t="shared" si="40"/>
        <v>0</v>
      </c>
      <c r="G2570" s="67"/>
      <c r="H2570" s="70"/>
    </row>
    <row r="2571" spans="1:8">
      <c r="A2571" s="110">
        <v>44501</v>
      </c>
      <c r="B2571" s="86" t="s">
        <v>1</v>
      </c>
      <c r="C2571" s="74" t="s">
        <v>33</v>
      </c>
      <c r="D2571" s="87">
        <v>57</v>
      </c>
      <c r="E2571" s="88">
        <v>57</v>
      </c>
      <c r="F2571" s="90">
        <f t="shared" si="40"/>
        <v>0</v>
      </c>
      <c r="G2571" s="67"/>
      <c r="H2571" s="70"/>
    </row>
    <row r="2572" spans="1:8">
      <c r="A2572" s="110">
        <v>44501</v>
      </c>
      <c r="B2572" s="86" t="s">
        <v>1</v>
      </c>
      <c r="C2572" s="74" t="s">
        <v>34</v>
      </c>
      <c r="D2572" s="87">
        <v>200</v>
      </c>
      <c r="E2572" s="88">
        <v>200</v>
      </c>
      <c r="F2572" s="90">
        <f t="shared" si="40"/>
        <v>0</v>
      </c>
      <c r="G2572" s="67"/>
      <c r="H2572" s="70"/>
    </row>
    <row r="2573" spans="1:8">
      <c r="A2573" s="110">
        <v>44501</v>
      </c>
      <c r="B2573" s="86" t="s">
        <v>1</v>
      </c>
      <c r="C2573" s="74" t="s">
        <v>36</v>
      </c>
      <c r="D2573" s="87">
        <v>18000</v>
      </c>
      <c r="E2573" s="88">
        <v>11500</v>
      </c>
      <c r="F2573" s="90">
        <f t="shared" si="40"/>
        <v>6500</v>
      </c>
      <c r="G2573" s="67" t="s">
        <v>765</v>
      </c>
      <c r="H2573" s="70"/>
    </row>
    <row r="2574" spans="1:8">
      <c r="A2574" s="110">
        <v>44501</v>
      </c>
      <c r="B2574" s="86" t="s">
        <v>1</v>
      </c>
      <c r="C2574" s="74" t="s">
        <v>37</v>
      </c>
      <c r="D2574" s="87">
        <v>300</v>
      </c>
      <c r="E2574" s="88">
        <v>175</v>
      </c>
      <c r="F2574" s="90">
        <f t="shared" si="40"/>
        <v>125</v>
      </c>
      <c r="G2574" s="67" t="s">
        <v>765</v>
      </c>
      <c r="H2574" s="70"/>
    </row>
    <row r="2575" spans="1:8">
      <c r="A2575" s="110">
        <v>44501</v>
      </c>
      <c r="B2575" s="86" t="s">
        <v>1</v>
      </c>
      <c r="C2575" s="74" t="s">
        <v>39</v>
      </c>
      <c r="D2575" s="87">
        <v>14000</v>
      </c>
      <c r="E2575" s="88">
        <v>14000</v>
      </c>
      <c r="F2575" s="90">
        <f t="shared" si="40"/>
        <v>0</v>
      </c>
      <c r="G2575" s="67"/>
      <c r="H2575" s="70"/>
    </row>
    <row r="2576" spans="1:8">
      <c r="A2576" s="110">
        <v>44501</v>
      </c>
      <c r="B2576" s="86" t="s">
        <v>1</v>
      </c>
      <c r="C2576" s="74" t="s">
        <v>40</v>
      </c>
      <c r="D2576" s="87">
        <v>14000</v>
      </c>
      <c r="E2576" s="88">
        <v>14000</v>
      </c>
      <c r="F2576" s="90">
        <f t="shared" si="40"/>
        <v>0</v>
      </c>
      <c r="G2576" s="67"/>
      <c r="H2576" s="70"/>
    </row>
    <row r="2577" spans="1:8">
      <c r="A2577" s="110">
        <v>44501</v>
      </c>
      <c r="B2577" s="86" t="s">
        <v>1</v>
      </c>
      <c r="C2577" s="74" t="s">
        <v>41</v>
      </c>
      <c r="D2577" s="87">
        <v>500</v>
      </c>
      <c r="E2577" s="88">
        <v>500</v>
      </c>
      <c r="F2577" s="90">
        <f t="shared" si="40"/>
        <v>0</v>
      </c>
      <c r="G2577" s="67"/>
      <c r="H2577" s="70"/>
    </row>
    <row r="2578" spans="1:8">
      <c r="A2578" s="110">
        <v>44501</v>
      </c>
      <c r="B2578" s="86" t="s">
        <v>1</v>
      </c>
      <c r="C2578" s="74" t="s">
        <v>43</v>
      </c>
      <c r="D2578" s="87">
        <v>4500</v>
      </c>
      <c r="E2578" s="88">
        <v>4500</v>
      </c>
      <c r="F2578" s="90">
        <f t="shared" si="40"/>
        <v>0</v>
      </c>
      <c r="G2578" s="67"/>
      <c r="H2578" s="70"/>
    </row>
    <row r="2579" spans="1:8">
      <c r="A2579" s="110">
        <v>44501</v>
      </c>
      <c r="B2579" s="86" t="s">
        <v>1</v>
      </c>
      <c r="C2579" s="74" t="s">
        <v>44</v>
      </c>
      <c r="D2579" s="87">
        <v>1500</v>
      </c>
      <c r="E2579" s="88">
        <v>1500</v>
      </c>
      <c r="F2579" s="90">
        <f t="shared" si="40"/>
        <v>0</v>
      </c>
      <c r="G2579" s="67"/>
      <c r="H2579" s="70"/>
    </row>
    <row r="2580" spans="1:8">
      <c r="A2580" s="110">
        <v>44501</v>
      </c>
      <c r="B2580" s="86" t="s">
        <v>1</v>
      </c>
      <c r="C2580" s="74" t="s">
        <v>255</v>
      </c>
      <c r="D2580" s="87">
        <v>50</v>
      </c>
      <c r="E2580" s="88">
        <v>50</v>
      </c>
      <c r="F2580" s="90">
        <f t="shared" si="40"/>
        <v>0</v>
      </c>
      <c r="G2580" s="67"/>
      <c r="H2580" s="70"/>
    </row>
    <row r="2581" spans="1:8">
      <c r="A2581" s="110">
        <v>44501</v>
      </c>
      <c r="B2581" s="86" t="s">
        <v>1</v>
      </c>
      <c r="C2581" s="74" t="s">
        <v>1428</v>
      </c>
      <c r="D2581" s="87">
        <v>50</v>
      </c>
      <c r="E2581" s="88">
        <v>50</v>
      </c>
      <c r="F2581" s="90">
        <f t="shared" si="40"/>
        <v>0</v>
      </c>
      <c r="G2581" s="67"/>
      <c r="H2581" s="70"/>
    </row>
    <row r="2582" spans="1:8">
      <c r="A2582" s="110">
        <v>44501</v>
      </c>
      <c r="B2582" s="86" t="s">
        <v>1</v>
      </c>
      <c r="C2582" s="74" t="s">
        <v>48</v>
      </c>
      <c r="D2582" s="87">
        <v>6054</v>
      </c>
      <c r="E2582" s="88">
        <v>6054</v>
      </c>
      <c r="F2582" s="90">
        <f t="shared" si="40"/>
        <v>0</v>
      </c>
      <c r="G2582" s="67"/>
      <c r="H2582" s="70"/>
    </row>
    <row r="2583" spans="1:8">
      <c r="A2583" s="110">
        <v>44501</v>
      </c>
      <c r="B2583" s="86" t="s">
        <v>1</v>
      </c>
      <c r="C2583" s="74" t="s">
        <v>49</v>
      </c>
      <c r="D2583" s="87">
        <v>4041</v>
      </c>
      <c r="E2583" s="88">
        <v>4041</v>
      </c>
      <c r="F2583" s="90">
        <f t="shared" si="40"/>
        <v>0</v>
      </c>
      <c r="G2583" s="67"/>
      <c r="H2583" s="70"/>
    </row>
    <row r="2584" spans="1:8">
      <c r="A2584" s="110">
        <v>44501</v>
      </c>
      <c r="B2584" s="86" t="s">
        <v>1</v>
      </c>
      <c r="C2584" s="74" t="s">
        <v>50</v>
      </c>
      <c r="D2584" s="87">
        <v>5350</v>
      </c>
      <c r="E2584" s="88">
        <v>5350</v>
      </c>
      <c r="F2584" s="90">
        <f t="shared" si="40"/>
        <v>0</v>
      </c>
      <c r="G2584" s="67"/>
      <c r="H2584" s="70"/>
    </row>
    <row r="2585" spans="1:8">
      <c r="A2585" s="110">
        <v>44501</v>
      </c>
      <c r="B2585" s="86" t="s">
        <v>1</v>
      </c>
      <c r="C2585" s="74" t="s">
        <v>51</v>
      </c>
      <c r="D2585" s="87">
        <v>3200</v>
      </c>
      <c r="E2585" s="88">
        <v>3200</v>
      </c>
      <c r="F2585" s="90">
        <f t="shared" si="40"/>
        <v>0</v>
      </c>
      <c r="G2585" s="67"/>
      <c r="H2585" s="70"/>
    </row>
    <row r="2586" spans="1:8">
      <c r="A2586" s="110">
        <v>44501</v>
      </c>
      <c r="B2586" s="86" t="s">
        <v>1</v>
      </c>
      <c r="C2586" s="74" t="s">
        <v>51</v>
      </c>
      <c r="D2586" s="87">
        <v>1200</v>
      </c>
      <c r="E2586" s="88">
        <v>1200</v>
      </c>
      <c r="F2586" s="90">
        <f t="shared" si="40"/>
        <v>0</v>
      </c>
      <c r="G2586" s="67"/>
      <c r="H2586" s="70"/>
    </row>
    <row r="2587" spans="1:8">
      <c r="A2587" s="110">
        <v>44501</v>
      </c>
      <c r="B2587" s="86" t="s">
        <v>1</v>
      </c>
      <c r="C2587" s="74" t="s">
        <v>256</v>
      </c>
      <c r="D2587" s="87">
        <v>20</v>
      </c>
      <c r="E2587" s="88">
        <v>20</v>
      </c>
      <c r="F2587" s="90">
        <f t="shared" si="40"/>
        <v>0</v>
      </c>
      <c r="G2587" s="67"/>
      <c r="H2587" s="70"/>
    </row>
    <row r="2588" spans="1:8">
      <c r="A2588" s="110">
        <v>44501</v>
      </c>
      <c r="B2588" s="86" t="s">
        <v>1</v>
      </c>
      <c r="C2588" s="74" t="s">
        <v>391</v>
      </c>
      <c r="D2588" s="87">
        <v>200</v>
      </c>
      <c r="E2588" s="87">
        <v>200</v>
      </c>
      <c r="F2588" s="90">
        <f t="shared" si="40"/>
        <v>0</v>
      </c>
      <c r="G2588" s="67"/>
      <c r="H2588" s="70"/>
    </row>
    <row r="2589" spans="1:8">
      <c r="A2589" s="110">
        <v>44501</v>
      </c>
      <c r="B2589" s="86" t="s">
        <v>56</v>
      </c>
      <c r="C2589" s="74" t="s">
        <v>57</v>
      </c>
      <c r="D2589" s="87">
        <v>9000</v>
      </c>
      <c r="E2589" s="88">
        <v>6500</v>
      </c>
      <c r="F2589" s="89">
        <f t="shared" si="40"/>
        <v>2500</v>
      </c>
      <c r="G2589" s="67"/>
      <c r="H2589" s="70" t="s">
        <v>657</v>
      </c>
    </row>
    <row r="2590" spans="1:8">
      <c r="A2590" s="110">
        <v>44501</v>
      </c>
      <c r="B2590" s="86" t="s">
        <v>56</v>
      </c>
      <c r="C2590" s="74" t="s">
        <v>58</v>
      </c>
      <c r="D2590" s="87">
        <v>9000</v>
      </c>
      <c r="E2590" s="88">
        <v>6500</v>
      </c>
      <c r="F2590" s="89">
        <f t="shared" si="40"/>
        <v>2500</v>
      </c>
      <c r="G2590" s="67"/>
      <c r="H2590" s="70" t="s">
        <v>657</v>
      </c>
    </row>
    <row r="2591" spans="1:8">
      <c r="A2591" s="110">
        <v>44501</v>
      </c>
      <c r="B2591" s="86" t="s">
        <v>56</v>
      </c>
      <c r="C2591" s="74" t="s">
        <v>59</v>
      </c>
      <c r="D2591" s="87">
        <v>1000</v>
      </c>
      <c r="E2591" s="88">
        <v>840</v>
      </c>
      <c r="F2591" s="89">
        <f t="shared" si="40"/>
        <v>160</v>
      </c>
      <c r="G2591" s="67"/>
      <c r="H2591" s="70" t="s">
        <v>657</v>
      </c>
    </row>
    <row r="2592" spans="1:8">
      <c r="A2592" s="110">
        <v>44501</v>
      </c>
      <c r="B2592" s="86" t="s">
        <v>56</v>
      </c>
      <c r="C2592" s="74" t="s">
        <v>60</v>
      </c>
      <c r="D2592" s="87">
        <v>60000</v>
      </c>
      <c r="E2592" s="88">
        <v>48100</v>
      </c>
      <c r="F2592" s="89">
        <f t="shared" si="40"/>
        <v>11900</v>
      </c>
      <c r="G2592" s="67"/>
      <c r="H2592" s="70" t="s">
        <v>657</v>
      </c>
    </row>
    <row r="2593" spans="1:8">
      <c r="A2593" s="110">
        <v>44501</v>
      </c>
      <c r="B2593" s="86" t="s">
        <v>56</v>
      </c>
      <c r="C2593" s="74" t="s">
        <v>61</v>
      </c>
      <c r="D2593" s="87">
        <v>640</v>
      </c>
      <c r="E2593" s="88">
        <v>442</v>
      </c>
      <c r="F2593" s="89">
        <f t="shared" si="40"/>
        <v>198</v>
      </c>
      <c r="G2593" s="67"/>
      <c r="H2593" s="70" t="s">
        <v>657</v>
      </c>
    </row>
    <row r="2594" spans="1:8">
      <c r="A2594" s="110">
        <v>44501</v>
      </c>
      <c r="B2594" s="86" t="s">
        <v>56</v>
      </c>
      <c r="C2594" s="74" t="s">
        <v>62</v>
      </c>
      <c r="D2594" s="87">
        <v>35000</v>
      </c>
      <c r="E2594" s="88">
        <v>27337</v>
      </c>
      <c r="F2594" s="89">
        <f t="shared" si="40"/>
        <v>7663</v>
      </c>
      <c r="G2594" s="67"/>
      <c r="H2594" s="70" t="s">
        <v>657</v>
      </c>
    </row>
    <row r="2595" spans="1:8">
      <c r="A2595" s="110">
        <v>44501</v>
      </c>
      <c r="B2595" s="86" t="s">
        <v>56</v>
      </c>
      <c r="C2595" s="74" t="s">
        <v>63</v>
      </c>
      <c r="D2595" s="87">
        <v>3000</v>
      </c>
      <c r="E2595" s="88">
        <v>3000</v>
      </c>
      <c r="F2595" s="89">
        <f t="shared" si="40"/>
        <v>0</v>
      </c>
      <c r="G2595" s="67"/>
      <c r="H2595" s="70"/>
    </row>
    <row r="2596" spans="1:8">
      <c r="A2596" s="110">
        <v>44501</v>
      </c>
      <c r="B2596" s="86" t="s">
        <v>56</v>
      </c>
      <c r="C2596" s="74" t="s">
        <v>1308</v>
      </c>
      <c r="D2596" s="87">
        <v>100</v>
      </c>
      <c r="E2596" s="88">
        <v>80</v>
      </c>
      <c r="F2596" s="89">
        <f t="shared" si="40"/>
        <v>20</v>
      </c>
      <c r="G2596" s="67"/>
      <c r="H2596" s="70" t="s">
        <v>657</v>
      </c>
    </row>
    <row r="2597" spans="1:8">
      <c r="A2597" s="110">
        <v>44501</v>
      </c>
      <c r="B2597" s="86" t="s">
        <v>56</v>
      </c>
      <c r="C2597" s="74" t="s">
        <v>1262</v>
      </c>
      <c r="D2597" s="87">
        <v>8200</v>
      </c>
      <c r="E2597" s="88">
        <v>6200</v>
      </c>
      <c r="F2597" s="89">
        <f t="shared" si="40"/>
        <v>2000</v>
      </c>
      <c r="G2597" s="67"/>
      <c r="H2597" s="70" t="s">
        <v>657</v>
      </c>
    </row>
    <row r="2598" spans="1:8">
      <c r="A2598" s="110">
        <v>44501</v>
      </c>
      <c r="B2598" s="86" t="s">
        <v>56</v>
      </c>
      <c r="C2598" s="74" t="s">
        <v>1264</v>
      </c>
      <c r="D2598" s="87">
        <v>9500</v>
      </c>
      <c r="E2598" s="88">
        <v>6550</v>
      </c>
      <c r="F2598" s="89">
        <f t="shared" si="40"/>
        <v>2950</v>
      </c>
      <c r="G2598" s="67"/>
      <c r="H2598" s="70" t="s">
        <v>657</v>
      </c>
    </row>
    <row r="2599" spans="1:8">
      <c r="A2599" s="110">
        <v>44501</v>
      </c>
      <c r="B2599" s="86" t="s">
        <v>56</v>
      </c>
      <c r="C2599" s="74" t="s">
        <v>1427</v>
      </c>
      <c r="D2599" s="87">
        <v>11000</v>
      </c>
      <c r="E2599" s="88">
        <v>5624</v>
      </c>
      <c r="F2599" s="89">
        <f t="shared" ref="F2599:F2662" si="41">(D2599-E2599)</f>
        <v>5376</v>
      </c>
      <c r="G2599" s="67"/>
      <c r="H2599" s="70" t="s">
        <v>657</v>
      </c>
    </row>
    <row r="2600" spans="1:8">
      <c r="A2600" s="110">
        <v>44501</v>
      </c>
      <c r="B2600" s="86" t="s">
        <v>56</v>
      </c>
      <c r="C2600" s="74" t="s">
        <v>1426</v>
      </c>
      <c r="D2600" s="87">
        <v>25000</v>
      </c>
      <c r="E2600" s="88">
        <v>23720</v>
      </c>
      <c r="F2600" s="89">
        <f t="shared" si="41"/>
        <v>1280</v>
      </c>
      <c r="G2600" s="67"/>
      <c r="H2600" s="70" t="s">
        <v>657</v>
      </c>
    </row>
    <row r="2601" spans="1:8">
      <c r="A2601" s="110">
        <v>44501</v>
      </c>
      <c r="B2601" s="86" t="s">
        <v>56</v>
      </c>
      <c r="C2601" s="74" t="s">
        <v>1425</v>
      </c>
      <c r="D2601" s="87">
        <v>33750</v>
      </c>
      <c r="E2601" s="88">
        <v>25710</v>
      </c>
      <c r="F2601" s="89">
        <f t="shared" si="41"/>
        <v>8040</v>
      </c>
      <c r="G2601" s="67"/>
      <c r="H2601" s="70" t="s">
        <v>657</v>
      </c>
    </row>
    <row r="2602" spans="1:8">
      <c r="A2602" s="110">
        <v>44501</v>
      </c>
      <c r="B2602" s="86" t="s">
        <v>56</v>
      </c>
      <c r="C2602" s="74" t="s">
        <v>1424</v>
      </c>
      <c r="D2602" s="87">
        <v>13000</v>
      </c>
      <c r="E2602" s="88">
        <v>6989</v>
      </c>
      <c r="F2602" s="89">
        <f t="shared" si="41"/>
        <v>6011</v>
      </c>
      <c r="G2602" s="67"/>
      <c r="H2602" s="70" t="s">
        <v>657</v>
      </c>
    </row>
    <row r="2603" spans="1:8">
      <c r="A2603" s="110">
        <v>44501</v>
      </c>
      <c r="B2603" s="86" t="s">
        <v>56</v>
      </c>
      <c r="C2603" s="74" t="s">
        <v>1423</v>
      </c>
      <c r="D2603" s="87">
        <v>9000</v>
      </c>
      <c r="E2603" s="88">
        <v>4710</v>
      </c>
      <c r="F2603" s="89">
        <f t="shared" si="41"/>
        <v>4290</v>
      </c>
      <c r="G2603" s="67"/>
      <c r="H2603" s="70" t="s">
        <v>657</v>
      </c>
    </row>
    <row r="2604" spans="1:8">
      <c r="A2604" s="110">
        <v>44501</v>
      </c>
      <c r="B2604" s="86" t="s">
        <v>56</v>
      </c>
      <c r="C2604" s="74" t="s">
        <v>65</v>
      </c>
      <c r="D2604" s="87">
        <v>5900</v>
      </c>
      <c r="E2604" s="88">
        <v>5900</v>
      </c>
      <c r="F2604" s="89">
        <f t="shared" si="41"/>
        <v>0</v>
      </c>
      <c r="G2604" s="67"/>
      <c r="H2604" s="70"/>
    </row>
    <row r="2605" spans="1:8">
      <c r="A2605" s="110">
        <v>44501</v>
      </c>
      <c r="B2605" s="86" t="s">
        <v>56</v>
      </c>
      <c r="C2605" s="74" t="s">
        <v>66</v>
      </c>
      <c r="D2605" s="87">
        <v>4300</v>
      </c>
      <c r="E2605" s="88">
        <v>4300</v>
      </c>
      <c r="F2605" s="89">
        <f t="shared" si="41"/>
        <v>0</v>
      </c>
      <c r="G2605" s="67"/>
      <c r="H2605" s="70"/>
    </row>
    <row r="2606" spans="1:8">
      <c r="A2606" s="110">
        <v>44501</v>
      </c>
      <c r="B2606" s="86" t="s">
        <v>56</v>
      </c>
      <c r="C2606" s="74" t="s">
        <v>67</v>
      </c>
      <c r="D2606" s="87">
        <v>5000</v>
      </c>
      <c r="E2606" s="88">
        <v>4500</v>
      </c>
      <c r="F2606" s="89">
        <f t="shared" si="41"/>
        <v>500</v>
      </c>
      <c r="G2606" s="67"/>
      <c r="H2606" s="70" t="s">
        <v>657</v>
      </c>
    </row>
    <row r="2607" spans="1:8">
      <c r="A2607" s="110">
        <v>44501</v>
      </c>
      <c r="B2607" s="86" t="s">
        <v>56</v>
      </c>
      <c r="C2607" s="74" t="s">
        <v>68</v>
      </c>
      <c r="D2607" s="87">
        <v>7500</v>
      </c>
      <c r="E2607" s="88">
        <v>5500</v>
      </c>
      <c r="F2607" s="89">
        <f t="shared" si="41"/>
        <v>2000</v>
      </c>
      <c r="G2607" s="67"/>
      <c r="H2607" s="70" t="s">
        <v>657</v>
      </c>
    </row>
    <row r="2608" spans="1:8">
      <c r="A2608" s="110">
        <v>44501</v>
      </c>
      <c r="B2608" s="86" t="s">
        <v>56</v>
      </c>
      <c r="C2608" s="74" t="s">
        <v>69</v>
      </c>
      <c r="D2608" s="87">
        <v>5000</v>
      </c>
      <c r="E2608" s="88">
        <v>5000</v>
      </c>
      <c r="F2608" s="89">
        <f t="shared" si="41"/>
        <v>0</v>
      </c>
      <c r="G2608" s="67"/>
      <c r="H2608" s="70"/>
    </row>
    <row r="2609" spans="1:8">
      <c r="A2609" s="110">
        <v>44501</v>
      </c>
      <c r="B2609" s="86" t="s">
        <v>56</v>
      </c>
      <c r="C2609" s="74" t="s">
        <v>71</v>
      </c>
      <c r="D2609" s="87">
        <v>75000</v>
      </c>
      <c r="E2609" s="88">
        <v>75000</v>
      </c>
      <c r="F2609" s="89">
        <f t="shared" si="41"/>
        <v>0</v>
      </c>
      <c r="G2609" s="67"/>
      <c r="H2609" s="70"/>
    </row>
    <row r="2610" spans="1:8">
      <c r="A2610" s="110">
        <v>44501</v>
      </c>
      <c r="B2610" s="86" t="s">
        <v>56</v>
      </c>
      <c r="C2610" s="74" t="s">
        <v>72</v>
      </c>
      <c r="D2610" s="87">
        <v>11400</v>
      </c>
      <c r="E2610" s="88">
        <v>9300</v>
      </c>
      <c r="F2610" s="89">
        <f t="shared" si="41"/>
        <v>2100</v>
      </c>
      <c r="G2610" s="67"/>
      <c r="H2610" s="70" t="s">
        <v>657</v>
      </c>
    </row>
    <row r="2611" spans="1:8">
      <c r="A2611" s="110">
        <v>44501</v>
      </c>
      <c r="B2611" s="86" t="s">
        <v>56</v>
      </c>
      <c r="C2611" s="74" t="s">
        <v>73</v>
      </c>
      <c r="D2611" s="87">
        <v>11000</v>
      </c>
      <c r="E2611" s="88">
        <v>9400</v>
      </c>
      <c r="F2611" s="89">
        <f t="shared" si="41"/>
        <v>1600</v>
      </c>
      <c r="G2611" s="67"/>
      <c r="H2611" s="70" t="s">
        <v>657</v>
      </c>
    </row>
    <row r="2612" spans="1:8">
      <c r="A2612" s="110">
        <v>44501</v>
      </c>
      <c r="B2612" s="86" t="s">
        <v>56</v>
      </c>
      <c r="C2612" s="74" t="s">
        <v>74</v>
      </c>
      <c r="D2612" s="87">
        <v>9000</v>
      </c>
      <c r="E2612" s="88">
        <v>6500</v>
      </c>
      <c r="F2612" s="89">
        <f t="shared" si="41"/>
        <v>2500</v>
      </c>
      <c r="G2612" s="67"/>
      <c r="H2612" s="70" t="s">
        <v>657</v>
      </c>
    </row>
    <row r="2613" spans="1:8">
      <c r="A2613" s="110">
        <v>44501</v>
      </c>
      <c r="B2613" s="86" t="s">
        <v>56</v>
      </c>
      <c r="C2613" s="74" t="s">
        <v>75</v>
      </c>
      <c r="D2613" s="87">
        <v>9000</v>
      </c>
      <c r="E2613" s="88">
        <v>6500</v>
      </c>
      <c r="F2613" s="89">
        <f t="shared" si="41"/>
        <v>2500</v>
      </c>
      <c r="G2613" s="67"/>
      <c r="H2613" s="70" t="s">
        <v>657</v>
      </c>
    </row>
    <row r="2614" spans="1:8">
      <c r="A2614" s="110">
        <v>44501</v>
      </c>
      <c r="B2614" s="86" t="s">
        <v>56</v>
      </c>
      <c r="C2614" s="74" t="s">
        <v>76</v>
      </c>
      <c r="D2614" s="87">
        <v>7000</v>
      </c>
      <c r="E2614" s="88">
        <v>5700</v>
      </c>
      <c r="F2614" s="89">
        <f t="shared" si="41"/>
        <v>1300</v>
      </c>
      <c r="G2614" s="67"/>
      <c r="H2614" s="70" t="s">
        <v>657</v>
      </c>
    </row>
    <row r="2615" spans="1:8">
      <c r="A2615" s="110">
        <v>44501</v>
      </c>
      <c r="B2615" s="86" t="s">
        <v>56</v>
      </c>
      <c r="C2615" s="74" t="s">
        <v>77</v>
      </c>
      <c r="D2615" s="87">
        <v>4200</v>
      </c>
      <c r="E2615" s="88">
        <v>4200</v>
      </c>
      <c r="F2615" s="89">
        <f t="shared" si="41"/>
        <v>0</v>
      </c>
      <c r="G2615" s="67"/>
      <c r="H2615" s="70"/>
    </row>
    <row r="2616" spans="1:8">
      <c r="A2616" s="110">
        <v>44501</v>
      </c>
      <c r="B2616" s="86" t="s">
        <v>56</v>
      </c>
      <c r="C2616" s="74" t="s">
        <v>1163</v>
      </c>
      <c r="D2616" s="87">
        <v>15400</v>
      </c>
      <c r="E2616" s="88">
        <v>11200</v>
      </c>
      <c r="F2616" s="89">
        <f t="shared" si="41"/>
        <v>4200</v>
      </c>
      <c r="G2616" s="67"/>
      <c r="H2616" s="70" t="s">
        <v>657</v>
      </c>
    </row>
    <row r="2617" spans="1:8">
      <c r="A2617" s="110">
        <v>44501</v>
      </c>
      <c r="B2617" s="86" t="s">
        <v>56</v>
      </c>
      <c r="C2617" s="74" t="s">
        <v>80</v>
      </c>
      <c r="D2617" s="87">
        <v>6000</v>
      </c>
      <c r="E2617" s="88">
        <v>5000</v>
      </c>
      <c r="F2617" s="89">
        <f t="shared" si="41"/>
        <v>1000</v>
      </c>
      <c r="G2617" s="67"/>
      <c r="H2617" s="70" t="s">
        <v>657</v>
      </c>
    </row>
    <row r="2618" spans="1:8">
      <c r="A2618" s="110">
        <v>44501</v>
      </c>
      <c r="B2618" s="86" t="s">
        <v>56</v>
      </c>
      <c r="C2618" s="74" t="s">
        <v>81</v>
      </c>
      <c r="D2618" s="87">
        <v>2500</v>
      </c>
      <c r="E2618" s="88">
        <v>2000</v>
      </c>
      <c r="F2618" s="89">
        <f t="shared" si="41"/>
        <v>500</v>
      </c>
      <c r="G2618" s="67"/>
      <c r="H2618" s="70" t="s">
        <v>657</v>
      </c>
    </row>
    <row r="2619" spans="1:8">
      <c r="A2619" s="110">
        <v>44501</v>
      </c>
      <c r="B2619" s="86" t="s">
        <v>56</v>
      </c>
      <c r="C2619" s="74" t="s">
        <v>82</v>
      </c>
      <c r="D2619" s="87">
        <v>6000</v>
      </c>
      <c r="E2619" s="88">
        <v>4880</v>
      </c>
      <c r="F2619" s="89">
        <f t="shared" si="41"/>
        <v>1120</v>
      </c>
      <c r="G2619" s="67"/>
      <c r="H2619" s="70" t="s">
        <v>657</v>
      </c>
    </row>
    <row r="2620" spans="1:8">
      <c r="A2620" s="110">
        <v>44501</v>
      </c>
      <c r="B2620" s="86" t="s">
        <v>56</v>
      </c>
      <c r="C2620" s="74" t="s">
        <v>86</v>
      </c>
      <c r="D2620" s="87">
        <v>4800</v>
      </c>
      <c r="E2620" s="88">
        <v>4800</v>
      </c>
      <c r="F2620" s="89">
        <f t="shared" si="41"/>
        <v>0</v>
      </c>
      <c r="G2620" s="67"/>
      <c r="H2620" s="70"/>
    </row>
    <row r="2621" spans="1:8">
      <c r="A2621" s="110">
        <v>44501</v>
      </c>
      <c r="B2621" s="86" t="s">
        <v>56</v>
      </c>
      <c r="C2621" s="74" t="s">
        <v>88</v>
      </c>
      <c r="D2621" s="87">
        <v>66600</v>
      </c>
      <c r="E2621" s="88">
        <v>66600</v>
      </c>
      <c r="F2621" s="89">
        <f t="shared" si="41"/>
        <v>0</v>
      </c>
      <c r="G2621" s="67"/>
      <c r="H2621" s="70"/>
    </row>
    <row r="2622" spans="1:8">
      <c r="A2622" s="110">
        <v>44501</v>
      </c>
      <c r="B2622" s="86" t="s">
        <v>56</v>
      </c>
      <c r="C2622" s="74" t="s">
        <v>89</v>
      </c>
      <c r="D2622" s="87">
        <v>98000</v>
      </c>
      <c r="E2622" s="88">
        <v>98000</v>
      </c>
      <c r="F2622" s="89">
        <f t="shared" si="41"/>
        <v>0</v>
      </c>
      <c r="G2622" s="67"/>
      <c r="H2622" s="70"/>
    </row>
    <row r="2623" spans="1:8">
      <c r="A2623" s="110">
        <v>44501</v>
      </c>
      <c r="B2623" s="86" t="s">
        <v>56</v>
      </c>
      <c r="C2623" s="74" t="s">
        <v>90</v>
      </c>
      <c r="D2623" s="87">
        <v>40000</v>
      </c>
      <c r="E2623" s="88">
        <v>38000</v>
      </c>
      <c r="F2623" s="89">
        <f t="shared" si="41"/>
        <v>2000</v>
      </c>
      <c r="G2623" s="67"/>
      <c r="H2623" s="70" t="s">
        <v>657</v>
      </c>
    </row>
    <row r="2624" spans="1:8">
      <c r="A2624" s="110">
        <v>44501</v>
      </c>
      <c r="B2624" s="86" t="s">
        <v>56</v>
      </c>
      <c r="C2624" s="74" t="s">
        <v>91</v>
      </c>
      <c r="D2624" s="87">
        <v>42000</v>
      </c>
      <c r="E2624" s="88">
        <v>22000</v>
      </c>
      <c r="F2624" s="89">
        <f t="shared" si="41"/>
        <v>20000</v>
      </c>
      <c r="G2624" s="67"/>
      <c r="H2624" s="70" t="s">
        <v>657</v>
      </c>
    </row>
    <row r="2625" spans="1:8">
      <c r="A2625" s="110">
        <v>44501</v>
      </c>
      <c r="B2625" s="86" t="s">
        <v>56</v>
      </c>
      <c r="C2625" s="74" t="s">
        <v>92</v>
      </c>
      <c r="D2625" s="87">
        <v>42000</v>
      </c>
      <c r="E2625" s="88">
        <v>37900</v>
      </c>
      <c r="F2625" s="89">
        <f t="shared" si="41"/>
        <v>4100</v>
      </c>
      <c r="G2625" s="67"/>
      <c r="H2625" s="70" t="s">
        <v>657</v>
      </c>
    </row>
    <row r="2626" spans="1:8">
      <c r="A2626" s="110">
        <v>44501</v>
      </c>
      <c r="B2626" s="86" t="s">
        <v>56</v>
      </c>
      <c r="C2626" s="74" t="s">
        <v>813</v>
      </c>
      <c r="D2626" s="87">
        <v>8000</v>
      </c>
      <c r="E2626" s="88">
        <v>8000</v>
      </c>
      <c r="F2626" s="89">
        <f t="shared" si="41"/>
        <v>0</v>
      </c>
      <c r="G2626" s="67"/>
      <c r="H2626" s="70"/>
    </row>
    <row r="2627" spans="1:8">
      <c r="A2627" s="110">
        <v>44501</v>
      </c>
      <c r="B2627" s="86" t="s">
        <v>56</v>
      </c>
      <c r="C2627" s="74" t="s">
        <v>1419</v>
      </c>
      <c r="D2627" s="87">
        <v>8650</v>
      </c>
      <c r="E2627" s="88">
        <v>8650</v>
      </c>
      <c r="F2627" s="89">
        <f t="shared" si="41"/>
        <v>0</v>
      </c>
      <c r="G2627" s="67"/>
      <c r="H2627" s="70"/>
    </row>
    <row r="2628" spans="1:8">
      <c r="A2628" s="110">
        <v>44501</v>
      </c>
      <c r="B2628" s="86" t="s">
        <v>56</v>
      </c>
      <c r="C2628" s="74" t="s">
        <v>1418</v>
      </c>
      <c r="D2628" s="87">
        <v>24500</v>
      </c>
      <c r="E2628" s="88">
        <v>24500</v>
      </c>
      <c r="F2628" s="89">
        <f t="shared" si="41"/>
        <v>0</v>
      </c>
      <c r="G2628" s="67"/>
      <c r="H2628" s="70"/>
    </row>
    <row r="2629" spans="1:8">
      <c r="A2629" s="110">
        <v>44501</v>
      </c>
      <c r="B2629" s="86" t="s">
        <v>56</v>
      </c>
      <c r="C2629" s="74" t="s">
        <v>1417</v>
      </c>
      <c r="D2629" s="87">
        <v>15400</v>
      </c>
      <c r="E2629" s="88">
        <v>15400</v>
      </c>
      <c r="F2629" s="89">
        <f t="shared" si="41"/>
        <v>0</v>
      </c>
      <c r="G2629" s="67"/>
      <c r="H2629" s="70"/>
    </row>
    <row r="2630" spans="1:8">
      <c r="A2630" s="110">
        <v>44501</v>
      </c>
      <c r="B2630" s="86" t="s">
        <v>56</v>
      </c>
      <c r="C2630" s="74" t="s">
        <v>1416</v>
      </c>
      <c r="D2630" s="87">
        <v>24500</v>
      </c>
      <c r="E2630" s="88">
        <v>24500</v>
      </c>
      <c r="F2630" s="89">
        <f t="shared" si="41"/>
        <v>0</v>
      </c>
      <c r="G2630" s="67"/>
      <c r="H2630" s="70"/>
    </row>
    <row r="2631" spans="1:8">
      <c r="A2631" s="110">
        <v>44501</v>
      </c>
      <c r="B2631" s="86" t="s">
        <v>56</v>
      </c>
      <c r="C2631" s="74" t="s">
        <v>1415</v>
      </c>
      <c r="D2631" s="87">
        <v>15400</v>
      </c>
      <c r="E2631" s="88">
        <v>15400</v>
      </c>
      <c r="F2631" s="89">
        <f t="shared" si="41"/>
        <v>0</v>
      </c>
      <c r="G2631" s="67"/>
      <c r="H2631" s="70"/>
    </row>
    <row r="2632" spans="1:8">
      <c r="A2632" s="110">
        <v>44501</v>
      </c>
      <c r="B2632" s="86" t="s">
        <v>56</v>
      </c>
      <c r="C2632" s="74" t="s">
        <v>1414</v>
      </c>
      <c r="D2632" s="87">
        <v>10510</v>
      </c>
      <c r="E2632" s="88">
        <v>7510</v>
      </c>
      <c r="F2632" s="89">
        <f t="shared" si="41"/>
        <v>3000</v>
      </c>
      <c r="G2632" s="67"/>
      <c r="H2632" s="70" t="s">
        <v>657</v>
      </c>
    </row>
    <row r="2633" spans="1:8">
      <c r="A2633" s="110">
        <v>44501</v>
      </c>
      <c r="B2633" s="86" t="s">
        <v>56</v>
      </c>
      <c r="C2633" s="74" t="s">
        <v>396</v>
      </c>
      <c r="D2633" s="87">
        <v>3500</v>
      </c>
      <c r="E2633" s="88">
        <v>3350</v>
      </c>
      <c r="F2633" s="89">
        <f t="shared" si="41"/>
        <v>150</v>
      </c>
      <c r="G2633" s="67"/>
      <c r="H2633" s="70"/>
    </row>
    <row r="2634" spans="1:8">
      <c r="A2634" s="110">
        <v>44501</v>
      </c>
      <c r="B2634" s="86" t="s">
        <v>56</v>
      </c>
      <c r="C2634" s="74" t="s">
        <v>259</v>
      </c>
      <c r="D2634" s="87">
        <v>1000</v>
      </c>
      <c r="E2634" s="88">
        <v>400</v>
      </c>
      <c r="F2634" s="89">
        <f t="shared" si="41"/>
        <v>600</v>
      </c>
      <c r="G2634" s="67"/>
      <c r="H2634" s="70" t="s">
        <v>657</v>
      </c>
    </row>
    <row r="2635" spans="1:8">
      <c r="A2635" s="110">
        <v>44501</v>
      </c>
      <c r="B2635" s="86" t="s">
        <v>56</v>
      </c>
      <c r="C2635" s="74" t="s">
        <v>811</v>
      </c>
      <c r="D2635" s="87">
        <v>8000</v>
      </c>
      <c r="E2635" s="88">
        <v>8000</v>
      </c>
      <c r="F2635" s="89">
        <f t="shared" si="41"/>
        <v>0</v>
      </c>
      <c r="G2635" s="67"/>
      <c r="H2635" s="70"/>
    </row>
    <row r="2636" spans="1:8">
      <c r="A2636" s="110">
        <v>44501</v>
      </c>
      <c r="B2636" s="86" t="s">
        <v>56</v>
      </c>
      <c r="C2636" s="74" t="s">
        <v>810</v>
      </c>
      <c r="D2636" s="87">
        <v>8000</v>
      </c>
      <c r="E2636" s="88">
        <v>7500</v>
      </c>
      <c r="F2636" s="89">
        <f t="shared" si="41"/>
        <v>500</v>
      </c>
      <c r="G2636" s="67"/>
      <c r="H2636" s="70" t="s">
        <v>657</v>
      </c>
    </row>
    <row r="2637" spans="1:8">
      <c r="A2637" s="110">
        <v>44501</v>
      </c>
      <c r="B2637" s="86" t="s">
        <v>56</v>
      </c>
      <c r="C2637" s="74" t="s">
        <v>1411</v>
      </c>
      <c r="D2637" s="87">
        <v>15000</v>
      </c>
      <c r="E2637" s="88">
        <v>12300</v>
      </c>
      <c r="F2637" s="89">
        <f t="shared" si="41"/>
        <v>2700</v>
      </c>
      <c r="G2637" s="67"/>
      <c r="H2637" s="70" t="s">
        <v>657</v>
      </c>
    </row>
    <row r="2638" spans="1:8">
      <c r="A2638" s="110">
        <v>44501</v>
      </c>
      <c r="B2638" s="86" t="s">
        <v>56</v>
      </c>
      <c r="C2638" s="74" t="s">
        <v>1410</v>
      </c>
      <c r="D2638" s="87">
        <v>7000</v>
      </c>
      <c r="E2638" s="88">
        <v>6150</v>
      </c>
      <c r="F2638" s="89">
        <f t="shared" si="41"/>
        <v>850</v>
      </c>
      <c r="G2638" s="67"/>
      <c r="H2638" s="70"/>
    </row>
    <row r="2639" spans="1:8">
      <c r="A2639" s="110">
        <v>44501</v>
      </c>
      <c r="B2639" s="86" t="s">
        <v>246</v>
      </c>
      <c r="C2639" s="74" t="s">
        <v>245</v>
      </c>
      <c r="D2639" s="87">
        <v>600</v>
      </c>
      <c r="E2639" s="88">
        <v>592</v>
      </c>
      <c r="F2639" s="90">
        <f t="shared" si="41"/>
        <v>8</v>
      </c>
      <c r="G2639" s="67" t="s">
        <v>1471</v>
      </c>
      <c r="H2639" s="70"/>
    </row>
    <row r="2640" spans="1:8">
      <c r="A2640" s="110">
        <v>44501</v>
      </c>
      <c r="B2640" s="86" t="s">
        <v>246</v>
      </c>
      <c r="C2640" s="74" t="s">
        <v>244</v>
      </c>
      <c r="D2640" s="87">
        <v>100</v>
      </c>
      <c r="E2640" s="88">
        <v>100</v>
      </c>
      <c r="F2640" s="90">
        <f t="shared" si="41"/>
        <v>0</v>
      </c>
      <c r="G2640" s="67"/>
      <c r="H2640" s="70"/>
    </row>
    <row r="2641" spans="1:8">
      <c r="A2641" s="110">
        <v>44501</v>
      </c>
      <c r="B2641" s="86" t="s">
        <v>262</v>
      </c>
      <c r="C2641" s="74" t="s">
        <v>263</v>
      </c>
      <c r="D2641" s="87">
        <v>16000</v>
      </c>
      <c r="E2641" s="88">
        <v>16000</v>
      </c>
      <c r="F2641" s="90">
        <f t="shared" si="41"/>
        <v>0</v>
      </c>
      <c r="G2641" s="67"/>
      <c r="H2641" s="70"/>
    </row>
    <row r="2642" spans="1:8">
      <c r="A2642" s="110">
        <v>44501</v>
      </c>
      <c r="B2642" s="86" t="s">
        <v>262</v>
      </c>
      <c r="C2642" s="74" t="s">
        <v>264</v>
      </c>
      <c r="D2642" s="87">
        <v>400</v>
      </c>
      <c r="E2642" s="88">
        <v>400</v>
      </c>
      <c r="F2642" s="90">
        <f t="shared" si="41"/>
        <v>0</v>
      </c>
      <c r="G2642" s="67"/>
      <c r="H2642" s="70"/>
    </row>
    <row r="2643" spans="1:8">
      <c r="A2643" s="110">
        <v>44501</v>
      </c>
      <c r="B2643" s="86" t="s">
        <v>262</v>
      </c>
      <c r="C2643" s="74" t="s">
        <v>265</v>
      </c>
      <c r="D2643" s="87">
        <v>8000</v>
      </c>
      <c r="E2643" s="88">
        <v>8000</v>
      </c>
      <c r="F2643" s="90">
        <f t="shared" si="41"/>
        <v>0</v>
      </c>
      <c r="G2643" s="67"/>
      <c r="H2643" s="70"/>
    </row>
    <row r="2644" spans="1:8">
      <c r="A2644" s="110">
        <v>44501</v>
      </c>
      <c r="B2644" s="86" t="s">
        <v>262</v>
      </c>
      <c r="C2644" s="74" t="s">
        <v>809</v>
      </c>
      <c r="D2644" s="87">
        <v>420</v>
      </c>
      <c r="E2644" s="88">
        <v>420</v>
      </c>
      <c r="F2644" s="90">
        <f t="shared" si="41"/>
        <v>0</v>
      </c>
      <c r="G2644" s="67"/>
      <c r="H2644" s="70"/>
    </row>
    <row r="2645" spans="1:8">
      <c r="A2645" s="110">
        <v>44501</v>
      </c>
      <c r="B2645" s="86" t="s">
        <v>262</v>
      </c>
      <c r="C2645" s="74" t="s">
        <v>267</v>
      </c>
      <c r="D2645" s="87">
        <v>16000</v>
      </c>
      <c r="E2645" s="88">
        <v>16000</v>
      </c>
      <c r="F2645" s="90">
        <f t="shared" si="41"/>
        <v>0</v>
      </c>
      <c r="G2645" s="67"/>
      <c r="H2645" s="70"/>
    </row>
    <row r="2646" spans="1:8">
      <c r="A2646" s="110">
        <v>44501</v>
      </c>
      <c r="B2646" s="86" t="s">
        <v>262</v>
      </c>
      <c r="C2646" s="74" t="s">
        <v>268</v>
      </c>
      <c r="D2646" s="87">
        <v>15000</v>
      </c>
      <c r="E2646" s="88">
        <v>15000</v>
      </c>
      <c r="F2646" s="90">
        <f t="shared" si="41"/>
        <v>0</v>
      </c>
      <c r="G2646" s="67"/>
      <c r="H2646" s="70"/>
    </row>
    <row r="2647" spans="1:8">
      <c r="A2647" s="110">
        <v>44501</v>
      </c>
      <c r="B2647" s="86" t="s">
        <v>93</v>
      </c>
      <c r="C2647" s="74" t="s">
        <v>94</v>
      </c>
      <c r="D2647" s="87">
        <v>4800</v>
      </c>
      <c r="E2647" s="88">
        <v>4800</v>
      </c>
      <c r="F2647" s="90">
        <f t="shared" si="41"/>
        <v>0</v>
      </c>
      <c r="G2647" s="67"/>
      <c r="H2647" s="70"/>
    </row>
    <row r="2648" spans="1:8">
      <c r="A2648" s="110">
        <v>44501</v>
      </c>
      <c r="B2648" s="86" t="s">
        <v>93</v>
      </c>
      <c r="C2648" s="74" t="s">
        <v>1470</v>
      </c>
      <c r="D2648" s="87">
        <v>200</v>
      </c>
      <c r="E2648" s="88">
        <v>200</v>
      </c>
      <c r="F2648" s="90">
        <f t="shared" si="41"/>
        <v>0</v>
      </c>
      <c r="G2648" s="67"/>
      <c r="H2648" s="70"/>
    </row>
    <row r="2649" spans="1:8">
      <c r="A2649" s="110">
        <v>44501</v>
      </c>
      <c r="B2649" s="86" t="s">
        <v>93</v>
      </c>
      <c r="C2649" s="74" t="s">
        <v>562</v>
      </c>
      <c r="D2649" s="87">
        <v>26800</v>
      </c>
      <c r="E2649" s="88">
        <v>26800</v>
      </c>
      <c r="F2649" s="90">
        <f t="shared" si="41"/>
        <v>0</v>
      </c>
      <c r="G2649" s="67"/>
      <c r="H2649" s="70"/>
    </row>
    <row r="2650" spans="1:8">
      <c r="A2650" s="110">
        <v>44501</v>
      </c>
      <c r="B2650" s="86" t="s">
        <v>93</v>
      </c>
      <c r="C2650" s="74" t="s">
        <v>808</v>
      </c>
      <c r="D2650" s="87">
        <v>20880</v>
      </c>
      <c r="E2650" s="88">
        <v>20880</v>
      </c>
      <c r="F2650" s="90">
        <f t="shared" si="41"/>
        <v>0</v>
      </c>
      <c r="G2650" s="67"/>
      <c r="H2650" s="70"/>
    </row>
    <row r="2651" spans="1:8">
      <c r="A2651" s="110">
        <v>44501</v>
      </c>
      <c r="B2651" s="86" t="s">
        <v>93</v>
      </c>
      <c r="C2651" s="74" t="s">
        <v>569</v>
      </c>
      <c r="D2651" s="87">
        <v>65840</v>
      </c>
      <c r="E2651" s="88">
        <v>57440</v>
      </c>
      <c r="F2651" s="89">
        <f t="shared" si="41"/>
        <v>8400</v>
      </c>
      <c r="G2651" s="67"/>
      <c r="H2651" s="70" t="s">
        <v>658</v>
      </c>
    </row>
    <row r="2652" spans="1:8">
      <c r="A2652" s="110">
        <v>44501</v>
      </c>
      <c r="B2652" s="86" t="s">
        <v>93</v>
      </c>
      <c r="C2652" s="74" t="s">
        <v>95</v>
      </c>
      <c r="D2652" s="87">
        <v>6200</v>
      </c>
      <c r="E2652" s="88">
        <v>5650</v>
      </c>
      <c r="F2652" s="89">
        <f t="shared" si="41"/>
        <v>550</v>
      </c>
      <c r="G2652" s="67"/>
      <c r="H2652" s="70" t="s">
        <v>658</v>
      </c>
    </row>
    <row r="2653" spans="1:8">
      <c r="A2653" s="110">
        <v>44501</v>
      </c>
      <c r="B2653" s="86" t="s">
        <v>93</v>
      </c>
      <c r="C2653" s="74" t="s">
        <v>97</v>
      </c>
      <c r="D2653" s="87">
        <v>13500</v>
      </c>
      <c r="E2653" s="88">
        <v>11200</v>
      </c>
      <c r="F2653" s="89">
        <f t="shared" si="41"/>
        <v>2300</v>
      </c>
      <c r="G2653" s="67"/>
      <c r="H2653" s="70" t="s">
        <v>658</v>
      </c>
    </row>
    <row r="2654" spans="1:8">
      <c r="A2654" s="110">
        <v>44501</v>
      </c>
      <c r="B2654" s="86" t="s">
        <v>93</v>
      </c>
      <c r="C2654" s="74" t="s">
        <v>101</v>
      </c>
      <c r="D2654" s="87">
        <v>4100</v>
      </c>
      <c r="E2654" s="88">
        <v>4100</v>
      </c>
      <c r="F2654" s="89">
        <f t="shared" si="41"/>
        <v>0</v>
      </c>
      <c r="G2654" s="67"/>
      <c r="H2654" s="70"/>
    </row>
    <row r="2655" spans="1:8">
      <c r="A2655" s="110">
        <v>44501</v>
      </c>
      <c r="B2655" s="86" t="s">
        <v>93</v>
      </c>
      <c r="C2655" s="74" t="s">
        <v>626</v>
      </c>
      <c r="D2655" s="87">
        <v>500</v>
      </c>
      <c r="E2655" s="88">
        <v>200</v>
      </c>
      <c r="F2655" s="89">
        <f t="shared" si="41"/>
        <v>300</v>
      </c>
      <c r="G2655" s="67"/>
      <c r="H2655" s="70" t="s">
        <v>658</v>
      </c>
    </row>
    <row r="2656" spans="1:8">
      <c r="A2656" s="110">
        <v>44501</v>
      </c>
      <c r="B2656" s="86" t="s">
        <v>93</v>
      </c>
      <c r="C2656" s="74" t="s">
        <v>1408</v>
      </c>
      <c r="D2656" s="87">
        <v>25300</v>
      </c>
      <c r="E2656" s="88">
        <v>24701</v>
      </c>
      <c r="F2656" s="90">
        <f t="shared" si="41"/>
        <v>599</v>
      </c>
      <c r="G2656" s="67" t="s">
        <v>765</v>
      </c>
      <c r="H2656" s="70"/>
    </row>
    <row r="2657" spans="1:8">
      <c r="A2657" s="110">
        <v>44501</v>
      </c>
      <c r="B2657" s="86" t="s">
        <v>93</v>
      </c>
      <c r="C2657" s="74" t="s">
        <v>1407</v>
      </c>
      <c r="D2657" s="87">
        <v>18800</v>
      </c>
      <c r="E2657" s="88">
        <v>18100</v>
      </c>
      <c r="F2657" s="90">
        <f t="shared" si="41"/>
        <v>700</v>
      </c>
      <c r="G2657" s="67" t="s">
        <v>765</v>
      </c>
      <c r="H2657" s="70"/>
    </row>
    <row r="2658" spans="1:8">
      <c r="A2658" s="110">
        <v>44501</v>
      </c>
      <c r="B2658" s="86" t="s">
        <v>93</v>
      </c>
      <c r="C2658" s="74" t="s">
        <v>104</v>
      </c>
      <c r="D2658" s="87">
        <v>200</v>
      </c>
      <c r="E2658" s="88">
        <v>200</v>
      </c>
      <c r="F2658" s="90">
        <f t="shared" si="41"/>
        <v>0</v>
      </c>
      <c r="G2658" s="67"/>
      <c r="H2658" s="70"/>
    </row>
    <row r="2659" spans="1:8">
      <c r="A2659" s="110">
        <v>44501</v>
      </c>
      <c r="B2659" s="86" t="s">
        <v>93</v>
      </c>
      <c r="C2659" s="74" t="s">
        <v>105</v>
      </c>
      <c r="D2659" s="87">
        <v>2500</v>
      </c>
      <c r="E2659" s="88">
        <v>2300</v>
      </c>
      <c r="F2659" s="89">
        <f t="shared" si="41"/>
        <v>200</v>
      </c>
      <c r="G2659" s="67"/>
      <c r="H2659" s="70" t="s">
        <v>658</v>
      </c>
    </row>
    <row r="2660" spans="1:8">
      <c r="A2660" s="110">
        <v>44501</v>
      </c>
      <c r="B2660" s="86" t="s">
        <v>93</v>
      </c>
      <c r="C2660" s="74" t="s">
        <v>106</v>
      </c>
      <c r="D2660" s="87">
        <v>1500</v>
      </c>
      <c r="E2660" s="88">
        <v>1500</v>
      </c>
      <c r="F2660" s="90">
        <f t="shared" si="41"/>
        <v>0</v>
      </c>
      <c r="G2660" s="67"/>
      <c r="H2660" s="70"/>
    </row>
    <row r="2661" spans="1:8">
      <c r="A2661" s="110">
        <v>44501</v>
      </c>
      <c r="B2661" s="86" t="s">
        <v>93</v>
      </c>
      <c r="C2661" s="74" t="s">
        <v>107</v>
      </c>
      <c r="D2661" s="87">
        <v>500</v>
      </c>
      <c r="E2661" s="88">
        <v>500</v>
      </c>
      <c r="F2661" s="90">
        <f t="shared" si="41"/>
        <v>0</v>
      </c>
      <c r="G2661" s="67"/>
      <c r="H2661" s="70"/>
    </row>
    <row r="2662" spans="1:8">
      <c r="A2662" s="110">
        <v>44501</v>
      </c>
      <c r="B2662" s="86" t="s">
        <v>93</v>
      </c>
      <c r="C2662" s="74" t="s">
        <v>108</v>
      </c>
      <c r="D2662" s="87">
        <v>3000</v>
      </c>
      <c r="E2662" s="88">
        <v>2900</v>
      </c>
      <c r="F2662" s="89">
        <f t="shared" si="41"/>
        <v>100</v>
      </c>
      <c r="G2662" s="67"/>
      <c r="H2662" s="70" t="s">
        <v>658</v>
      </c>
    </row>
    <row r="2663" spans="1:8">
      <c r="A2663" s="110">
        <v>44501</v>
      </c>
      <c r="B2663" s="86" t="s">
        <v>93</v>
      </c>
      <c r="C2663" s="74" t="s">
        <v>109</v>
      </c>
      <c r="D2663" s="87">
        <v>28000</v>
      </c>
      <c r="E2663" s="88">
        <v>24000</v>
      </c>
      <c r="F2663" s="89">
        <f t="shared" ref="F2663:F2726" si="42">(D2663-E2663)</f>
        <v>4000</v>
      </c>
      <c r="G2663" s="67"/>
      <c r="H2663" s="70" t="s">
        <v>658</v>
      </c>
    </row>
    <row r="2664" spans="1:8">
      <c r="A2664" s="110">
        <v>44501</v>
      </c>
      <c r="B2664" s="86" t="s">
        <v>93</v>
      </c>
      <c r="C2664" s="74" t="s">
        <v>110</v>
      </c>
      <c r="D2664" s="87">
        <v>3500</v>
      </c>
      <c r="E2664" s="88">
        <v>3300</v>
      </c>
      <c r="F2664" s="89">
        <f t="shared" si="42"/>
        <v>200</v>
      </c>
      <c r="G2664" s="67"/>
      <c r="H2664" s="70" t="s">
        <v>658</v>
      </c>
    </row>
    <row r="2665" spans="1:8">
      <c r="A2665" s="110">
        <v>44501</v>
      </c>
      <c r="B2665" s="86" t="s">
        <v>93</v>
      </c>
      <c r="C2665" s="74" t="s">
        <v>111</v>
      </c>
      <c r="D2665" s="87">
        <v>2150</v>
      </c>
      <c r="E2665" s="88">
        <v>1650</v>
      </c>
      <c r="F2665" s="89">
        <f t="shared" si="42"/>
        <v>500</v>
      </c>
      <c r="G2665" s="67"/>
      <c r="H2665" s="70" t="s">
        <v>658</v>
      </c>
    </row>
    <row r="2666" spans="1:8">
      <c r="A2666" s="110">
        <v>44501</v>
      </c>
      <c r="B2666" s="86" t="s">
        <v>93</v>
      </c>
      <c r="C2666" s="74" t="s">
        <v>112</v>
      </c>
      <c r="D2666" s="87">
        <v>1150</v>
      </c>
      <c r="E2666" s="88">
        <v>1150</v>
      </c>
      <c r="F2666" s="89">
        <f t="shared" si="42"/>
        <v>0</v>
      </c>
      <c r="G2666" s="67"/>
      <c r="H2666" s="70"/>
    </row>
    <row r="2667" spans="1:8">
      <c r="A2667" s="110">
        <v>44501</v>
      </c>
      <c r="B2667" s="86" t="s">
        <v>93</v>
      </c>
      <c r="C2667" s="74" t="s">
        <v>113</v>
      </c>
      <c r="D2667" s="87">
        <v>300</v>
      </c>
      <c r="E2667" s="88">
        <v>300</v>
      </c>
      <c r="F2667" s="90">
        <f t="shared" si="42"/>
        <v>0</v>
      </c>
      <c r="G2667" s="67"/>
      <c r="H2667" s="70"/>
    </row>
    <row r="2668" spans="1:8">
      <c r="A2668" s="110">
        <v>44501</v>
      </c>
      <c r="B2668" s="86" t="s">
        <v>93</v>
      </c>
      <c r="C2668" s="74" t="s">
        <v>114</v>
      </c>
      <c r="D2668" s="87">
        <v>500</v>
      </c>
      <c r="E2668" s="88">
        <v>500</v>
      </c>
      <c r="F2668" s="90">
        <f t="shared" si="42"/>
        <v>0</v>
      </c>
      <c r="G2668" s="67"/>
      <c r="H2668" s="70"/>
    </row>
    <row r="2669" spans="1:8">
      <c r="A2669" s="110">
        <v>44501</v>
      </c>
      <c r="B2669" s="86" t="s">
        <v>93</v>
      </c>
      <c r="C2669" s="74" t="s">
        <v>117</v>
      </c>
      <c r="D2669" s="87">
        <v>450</v>
      </c>
      <c r="E2669" s="88">
        <v>450</v>
      </c>
      <c r="F2669" s="90">
        <f t="shared" si="42"/>
        <v>0</v>
      </c>
      <c r="G2669" s="67"/>
      <c r="H2669" s="70"/>
    </row>
    <row r="2670" spans="1:8">
      <c r="A2670" s="110">
        <v>44501</v>
      </c>
      <c r="B2670" s="86" t="s">
        <v>93</v>
      </c>
      <c r="C2670" s="74" t="s">
        <v>269</v>
      </c>
      <c r="D2670" s="87">
        <v>200</v>
      </c>
      <c r="E2670" s="88">
        <v>200</v>
      </c>
      <c r="F2670" s="90">
        <f t="shared" si="42"/>
        <v>0</v>
      </c>
      <c r="G2670" s="67"/>
      <c r="H2670" s="70"/>
    </row>
    <row r="2671" spans="1:8">
      <c r="A2671" s="110">
        <v>44501</v>
      </c>
      <c r="B2671" s="86" t="s">
        <v>93</v>
      </c>
      <c r="C2671" s="74" t="s">
        <v>118</v>
      </c>
      <c r="D2671" s="87">
        <v>41400</v>
      </c>
      <c r="E2671" s="88">
        <v>41400</v>
      </c>
      <c r="F2671" s="90">
        <f t="shared" si="42"/>
        <v>0</v>
      </c>
      <c r="G2671" s="67"/>
      <c r="H2671" s="70"/>
    </row>
    <row r="2672" spans="1:8">
      <c r="A2672" s="110">
        <v>44501</v>
      </c>
      <c r="B2672" s="86" t="s">
        <v>93</v>
      </c>
      <c r="C2672" s="74" t="s">
        <v>119</v>
      </c>
      <c r="D2672" s="87">
        <v>242400</v>
      </c>
      <c r="E2672" s="88">
        <v>242400</v>
      </c>
      <c r="F2672" s="90">
        <f t="shared" si="42"/>
        <v>0</v>
      </c>
      <c r="G2672" s="67"/>
      <c r="H2672" s="70"/>
    </row>
    <row r="2673" spans="1:8">
      <c r="A2673" s="110">
        <v>44501</v>
      </c>
      <c r="B2673" s="86" t="s">
        <v>93</v>
      </c>
      <c r="C2673" s="74" t="s">
        <v>120</v>
      </c>
      <c r="D2673" s="87">
        <v>4600</v>
      </c>
      <c r="E2673" s="88">
        <v>4000</v>
      </c>
      <c r="F2673" s="89">
        <f t="shared" si="42"/>
        <v>600</v>
      </c>
      <c r="G2673" s="67"/>
      <c r="H2673" s="70" t="s">
        <v>658</v>
      </c>
    </row>
    <row r="2674" spans="1:8">
      <c r="A2674" s="110">
        <v>44501</v>
      </c>
      <c r="B2674" s="86" t="s">
        <v>93</v>
      </c>
      <c r="C2674" s="74" t="s">
        <v>121</v>
      </c>
      <c r="D2674" s="87">
        <v>13000</v>
      </c>
      <c r="E2674" s="88">
        <v>13000</v>
      </c>
      <c r="F2674" s="89">
        <f t="shared" si="42"/>
        <v>0</v>
      </c>
      <c r="G2674" s="67"/>
      <c r="H2674" s="70"/>
    </row>
    <row r="2675" spans="1:8">
      <c r="A2675" s="110">
        <v>44501</v>
      </c>
      <c r="B2675" s="86" t="s">
        <v>93</v>
      </c>
      <c r="C2675" s="74" t="s">
        <v>122</v>
      </c>
      <c r="D2675" s="87">
        <v>34800</v>
      </c>
      <c r="E2675" s="88">
        <v>34800</v>
      </c>
      <c r="F2675" s="89">
        <f t="shared" si="42"/>
        <v>0</v>
      </c>
      <c r="G2675" s="67"/>
      <c r="H2675" s="70"/>
    </row>
    <row r="2676" spans="1:8">
      <c r="A2676" s="110">
        <v>44501</v>
      </c>
      <c r="B2676" s="86" t="s">
        <v>93</v>
      </c>
      <c r="C2676" s="74" t="s">
        <v>123</v>
      </c>
      <c r="D2676" s="87">
        <v>32400</v>
      </c>
      <c r="E2676" s="88">
        <v>32400</v>
      </c>
      <c r="F2676" s="89">
        <f t="shared" si="42"/>
        <v>0</v>
      </c>
      <c r="G2676" s="67"/>
      <c r="H2676" s="70"/>
    </row>
    <row r="2677" spans="1:8">
      <c r="A2677" s="110">
        <v>44501</v>
      </c>
      <c r="B2677" s="86" t="s">
        <v>93</v>
      </c>
      <c r="C2677" s="74" t="s">
        <v>124</v>
      </c>
      <c r="D2677" s="87">
        <v>2500</v>
      </c>
      <c r="E2677" s="88">
        <v>2325</v>
      </c>
      <c r="F2677" s="89">
        <f t="shared" si="42"/>
        <v>175</v>
      </c>
      <c r="G2677" s="67"/>
      <c r="H2677" s="70" t="s">
        <v>658</v>
      </c>
    </row>
    <row r="2678" spans="1:8">
      <c r="A2678" s="110">
        <v>44501</v>
      </c>
      <c r="B2678" s="86" t="s">
        <v>93</v>
      </c>
      <c r="C2678" s="74" t="s">
        <v>125</v>
      </c>
      <c r="D2678" s="87">
        <v>3200</v>
      </c>
      <c r="E2678" s="88">
        <v>2500</v>
      </c>
      <c r="F2678" s="89">
        <f t="shared" si="42"/>
        <v>700</v>
      </c>
      <c r="G2678" s="67"/>
      <c r="H2678" s="70" t="s">
        <v>658</v>
      </c>
    </row>
    <row r="2679" spans="1:8">
      <c r="A2679" s="110">
        <v>44501</v>
      </c>
      <c r="B2679" s="86" t="s">
        <v>93</v>
      </c>
      <c r="C2679" s="74" t="s">
        <v>126</v>
      </c>
      <c r="D2679" s="87">
        <v>1120</v>
      </c>
      <c r="E2679" s="88">
        <v>960</v>
      </c>
      <c r="F2679" s="89">
        <f t="shared" si="42"/>
        <v>160</v>
      </c>
      <c r="G2679" s="67"/>
      <c r="H2679" s="70" t="s">
        <v>658</v>
      </c>
    </row>
    <row r="2680" spans="1:8">
      <c r="A2680" s="110">
        <v>44501</v>
      </c>
      <c r="B2680" s="86" t="s">
        <v>93</v>
      </c>
      <c r="C2680" s="74" t="s">
        <v>127</v>
      </c>
      <c r="D2680" s="87">
        <v>560</v>
      </c>
      <c r="E2680" s="88">
        <v>160</v>
      </c>
      <c r="F2680" s="89">
        <f t="shared" si="42"/>
        <v>400</v>
      </c>
      <c r="G2680" s="67"/>
      <c r="H2680" s="70" t="s">
        <v>658</v>
      </c>
    </row>
    <row r="2681" spans="1:8">
      <c r="A2681" s="110">
        <v>44501</v>
      </c>
      <c r="B2681" s="86" t="s">
        <v>93</v>
      </c>
      <c r="C2681" s="74" t="s">
        <v>128</v>
      </c>
      <c r="D2681" s="87">
        <v>3120</v>
      </c>
      <c r="E2681" s="88">
        <v>2320</v>
      </c>
      <c r="F2681" s="89">
        <f t="shared" si="42"/>
        <v>800</v>
      </c>
      <c r="G2681" s="67"/>
      <c r="H2681" s="70" t="s">
        <v>658</v>
      </c>
    </row>
    <row r="2682" spans="1:8">
      <c r="A2682" s="110">
        <v>44501</v>
      </c>
      <c r="B2682" s="86" t="s">
        <v>93</v>
      </c>
      <c r="C2682" s="74" t="s">
        <v>129</v>
      </c>
      <c r="D2682" s="87">
        <v>1840</v>
      </c>
      <c r="E2682" s="88">
        <v>1840</v>
      </c>
      <c r="F2682" s="89">
        <f t="shared" si="42"/>
        <v>0</v>
      </c>
      <c r="G2682" s="67"/>
      <c r="H2682" s="70"/>
    </row>
    <row r="2683" spans="1:8">
      <c r="A2683" s="110">
        <v>44501</v>
      </c>
      <c r="B2683" s="86" t="s">
        <v>93</v>
      </c>
      <c r="C2683" s="74" t="s">
        <v>130</v>
      </c>
      <c r="D2683" s="87">
        <v>1120</v>
      </c>
      <c r="E2683" s="88">
        <v>1040</v>
      </c>
      <c r="F2683" s="89">
        <f t="shared" si="42"/>
        <v>80</v>
      </c>
      <c r="G2683" s="67"/>
      <c r="H2683" s="70" t="s">
        <v>658</v>
      </c>
    </row>
    <row r="2684" spans="1:8">
      <c r="A2684" s="110">
        <v>44501</v>
      </c>
      <c r="B2684" s="86" t="s">
        <v>93</v>
      </c>
      <c r="C2684" s="74" t="s">
        <v>131</v>
      </c>
      <c r="D2684" s="87">
        <v>32500</v>
      </c>
      <c r="E2684" s="88">
        <v>28500</v>
      </c>
      <c r="F2684" s="89">
        <f t="shared" si="42"/>
        <v>4000</v>
      </c>
      <c r="G2684" s="67"/>
      <c r="H2684" s="70" t="s">
        <v>658</v>
      </c>
    </row>
    <row r="2685" spans="1:8">
      <c r="A2685" s="110">
        <v>44501</v>
      </c>
      <c r="B2685" s="86" t="s">
        <v>93</v>
      </c>
      <c r="C2685" s="74" t="s">
        <v>132</v>
      </c>
      <c r="D2685" s="87">
        <v>90000</v>
      </c>
      <c r="E2685" s="88">
        <v>90000</v>
      </c>
      <c r="F2685" s="89">
        <f t="shared" si="42"/>
        <v>0</v>
      </c>
      <c r="G2685" s="67"/>
      <c r="H2685" s="70"/>
    </row>
    <row r="2686" spans="1:8">
      <c r="A2686" s="110">
        <v>44501</v>
      </c>
      <c r="B2686" s="86" t="s">
        <v>93</v>
      </c>
      <c r="C2686" s="74" t="s">
        <v>627</v>
      </c>
      <c r="D2686" s="87">
        <v>49800</v>
      </c>
      <c r="E2686" s="88">
        <v>44800</v>
      </c>
      <c r="F2686" s="89">
        <f t="shared" si="42"/>
        <v>5000</v>
      </c>
      <c r="G2686" s="67"/>
      <c r="H2686" s="70" t="s">
        <v>658</v>
      </c>
    </row>
    <row r="2687" spans="1:8">
      <c r="A2687" s="110">
        <v>44501</v>
      </c>
      <c r="B2687" s="86" t="s">
        <v>93</v>
      </c>
      <c r="C2687" s="74" t="s">
        <v>133</v>
      </c>
      <c r="D2687" s="87">
        <v>2400</v>
      </c>
      <c r="E2687" s="88">
        <v>1600</v>
      </c>
      <c r="F2687" s="89">
        <f t="shared" si="42"/>
        <v>800</v>
      </c>
      <c r="G2687" s="67"/>
      <c r="H2687" s="70" t="s">
        <v>658</v>
      </c>
    </row>
    <row r="2688" spans="1:8">
      <c r="A2688" s="110">
        <v>44501</v>
      </c>
      <c r="B2688" s="86" t="s">
        <v>93</v>
      </c>
      <c r="C2688" s="74" t="s">
        <v>134</v>
      </c>
      <c r="D2688" s="87">
        <v>700</v>
      </c>
      <c r="E2688" s="88">
        <v>300</v>
      </c>
      <c r="F2688" s="89">
        <f t="shared" si="42"/>
        <v>400</v>
      </c>
      <c r="G2688" s="67"/>
      <c r="H2688" s="70" t="s">
        <v>658</v>
      </c>
    </row>
    <row r="2689" spans="1:8">
      <c r="A2689" s="110">
        <v>44501</v>
      </c>
      <c r="B2689" s="86" t="s">
        <v>93</v>
      </c>
      <c r="C2689" s="74" t="s">
        <v>135</v>
      </c>
      <c r="D2689" s="87">
        <v>1000</v>
      </c>
      <c r="E2689" s="88">
        <v>700</v>
      </c>
      <c r="F2689" s="89">
        <f t="shared" si="42"/>
        <v>300</v>
      </c>
      <c r="G2689" s="67"/>
      <c r="H2689" s="70" t="s">
        <v>658</v>
      </c>
    </row>
    <row r="2690" spans="1:8">
      <c r="A2690" s="110">
        <v>44501</v>
      </c>
      <c r="B2690" s="86" t="s">
        <v>93</v>
      </c>
      <c r="C2690" s="74" t="s">
        <v>136</v>
      </c>
      <c r="D2690" s="87">
        <v>26640</v>
      </c>
      <c r="E2690" s="88">
        <v>25760</v>
      </c>
      <c r="F2690" s="89">
        <f t="shared" si="42"/>
        <v>880</v>
      </c>
      <c r="G2690" s="67"/>
      <c r="H2690" s="70" t="s">
        <v>658</v>
      </c>
    </row>
    <row r="2691" spans="1:8">
      <c r="A2691" s="110">
        <v>44501</v>
      </c>
      <c r="B2691" s="86" t="s">
        <v>93</v>
      </c>
      <c r="C2691" s="74" t="s">
        <v>137</v>
      </c>
      <c r="D2691" s="87">
        <v>5220</v>
      </c>
      <c r="E2691" s="88">
        <v>3780</v>
      </c>
      <c r="F2691" s="89">
        <f t="shared" si="42"/>
        <v>1440</v>
      </c>
      <c r="G2691" s="67"/>
      <c r="H2691" s="70" t="s">
        <v>658</v>
      </c>
    </row>
    <row r="2692" spans="1:8">
      <c r="A2692" s="110">
        <v>44501</v>
      </c>
      <c r="B2692" s="86" t="s">
        <v>93</v>
      </c>
      <c r="C2692" s="74" t="s">
        <v>138</v>
      </c>
      <c r="D2692" s="87">
        <v>39200</v>
      </c>
      <c r="E2692" s="88">
        <v>39200</v>
      </c>
      <c r="F2692" s="90">
        <f t="shared" si="42"/>
        <v>0</v>
      </c>
      <c r="G2692" s="67"/>
      <c r="H2692" s="70"/>
    </row>
    <row r="2693" spans="1:8">
      <c r="A2693" s="110">
        <v>44501</v>
      </c>
      <c r="B2693" s="86" t="s">
        <v>93</v>
      </c>
      <c r="C2693" s="74" t="s">
        <v>271</v>
      </c>
      <c r="D2693" s="87">
        <v>3200</v>
      </c>
      <c r="E2693" s="88">
        <v>3200</v>
      </c>
      <c r="F2693" s="90">
        <f t="shared" si="42"/>
        <v>0</v>
      </c>
      <c r="G2693" s="67"/>
      <c r="H2693" s="70"/>
    </row>
    <row r="2694" spans="1:8">
      <c r="A2694" s="110">
        <v>44501</v>
      </c>
      <c r="B2694" s="86" t="s">
        <v>93</v>
      </c>
      <c r="C2694" s="74" t="s">
        <v>272</v>
      </c>
      <c r="D2694" s="87">
        <v>5200</v>
      </c>
      <c r="E2694" s="88">
        <v>5200</v>
      </c>
      <c r="F2694" s="90">
        <f t="shared" si="42"/>
        <v>0</v>
      </c>
      <c r="G2694" s="67"/>
      <c r="H2694" s="70"/>
    </row>
    <row r="2695" spans="1:8">
      <c r="A2695" s="110">
        <v>44501</v>
      </c>
      <c r="B2695" s="86" t="s">
        <v>93</v>
      </c>
      <c r="C2695" s="74" t="s">
        <v>273</v>
      </c>
      <c r="D2695" s="87">
        <v>6000</v>
      </c>
      <c r="E2695" s="88">
        <v>4600</v>
      </c>
      <c r="F2695" s="89">
        <f t="shared" si="42"/>
        <v>1400</v>
      </c>
      <c r="G2695" s="67"/>
      <c r="H2695" s="70" t="s">
        <v>658</v>
      </c>
    </row>
    <row r="2696" spans="1:8">
      <c r="A2696" s="110">
        <v>44501</v>
      </c>
      <c r="B2696" s="86" t="s">
        <v>93</v>
      </c>
      <c r="C2696" s="74" t="s">
        <v>628</v>
      </c>
      <c r="D2696" s="87">
        <v>3200</v>
      </c>
      <c r="E2696" s="88">
        <v>2590</v>
      </c>
      <c r="F2696" s="89">
        <f t="shared" si="42"/>
        <v>610</v>
      </c>
      <c r="G2696" s="118"/>
      <c r="H2696" s="70" t="s">
        <v>658</v>
      </c>
    </row>
    <row r="2697" spans="1:8">
      <c r="A2697" s="110">
        <v>44501</v>
      </c>
      <c r="B2697" s="86" t="s">
        <v>93</v>
      </c>
      <c r="C2697" s="117" t="s">
        <v>1406</v>
      </c>
      <c r="D2697" s="87">
        <v>7360</v>
      </c>
      <c r="E2697" s="115">
        <v>7360</v>
      </c>
      <c r="F2697" s="89">
        <f t="shared" si="42"/>
        <v>0</v>
      </c>
      <c r="G2697" s="118"/>
      <c r="H2697" s="119"/>
    </row>
    <row r="2698" spans="1:8">
      <c r="A2698" s="110">
        <v>44501</v>
      </c>
      <c r="B2698" s="86" t="s">
        <v>93</v>
      </c>
      <c r="C2698" s="117" t="s">
        <v>1469</v>
      </c>
      <c r="D2698" s="87">
        <v>100</v>
      </c>
      <c r="E2698" s="115">
        <v>100</v>
      </c>
      <c r="F2698" s="89">
        <f t="shared" si="42"/>
        <v>0</v>
      </c>
      <c r="G2698" s="118"/>
      <c r="H2698" s="119"/>
    </row>
    <row r="2699" spans="1:8">
      <c r="A2699" s="110">
        <v>44501</v>
      </c>
      <c r="B2699" s="86" t="s">
        <v>93</v>
      </c>
      <c r="C2699" s="117" t="s">
        <v>1405</v>
      </c>
      <c r="D2699" s="87">
        <v>500</v>
      </c>
      <c r="E2699" s="115">
        <v>300</v>
      </c>
      <c r="F2699" s="89">
        <f t="shared" si="42"/>
        <v>200</v>
      </c>
      <c r="G2699" s="118"/>
      <c r="H2699" s="70" t="s">
        <v>658</v>
      </c>
    </row>
    <row r="2700" spans="1:8">
      <c r="A2700" s="110">
        <v>44501</v>
      </c>
      <c r="B2700" s="86" t="s">
        <v>93</v>
      </c>
      <c r="C2700" s="117" t="s">
        <v>1404</v>
      </c>
      <c r="D2700" s="87">
        <v>24500</v>
      </c>
      <c r="E2700" s="115">
        <v>24500</v>
      </c>
      <c r="F2700" s="89">
        <f t="shared" si="42"/>
        <v>0</v>
      </c>
      <c r="G2700" s="118"/>
      <c r="H2700" s="70"/>
    </row>
    <row r="2701" spans="1:8">
      <c r="A2701" s="110">
        <v>44501</v>
      </c>
      <c r="B2701" s="86" t="s">
        <v>93</v>
      </c>
      <c r="C2701" s="117" t="s">
        <v>1403</v>
      </c>
      <c r="D2701" s="87">
        <v>26700</v>
      </c>
      <c r="E2701" s="115">
        <v>26700</v>
      </c>
      <c r="F2701" s="89">
        <f t="shared" si="42"/>
        <v>0</v>
      </c>
      <c r="G2701" s="118"/>
      <c r="H2701" s="119"/>
    </row>
    <row r="2702" spans="1:8">
      <c r="A2702" s="110">
        <v>44501</v>
      </c>
      <c r="B2702" s="86" t="s">
        <v>93</v>
      </c>
      <c r="C2702" s="117" t="s">
        <v>1402</v>
      </c>
      <c r="D2702" s="87">
        <v>7200</v>
      </c>
      <c r="E2702" s="115">
        <v>6800</v>
      </c>
      <c r="F2702" s="89">
        <f t="shared" si="42"/>
        <v>400</v>
      </c>
      <c r="G2702" s="118"/>
      <c r="H2702" s="70" t="s">
        <v>658</v>
      </c>
    </row>
    <row r="2703" spans="1:8">
      <c r="A2703" s="110">
        <v>44501</v>
      </c>
      <c r="B2703" s="86" t="s">
        <v>93</v>
      </c>
      <c r="C2703" s="74" t="s">
        <v>1159</v>
      </c>
      <c r="D2703" s="87">
        <v>3100</v>
      </c>
      <c r="E2703" s="88">
        <v>3100</v>
      </c>
      <c r="F2703" s="89">
        <f t="shared" si="42"/>
        <v>0</v>
      </c>
      <c r="G2703" s="67"/>
      <c r="H2703" s="70"/>
    </row>
    <row r="2704" spans="1:8">
      <c r="A2704" s="110">
        <v>44501</v>
      </c>
      <c r="B2704" s="86" t="s">
        <v>93</v>
      </c>
      <c r="C2704" s="74" t="s">
        <v>1158</v>
      </c>
      <c r="D2704" s="87">
        <v>11100</v>
      </c>
      <c r="E2704" s="88">
        <v>11000</v>
      </c>
      <c r="F2704" s="90">
        <f t="shared" si="42"/>
        <v>100</v>
      </c>
      <c r="G2704" s="67" t="s">
        <v>765</v>
      </c>
      <c r="H2704" s="70"/>
    </row>
    <row r="2705" spans="1:8">
      <c r="A2705" s="110">
        <v>44501</v>
      </c>
      <c r="B2705" s="86" t="s">
        <v>93</v>
      </c>
      <c r="C2705" s="74" t="s">
        <v>1338</v>
      </c>
      <c r="D2705" s="87">
        <v>50</v>
      </c>
      <c r="E2705" s="88">
        <v>50</v>
      </c>
      <c r="F2705" s="90">
        <f t="shared" si="42"/>
        <v>0</v>
      </c>
      <c r="G2705" s="67"/>
      <c r="H2705" s="70"/>
    </row>
    <row r="2706" spans="1:8">
      <c r="A2706" s="110">
        <v>44501</v>
      </c>
      <c r="B2706" s="86" t="s">
        <v>93</v>
      </c>
      <c r="C2706" s="74" t="s">
        <v>1157</v>
      </c>
      <c r="D2706" s="87">
        <v>800</v>
      </c>
      <c r="E2706" s="88">
        <v>800</v>
      </c>
      <c r="F2706" s="90">
        <f t="shared" si="42"/>
        <v>0</v>
      </c>
      <c r="G2706" s="67"/>
      <c r="H2706" s="70"/>
    </row>
    <row r="2707" spans="1:8">
      <c r="A2707" s="110">
        <v>44501</v>
      </c>
      <c r="B2707" s="86" t="s">
        <v>93</v>
      </c>
      <c r="C2707" s="74" t="s">
        <v>1156</v>
      </c>
      <c r="D2707" s="87">
        <v>900</v>
      </c>
      <c r="E2707" s="88">
        <v>900</v>
      </c>
      <c r="F2707" s="90">
        <f t="shared" si="42"/>
        <v>0</v>
      </c>
      <c r="G2707" s="67"/>
      <c r="H2707" s="70"/>
    </row>
    <row r="2708" spans="1:8">
      <c r="A2708" s="110">
        <v>44501</v>
      </c>
      <c r="B2708" s="86" t="s">
        <v>93</v>
      </c>
      <c r="C2708" s="74" t="s">
        <v>1155</v>
      </c>
      <c r="D2708" s="87">
        <v>700</v>
      </c>
      <c r="E2708" s="88">
        <v>700</v>
      </c>
      <c r="F2708" s="90">
        <f t="shared" si="42"/>
        <v>0</v>
      </c>
      <c r="G2708" s="67"/>
      <c r="H2708" s="70"/>
    </row>
    <row r="2709" spans="1:8">
      <c r="A2709" s="110">
        <v>44501</v>
      </c>
      <c r="B2709" s="86" t="s">
        <v>93</v>
      </c>
      <c r="C2709" s="74" t="s">
        <v>1154</v>
      </c>
      <c r="D2709" s="87">
        <v>100</v>
      </c>
      <c r="E2709" s="88">
        <v>100</v>
      </c>
      <c r="F2709" s="90">
        <f t="shared" si="42"/>
        <v>0</v>
      </c>
      <c r="G2709" s="67"/>
      <c r="H2709" s="70"/>
    </row>
    <row r="2710" spans="1:8">
      <c r="A2710" s="110">
        <v>44501</v>
      </c>
      <c r="B2710" s="86" t="s">
        <v>93</v>
      </c>
      <c r="C2710" s="74" t="s">
        <v>1153</v>
      </c>
      <c r="D2710" s="87">
        <v>28550</v>
      </c>
      <c r="E2710" s="88">
        <v>16681</v>
      </c>
      <c r="F2710" s="89">
        <f t="shared" si="42"/>
        <v>11869</v>
      </c>
      <c r="G2710" s="67"/>
      <c r="H2710" s="70" t="s">
        <v>1468</v>
      </c>
    </row>
    <row r="2711" spans="1:8">
      <c r="A2711" s="110">
        <v>44501</v>
      </c>
      <c r="B2711" s="86" t="s">
        <v>93</v>
      </c>
      <c r="C2711" s="74" t="s">
        <v>1152</v>
      </c>
      <c r="D2711" s="87">
        <v>200</v>
      </c>
      <c r="E2711" s="88">
        <v>200</v>
      </c>
      <c r="F2711" s="90">
        <f t="shared" si="42"/>
        <v>0</v>
      </c>
      <c r="G2711" s="67"/>
      <c r="H2711" s="70"/>
    </row>
    <row r="2712" spans="1:8">
      <c r="A2712" s="110">
        <v>44501</v>
      </c>
      <c r="B2712" s="86" t="s">
        <v>93</v>
      </c>
      <c r="C2712" s="74" t="s">
        <v>1150</v>
      </c>
      <c r="D2712" s="87">
        <v>2600</v>
      </c>
      <c r="E2712" s="88">
        <v>2600</v>
      </c>
      <c r="F2712" s="90">
        <f t="shared" si="42"/>
        <v>0</v>
      </c>
      <c r="G2712" s="67"/>
      <c r="H2712" s="70"/>
    </row>
    <row r="2713" spans="1:8">
      <c r="A2713" s="110">
        <v>44501</v>
      </c>
      <c r="B2713" s="86" t="s">
        <v>93</v>
      </c>
      <c r="C2713" s="74" t="s">
        <v>1149</v>
      </c>
      <c r="D2713" s="87">
        <v>4600</v>
      </c>
      <c r="E2713" s="88">
        <v>4600</v>
      </c>
      <c r="F2713" s="90">
        <f t="shared" si="42"/>
        <v>0</v>
      </c>
      <c r="G2713" s="67"/>
      <c r="H2713" s="70"/>
    </row>
    <row r="2714" spans="1:8">
      <c r="A2714" s="110">
        <v>44501</v>
      </c>
      <c r="B2714" s="86" t="s">
        <v>93</v>
      </c>
      <c r="C2714" s="74" t="s">
        <v>1148</v>
      </c>
      <c r="D2714" s="87">
        <v>200</v>
      </c>
      <c r="E2714" s="88">
        <v>200</v>
      </c>
      <c r="F2714" s="90">
        <f t="shared" si="42"/>
        <v>0</v>
      </c>
      <c r="G2714" s="67"/>
      <c r="H2714" s="70"/>
    </row>
    <row r="2715" spans="1:8">
      <c r="A2715" s="110">
        <v>44501</v>
      </c>
      <c r="B2715" s="86" t="s">
        <v>93</v>
      </c>
      <c r="C2715" s="74" t="s">
        <v>1147</v>
      </c>
      <c r="D2715" s="87">
        <v>700</v>
      </c>
      <c r="E2715" s="88">
        <v>700</v>
      </c>
      <c r="F2715" s="90">
        <f t="shared" si="42"/>
        <v>0</v>
      </c>
      <c r="G2715" s="67"/>
      <c r="H2715" s="70"/>
    </row>
    <row r="2716" spans="1:8">
      <c r="A2716" s="110">
        <v>44501</v>
      </c>
      <c r="B2716" s="86" t="s">
        <v>93</v>
      </c>
      <c r="C2716" s="74" t="s">
        <v>1146</v>
      </c>
      <c r="D2716" s="87">
        <v>600</v>
      </c>
      <c r="E2716" s="88">
        <v>600</v>
      </c>
      <c r="F2716" s="90">
        <f t="shared" si="42"/>
        <v>0</v>
      </c>
      <c r="G2716" s="67"/>
      <c r="H2716" s="70"/>
    </row>
    <row r="2717" spans="1:8">
      <c r="A2717" s="110">
        <v>44501</v>
      </c>
      <c r="B2717" s="86" t="s">
        <v>93</v>
      </c>
      <c r="C2717" s="74" t="s">
        <v>1145</v>
      </c>
      <c r="D2717" s="87">
        <v>400</v>
      </c>
      <c r="E2717" s="88">
        <v>400</v>
      </c>
      <c r="F2717" s="90">
        <f t="shared" si="42"/>
        <v>0</v>
      </c>
      <c r="G2717" s="67"/>
      <c r="H2717" s="70"/>
    </row>
    <row r="2718" spans="1:8">
      <c r="A2718" s="110">
        <v>44501</v>
      </c>
      <c r="B2718" s="86" t="s">
        <v>93</v>
      </c>
      <c r="C2718" s="74" t="s">
        <v>1144</v>
      </c>
      <c r="D2718" s="87">
        <v>2200</v>
      </c>
      <c r="E2718" s="88">
        <v>2200</v>
      </c>
      <c r="F2718" s="90">
        <f t="shared" si="42"/>
        <v>0</v>
      </c>
      <c r="G2718" s="67"/>
      <c r="H2718" s="70"/>
    </row>
    <row r="2719" spans="1:8">
      <c r="A2719" s="110">
        <v>44501</v>
      </c>
      <c r="B2719" s="86" t="s">
        <v>93</v>
      </c>
      <c r="C2719" s="74" t="s">
        <v>1143</v>
      </c>
      <c r="D2719" s="87">
        <v>12000</v>
      </c>
      <c r="E2719" s="88">
        <v>9916</v>
      </c>
      <c r="F2719" s="90">
        <f t="shared" si="42"/>
        <v>2084</v>
      </c>
      <c r="G2719" s="67" t="s">
        <v>765</v>
      </c>
      <c r="H2719" s="70"/>
    </row>
    <row r="2720" spans="1:8">
      <c r="A2720" s="110">
        <v>44501</v>
      </c>
      <c r="B2720" s="86" t="s">
        <v>93</v>
      </c>
      <c r="C2720" s="74" t="s">
        <v>1183</v>
      </c>
      <c r="D2720" s="87">
        <v>6000</v>
      </c>
      <c r="E2720" s="88">
        <v>5650</v>
      </c>
      <c r="F2720" s="90">
        <f t="shared" si="42"/>
        <v>350</v>
      </c>
      <c r="G2720" s="67" t="s">
        <v>1467</v>
      </c>
      <c r="H2720" s="70"/>
    </row>
    <row r="2721" spans="1:8">
      <c r="A2721" s="110">
        <v>44501</v>
      </c>
      <c r="B2721" s="86" t="s">
        <v>93</v>
      </c>
      <c r="C2721" s="74" t="s">
        <v>1142</v>
      </c>
      <c r="D2721" s="87">
        <v>2200</v>
      </c>
      <c r="E2721" s="88">
        <v>2200</v>
      </c>
      <c r="F2721" s="90">
        <f t="shared" si="42"/>
        <v>0</v>
      </c>
      <c r="G2721" s="67"/>
      <c r="H2721" s="70"/>
    </row>
    <row r="2722" spans="1:8">
      <c r="A2722" s="110">
        <v>44501</v>
      </c>
      <c r="B2722" s="86" t="s">
        <v>93</v>
      </c>
      <c r="C2722" s="74" t="s">
        <v>1400</v>
      </c>
      <c r="D2722" s="87">
        <v>12200</v>
      </c>
      <c r="E2722" s="88">
        <v>12200</v>
      </c>
      <c r="F2722" s="90">
        <f t="shared" si="42"/>
        <v>0</v>
      </c>
      <c r="G2722" s="67"/>
      <c r="H2722" s="70"/>
    </row>
    <row r="2723" spans="1:8">
      <c r="A2723" s="110">
        <v>44501</v>
      </c>
      <c r="B2723" s="86" t="s">
        <v>274</v>
      </c>
      <c r="C2723" s="74" t="s">
        <v>277</v>
      </c>
      <c r="D2723" s="87">
        <v>9500</v>
      </c>
      <c r="E2723" s="88">
        <v>5500</v>
      </c>
      <c r="F2723" s="90">
        <f t="shared" si="42"/>
        <v>4000</v>
      </c>
      <c r="G2723" s="67" t="s">
        <v>765</v>
      </c>
      <c r="H2723" s="70"/>
    </row>
    <row r="2724" spans="1:8">
      <c r="A2724" s="110">
        <v>44501</v>
      </c>
      <c r="B2724" s="86" t="s">
        <v>1399</v>
      </c>
      <c r="C2724" s="74" t="s">
        <v>1398</v>
      </c>
      <c r="D2724" s="87">
        <v>5520</v>
      </c>
      <c r="E2724" s="88">
        <v>5520</v>
      </c>
      <c r="F2724" s="90">
        <f t="shared" si="42"/>
        <v>0</v>
      </c>
      <c r="G2724" s="67"/>
      <c r="H2724" s="70"/>
    </row>
    <row r="2725" spans="1:8">
      <c r="A2725" s="110">
        <v>44501</v>
      </c>
      <c r="B2725" s="86" t="s">
        <v>281</v>
      </c>
      <c r="C2725" s="61" t="s">
        <v>632</v>
      </c>
      <c r="D2725" s="87">
        <v>500</v>
      </c>
      <c r="E2725" s="88"/>
      <c r="F2725" s="90">
        <f t="shared" si="42"/>
        <v>500</v>
      </c>
      <c r="G2725" s="67" t="s">
        <v>1460</v>
      </c>
      <c r="H2725" s="70"/>
    </row>
    <row r="2726" spans="1:8">
      <c r="A2726" s="110">
        <v>44501</v>
      </c>
      <c r="B2726" s="86" t="s">
        <v>281</v>
      </c>
      <c r="C2726" s="74" t="s">
        <v>1230</v>
      </c>
      <c r="D2726" s="87">
        <v>1200</v>
      </c>
      <c r="E2726" s="88"/>
      <c r="F2726" s="90">
        <f t="shared" si="42"/>
        <v>1200</v>
      </c>
      <c r="G2726" s="67" t="s">
        <v>1460</v>
      </c>
      <c r="H2726" s="70"/>
    </row>
    <row r="2727" spans="1:8">
      <c r="A2727" s="110">
        <v>44501</v>
      </c>
      <c r="B2727" s="86" t="s">
        <v>281</v>
      </c>
      <c r="C2727" s="74" t="s">
        <v>840</v>
      </c>
      <c r="D2727" s="87">
        <v>1500</v>
      </c>
      <c r="E2727" s="88"/>
      <c r="F2727" s="90">
        <f t="shared" ref="F2727:F2790" si="43">(D2727-E2727)</f>
        <v>1500</v>
      </c>
      <c r="G2727" s="67" t="s">
        <v>1460</v>
      </c>
      <c r="H2727" s="70"/>
    </row>
    <row r="2728" spans="1:8">
      <c r="A2728" s="110">
        <v>44501</v>
      </c>
      <c r="B2728" s="86" t="s">
        <v>281</v>
      </c>
      <c r="C2728" s="61" t="s">
        <v>631</v>
      </c>
      <c r="D2728" s="87">
        <v>500</v>
      </c>
      <c r="E2728" s="88"/>
      <c r="F2728" s="90">
        <f t="shared" si="43"/>
        <v>500</v>
      </c>
      <c r="G2728" s="67" t="s">
        <v>1460</v>
      </c>
      <c r="H2728" s="70"/>
    </row>
    <row r="2729" spans="1:8">
      <c r="A2729" s="110">
        <v>44501</v>
      </c>
      <c r="B2729" s="86" t="s">
        <v>166</v>
      </c>
      <c r="C2729" s="74" t="s">
        <v>167</v>
      </c>
      <c r="D2729" s="87">
        <v>4000</v>
      </c>
      <c r="E2729" s="88">
        <v>4000</v>
      </c>
      <c r="F2729" s="90">
        <f t="shared" si="43"/>
        <v>0</v>
      </c>
      <c r="G2729" s="67"/>
      <c r="H2729" s="70"/>
    </row>
    <row r="2730" spans="1:8">
      <c r="A2730" s="110">
        <v>44501</v>
      </c>
      <c r="B2730" s="86" t="s">
        <v>166</v>
      </c>
      <c r="C2730" s="74" t="s">
        <v>169</v>
      </c>
      <c r="D2730" s="87">
        <v>8000</v>
      </c>
      <c r="E2730" s="88">
        <v>6500</v>
      </c>
      <c r="F2730" s="89">
        <f t="shared" si="43"/>
        <v>1500</v>
      </c>
      <c r="G2730" s="67"/>
      <c r="H2730" s="70"/>
    </row>
    <row r="2731" spans="1:8">
      <c r="A2731" s="110">
        <v>44501</v>
      </c>
      <c r="B2731" s="86" t="s">
        <v>166</v>
      </c>
      <c r="C2731" s="74" t="s">
        <v>170</v>
      </c>
      <c r="D2731" s="87">
        <v>10200</v>
      </c>
      <c r="E2731" s="88">
        <v>10100</v>
      </c>
      <c r="F2731" s="89">
        <f t="shared" si="43"/>
        <v>100</v>
      </c>
      <c r="G2731" s="67"/>
      <c r="H2731" s="70"/>
    </row>
    <row r="2732" spans="1:8">
      <c r="A2732" s="110">
        <v>44501</v>
      </c>
      <c r="B2732" s="86" t="s">
        <v>166</v>
      </c>
      <c r="C2732" s="74" t="s">
        <v>171</v>
      </c>
      <c r="D2732" s="87">
        <v>6000</v>
      </c>
      <c r="E2732" s="88">
        <v>6000</v>
      </c>
      <c r="F2732" s="89">
        <f t="shared" si="43"/>
        <v>0</v>
      </c>
      <c r="G2732" s="67"/>
      <c r="H2732" s="70"/>
    </row>
    <row r="2733" spans="1:8">
      <c r="A2733" s="110">
        <v>44501</v>
      </c>
      <c r="B2733" s="86" t="s">
        <v>166</v>
      </c>
      <c r="C2733" s="74" t="s">
        <v>172</v>
      </c>
      <c r="D2733" s="87">
        <v>5100</v>
      </c>
      <c r="E2733" s="88">
        <v>3600</v>
      </c>
      <c r="F2733" s="89">
        <f t="shared" si="43"/>
        <v>1500</v>
      </c>
      <c r="G2733" s="67"/>
      <c r="H2733" s="70"/>
    </row>
    <row r="2734" spans="1:8">
      <c r="A2734" s="110">
        <v>44501</v>
      </c>
      <c r="B2734" s="86" t="s">
        <v>284</v>
      </c>
      <c r="C2734" s="74" t="s">
        <v>380</v>
      </c>
      <c r="D2734" s="87">
        <v>6000</v>
      </c>
      <c r="E2734" s="88">
        <v>6000</v>
      </c>
      <c r="F2734" s="90">
        <f t="shared" si="43"/>
        <v>0</v>
      </c>
      <c r="G2734" s="67"/>
      <c r="H2734" s="70"/>
    </row>
    <row r="2735" spans="1:8">
      <c r="A2735" s="110">
        <v>44501</v>
      </c>
      <c r="B2735" s="86" t="s">
        <v>755</v>
      </c>
      <c r="C2735" s="74" t="s">
        <v>182</v>
      </c>
      <c r="D2735" s="87">
        <v>1600</v>
      </c>
      <c r="E2735" s="88">
        <v>1600</v>
      </c>
      <c r="F2735" s="90">
        <f t="shared" si="43"/>
        <v>0</v>
      </c>
      <c r="G2735" s="67"/>
      <c r="H2735" s="70"/>
    </row>
    <row r="2736" spans="1:8">
      <c r="A2736" s="110">
        <v>44501</v>
      </c>
      <c r="B2736" s="86" t="s">
        <v>755</v>
      </c>
      <c r="C2736" s="74" t="s">
        <v>382</v>
      </c>
      <c r="D2736" s="87">
        <v>2000</v>
      </c>
      <c r="E2736" s="88">
        <v>1660</v>
      </c>
      <c r="F2736" s="90">
        <f t="shared" si="43"/>
        <v>340</v>
      </c>
      <c r="G2736" s="67"/>
      <c r="H2736" s="70"/>
    </row>
    <row r="2737" spans="1:8">
      <c r="A2737" s="110">
        <v>44501</v>
      </c>
      <c r="B2737" s="86" t="s">
        <v>755</v>
      </c>
      <c r="C2737" s="74" t="s">
        <v>383</v>
      </c>
      <c r="D2737" s="87">
        <v>2000</v>
      </c>
      <c r="E2737" s="88">
        <v>1560</v>
      </c>
      <c r="F2737" s="90">
        <f t="shared" si="43"/>
        <v>440</v>
      </c>
      <c r="G2737" s="67"/>
      <c r="H2737" s="70"/>
    </row>
    <row r="2738" spans="1:8">
      <c r="A2738" s="110">
        <v>44501</v>
      </c>
      <c r="B2738" s="86" t="s">
        <v>755</v>
      </c>
      <c r="C2738" s="74" t="s">
        <v>187</v>
      </c>
      <c r="D2738" s="87">
        <v>4100</v>
      </c>
      <c r="E2738" s="88">
        <v>4100</v>
      </c>
      <c r="F2738" s="90">
        <f t="shared" si="43"/>
        <v>0</v>
      </c>
      <c r="G2738" s="67"/>
      <c r="H2738" s="70"/>
    </row>
    <row r="2739" spans="1:8">
      <c r="A2739" s="110">
        <v>44501</v>
      </c>
      <c r="B2739" s="86" t="s">
        <v>755</v>
      </c>
      <c r="C2739" s="74" t="s">
        <v>188</v>
      </c>
      <c r="D2739" s="87">
        <v>3000</v>
      </c>
      <c r="E2739" s="88">
        <v>2875</v>
      </c>
      <c r="F2739" s="90">
        <f t="shared" si="43"/>
        <v>125</v>
      </c>
      <c r="G2739" s="67"/>
      <c r="H2739" s="70"/>
    </row>
    <row r="2740" spans="1:8">
      <c r="A2740" s="110">
        <v>44501</v>
      </c>
      <c r="B2740" s="86" t="s">
        <v>755</v>
      </c>
      <c r="C2740" s="74" t="s">
        <v>189</v>
      </c>
      <c r="D2740" s="87">
        <v>900</v>
      </c>
      <c r="E2740" s="88">
        <v>900</v>
      </c>
      <c r="F2740" s="90">
        <f t="shared" si="43"/>
        <v>0</v>
      </c>
      <c r="G2740" s="67"/>
      <c r="H2740" s="70"/>
    </row>
    <row r="2741" spans="1:8">
      <c r="A2741" s="110">
        <v>44501</v>
      </c>
      <c r="B2741" s="86" t="s">
        <v>755</v>
      </c>
      <c r="C2741" s="74" t="s">
        <v>181</v>
      </c>
      <c r="D2741" s="87">
        <v>300</v>
      </c>
      <c r="E2741" s="88">
        <v>300</v>
      </c>
      <c r="F2741" s="90">
        <f t="shared" si="43"/>
        <v>0</v>
      </c>
      <c r="G2741" s="67"/>
      <c r="H2741" s="70"/>
    </row>
    <row r="2742" spans="1:8">
      <c r="A2742" s="110">
        <v>44501</v>
      </c>
      <c r="B2742" s="86" t="s">
        <v>755</v>
      </c>
      <c r="C2742" s="74" t="s">
        <v>478</v>
      </c>
      <c r="D2742" s="87">
        <v>1000</v>
      </c>
      <c r="E2742" s="88">
        <v>1000</v>
      </c>
      <c r="F2742" s="90">
        <f t="shared" si="43"/>
        <v>0</v>
      </c>
      <c r="G2742" s="67"/>
      <c r="H2742" s="70"/>
    </row>
    <row r="2743" spans="1:8">
      <c r="A2743" s="110">
        <v>44501</v>
      </c>
      <c r="B2743" s="86" t="s">
        <v>755</v>
      </c>
      <c r="C2743" s="74" t="s">
        <v>177</v>
      </c>
      <c r="D2743" s="87">
        <v>81000</v>
      </c>
      <c r="E2743" s="88">
        <v>81000</v>
      </c>
      <c r="F2743" s="90">
        <f t="shared" si="43"/>
        <v>0</v>
      </c>
      <c r="G2743" s="67"/>
      <c r="H2743" s="108"/>
    </row>
    <row r="2744" spans="1:8">
      <c r="A2744" s="110">
        <v>44501</v>
      </c>
      <c r="B2744" s="86" t="s">
        <v>755</v>
      </c>
      <c r="C2744" s="74" t="s">
        <v>183</v>
      </c>
      <c r="D2744" s="87">
        <v>9800</v>
      </c>
      <c r="E2744" s="88">
        <v>9800</v>
      </c>
      <c r="F2744" s="90">
        <f t="shared" si="43"/>
        <v>0</v>
      </c>
      <c r="G2744" s="67"/>
      <c r="H2744" s="70"/>
    </row>
    <row r="2745" spans="1:8">
      <c r="A2745" s="110">
        <v>44501</v>
      </c>
      <c r="B2745" s="86" t="s">
        <v>755</v>
      </c>
      <c r="C2745" s="74" t="s">
        <v>184</v>
      </c>
      <c r="D2745" s="87">
        <v>18800</v>
      </c>
      <c r="E2745" s="88">
        <v>18800</v>
      </c>
      <c r="F2745" s="90">
        <f t="shared" si="43"/>
        <v>0</v>
      </c>
      <c r="G2745" s="67"/>
      <c r="H2745" s="70"/>
    </row>
    <row r="2746" spans="1:8">
      <c r="A2746" s="110">
        <v>44501</v>
      </c>
      <c r="B2746" s="86" t="s">
        <v>755</v>
      </c>
      <c r="C2746" s="74" t="s">
        <v>185</v>
      </c>
      <c r="D2746" s="87">
        <v>2365</v>
      </c>
      <c r="E2746" s="88">
        <v>2365</v>
      </c>
      <c r="F2746" s="90">
        <f t="shared" si="43"/>
        <v>0</v>
      </c>
      <c r="G2746" s="67"/>
      <c r="H2746" s="70"/>
    </row>
    <row r="2747" spans="1:8">
      <c r="A2747" s="110">
        <v>44501</v>
      </c>
      <c r="B2747" s="86" t="s">
        <v>755</v>
      </c>
      <c r="C2747" s="74" t="s">
        <v>186</v>
      </c>
      <c r="D2747" s="87">
        <v>2475</v>
      </c>
      <c r="E2747" s="88">
        <v>2000</v>
      </c>
      <c r="F2747" s="90">
        <f t="shared" si="43"/>
        <v>475</v>
      </c>
      <c r="G2747" s="67"/>
      <c r="H2747" s="70"/>
    </row>
    <row r="2748" spans="1:8">
      <c r="A2748" s="110">
        <v>44501</v>
      </c>
      <c r="B2748" s="86" t="s">
        <v>755</v>
      </c>
      <c r="C2748" s="74" t="s">
        <v>286</v>
      </c>
      <c r="D2748" s="87">
        <v>3600</v>
      </c>
      <c r="E2748" s="88">
        <v>3600</v>
      </c>
      <c r="F2748" s="90">
        <f t="shared" si="43"/>
        <v>0</v>
      </c>
      <c r="G2748" s="67"/>
      <c r="H2748" s="70"/>
    </row>
    <row r="2749" spans="1:8">
      <c r="A2749" s="110">
        <v>44501</v>
      </c>
      <c r="B2749" s="86" t="s">
        <v>755</v>
      </c>
      <c r="C2749" s="74" t="s">
        <v>287</v>
      </c>
      <c r="D2749" s="87">
        <v>3000</v>
      </c>
      <c r="E2749" s="88">
        <v>2970</v>
      </c>
      <c r="F2749" s="90">
        <f t="shared" si="43"/>
        <v>30</v>
      </c>
      <c r="G2749" s="67"/>
      <c r="H2749" s="70"/>
    </row>
    <row r="2750" spans="1:8">
      <c r="A2750" s="110">
        <v>44501</v>
      </c>
      <c r="B2750" s="86" t="s">
        <v>243</v>
      </c>
      <c r="C2750" s="74" t="s">
        <v>242</v>
      </c>
      <c r="D2750" s="87">
        <v>10000</v>
      </c>
      <c r="E2750" s="88">
        <v>10000</v>
      </c>
      <c r="F2750" s="90">
        <f t="shared" si="43"/>
        <v>0</v>
      </c>
      <c r="G2750" s="67"/>
      <c r="H2750" s="70"/>
    </row>
    <row r="2751" spans="1:8">
      <c r="A2751" s="110">
        <v>44501</v>
      </c>
      <c r="B2751" s="86" t="s">
        <v>243</v>
      </c>
      <c r="C2751" s="74" t="s">
        <v>404</v>
      </c>
      <c r="D2751" s="87">
        <v>6000</v>
      </c>
      <c r="E2751" s="88">
        <v>6000</v>
      </c>
      <c r="F2751" s="90">
        <f t="shared" si="43"/>
        <v>0</v>
      </c>
      <c r="G2751" s="116"/>
      <c r="H2751" s="70"/>
    </row>
    <row r="2752" spans="1:8">
      <c r="A2752" s="110">
        <v>44501</v>
      </c>
      <c r="B2752" s="86" t="s">
        <v>243</v>
      </c>
      <c r="C2752" s="74" t="s">
        <v>248</v>
      </c>
      <c r="D2752" s="87">
        <v>5585</v>
      </c>
      <c r="E2752" s="88">
        <v>5585</v>
      </c>
      <c r="F2752" s="90">
        <f t="shared" si="43"/>
        <v>0</v>
      </c>
      <c r="G2752" s="116"/>
      <c r="H2752" s="70"/>
    </row>
    <row r="2753" spans="1:8">
      <c r="A2753" s="110">
        <v>44501</v>
      </c>
      <c r="B2753" s="86" t="s">
        <v>243</v>
      </c>
      <c r="C2753" s="74" t="s">
        <v>587</v>
      </c>
      <c r="D2753" s="87">
        <v>10000</v>
      </c>
      <c r="E2753" s="88">
        <v>5400</v>
      </c>
      <c r="F2753" s="90">
        <f t="shared" si="43"/>
        <v>4600</v>
      </c>
      <c r="G2753" s="67" t="s">
        <v>765</v>
      </c>
      <c r="H2753" s="70"/>
    </row>
    <row r="2754" spans="1:8">
      <c r="A2754" s="110">
        <v>44501</v>
      </c>
      <c r="B2754" s="86" t="s">
        <v>243</v>
      </c>
      <c r="C2754" s="74" t="s">
        <v>634</v>
      </c>
      <c r="D2754" s="87">
        <v>5000</v>
      </c>
      <c r="E2754" s="88">
        <v>4700</v>
      </c>
      <c r="F2754" s="90">
        <f t="shared" si="43"/>
        <v>300</v>
      </c>
      <c r="G2754" s="67" t="s">
        <v>765</v>
      </c>
      <c r="H2754" s="70"/>
    </row>
    <row r="2755" spans="1:8">
      <c r="A2755" s="110">
        <v>44501</v>
      </c>
      <c r="B2755" s="86" t="s">
        <v>206</v>
      </c>
      <c r="C2755" s="74" t="s">
        <v>1213</v>
      </c>
      <c r="D2755" s="87">
        <v>10000</v>
      </c>
      <c r="E2755" s="88">
        <v>2124</v>
      </c>
      <c r="F2755" s="90">
        <f t="shared" si="43"/>
        <v>7876</v>
      </c>
      <c r="G2755" s="67" t="s">
        <v>1466</v>
      </c>
      <c r="H2755" s="70"/>
    </row>
    <row r="2756" spans="1:8">
      <c r="A2756" s="110">
        <v>44501</v>
      </c>
      <c r="B2756" s="86" t="s">
        <v>206</v>
      </c>
      <c r="C2756" s="74" t="s">
        <v>799</v>
      </c>
      <c r="D2756" s="87">
        <v>10000</v>
      </c>
      <c r="E2756" s="88">
        <v>10000</v>
      </c>
      <c r="F2756" s="90">
        <f t="shared" si="43"/>
        <v>0</v>
      </c>
      <c r="G2756" s="67"/>
      <c r="H2756" s="70"/>
    </row>
    <row r="2757" spans="1:8">
      <c r="A2757" s="110">
        <v>44501</v>
      </c>
      <c r="B2757" s="86" t="s">
        <v>206</v>
      </c>
      <c r="C2757" s="74" t="s">
        <v>1465</v>
      </c>
      <c r="D2757" s="87">
        <v>328</v>
      </c>
      <c r="E2757" s="88">
        <v>328</v>
      </c>
      <c r="F2757" s="90">
        <f t="shared" si="43"/>
        <v>0</v>
      </c>
      <c r="G2757" s="67"/>
      <c r="H2757" s="70"/>
    </row>
    <row r="2758" spans="1:8">
      <c r="A2758" s="110">
        <v>44501</v>
      </c>
      <c r="B2758" s="86" t="s">
        <v>206</v>
      </c>
      <c r="C2758" s="74" t="s">
        <v>1464</v>
      </c>
      <c r="D2758" s="87">
        <v>151</v>
      </c>
      <c r="E2758" s="88">
        <v>151</v>
      </c>
      <c r="F2758" s="90">
        <f t="shared" si="43"/>
        <v>0</v>
      </c>
      <c r="G2758" s="67"/>
      <c r="H2758" s="70"/>
    </row>
    <row r="2759" spans="1:8">
      <c r="A2759" s="110">
        <v>44501</v>
      </c>
      <c r="B2759" s="86" t="s">
        <v>212</v>
      </c>
      <c r="C2759" s="61" t="s">
        <v>214</v>
      </c>
      <c r="D2759" s="87">
        <v>30</v>
      </c>
      <c r="E2759" s="88">
        <v>30</v>
      </c>
      <c r="F2759" s="90">
        <f t="shared" si="43"/>
        <v>0</v>
      </c>
      <c r="G2759" s="67"/>
      <c r="H2759" s="70"/>
    </row>
    <row r="2760" spans="1:8">
      <c r="A2760" s="110">
        <v>44501</v>
      </c>
      <c r="B2760" s="86" t="s">
        <v>212</v>
      </c>
      <c r="C2760" s="61" t="s">
        <v>216</v>
      </c>
      <c r="D2760" s="87">
        <v>80</v>
      </c>
      <c r="E2760" s="88">
        <v>80</v>
      </c>
      <c r="F2760" s="90">
        <f t="shared" si="43"/>
        <v>0</v>
      </c>
      <c r="G2760" s="67"/>
      <c r="H2760" s="70"/>
    </row>
    <row r="2761" spans="1:8">
      <c r="A2761" s="110">
        <v>44501</v>
      </c>
      <c r="B2761" s="86" t="s">
        <v>212</v>
      </c>
      <c r="C2761" s="61" t="s">
        <v>217</v>
      </c>
      <c r="D2761" s="87">
        <v>120</v>
      </c>
      <c r="E2761" s="88">
        <v>120</v>
      </c>
      <c r="F2761" s="90">
        <f t="shared" si="43"/>
        <v>0</v>
      </c>
      <c r="G2761" s="67"/>
      <c r="H2761" s="70"/>
    </row>
    <row r="2762" spans="1:8">
      <c r="A2762" s="110">
        <v>44501</v>
      </c>
      <c r="B2762" s="86" t="s">
        <v>212</v>
      </c>
      <c r="C2762" s="61" t="s">
        <v>218</v>
      </c>
      <c r="D2762" s="87">
        <v>300</v>
      </c>
      <c r="E2762" s="88">
        <v>164</v>
      </c>
      <c r="F2762" s="90">
        <f t="shared" si="43"/>
        <v>136</v>
      </c>
      <c r="G2762" s="67" t="s">
        <v>765</v>
      </c>
      <c r="H2762" s="70"/>
    </row>
    <row r="2763" spans="1:8">
      <c r="A2763" s="110">
        <v>44501</v>
      </c>
      <c r="B2763" s="86" t="s">
        <v>212</v>
      </c>
      <c r="C2763" s="61" t="s">
        <v>220</v>
      </c>
      <c r="D2763" s="87">
        <v>160</v>
      </c>
      <c r="E2763" s="88">
        <v>160</v>
      </c>
      <c r="F2763" s="90">
        <f t="shared" si="43"/>
        <v>0</v>
      </c>
      <c r="G2763" s="67"/>
      <c r="H2763" s="70"/>
    </row>
    <row r="2764" spans="1:8">
      <c r="A2764" s="110">
        <v>44501</v>
      </c>
      <c r="B2764" s="86" t="s">
        <v>212</v>
      </c>
      <c r="C2764" s="61" t="s">
        <v>223</v>
      </c>
      <c r="D2764" s="87">
        <v>30</v>
      </c>
      <c r="E2764" s="88">
        <v>30</v>
      </c>
      <c r="F2764" s="90">
        <f t="shared" si="43"/>
        <v>0</v>
      </c>
      <c r="G2764" s="67"/>
      <c r="H2764" s="70"/>
    </row>
    <row r="2765" spans="1:8">
      <c r="A2765" s="110">
        <v>44501</v>
      </c>
      <c r="B2765" s="86" t="s">
        <v>212</v>
      </c>
      <c r="C2765" s="61" t="s">
        <v>224</v>
      </c>
      <c r="D2765" s="87">
        <v>30</v>
      </c>
      <c r="E2765" s="88">
        <v>30</v>
      </c>
      <c r="F2765" s="90">
        <f t="shared" si="43"/>
        <v>0</v>
      </c>
      <c r="G2765" s="67"/>
      <c r="H2765" s="70"/>
    </row>
    <row r="2766" spans="1:8">
      <c r="A2766" s="110">
        <v>44501</v>
      </c>
      <c r="B2766" s="86" t="s">
        <v>212</v>
      </c>
      <c r="C2766" s="97" t="s">
        <v>796</v>
      </c>
      <c r="D2766" s="87">
        <v>64</v>
      </c>
      <c r="E2766" s="88">
        <v>64</v>
      </c>
      <c r="F2766" s="90">
        <f t="shared" si="43"/>
        <v>0</v>
      </c>
      <c r="G2766" s="67"/>
      <c r="H2766" s="70"/>
    </row>
    <row r="2767" spans="1:8">
      <c r="A2767" s="110">
        <v>44501</v>
      </c>
      <c r="B2767" s="86" t="s">
        <v>306</v>
      </c>
      <c r="C2767" s="74" t="s">
        <v>1463</v>
      </c>
      <c r="D2767" s="87">
        <v>5635</v>
      </c>
      <c r="E2767" s="88">
        <v>5635</v>
      </c>
      <c r="F2767" s="90">
        <f t="shared" si="43"/>
        <v>0</v>
      </c>
      <c r="G2767" s="67"/>
      <c r="H2767" s="70"/>
    </row>
    <row r="2768" spans="1:8">
      <c r="A2768" s="110">
        <v>44501</v>
      </c>
      <c r="B2768" s="86" t="s">
        <v>306</v>
      </c>
      <c r="C2768" s="74" t="s">
        <v>870</v>
      </c>
      <c r="D2768" s="87">
        <v>1925</v>
      </c>
      <c r="E2768" s="88">
        <v>1925</v>
      </c>
      <c r="F2768" s="90">
        <f t="shared" si="43"/>
        <v>0</v>
      </c>
      <c r="G2768" s="67"/>
      <c r="H2768" s="70"/>
    </row>
    <row r="2769" spans="1:8">
      <c r="A2769" s="110">
        <v>44501</v>
      </c>
      <c r="B2769" s="86" t="s">
        <v>1462</v>
      </c>
      <c r="C2769" s="74" t="s">
        <v>1461</v>
      </c>
      <c r="D2769" s="87">
        <v>10000</v>
      </c>
      <c r="E2769" s="88">
        <v>10000</v>
      </c>
      <c r="F2769" s="90">
        <f t="shared" si="43"/>
        <v>0</v>
      </c>
      <c r="G2769" s="67"/>
      <c r="H2769" s="70"/>
    </row>
    <row r="2770" spans="1:8">
      <c r="A2770" s="110">
        <v>44501</v>
      </c>
      <c r="B2770" s="91" t="s">
        <v>312</v>
      </c>
      <c r="C2770" s="74" t="s">
        <v>313</v>
      </c>
      <c r="D2770" s="87">
        <v>3000</v>
      </c>
      <c r="E2770" s="88">
        <v>1274</v>
      </c>
      <c r="F2770" s="90">
        <f t="shared" si="43"/>
        <v>1726</v>
      </c>
      <c r="G2770" s="67" t="s">
        <v>1460</v>
      </c>
      <c r="H2770" s="70"/>
    </row>
    <row r="2771" spans="1:8">
      <c r="A2771" s="110">
        <v>44501</v>
      </c>
      <c r="B2771" s="86" t="s">
        <v>314</v>
      </c>
      <c r="C2771" s="74" t="s">
        <v>315</v>
      </c>
      <c r="D2771" s="87">
        <v>480</v>
      </c>
      <c r="E2771" s="88">
        <v>480</v>
      </c>
      <c r="F2771" s="90">
        <f t="shared" si="43"/>
        <v>0</v>
      </c>
      <c r="G2771" s="67"/>
      <c r="H2771" s="70"/>
    </row>
    <row r="2772" spans="1:8">
      <c r="A2772" s="110">
        <v>44501</v>
      </c>
      <c r="B2772" s="86" t="s">
        <v>314</v>
      </c>
      <c r="C2772" s="74" t="s">
        <v>316</v>
      </c>
      <c r="D2772" s="87">
        <v>400</v>
      </c>
      <c r="E2772" s="88">
        <v>400</v>
      </c>
      <c r="F2772" s="90">
        <f t="shared" si="43"/>
        <v>0</v>
      </c>
      <c r="G2772" s="67"/>
      <c r="H2772" s="70"/>
    </row>
    <row r="2773" spans="1:8">
      <c r="A2773" s="110">
        <v>44501</v>
      </c>
      <c r="B2773" s="86" t="s">
        <v>241</v>
      </c>
      <c r="C2773" s="61" t="s">
        <v>240</v>
      </c>
      <c r="D2773" s="87">
        <v>5000</v>
      </c>
      <c r="E2773" s="88">
        <v>5000</v>
      </c>
      <c r="F2773" s="90">
        <f t="shared" si="43"/>
        <v>0</v>
      </c>
      <c r="G2773" s="67"/>
      <c r="H2773" s="70"/>
    </row>
    <row r="2774" spans="1:8">
      <c r="A2774" s="110">
        <v>44501</v>
      </c>
      <c r="B2774" s="86" t="s">
        <v>241</v>
      </c>
      <c r="C2774" s="61" t="s">
        <v>1396</v>
      </c>
      <c r="D2774" s="87">
        <v>1500</v>
      </c>
      <c r="E2774" s="88">
        <v>1500</v>
      </c>
      <c r="F2774" s="90">
        <f t="shared" si="43"/>
        <v>0</v>
      </c>
      <c r="G2774" s="67"/>
      <c r="H2774" s="70"/>
    </row>
    <row r="2775" spans="1:8">
      <c r="A2775" s="110">
        <v>44501</v>
      </c>
      <c r="B2775" s="86" t="s">
        <v>241</v>
      </c>
      <c r="C2775" s="74" t="s">
        <v>236</v>
      </c>
      <c r="D2775" s="87">
        <v>5000</v>
      </c>
      <c r="E2775" s="88">
        <v>10</v>
      </c>
      <c r="F2775" s="90">
        <f t="shared" si="43"/>
        <v>4990</v>
      </c>
      <c r="G2775" s="67" t="s">
        <v>765</v>
      </c>
      <c r="H2775" s="70"/>
    </row>
    <row r="2776" spans="1:8">
      <c r="A2776" s="110">
        <v>44501</v>
      </c>
      <c r="B2776" s="86" t="s">
        <v>241</v>
      </c>
      <c r="C2776" s="74" t="s">
        <v>321</v>
      </c>
      <c r="D2776" s="87">
        <v>6000</v>
      </c>
      <c r="E2776" s="88">
        <v>6000</v>
      </c>
      <c r="F2776" s="90">
        <f t="shared" si="43"/>
        <v>0</v>
      </c>
      <c r="G2776" s="67"/>
      <c r="H2776" s="70"/>
    </row>
    <row r="2777" spans="1:8">
      <c r="A2777" s="110">
        <v>44501</v>
      </c>
      <c r="B2777" s="86" t="s">
        <v>241</v>
      </c>
      <c r="C2777" s="74" t="s">
        <v>407</v>
      </c>
      <c r="D2777" s="87">
        <v>3000</v>
      </c>
      <c r="E2777" s="88">
        <v>3000</v>
      </c>
      <c r="F2777" s="90">
        <f t="shared" si="43"/>
        <v>0</v>
      </c>
      <c r="G2777" s="67"/>
      <c r="H2777" s="70"/>
    </row>
    <row r="2778" spans="1:8">
      <c r="A2778" s="110">
        <v>44501</v>
      </c>
      <c r="B2778" s="86" t="s">
        <v>744</v>
      </c>
      <c r="C2778" s="61" t="s">
        <v>325</v>
      </c>
      <c r="D2778" s="87">
        <v>10000</v>
      </c>
      <c r="E2778" s="88">
        <v>9567</v>
      </c>
      <c r="F2778" s="90">
        <f t="shared" si="43"/>
        <v>433</v>
      </c>
      <c r="G2778" s="67" t="s">
        <v>765</v>
      </c>
      <c r="H2778" s="70"/>
    </row>
    <row r="2779" spans="1:8">
      <c r="A2779" s="110">
        <v>44501</v>
      </c>
      <c r="B2779" s="86" t="s">
        <v>744</v>
      </c>
      <c r="C2779" s="61" t="s">
        <v>326</v>
      </c>
      <c r="D2779" s="87">
        <v>7000</v>
      </c>
      <c r="E2779" s="88">
        <v>4624</v>
      </c>
      <c r="F2779" s="90">
        <f t="shared" si="43"/>
        <v>2376</v>
      </c>
      <c r="G2779" s="67" t="s">
        <v>765</v>
      </c>
      <c r="H2779" s="70"/>
    </row>
    <row r="2780" spans="1:8">
      <c r="A2780" s="110">
        <v>44501</v>
      </c>
      <c r="B2780" s="86" t="s">
        <v>744</v>
      </c>
      <c r="C2780" s="61" t="s">
        <v>251</v>
      </c>
      <c r="D2780" s="87">
        <v>2000</v>
      </c>
      <c r="E2780" s="88">
        <v>2000</v>
      </c>
      <c r="F2780" s="90">
        <f t="shared" si="43"/>
        <v>0</v>
      </c>
      <c r="G2780" s="67"/>
      <c r="H2780" s="70"/>
    </row>
    <row r="2781" spans="1:8">
      <c r="A2781" s="110">
        <v>44501</v>
      </c>
      <c r="B2781" s="86" t="s">
        <v>744</v>
      </c>
      <c r="C2781" s="61" t="s">
        <v>367</v>
      </c>
      <c r="D2781" s="87">
        <v>3000</v>
      </c>
      <c r="E2781" s="88">
        <v>1600</v>
      </c>
      <c r="F2781" s="90">
        <f t="shared" si="43"/>
        <v>1400</v>
      </c>
      <c r="G2781" s="67" t="s">
        <v>765</v>
      </c>
      <c r="H2781" s="70"/>
    </row>
    <row r="2782" spans="1:8">
      <c r="A2782" s="110">
        <v>44501</v>
      </c>
      <c r="B2782" s="86" t="s">
        <v>744</v>
      </c>
      <c r="C2782" s="61" t="s">
        <v>252</v>
      </c>
      <c r="D2782" s="87">
        <v>3000</v>
      </c>
      <c r="E2782" s="88">
        <v>3000</v>
      </c>
      <c r="F2782" s="90">
        <f t="shared" si="43"/>
        <v>0</v>
      </c>
      <c r="G2782" s="67"/>
      <c r="H2782" s="70"/>
    </row>
    <row r="2783" spans="1:8">
      <c r="A2783" s="110">
        <v>44501</v>
      </c>
      <c r="B2783" s="86" t="s">
        <v>744</v>
      </c>
      <c r="C2783" s="61" t="s">
        <v>328</v>
      </c>
      <c r="D2783" s="87">
        <v>3500</v>
      </c>
      <c r="E2783" s="88">
        <v>3500</v>
      </c>
      <c r="F2783" s="90">
        <f t="shared" si="43"/>
        <v>0</v>
      </c>
      <c r="G2783" s="67"/>
      <c r="H2783" s="70"/>
    </row>
    <row r="2784" spans="1:8">
      <c r="A2784" s="110">
        <v>44501</v>
      </c>
      <c r="B2784" s="86" t="s">
        <v>744</v>
      </c>
      <c r="C2784" s="61" t="s">
        <v>1310</v>
      </c>
      <c r="D2784" s="87">
        <v>3000</v>
      </c>
      <c r="E2784" s="88">
        <v>3000</v>
      </c>
      <c r="F2784" s="90">
        <f t="shared" si="43"/>
        <v>0</v>
      </c>
      <c r="G2784" s="67"/>
      <c r="H2784" s="70"/>
    </row>
    <row r="2785" spans="1:8">
      <c r="A2785" s="110">
        <v>44501</v>
      </c>
      <c r="B2785" s="86" t="s">
        <v>744</v>
      </c>
      <c r="C2785" s="61" t="s">
        <v>1394</v>
      </c>
      <c r="D2785" s="87">
        <v>12000</v>
      </c>
      <c r="E2785" s="88">
        <v>12000</v>
      </c>
      <c r="F2785" s="90">
        <f t="shared" si="43"/>
        <v>0</v>
      </c>
      <c r="G2785" s="67"/>
      <c r="H2785" s="70"/>
    </row>
    <row r="2786" spans="1:8">
      <c r="A2786" s="110">
        <v>44501</v>
      </c>
      <c r="B2786" s="86" t="s">
        <v>744</v>
      </c>
      <c r="C2786" s="61" t="s">
        <v>1393</v>
      </c>
      <c r="D2786" s="87">
        <v>9000</v>
      </c>
      <c r="E2786" s="88">
        <v>5319</v>
      </c>
      <c r="F2786" s="90">
        <f t="shared" si="43"/>
        <v>3681</v>
      </c>
      <c r="G2786" s="67" t="s">
        <v>765</v>
      </c>
      <c r="H2786" s="70"/>
    </row>
    <row r="2787" spans="1:8">
      <c r="A2787" s="110">
        <v>44501</v>
      </c>
      <c r="B2787" s="86" t="s">
        <v>744</v>
      </c>
      <c r="C2787" s="61" t="s">
        <v>368</v>
      </c>
      <c r="D2787" s="87">
        <v>5000</v>
      </c>
      <c r="E2787" s="88">
        <v>5000</v>
      </c>
      <c r="F2787" s="90">
        <f t="shared" si="43"/>
        <v>0</v>
      </c>
      <c r="G2787" s="67"/>
      <c r="H2787" s="70"/>
    </row>
    <row r="2788" spans="1:8">
      <c r="A2788" s="110">
        <v>44501</v>
      </c>
      <c r="B2788" s="86" t="s">
        <v>253</v>
      </c>
      <c r="C2788" s="74" t="s">
        <v>254</v>
      </c>
      <c r="D2788" s="87">
        <v>5100</v>
      </c>
      <c r="E2788" s="88">
        <v>5100</v>
      </c>
      <c r="F2788" s="90">
        <f t="shared" si="43"/>
        <v>0</v>
      </c>
      <c r="G2788" s="67"/>
      <c r="H2788" s="70"/>
    </row>
    <row r="2789" spans="1:8">
      <c r="A2789" s="110">
        <v>44501</v>
      </c>
      <c r="B2789" s="86" t="s">
        <v>231</v>
      </c>
      <c r="C2789" s="74" t="s">
        <v>232</v>
      </c>
      <c r="D2789" s="87">
        <v>15000</v>
      </c>
      <c r="E2789" s="88">
        <v>15000</v>
      </c>
      <c r="F2789" s="90">
        <f t="shared" si="43"/>
        <v>0</v>
      </c>
      <c r="G2789" s="67"/>
      <c r="H2789" s="70"/>
    </row>
    <row r="2790" spans="1:8">
      <c r="A2790" s="110">
        <v>44501</v>
      </c>
      <c r="B2790" s="86" t="s">
        <v>231</v>
      </c>
      <c r="C2790" s="74" t="s">
        <v>371</v>
      </c>
      <c r="D2790" s="87">
        <v>1000</v>
      </c>
      <c r="E2790" s="88">
        <v>1000</v>
      </c>
      <c r="F2790" s="90">
        <f t="shared" si="43"/>
        <v>0</v>
      </c>
      <c r="G2790" s="67"/>
      <c r="H2790" s="70"/>
    </row>
    <row r="2791" spans="1:8">
      <c r="A2791" s="110">
        <v>44501</v>
      </c>
      <c r="B2791" s="86" t="s">
        <v>338</v>
      </c>
      <c r="C2791" s="74" t="s">
        <v>1198</v>
      </c>
      <c r="D2791" s="87">
        <v>2000</v>
      </c>
      <c r="E2791" s="88">
        <v>2000</v>
      </c>
      <c r="F2791" s="90">
        <f t="shared" ref="F2791:F2854" si="44">(D2791-E2791)</f>
        <v>0</v>
      </c>
      <c r="G2791" s="121"/>
      <c r="H2791" s="70"/>
    </row>
    <row r="2792" spans="1:8">
      <c r="A2792" s="110">
        <v>44501</v>
      </c>
      <c r="B2792" s="86" t="s">
        <v>338</v>
      </c>
      <c r="C2792" s="74" t="s">
        <v>1197</v>
      </c>
      <c r="D2792" s="87">
        <v>2000</v>
      </c>
      <c r="E2792" s="88">
        <v>2000</v>
      </c>
      <c r="F2792" s="90">
        <f t="shared" si="44"/>
        <v>0</v>
      </c>
      <c r="G2792" s="121"/>
      <c r="H2792" s="70"/>
    </row>
    <row r="2793" spans="1:8">
      <c r="A2793" s="110">
        <v>44501</v>
      </c>
      <c r="B2793" s="86" t="s">
        <v>233</v>
      </c>
      <c r="C2793" s="74" t="s">
        <v>1459</v>
      </c>
      <c r="D2793" s="87">
        <v>3000</v>
      </c>
      <c r="E2793" s="88">
        <v>3000</v>
      </c>
      <c r="F2793" s="90">
        <f t="shared" si="44"/>
        <v>0</v>
      </c>
      <c r="G2793" s="67"/>
      <c r="H2793" s="70"/>
    </row>
    <row r="2794" spans="1:8">
      <c r="A2794" s="110">
        <v>44501</v>
      </c>
      <c r="B2794" s="86" t="s">
        <v>233</v>
      </c>
      <c r="C2794" s="74" t="s">
        <v>570</v>
      </c>
      <c r="D2794" s="87">
        <v>11000</v>
      </c>
      <c r="E2794" s="88">
        <v>11000</v>
      </c>
      <c r="F2794" s="90">
        <f t="shared" si="44"/>
        <v>0</v>
      </c>
      <c r="G2794" s="67"/>
      <c r="H2794" s="70"/>
    </row>
    <row r="2795" spans="1:8">
      <c r="A2795" s="110">
        <v>44501</v>
      </c>
      <c r="B2795" s="86" t="s">
        <v>233</v>
      </c>
      <c r="C2795" s="74" t="s">
        <v>571</v>
      </c>
      <c r="D2795" s="87">
        <v>6000</v>
      </c>
      <c r="E2795" s="88">
        <v>6000</v>
      </c>
      <c r="F2795" s="90">
        <f t="shared" si="44"/>
        <v>0</v>
      </c>
      <c r="G2795" s="67"/>
      <c r="H2795" s="70"/>
    </row>
    <row r="2796" spans="1:8">
      <c r="A2796" s="110">
        <v>44501</v>
      </c>
      <c r="B2796" s="86" t="s">
        <v>233</v>
      </c>
      <c r="C2796" s="74" t="s">
        <v>1458</v>
      </c>
      <c r="D2796" s="87">
        <v>1000</v>
      </c>
      <c r="E2796" s="88">
        <v>1000</v>
      </c>
      <c r="F2796" s="90">
        <f t="shared" si="44"/>
        <v>0</v>
      </c>
      <c r="G2796" s="67"/>
      <c r="H2796" s="70"/>
    </row>
    <row r="2797" spans="1:8">
      <c r="A2797" s="110">
        <v>44501</v>
      </c>
      <c r="B2797" s="86" t="s">
        <v>342</v>
      </c>
      <c r="C2797" s="62" t="s">
        <v>1457</v>
      </c>
      <c r="D2797" s="87">
        <v>274</v>
      </c>
      <c r="E2797" s="88">
        <v>274</v>
      </c>
      <c r="F2797" s="90">
        <f t="shared" si="44"/>
        <v>0</v>
      </c>
      <c r="G2797" s="67"/>
      <c r="H2797" s="70"/>
    </row>
    <row r="2798" spans="1:8">
      <c r="A2798" s="110">
        <v>44501</v>
      </c>
      <c r="B2798" s="86" t="s">
        <v>342</v>
      </c>
      <c r="C2798" s="62" t="s">
        <v>1456</v>
      </c>
      <c r="D2798" s="87">
        <v>250</v>
      </c>
      <c r="E2798" s="88">
        <v>250</v>
      </c>
      <c r="F2798" s="90">
        <f t="shared" si="44"/>
        <v>0</v>
      </c>
      <c r="G2798" s="67"/>
      <c r="H2798" s="70"/>
    </row>
    <row r="2799" spans="1:8">
      <c r="A2799" s="110">
        <v>44501</v>
      </c>
      <c r="B2799" s="86" t="s">
        <v>342</v>
      </c>
      <c r="C2799" s="62" t="s">
        <v>1455</v>
      </c>
      <c r="D2799" s="87">
        <v>119</v>
      </c>
      <c r="E2799" s="88">
        <v>119</v>
      </c>
      <c r="F2799" s="90">
        <f t="shared" si="44"/>
        <v>0</v>
      </c>
      <c r="G2799" s="67"/>
      <c r="H2799" s="70"/>
    </row>
    <row r="2800" spans="1:8">
      <c r="A2800" s="110">
        <v>44501</v>
      </c>
      <c r="B2800" s="86" t="s">
        <v>342</v>
      </c>
      <c r="C2800" s="62" t="s">
        <v>1454</v>
      </c>
      <c r="D2800" s="87">
        <v>121</v>
      </c>
      <c r="E2800" s="88">
        <v>121</v>
      </c>
      <c r="F2800" s="90">
        <f t="shared" si="44"/>
        <v>0</v>
      </c>
      <c r="G2800" s="67"/>
      <c r="H2800" s="70"/>
    </row>
    <row r="2801" spans="1:8">
      <c r="A2801" s="110">
        <v>44501</v>
      </c>
      <c r="B2801" s="86" t="s">
        <v>342</v>
      </c>
      <c r="C2801" s="62" t="s">
        <v>1453</v>
      </c>
      <c r="D2801" s="87">
        <v>301</v>
      </c>
      <c r="E2801" s="88">
        <v>301</v>
      </c>
      <c r="F2801" s="90">
        <f t="shared" si="44"/>
        <v>0</v>
      </c>
      <c r="G2801" s="67"/>
      <c r="H2801" s="70"/>
    </row>
    <row r="2802" spans="1:8">
      <c r="A2802" s="110">
        <v>44501</v>
      </c>
      <c r="B2802" s="86" t="s">
        <v>342</v>
      </c>
      <c r="C2802" s="62" t="s">
        <v>1452</v>
      </c>
      <c r="D2802" s="87">
        <v>417</v>
      </c>
      <c r="E2802" s="88">
        <v>417</v>
      </c>
      <c r="F2802" s="90">
        <f t="shared" si="44"/>
        <v>0</v>
      </c>
      <c r="G2802" s="67"/>
      <c r="H2802" s="70"/>
    </row>
    <row r="2803" spans="1:8">
      <c r="A2803" s="110">
        <v>44501</v>
      </c>
      <c r="B2803" s="86" t="s">
        <v>342</v>
      </c>
      <c r="C2803" s="62" t="s">
        <v>1451</v>
      </c>
      <c r="D2803" s="87">
        <v>186</v>
      </c>
      <c r="E2803" s="88">
        <v>186</v>
      </c>
      <c r="F2803" s="90">
        <f t="shared" si="44"/>
        <v>0</v>
      </c>
      <c r="G2803" s="67"/>
      <c r="H2803" s="70"/>
    </row>
    <row r="2804" spans="1:8">
      <c r="A2804" s="110">
        <v>44501</v>
      </c>
      <c r="B2804" s="86" t="s">
        <v>342</v>
      </c>
      <c r="C2804" s="62" t="s">
        <v>1450</v>
      </c>
      <c r="D2804" s="87">
        <v>100</v>
      </c>
      <c r="E2804" s="88">
        <v>100</v>
      </c>
      <c r="F2804" s="90">
        <f t="shared" si="44"/>
        <v>0</v>
      </c>
      <c r="G2804" s="67"/>
      <c r="H2804" s="70"/>
    </row>
    <row r="2805" spans="1:8">
      <c r="A2805" s="110">
        <v>44501</v>
      </c>
      <c r="B2805" s="86" t="s">
        <v>342</v>
      </c>
      <c r="C2805" s="62" t="s">
        <v>1449</v>
      </c>
      <c r="D2805" s="87">
        <v>63</v>
      </c>
      <c r="E2805" s="88">
        <v>63</v>
      </c>
      <c r="F2805" s="90">
        <f t="shared" si="44"/>
        <v>0</v>
      </c>
      <c r="G2805" s="67"/>
      <c r="H2805" s="70"/>
    </row>
    <row r="2806" spans="1:8">
      <c r="A2806" s="110">
        <v>44501</v>
      </c>
      <c r="B2806" s="86" t="s">
        <v>342</v>
      </c>
      <c r="C2806" s="62" t="s">
        <v>1349</v>
      </c>
      <c r="D2806" s="87">
        <v>132</v>
      </c>
      <c r="E2806" s="88">
        <v>132</v>
      </c>
      <c r="F2806" s="90">
        <f t="shared" si="44"/>
        <v>0</v>
      </c>
      <c r="G2806" s="67"/>
      <c r="H2806" s="70"/>
    </row>
    <row r="2807" spans="1:8">
      <c r="A2807" s="110">
        <v>44501</v>
      </c>
      <c r="B2807" s="86" t="s">
        <v>342</v>
      </c>
      <c r="C2807" s="62" t="s">
        <v>1448</v>
      </c>
      <c r="D2807" s="87">
        <v>63</v>
      </c>
      <c r="E2807" s="88">
        <v>63</v>
      </c>
      <c r="F2807" s="90">
        <f t="shared" si="44"/>
        <v>0</v>
      </c>
      <c r="G2807" s="67"/>
      <c r="H2807" s="70"/>
    </row>
    <row r="2808" spans="1:8">
      <c r="A2808" s="110">
        <v>44501</v>
      </c>
      <c r="B2808" s="86" t="s">
        <v>342</v>
      </c>
      <c r="C2808" s="62" t="s">
        <v>1447</v>
      </c>
      <c r="D2808" s="87">
        <v>149</v>
      </c>
      <c r="E2808" s="88">
        <v>149</v>
      </c>
      <c r="F2808" s="90">
        <f t="shared" si="44"/>
        <v>0</v>
      </c>
      <c r="G2808" s="67"/>
      <c r="H2808" s="70"/>
    </row>
    <row r="2809" spans="1:8">
      <c r="A2809" s="110">
        <v>44501</v>
      </c>
      <c r="B2809" s="86" t="s">
        <v>342</v>
      </c>
      <c r="C2809" s="62" t="s">
        <v>1446</v>
      </c>
      <c r="D2809" s="87">
        <v>654</v>
      </c>
      <c r="E2809" s="88">
        <v>654</v>
      </c>
      <c r="F2809" s="90">
        <f t="shared" si="44"/>
        <v>0</v>
      </c>
      <c r="G2809" s="67"/>
      <c r="H2809" s="70"/>
    </row>
    <row r="2810" spans="1:8">
      <c r="A2810" s="110">
        <v>44501</v>
      </c>
      <c r="B2810" s="86" t="s">
        <v>613</v>
      </c>
      <c r="C2810" s="62" t="s">
        <v>852</v>
      </c>
      <c r="D2810" s="87">
        <v>4000</v>
      </c>
      <c r="E2810" s="88">
        <v>807</v>
      </c>
      <c r="F2810" s="90">
        <f t="shared" si="44"/>
        <v>3193</v>
      </c>
      <c r="G2810" s="67" t="s">
        <v>765</v>
      </c>
      <c r="H2810" s="70"/>
    </row>
    <row r="2811" spans="1:8">
      <c r="A2811" s="110">
        <v>44501</v>
      </c>
      <c r="B2811" s="86" t="s">
        <v>381</v>
      </c>
      <c r="C2811" s="62" t="s">
        <v>952</v>
      </c>
      <c r="D2811" s="87">
        <v>1400</v>
      </c>
      <c r="E2811" s="88">
        <v>705</v>
      </c>
      <c r="F2811" s="90">
        <f t="shared" si="44"/>
        <v>695</v>
      </c>
      <c r="G2811" s="67" t="s">
        <v>1445</v>
      </c>
      <c r="H2811" s="70"/>
    </row>
    <row r="2812" spans="1:8">
      <c r="A2812" s="110">
        <v>44501</v>
      </c>
      <c r="B2812" s="86" t="s">
        <v>381</v>
      </c>
      <c r="C2812" s="62" t="s">
        <v>951</v>
      </c>
      <c r="D2812" s="87">
        <v>1200</v>
      </c>
      <c r="E2812" s="88">
        <v>1188</v>
      </c>
      <c r="F2812" s="90">
        <f t="shared" si="44"/>
        <v>12</v>
      </c>
      <c r="G2812" s="67" t="s">
        <v>1445</v>
      </c>
      <c r="H2812" s="70"/>
    </row>
    <row r="2813" spans="1:8">
      <c r="A2813" s="110">
        <v>44501</v>
      </c>
      <c r="B2813" s="86" t="s">
        <v>1444</v>
      </c>
      <c r="C2813" s="62" t="s">
        <v>1443</v>
      </c>
      <c r="D2813" s="87">
        <v>2000</v>
      </c>
      <c r="E2813" s="88">
        <v>2000</v>
      </c>
      <c r="F2813" s="90">
        <f t="shared" si="44"/>
        <v>0</v>
      </c>
      <c r="G2813" s="67"/>
      <c r="H2813" s="70"/>
    </row>
    <row r="2814" spans="1:8">
      <c r="A2814" s="110">
        <v>44501</v>
      </c>
      <c r="B2814" s="86" t="s">
        <v>753</v>
      </c>
      <c r="C2814" s="62" t="s">
        <v>619</v>
      </c>
      <c r="D2814" s="87">
        <v>1860</v>
      </c>
      <c r="E2814" s="88">
        <v>1860</v>
      </c>
      <c r="F2814" s="90">
        <f t="shared" si="44"/>
        <v>0</v>
      </c>
      <c r="G2814" s="67"/>
      <c r="H2814" s="70"/>
    </row>
    <row r="2815" spans="1:8">
      <c r="A2815" s="110">
        <v>44501</v>
      </c>
      <c r="B2815" s="86" t="s">
        <v>750</v>
      </c>
      <c r="C2815" s="61" t="s">
        <v>602</v>
      </c>
      <c r="D2815" s="87">
        <v>580</v>
      </c>
      <c r="E2815" s="88">
        <v>580</v>
      </c>
      <c r="F2815" s="90">
        <f t="shared" si="44"/>
        <v>0</v>
      </c>
      <c r="G2815" s="67"/>
      <c r="H2815" s="70"/>
    </row>
    <row r="2816" spans="1:8">
      <c r="A2816" s="110">
        <v>44501</v>
      </c>
      <c r="B2816" s="86" t="s">
        <v>750</v>
      </c>
      <c r="C2816" s="61" t="s">
        <v>601</v>
      </c>
      <c r="D2816" s="87">
        <v>150</v>
      </c>
      <c r="E2816" s="88">
        <v>150</v>
      </c>
      <c r="F2816" s="90">
        <f t="shared" si="44"/>
        <v>0</v>
      </c>
      <c r="G2816" s="67"/>
      <c r="H2816" s="70"/>
    </row>
    <row r="2817" spans="1:8">
      <c r="A2817" s="110">
        <v>44501</v>
      </c>
      <c r="B2817" s="86" t="s">
        <v>750</v>
      </c>
      <c r="C2817" s="61" t="s">
        <v>818</v>
      </c>
      <c r="D2817" s="87">
        <v>250</v>
      </c>
      <c r="E2817" s="88">
        <v>250</v>
      </c>
      <c r="F2817" s="90">
        <f t="shared" si="44"/>
        <v>0</v>
      </c>
      <c r="G2817" s="67"/>
      <c r="H2817" s="70"/>
    </row>
    <row r="2818" spans="1:8">
      <c r="A2818" s="110">
        <v>44501</v>
      </c>
      <c r="B2818" s="86" t="s">
        <v>750</v>
      </c>
      <c r="C2818" s="61" t="s">
        <v>773</v>
      </c>
      <c r="D2818" s="87">
        <v>369</v>
      </c>
      <c r="E2818" s="88">
        <v>369</v>
      </c>
      <c r="F2818" s="90">
        <f t="shared" si="44"/>
        <v>0</v>
      </c>
      <c r="G2818" s="67"/>
      <c r="H2818" s="70"/>
    </row>
    <row r="2819" spans="1:8">
      <c r="A2819" s="110">
        <v>44501</v>
      </c>
      <c r="B2819" s="86" t="s">
        <v>750</v>
      </c>
      <c r="C2819" s="61" t="s">
        <v>772</v>
      </c>
      <c r="D2819" s="87">
        <v>300</v>
      </c>
      <c r="E2819" s="88">
        <v>300</v>
      </c>
      <c r="F2819" s="90">
        <f t="shared" si="44"/>
        <v>0</v>
      </c>
      <c r="G2819" s="67"/>
      <c r="H2819" s="70"/>
    </row>
    <row r="2820" spans="1:8">
      <c r="A2820" s="110">
        <v>44501</v>
      </c>
      <c r="B2820" s="86" t="s">
        <v>750</v>
      </c>
      <c r="C2820" s="94" t="s">
        <v>817</v>
      </c>
      <c r="D2820" s="87">
        <v>240</v>
      </c>
      <c r="E2820" s="88">
        <v>240</v>
      </c>
      <c r="F2820" s="90">
        <f t="shared" si="44"/>
        <v>0</v>
      </c>
      <c r="G2820" s="67"/>
      <c r="H2820" s="70"/>
    </row>
    <row r="2821" spans="1:8">
      <c r="A2821" s="110">
        <v>44501</v>
      </c>
      <c r="B2821" s="86" t="s">
        <v>750</v>
      </c>
      <c r="C2821" s="94" t="s">
        <v>850</v>
      </c>
      <c r="D2821" s="87">
        <v>33</v>
      </c>
      <c r="E2821" s="88">
        <v>33</v>
      </c>
      <c r="F2821" s="90">
        <f t="shared" si="44"/>
        <v>0</v>
      </c>
      <c r="G2821" s="67"/>
      <c r="H2821" s="70"/>
    </row>
    <row r="2822" spans="1:8">
      <c r="A2822" s="110">
        <v>44501</v>
      </c>
      <c r="B2822" s="86" t="s">
        <v>1389</v>
      </c>
      <c r="C2822" s="61" t="s">
        <v>1442</v>
      </c>
      <c r="D2822" s="87">
        <v>100</v>
      </c>
      <c r="E2822" s="88">
        <v>100</v>
      </c>
      <c r="F2822" s="90">
        <f t="shared" si="44"/>
        <v>0</v>
      </c>
      <c r="G2822" s="67"/>
      <c r="H2822" s="70"/>
    </row>
    <row r="2823" spans="1:8">
      <c r="A2823" s="110">
        <v>44501</v>
      </c>
      <c r="B2823" s="86" t="s">
        <v>1389</v>
      </c>
      <c r="C2823" s="61" t="s">
        <v>1388</v>
      </c>
      <c r="D2823" s="87">
        <v>600</v>
      </c>
      <c r="E2823" s="88">
        <v>600</v>
      </c>
      <c r="F2823" s="90">
        <f t="shared" si="44"/>
        <v>0</v>
      </c>
      <c r="G2823" s="67"/>
      <c r="H2823" s="70"/>
    </row>
    <row r="2824" spans="1:8">
      <c r="A2824" s="110">
        <v>44501</v>
      </c>
      <c r="B2824" s="86" t="s">
        <v>770</v>
      </c>
      <c r="C2824" s="61" t="s">
        <v>1387</v>
      </c>
      <c r="D2824" s="87">
        <v>37000</v>
      </c>
      <c r="E2824" s="88">
        <v>37000</v>
      </c>
      <c r="F2824" s="90">
        <f t="shared" si="44"/>
        <v>0</v>
      </c>
      <c r="G2824" s="67"/>
      <c r="H2824" s="70"/>
    </row>
    <row r="2825" spans="1:8">
      <c r="A2825" s="110">
        <v>44501</v>
      </c>
      <c r="B2825" s="86" t="s">
        <v>770</v>
      </c>
      <c r="C2825" s="61" t="s">
        <v>1386</v>
      </c>
      <c r="D2825" s="87">
        <v>35450</v>
      </c>
      <c r="E2825" s="88">
        <v>35450</v>
      </c>
      <c r="F2825" s="90">
        <f t="shared" si="44"/>
        <v>0</v>
      </c>
      <c r="G2825" s="67"/>
      <c r="H2825" s="70"/>
    </row>
    <row r="2826" spans="1:8">
      <c r="A2826" s="110">
        <v>44501</v>
      </c>
      <c r="B2826" s="86" t="s">
        <v>1382</v>
      </c>
      <c r="C2826" s="74" t="s">
        <v>1441</v>
      </c>
      <c r="D2826" s="87">
        <v>2000</v>
      </c>
      <c r="E2826" s="88">
        <v>2000</v>
      </c>
      <c r="F2826" s="90">
        <f t="shared" si="44"/>
        <v>0</v>
      </c>
      <c r="G2826" s="112"/>
      <c r="H2826" s="113"/>
    </row>
    <row r="2827" spans="1:8">
      <c r="A2827" s="110">
        <v>44501</v>
      </c>
      <c r="B2827" s="86" t="s">
        <v>1382</v>
      </c>
      <c r="C2827" s="74" t="s">
        <v>1384</v>
      </c>
      <c r="D2827" s="87">
        <v>12000</v>
      </c>
      <c r="E2827" s="88">
        <v>12000</v>
      </c>
      <c r="F2827" s="90">
        <f t="shared" si="44"/>
        <v>0</v>
      </c>
      <c r="G2827" s="112"/>
      <c r="H2827" s="113"/>
    </row>
    <row r="2828" spans="1:8">
      <c r="A2828" s="110">
        <v>44501</v>
      </c>
      <c r="B2828" s="86" t="s">
        <v>1382</v>
      </c>
      <c r="C2828" s="74" t="s">
        <v>1440</v>
      </c>
      <c r="D2828" s="87">
        <v>12000</v>
      </c>
      <c r="E2828" s="88">
        <v>12000</v>
      </c>
      <c r="F2828" s="90">
        <f t="shared" si="44"/>
        <v>0</v>
      </c>
      <c r="G2828" s="112"/>
      <c r="H2828" s="113"/>
    </row>
    <row r="2829" spans="1:8">
      <c r="A2829" s="110">
        <v>44501</v>
      </c>
      <c r="B2829" s="86" t="s">
        <v>1382</v>
      </c>
      <c r="C2829" s="74" t="s">
        <v>1383</v>
      </c>
      <c r="D2829" s="87">
        <v>560</v>
      </c>
      <c r="E2829" s="88">
        <v>560</v>
      </c>
      <c r="F2829" s="90">
        <f t="shared" si="44"/>
        <v>0</v>
      </c>
      <c r="G2829" s="112"/>
      <c r="H2829" s="113"/>
    </row>
    <row r="2830" spans="1:8">
      <c r="A2830" s="110">
        <v>44501</v>
      </c>
      <c r="B2830" s="86" t="s">
        <v>1382</v>
      </c>
      <c r="C2830" s="74" t="s">
        <v>1381</v>
      </c>
      <c r="D2830" s="87">
        <v>560</v>
      </c>
      <c r="E2830" s="88">
        <v>560</v>
      </c>
      <c r="F2830" s="90">
        <f t="shared" si="44"/>
        <v>0</v>
      </c>
      <c r="G2830" s="112"/>
      <c r="H2830" s="113"/>
    </row>
    <row r="2831" spans="1:8">
      <c r="A2831" s="110">
        <v>44501</v>
      </c>
      <c r="B2831" s="86" t="s">
        <v>1439</v>
      </c>
      <c r="C2831" s="61" t="s">
        <v>1438</v>
      </c>
      <c r="D2831" s="87">
        <v>2000</v>
      </c>
      <c r="E2831" s="88">
        <v>2000</v>
      </c>
      <c r="F2831" s="90">
        <f t="shared" si="44"/>
        <v>0</v>
      </c>
      <c r="G2831" s="67"/>
      <c r="H2831" s="70"/>
    </row>
    <row r="2832" spans="1:8">
      <c r="A2832" s="110">
        <v>44501</v>
      </c>
      <c r="B2832" s="86" t="s">
        <v>763</v>
      </c>
      <c r="C2832" s="61" t="s">
        <v>768</v>
      </c>
      <c r="D2832" s="87">
        <v>39434</v>
      </c>
      <c r="E2832" s="88">
        <v>39434</v>
      </c>
      <c r="F2832" s="90">
        <f t="shared" si="44"/>
        <v>0</v>
      </c>
      <c r="G2832" s="67"/>
      <c r="H2832" s="70"/>
    </row>
    <row r="2833" spans="1:8">
      <c r="A2833" s="110">
        <v>44501</v>
      </c>
      <c r="B2833" s="86" t="s">
        <v>763</v>
      </c>
      <c r="C2833" s="61" t="s">
        <v>767</v>
      </c>
      <c r="D2833" s="87">
        <v>35090</v>
      </c>
      <c r="E2833" s="88">
        <v>35090</v>
      </c>
      <c r="F2833" s="90">
        <f t="shared" si="44"/>
        <v>0</v>
      </c>
      <c r="G2833" s="67"/>
      <c r="H2833" s="70"/>
    </row>
    <row r="2834" spans="1:8">
      <c r="A2834" s="110">
        <v>44501</v>
      </c>
      <c r="B2834" s="86" t="s">
        <v>761</v>
      </c>
      <c r="C2834" s="61" t="s">
        <v>699</v>
      </c>
      <c r="D2834" s="87">
        <v>22110</v>
      </c>
      <c r="E2834" s="88"/>
      <c r="F2834" s="90">
        <f t="shared" si="44"/>
        <v>22110</v>
      </c>
      <c r="G2834" s="67"/>
      <c r="H2834" s="70"/>
    </row>
    <row r="2835" spans="1:8">
      <c r="A2835" s="110">
        <v>44501</v>
      </c>
      <c r="B2835" s="86" t="s">
        <v>759</v>
      </c>
      <c r="C2835" s="74" t="s">
        <v>1170</v>
      </c>
      <c r="D2835" s="87">
        <v>1600</v>
      </c>
      <c r="E2835" s="88">
        <v>10000</v>
      </c>
      <c r="F2835" s="90">
        <f t="shared" si="44"/>
        <v>-8400</v>
      </c>
      <c r="G2835" s="67"/>
      <c r="H2835" s="70"/>
    </row>
    <row r="2836" spans="1:8">
      <c r="A2836" s="110">
        <v>44501</v>
      </c>
      <c r="B2836" s="86" t="s">
        <v>759</v>
      </c>
      <c r="C2836" s="74" t="s">
        <v>1369</v>
      </c>
      <c r="D2836" s="87">
        <v>2958</v>
      </c>
      <c r="E2836" s="88"/>
      <c r="F2836" s="90">
        <f t="shared" si="44"/>
        <v>2958</v>
      </c>
      <c r="G2836" s="116"/>
      <c r="H2836" s="70"/>
    </row>
    <row r="2837" spans="1:8">
      <c r="A2837" s="110">
        <v>44501</v>
      </c>
      <c r="B2837" s="86" t="s">
        <v>1186</v>
      </c>
      <c r="C2837" s="74" t="s">
        <v>1188</v>
      </c>
      <c r="D2837" s="87">
        <v>10000</v>
      </c>
      <c r="E2837" s="88"/>
      <c r="F2837" s="90">
        <f t="shared" si="44"/>
        <v>10000</v>
      </c>
      <c r="G2837" s="112"/>
      <c r="H2837" s="113"/>
    </row>
    <row r="2838" spans="1:8">
      <c r="A2838" s="110">
        <v>44501</v>
      </c>
      <c r="B2838" s="86" t="s">
        <v>1186</v>
      </c>
      <c r="C2838" s="74" t="s">
        <v>1437</v>
      </c>
      <c r="D2838" s="87">
        <v>24000</v>
      </c>
      <c r="E2838" s="88">
        <v>743</v>
      </c>
      <c r="F2838" s="90">
        <f t="shared" si="44"/>
        <v>23257</v>
      </c>
      <c r="G2838" s="112" t="s">
        <v>1436</v>
      </c>
      <c r="H2838" s="113"/>
    </row>
    <row r="2839" spans="1:8">
      <c r="A2839" s="110">
        <v>44501</v>
      </c>
      <c r="B2839" s="86" t="s">
        <v>1550</v>
      </c>
      <c r="C2839" s="74" t="s">
        <v>1435</v>
      </c>
      <c r="D2839" s="87">
        <v>10000</v>
      </c>
      <c r="E2839" s="88"/>
      <c r="F2839" s="90">
        <f t="shared" si="44"/>
        <v>10000</v>
      </c>
      <c r="G2839" s="112"/>
      <c r="H2839" s="113"/>
    </row>
    <row r="2840" spans="1:8">
      <c r="A2840" s="110">
        <v>44531</v>
      </c>
      <c r="B2840" s="86" t="s">
        <v>1</v>
      </c>
      <c r="C2840" s="74" t="s">
        <v>2</v>
      </c>
      <c r="D2840" s="87">
        <v>17000</v>
      </c>
      <c r="E2840" s="88">
        <v>14000</v>
      </c>
      <c r="F2840" s="90">
        <f t="shared" si="44"/>
        <v>3000</v>
      </c>
      <c r="G2840" s="67"/>
      <c r="H2840" s="70"/>
    </row>
    <row r="2841" spans="1:8">
      <c r="A2841" s="110">
        <v>44531</v>
      </c>
      <c r="B2841" s="86" t="s">
        <v>1</v>
      </c>
      <c r="C2841" s="74" t="s">
        <v>3</v>
      </c>
      <c r="D2841" s="87">
        <v>5100</v>
      </c>
      <c r="E2841" s="88">
        <v>5100</v>
      </c>
      <c r="F2841" s="90">
        <f t="shared" si="44"/>
        <v>0</v>
      </c>
      <c r="G2841" s="67"/>
      <c r="H2841" s="70"/>
    </row>
    <row r="2842" spans="1:8">
      <c r="A2842" s="110">
        <v>44531</v>
      </c>
      <c r="B2842" s="86" t="s">
        <v>1</v>
      </c>
      <c r="C2842" s="74" t="s">
        <v>1434</v>
      </c>
      <c r="D2842" s="87">
        <v>10300</v>
      </c>
      <c r="E2842" s="88">
        <v>10300</v>
      </c>
      <c r="F2842" s="90">
        <f t="shared" si="44"/>
        <v>0</v>
      </c>
      <c r="G2842" s="67"/>
      <c r="H2842" s="70"/>
    </row>
    <row r="2843" spans="1:8">
      <c r="A2843" s="110">
        <v>44531</v>
      </c>
      <c r="B2843" s="86" t="s">
        <v>1</v>
      </c>
      <c r="C2843" s="74" t="s">
        <v>4</v>
      </c>
      <c r="D2843" s="87">
        <v>150</v>
      </c>
      <c r="E2843" s="88">
        <v>50</v>
      </c>
      <c r="F2843" s="90">
        <f t="shared" si="44"/>
        <v>100</v>
      </c>
      <c r="G2843" s="67"/>
      <c r="H2843" s="70"/>
    </row>
    <row r="2844" spans="1:8">
      <c r="A2844" s="110">
        <v>44531</v>
      </c>
      <c r="B2844" s="86" t="s">
        <v>1</v>
      </c>
      <c r="C2844" s="74" t="s">
        <v>7</v>
      </c>
      <c r="D2844" s="87">
        <v>2195</v>
      </c>
      <c r="E2844" s="88">
        <v>2195</v>
      </c>
      <c r="F2844" s="90">
        <f t="shared" si="44"/>
        <v>0</v>
      </c>
      <c r="G2844" s="67"/>
      <c r="H2844" s="70"/>
    </row>
    <row r="2845" spans="1:8">
      <c r="A2845" s="110">
        <v>44531</v>
      </c>
      <c r="B2845" s="86" t="s">
        <v>1</v>
      </c>
      <c r="C2845" s="74" t="s">
        <v>9</v>
      </c>
      <c r="D2845" s="87">
        <v>36500</v>
      </c>
      <c r="E2845" s="88">
        <v>26500</v>
      </c>
      <c r="F2845" s="90">
        <f t="shared" si="44"/>
        <v>10000</v>
      </c>
      <c r="G2845" s="67"/>
      <c r="H2845" s="70"/>
    </row>
    <row r="2846" spans="1:8">
      <c r="A2846" s="110">
        <v>44531</v>
      </c>
      <c r="B2846" s="86" t="s">
        <v>1</v>
      </c>
      <c r="C2846" s="74" t="s">
        <v>10</v>
      </c>
      <c r="D2846" s="87">
        <v>100</v>
      </c>
      <c r="E2846" s="88">
        <v>100</v>
      </c>
      <c r="F2846" s="90">
        <f t="shared" si="44"/>
        <v>0</v>
      </c>
      <c r="G2846" s="67"/>
      <c r="H2846" s="70"/>
    </row>
    <row r="2847" spans="1:8">
      <c r="A2847" s="110">
        <v>44531</v>
      </c>
      <c r="B2847" s="86" t="s">
        <v>1</v>
      </c>
      <c r="C2847" s="74" t="s">
        <v>1433</v>
      </c>
      <c r="D2847" s="87">
        <v>1100</v>
      </c>
      <c r="E2847" s="88">
        <v>1100</v>
      </c>
      <c r="F2847" s="90">
        <f t="shared" si="44"/>
        <v>0</v>
      </c>
      <c r="G2847" s="67"/>
      <c r="H2847" s="70"/>
    </row>
    <row r="2848" spans="1:8">
      <c r="A2848" s="110">
        <v>44531</v>
      </c>
      <c r="B2848" s="86" t="s">
        <v>1</v>
      </c>
      <c r="C2848" s="74" t="s">
        <v>621</v>
      </c>
      <c r="D2848" s="87">
        <v>7960</v>
      </c>
      <c r="E2848" s="88">
        <v>7960</v>
      </c>
      <c r="F2848" s="90">
        <f t="shared" si="44"/>
        <v>0</v>
      </c>
      <c r="G2848" s="67"/>
      <c r="H2848" s="70"/>
    </row>
    <row r="2849" spans="1:8">
      <c r="A2849" s="110">
        <v>44531</v>
      </c>
      <c r="B2849" s="86" t="s">
        <v>1</v>
      </c>
      <c r="C2849" s="74" t="s">
        <v>815</v>
      </c>
      <c r="D2849" s="87">
        <v>25700</v>
      </c>
      <c r="E2849" s="88">
        <v>25700</v>
      </c>
      <c r="F2849" s="90">
        <f t="shared" si="44"/>
        <v>0</v>
      </c>
      <c r="G2849" s="67"/>
      <c r="H2849" s="70"/>
    </row>
    <row r="2850" spans="1:8">
      <c r="A2850" s="110">
        <v>44531</v>
      </c>
      <c r="B2850" s="86" t="s">
        <v>1</v>
      </c>
      <c r="C2850" s="74" t="s">
        <v>14</v>
      </c>
      <c r="D2850" s="87">
        <v>1500</v>
      </c>
      <c r="E2850" s="88">
        <v>1500</v>
      </c>
      <c r="F2850" s="90">
        <f t="shared" si="44"/>
        <v>0</v>
      </c>
      <c r="G2850" s="67"/>
      <c r="H2850" s="70"/>
    </row>
    <row r="2851" spans="1:8">
      <c r="A2851" s="110">
        <v>44531</v>
      </c>
      <c r="B2851" s="86" t="s">
        <v>1</v>
      </c>
      <c r="C2851" s="74" t="s">
        <v>15</v>
      </c>
      <c r="D2851" s="87">
        <v>1500</v>
      </c>
      <c r="E2851" s="88">
        <v>1500</v>
      </c>
      <c r="F2851" s="90">
        <f t="shared" si="44"/>
        <v>0</v>
      </c>
      <c r="G2851" s="67"/>
      <c r="H2851" s="70"/>
    </row>
    <row r="2852" spans="1:8">
      <c r="A2852" s="110">
        <v>44531</v>
      </c>
      <c r="B2852" s="86" t="s">
        <v>1</v>
      </c>
      <c r="C2852" s="74" t="s">
        <v>16</v>
      </c>
      <c r="D2852" s="87">
        <v>3000</v>
      </c>
      <c r="E2852" s="88">
        <v>2500</v>
      </c>
      <c r="F2852" s="90">
        <f t="shared" si="44"/>
        <v>500</v>
      </c>
      <c r="G2852" s="67"/>
      <c r="H2852" s="70"/>
    </row>
    <row r="2853" spans="1:8">
      <c r="A2853" s="110">
        <v>44531</v>
      </c>
      <c r="B2853" s="86" t="s">
        <v>1</v>
      </c>
      <c r="C2853" s="74" t="s">
        <v>20</v>
      </c>
      <c r="D2853" s="87">
        <v>2000</v>
      </c>
      <c r="E2853" s="88">
        <v>2000</v>
      </c>
      <c r="F2853" s="90">
        <f t="shared" si="44"/>
        <v>0</v>
      </c>
      <c r="G2853" s="67"/>
      <c r="H2853" s="70"/>
    </row>
    <row r="2854" spans="1:8">
      <c r="A2854" s="110">
        <v>44531</v>
      </c>
      <c r="B2854" s="86" t="s">
        <v>1</v>
      </c>
      <c r="C2854" s="74" t="s">
        <v>21</v>
      </c>
      <c r="D2854" s="87">
        <v>1500</v>
      </c>
      <c r="E2854" s="88">
        <v>1500</v>
      </c>
      <c r="F2854" s="90">
        <f t="shared" si="44"/>
        <v>0</v>
      </c>
      <c r="G2854" s="67"/>
      <c r="H2854" s="70"/>
    </row>
    <row r="2855" spans="1:8">
      <c r="A2855" s="110">
        <v>44531</v>
      </c>
      <c r="B2855" s="86" t="s">
        <v>1</v>
      </c>
      <c r="C2855" s="74" t="s">
        <v>1432</v>
      </c>
      <c r="D2855" s="87">
        <v>1500</v>
      </c>
      <c r="E2855" s="88">
        <v>38</v>
      </c>
      <c r="F2855" s="90">
        <f t="shared" ref="F2855:F2918" si="45">(D2855-E2855)</f>
        <v>1462</v>
      </c>
      <c r="G2855" s="67"/>
      <c r="H2855" s="70"/>
    </row>
    <row r="2856" spans="1:8">
      <c r="A2856" s="110">
        <v>44531</v>
      </c>
      <c r="B2856" s="86" t="s">
        <v>1</v>
      </c>
      <c r="C2856" s="74" t="s">
        <v>1431</v>
      </c>
      <c r="D2856" s="87">
        <v>13000</v>
      </c>
      <c r="E2856" s="88">
        <v>12197</v>
      </c>
      <c r="F2856" s="90">
        <f t="shared" si="45"/>
        <v>803</v>
      </c>
      <c r="G2856" s="67"/>
      <c r="H2856" s="70"/>
    </row>
    <row r="2857" spans="1:8">
      <c r="A2857" s="110">
        <v>44531</v>
      </c>
      <c r="B2857" s="86" t="s">
        <v>1</v>
      </c>
      <c r="C2857" s="74" t="s">
        <v>1430</v>
      </c>
      <c r="D2857" s="87">
        <v>20200</v>
      </c>
      <c r="E2857" s="88">
        <v>18854</v>
      </c>
      <c r="F2857" s="90">
        <f t="shared" si="45"/>
        <v>1346</v>
      </c>
      <c r="G2857" s="67"/>
      <c r="H2857" s="70"/>
    </row>
    <row r="2858" spans="1:8">
      <c r="A2858" s="110">
        <v>44531</v>
      </c>
      <c r="B2858" s="86" t="s">
        <v>1</v>
      </c>
      <c r="C2858" s="74" t="s">
        <v>25</v>
      </c>
      <c r="D2858" s="87">
        <v>100</v>
      </c>
      <c r="E2858" s="88">
        <v>100</v>
      </c>
      <c r="F2858" s="90">
        <f t="shared" si="45"/>
        <v>0</v>
      </c>
      <c r="G2858" s="67"/>
      <c r="H2858" s="70"/>
    </row>
    <row r="2859" spans="1:8">
      <c r="A2859" s="110">
        <v>44531</v>
      </c>
      <c r="B2859" s="86" t="s">
        <v>1</v>
      </c>
      <c r="C2859" s="74" t="s">
        <v>26</v>
      </c>
      <c r="D2859" s="87">
        <v>100</v>
      </c>
      <c r="E2859" s="88">
        <v>100</v>
      </c>
      <c r="F2859" s="90">
        <f t="shared" si="45"/>
        <v>0</v>
      </c>
      <c r="G2859" s="67"/>
      <c r="H2859" s="70"/>
    </row>
    <row r="2860" spans="1:8">
      <c r="A2860" s="110">
        <v>44531</v>
      </c>
      <c r="B2860" s="86" t="s">
        <v>1</v>
      </c>
      <c r="C2860" s="74" t="s">
        <v>27</v>
      </c>
      <c r="D2860" s="87">
        <v>100</v>
      </c>
      <c r="E2860" s="88">
        <v>100</v>
      </c>
      <c r="F2860" s="90">
        <f t="shared" si="45"/>
        <v>0</v>
      </c>
      <c r="G2860" s="67"/>
      <c r="H2860" s="70"/>
    </row>
    <row r="2861" spans="1:8">
      <c r="A2861" s="110">
        <v>44531</v>
      </c>
      <c r="B2861" s="86" t="s">
        <v>1</v>
      </c>
      <c r="C2861" s="74" t="s">
        <v>1429</v>
      </c>
      <c r="D2861" s="87">
        <v>8500</v>
      </c>
      <c r="E2861" s="88">
        <v>8042</v>
      </c>
      <c r="F2861" s="90">
        <f t="shared" si="45"/>
        <v>458</v>
      </c>
      <c r="G2861" s="67"/>
      <c r="H2861" s="70"/>
    </row>
    <row r="2862" spans="1:8">
      <c r="A2862" s="110">
        <v>44531</v>
      </c>
      <c r="B2862" s="86" t="s">
        <v>1</v>
      </c>
      <c r="C2862" s="74" t="s">
        <v>29</v>
      </c>
      <c r="D2862" s="87">
        <v>800</v>
      </c>
      <c r="E2862" s="88">
        <v>100</v>
      </c>
      <c r="F2862" s="90">
        <f t="shared" si="45"/>
        <v>700</v>
      </c>
      <c r="G2862" s="67"/>
      <c r="H2862" s="70"/>
    </row>
    <row r="2863" spans="1:8">
      <c r="A2863" s="110">
        <v>44531</v>
      </c>
      <c r="B2863" s="86" t="s">
        <v>1</v>
      </c>
      <c r="C2863" s="74" t="s">
        <v>30</v>
      </c>
      <c r="D2863" s="87">
        <v>100</v>
      </c>
      <c r="E2863" s="88">
        <v>100</v>
      </c>
      <c r="F2863" s="90">
        <f t="shared" si="45"/>
        <v>0</v>
      </c>
      <c r="G2863" s="67"/>
      <c r="H2863" s="70"/>
    </row>
    <row r="2864" spans="1:8">
      <c r="A2864" s="110">
        <v>44531</v>
      </c>
      <c r="B2864" s="86" t="s">
        <v>1</v>
      </c>
      <c r="C2864" s="74" t="s">
        <v>31</v>
      </c>
      <c r="D2864" s="87">
        <v>6300</v>
      </c>
      <c r="E2864" s="88">
        <v>5875</v>
      </c>
      <c r="F2864" s="90">
        <f t="shared" si="45"/>
        <v>425</v>
      </c>
      <c r="G2864" s="67"/>
      <c r="H2864" s="70"/>
    </row>
    <row r="2865" spans="1:8">
      <c r="A2865" s="110">
        <v>44531</v>
      </c>
      <c r="B2865" s="86" t="s">
        <v>1</v>
      </c>
      <c r="C2865" s="74" t="s">
        <v>32</v>
      </c>
      <c r="D2865" s="87">
        <v>400</v>
      </c>
      <c r="E2865" s="88">
        <v>380</v>
      </c>
      <c r="F2865" s="90">
        <f t="shared" si="45"/>
        <v>20</v>
      </c>
      <c r="G2865" s="67"/>
      <c r="H2865" s="70"/>
    </row>
    <row r="2866" spans="1:8">
      <c r="A2866" s="110">
        <v>44531</v>
      </c>
      <c r="B2866" s="86" t="s">
        <v>1</v>
      </c>
      <c r="C2866" s="74" t="s">
        <v>33</v>
      </c>
      <c r="D2866" s="87">
        <v>400</v>
      </c>
      <c r="E2866" s="88">
        <v>400</v>
      </c>
      <c r="F2866" s="90">
        <f t="shared" si="45"/>
        <v>0</v>
      </c>
      <c r="G2866" s="67"/>
      <c r="H2866" s="70"/>
    </row>
    <row r="2867" spans="1:8">
      <c r="A2867" s="110">
        <v>44531</v>
      </c>
      <c r="B2867" s="86" t="s">
        <v>1</v>
      </c>
      <c r="C2867" s="74" t="s">
        <v>34</v>
      </c>
      <c r="D2867" s="87">
        <v>400</v>
      </c>
      <c r="E2867" s="88">
        <v>400</v>
      </c>
      <c r="F2867" s="90">
        <f t="shared" si="45"/>
        <v>0</v>
      </c>
      <c r="G2867" s="67"/>
      <c r="H2867" s="70"/>
    </row>
    <row r="2868" spans="1:8">
      <c r="A2868" s="110">
        <v>44531</v>
      </c>
      <c r="B2868" s="86" t="s">
        <v>1</v>
      </c>
      <c r="C2868" s="74" t="s">
        <v>41</v>
      </c>
      <c r="D2868" s="87">
        <v>2500</v>
      </c>
      <c r="E2868" s="88">
        <v>2500</v>
      </c>
      <c r="F2868" s="90">
        <f t="shared" si="45"/>
        <v>0</v>
      </c>
      <c r="G2868" s="67"/>
      <c r="H2868" s="70"/>
    </row>
    <row r="2869" spans="1:8">
      <c r="A2869" s="110">
        <v>44531</v>
      </c>
      <c r="B2869" s="86" t="s">
        <v>1</v>
      </c>
      <c r="C2869" s="74" t="s">
        <v>46</v>
      </c>
      <c r="D2869" s="87">
        <v>150</v>
      </c>
      <c r="E2869" s="88">
        <v>150</v>
      </c>
      <c r="F2869" s="90">
        <f t="shared" si="45"/>
        <v>0</v>
      </c>
      <c r="G2869" s="67"/>
      <c r="H2869" s="70"/>
    </row>
    <row r="2870" spans="1:8">
      <c r="A2870" s="110">
        <v>44531</v>
      </c>
      <c r="B2870" s="86" t="s">
        <v>1</v>
      </c>
      <c r="C2870" s="74" t="s">
        <v>47</v>
      </c>
      <c r="D2870" s="87">
        <v>150</v>
      </c>
      <c r="E2870" s="88">
        <v>150</v>
      </c>
      <c r="F2870" s="90">
        <f t="shared" si="45"/>
        <v>0</v>
      </c>
      <c r="G2870" s="67"/>
      <c r="H2870" s="70"/>
    </row>
    <row r="2871" spans="1:8">
      <c r="A2871" s="110">
        <v>44531</v>
      </c>
      <c r="B2871" s="86" t="s">
        <v>1</v>
      </c>
      <c r="C2871" s="74" t="s">
        <v>1428</v>
      </c>
      <c r="D2871" s="87">
        <v>100</v>
      </c>
      <c r="E2871" s="88">
        <v>100</v>
      </c>
      <c r="F2871" s="90">
        <f t="shared" si="45"/>
        <v>0</v>
      </c>
      <c r="G2871" s="67"/>
      <c r="H2871" s="70"/>
    </row>
    <row r="2872" spans="1:8">
      <c r="A2872" s="110">
        <v>44531</v>
      </c>
      <c r="B2872" s="86" t="s">
        <v>1</v>
      </c>
      <c r="C2872" s="74" t="s">
        <v>48</v>
      </c>
      <c r="D2872" s="87">
        <v>5500</v>
      </c>
      <c r="E2872" s="88">
        <v>2500</v>
      </c>
      <c r="F2872" s="90">
        <f t="shared" si="45"/>
        <v>3000</v>
      </c>
      <c r="G2872" s="67"/>
      <c r="H2872" s="70"/>
    </row>
    <row r="2873" spans="1:8">
      <c r="A2873" s="110">
        <v>44531</v>
      </c>
      <c r="B2873" s="86" t="s">
        <v>1</v>
      </c>
      <c r="C2873" s="74" t="s">
        <v>49</v>
      </c>
      <c r="D2873" s="87">
        <v>2900</v>
      </c>
      <c r="E2873" s="88">
        <v>1300</v>
      </c>
      <c r="F2873" s="90">
        <f t="shared" si="45"/>
        <v>1600</v>
      </c>
      <c r="G2873" s="67"/>
      <c r="H2873" s="70"/>
    </row>
    <row r="2874" spans="1:8">
      <c r="A2874" s="110">
        <v>44531</v>
      </c>
      <c r="B2874" s="86" t="s">
        <v>1</v>
      </c>
      <c r="C2874" s="74" t="s">
        <v>50</v>
      </c>
      <c r="D2874" s="87">
        <v>5000</v>
      </c>
      <c r="E2874" s="88">
        <v>2200</v>
      </c>
      <c r="F2874" s="90">
        <f t="shared" si="45"/>
        <v>2800</v>
      </c>
      <c r="G2874" s="67"/>
      <c r="H2874" s="70"/>
    </row>
    <row r="2875" spans="1:8">
      <c r="A2875" s="110">
        <v>44531</v>
      </c>
      <c r="B2875" s="86" t="s">
        <v>1</v>
      </c>
      <c r="C2875" s="74" t="s">
        <v>51</v>
      </c>
      <c r="D2875" s="87">
        <v>3000</v>
      </c>
      <c r="E2875" s="88">
        <v>1000</v>
      </c>
      <c r="F2875" s="90">
        <f t="shared" si="45"/>
        <v>2000</v>
      </c>
      <c r="G2875" s="67"/>
      <c r="H2875" s="70"/>
    </row>
    <row r="2876" spans="1:8">
      <c r="A2876" s="110">
        <v>44531</v>
      </c>
      <c r="B2876" s="86" t="s">
        <v>1</v>
      </c>
      <c r="C2876" s="74" t="s">
        <v>391</v>
      </c>
      <c r="D2876" s="87">
        <v>200</v>
      </c>
      <c r="E2876" s="87"/>
      <c r="F2876" s="90">
        <f t="shared" si="45"/>
        <v>200</v>
      </c>
      <c r="G2876" s="67"/>
      <c r="H2876" s="70"/>
    </row>
    <row r="2877" spans="1:8">
      <c r="A2877" s="110">
        <v>44531</v>
      </c>
      <c r="B2877" s="86" t="s">
        <v>56</v>
      </c>
      <c r="C2877" s="74" t="s">
        <v>57</v>
      </c>
      <c r="D2877" s="87">
        <v>7000</v>
      </c>
      <c r="E2877" s="88">
        <v>5000</v>
      </c>
      <c r="F2877" s="89">
        <f t="shared" si="45"/>
        <v>2000</v>
      </c>
      <c r="G2877" s="67"/>
      <c r="H2877" s="70"/>
    </row>
    <row r="2878" spans="1:8">
      <c r="A2878" s="110">
        <v>44531</v>
      </c>
      <c r="B2878" s="86" t="s">
        <v>56</v>
      </c>
      <c r="C2878" s="74" t="s">
        <v>58</v>
      </c>
      <c r="D2878" s="87">
        <v>7500</v>
      </c>
      <c r="E2878" s="88">
        <v>5000</v>
      </c>
      <c r="F2878" s="89">
        <f t="shared" si="45"/>
        <v>2500</v>
      </c>
      <c r="G2878" s="67"/>
      <c r="H2878" s="70"/>
    </row>
    <row r="2879" spans="1:8">
      <c r="A2879" s="110">
        <v>44531</v>
      </c>
      <c r="B2879" s="86" t="s">
        <v>56</v>
      </c>
      <c r="C2879" s="74" t="s">
        <v>59</v>
      </c>
      <c r="D2879" s="87">
        <v>300</v>
      </c>
      <c r="E2879" s="88"/>
      <c r="F2879" s="89">
        <f t="shared" si="45"/>
        <v>300</v>
      </c>
      <c r="G2879" s="67"/>
      <c r="H2879" s="70"/>
    </row>
    <row r="2880" spans="1:8">
      <c r="A2880" s="110">
        <v>44531</v>
      </c>
      <c r="B2880" s="86" t="s">
        <v>56</v>
      </c>
      <c r="C2880" s="74" t="s">
        <v>60</v>
      </c>
      <c r="D2880" s="87">
        <v>70500</v>
      </c>
      <c r="E2880" s="88">
        <v>70500</v>
      </c>
      <c r="F2880" s="89">
        <f t="shared" si="45"/>
        <v>0</v>
      </c>
      <c r="G2880" s="67"/>
      <c r="H2880" s="70"/>
    </row>
    <row r="2881" spans="1:8">
      <c r="A2881" s="110">
        <v>44531</v>
      </c>
      <c r="B2881" s="86" t="s">
        <v>56</v>
      </c>
      <c r="C2881" s="74" t="s">
        <v>62</v>
      </c>
      <c r="D2881" s="87">
        <v>34200</v>
      </c>
      <c r="E2881" s="88">
        <v>32700</v>
      </c>
      <c r="F2881" s="89">
        <f t="shared" si="45"/>
        <v>1500</v>
      </c>
      <c r="G2881" s="67"/>
      <c r="H2881" s="70"/>
    </row>
    <row r="2882" spans="1:8">
      <c r="A2882" s="110">
        <v>44531</v>
      </c>
      <c r="B2882" s="86" t="s">
        <v>56</v>
      </c>
      <c r="C2882" s="74" t="s">
        <v>63</v>
      </c>
      <c r="D2882" s="87">
        <v>3300</v>
      </c>
      <c r="E2882" s="88">
        <v>3290</v>
      </c>
      <c r="F2882" s="89">
        <f t="shared" si="45"/>
        <v>10</v>
      </c>
      <c r="G2882" s="67"/>
      <c r="H2882" s="70"/>
    </row>
    <row r="2883" spans="1:8">
      <c r="A2883" s="110">
        <v>44531</v>
      </c>
      <c r="B2883" s="86" t="s">
        <v>56</v>
      </c>
      <c r="C2883" s="74" t="s">
        <v>1262</v>
      </c>
      <c r="D2883" s="87">
        <v>3000</v>
      </c>
      <c r="E2883" s="88">
        <v>3000</v>
      </c>
      <c r="F2883" s="89">
        <f t="shared" si="45"/>
        <v>0</v>
      </c>
      <c r="G2883" s="67"/>
      <c r="H2883" s="70"/>
    </row>
    <row r="2884" spans="1:8">
      <c r="A2884" s="110">
        <v>44531</v>
      </c>
      <c r="B2884" s="86" t="s">
        <v>56</v>
      </c>
      <c r="C2884" s="74" t="s">
        <v>1264</v>
      </c>
      <c r="D2884" s="87">
        <v>2000</v>
      </c>
      <c r="E2884" s="88">
        <v>2000</v>
      </c>
      <c r="F2884" s="89">
        <f t="shared" si="45"/>
        <v>0</v>
      </c>
      <c r="G2884" s="67"/>
      <c r="H2884" s="70"/>
    </row>
    <row r="2885" spans="1:8">
      <c r="A2885" s="110">
        <v>44531</v>
      </c>
      <c r="B2885" s="86" t="s">
        <v>56</v>
      </c>
      <c r="C2885" s="74" t="s">
        <v>1427</v>
      </c>
      <c r="D2885" s="87">
        <v>11000</v>
      </c>
      <c r="E2885" s="88">
        <v>9974</v>
      </c>
      <c r="F2885" s="89">
        <f t="shared" si="45"/>
        <v>1026</v>
      </c>
      <c r="G2885" s="67"/>
      <c r="H2885" s="70"/>
    </row>
    <row r="2886" spans="1:8">
      <c r="A2886" s="110">
        <v>44531</v>
      </c>
      <c r="B2886" s="86" t="s">
        <v>56</v>
      </c>
      <c r="C2886" s="74" t="s">
        <v>1426</v>
      </c>
      <c r="D2886" s="87">
        <v>20800</v>
      </c>
      <c r="E2886" s="88">
        <v>17500</v>
      </c>
      <c r="F2886" s="89">
        <f t="shared" si="45"/>
        <v>3300</v>
      </c>
      <c r="G2886" s="67"/>
      <c r="H2886" s="70"/>
    </row>
    <row r="2887" spans="1:8">
      <c r="A2887" s="110">
        <v>44531</v>
      </c>
      <c r="B2887" s="86" t="s">
        <v>56</v>
      </c>
      <c r="C2887" s="74" t="s">
        <v>1425</v>
      </c>
      <c r="D2887" s="87">
        <v>46000</v>
      </c>
      <c r="E2887" s="88">
        <v>45920</v>
      </c>
      <c r="F2887" s="89">
        <f t="shared" si="45"/>
        <v>80</v>
      </c>
      <c r="G2887" s="67"/>
      <c r="H2887" s="70"/>
    </row>
    <row r="2888" spans="1:8">
      <c r="A2888" s="110">
        <v>44531</v>
      </c>
      <c r="B2888" s="86" t="s">
        <v>56</v>
      </c>
      <c r="C2888" s="74" t="s">
        <v>1424</v>
      </c>
      <c r="D2888" s="87">
        <v>8000</v>
      </c>
      <c r="E2888" s="88">
        <v>8000</v>
      </c>
      <c r="F2888" s="89">
        <f t="shared" si="45"/>
        <v>0</v>
      </c>
      <c r="G2888" s="67"/>
      <c r="H2888" s="70"/>
    </row>
    <row r="2889" spans="1:8">
      <c r="A2889" s="110">
        <v>44531</v>
      </c>
      <c r="B2889" s="86" t="s">
        <v>56</v>
      </c>
      <c r="C2889" s="74" t="s">
        <v>1423</v>
      </c>
      <c r="D2889" s="87">
        <v>5500</v>
      </c>
      <c r="E2889" s="88">
        <v>4500</v>
      </c>
      <c r="F2889" s="89">
        <f t="shared" si="45"/>
        <v>1000</v>
      </c>
      <c r="G2889" s="67"/>
      <c r="H2889" s="70"/>
    </row>
    <row r="2890" spans="1:8">
      <c r="A2890" s="110">
        <v>44531</v>
      </c>
      <c r="B2890" s="86" t="s">
        <v>56</v>
      </c>
      <c r="C2890" s="74" t="s">
        <v>65</v>
      </c>
      <c r="D2890" s="87">
        <v>6525</v>
      </c>
      <c r="E2890" s="88">
        <v>6525</v>
      </c>
      <c r="F2890" s="89">
        <f t="shared" si="45"/>
        <v>0</v>
      </c>
      <c r="G2890" s="67"/>
      <c r="H2890" s="70"/>
    </row>
    <row r="2891" spans="1:8">
      <c r="A2891" s="110">
        <v>44531</v>
      </c>
      <c r="B2891" s="86" t="s">
        <v>56</v>
      </c>
      <c r="C2891" s="74" t="s">
        <v>66</v>
      </c>
      <c r="D2891" s="87">
        <v>2200</v>
      </c>
      <c r="E2891" s="88">
        <v>2062</v>
      </c>
      <c r="F2891" s="89">
        <f t="shared" si="45"/>
        <v>138</v>
      </c>
      <c r="G2891" s="67"/>
      <c r="H2891" s="70"/>
    </row>
    <row r="2892" spans="1:8">
      <c r="A2892" s="110">
        <v>44531</v>
      </c>
      <c r="B2892" s="86" t="s">
        <v>56</v>
      </c>
      <c r="C2892" s="74" t="s">
        <v>67</v>
      </c>
      <c r="D2892" s="87">
        <v>9500</v>
      </c>
      <c r="E2892" s="88">
        <v>6500</v>
      </c>
      <c r="F2892" s="89">
        <f t="shared" si="45"/>
        <v>3000</v>
      </c>
      <c r="G2892" s="67"/>
      <c r="H2892" s="70"/>
    </row>
    <row r="2893" spans="1:8">
      <c r="A2893" s="110">
        <v>44531</v>
      </c>
      <c r="B2893" s="86" t="s">
        <v>56</v>
      </c>
      <c r="C2893" s="74" t="s">
        <v>68</v>
      </c>
      <c r="D2893" s="87">
        <v>9500</v>
      </c>
      <c r="E2893" s="88">
        <v>2500</v>
      </c>
      <c r="F2893" s="89">
        <f t="shared" si="45"/>
        <v>7000</v>
      </c>
      <c r="G2893" s="67"/>
      <c r="H2893" s="70"/>
    </row>
    <row r="2894" spans="1:8">
      <c r="A2894" s="110">
        <v>44531</v>
      </c>
      <c r="B2894" s="86" t="s">
        <v>56</v>
      </c>
      <c r="C2894" s="74" t="s">
        <v>69</v>
      </c>
      <c r="D2894" s="87">
        <v>13000</v>
      </c>
      <c r="E2894" s="88">
        <v>9500</v>
      </c>
      <c r="F2894" s="89">
        <f t="shared" si="45"/>
        <v>3500</v>
      </c>
      <c r="G2894" s="67"/>
      <c r="H2894" s="70"/>
    </row>
    <row r="2895" spans="1:8">
      <c r="A2895" s="110">
        <v>44531</v>
      </c>
      <c r="B2895" s="86" t="s">
        <v>56</v>
      </c>
      <c r="C2895" s="74" t="s">
        <v>71</v>
      </c>
      <c r="D2895" s="87">
        <v>87000</v>
      </c>
      <c r="E2895" s="88">
        <v>81200</v>
      </c>
      <c r="F2895" s="89">
        <f t="shared" si="45"/>
        <v>5800</v>
      </c>
      <c r="G2895" s="67"/>
      <c r="H2895" s="70"/>
    </row>
    <row r="2896" spans="1:8">
      <c r="A2896" s="110">
        <v>44531</v>
      </c>
      <c r="B2896" s="86" t="s">
        <v>56</v>
      </c>
      <c r="C2896" s="74" t="s">
        <v>72</v>
      </c>
      <c r="D2896" s="87">
        <v>7000</v>
      </c>
      <c r="E2896" s="88">
        <v>4500</v>
      </c>
      <c r="F2896" s="89">
        <f t="shared" si="45"/>
        <v>2500</v>
      </c>
      <c r="G2896" s="67"/>
      <c r="H2896" s="70"/>
    </row>
    <row r="2897" spans="1:8">
      <c r="A2897" s="110">
        <v>44531</v>
      </c>
      <c r="B2897" s="86" t="s">
        <v>56</v>
      </c>
      <c r="C2897" s="74" t="s">
        <v>73</v>
      </c>
      <c r="D2897" s="87">
        <v>9500</v>
      </c>
      <c r="E2897" s="88">
        <v>6400</v>
      </c>
      <c r="F2897" s="89">
        <f t="shared" si="45"/>
        <v>3100</v>
      </c>
      <c r="G2897" s="67"/>
      <c r="H2897" s="70"/>
    </row>
    <row r="2898" spans="1:8">
      <c r="A2898" s="110">
        <v>44531</v>
      </c>
      <c r="B2898" s="86" t="s">
        <v>56</v>
      </c>
      <c r="C2898" s="74" t="s">
        <v>74</v>
      </c>
      <c r="D2898" s="87">
        <v>5500</v>
      </c>
      <c r="E2898" s="88">
        <v>3500</v>
      </c>
      <c r="F2898" s="89">
        <f t="shared" si="45"/>
        <v>2000</v>
      </c>
      <c r="G2898" s="67"/>
      <c r="H2898" s="70"/>
    </row>
    <row r="2899" spans="1:8">
      <c r="A2899" s="110">
        <v>44531</v>
      </c>
      <c r="B2899" s="86" t="s">
        <v>56</v>
      </c>
      <c r="C2899" s="74" t="s">
        <v>75</v>
      </c>
      <c r="D2899" s="87">
        <v>5500</v>
      </c>
      <c r="E2899" s="88">
        <v>3500</v>
      </c>
      <c r="F2899" s="89">
        <f t="shared" si="45"/>
        <v>2000</v>
      </c>
      <c r="G2899" s="67"/>
      <c r="H2899" s="70"/>
    </row>
    <row r="2900" spans="1:8">
      <c r="A2900" s="110">
        <v>44531</v>
      </c>
      <c r="B2900" s="86" t="s">
        <v>56</v>
      </c>
      <c r="C2900" s="74" t="s">
        <v>76</v>
      </c>
      <c r="D2900" s="87">
        <v>7500</v>
      </c>
      <c r="E2900" s="88">
        <v>6400</v>
      </c>
      <c r="F2900" s="89">
        <f t="shared" si="45"/>
        <v>1100</v>
      </c>
      <c r="G2900" s="67"/>
      <c r="H2900" s="70"/>
    </row>
    <row r="2901" spans="1:8">
      <c r="A2901" s="110">
        <v>44531</v>
      </c>
      <c r="B2901" s="86" t="s">
        <v>56</v>
      </c>
      <c r="C2901" s="74" t="s">
        <v>77</v>
      </c>
      <c r="D2901" s="87">
        <v>3500</v>
      </c>
      <c r="E2901" s="88">
        <v>3500</v>
      </c>
      <c r="F2901" s="89">
        <f t="shared" si="45"/>
        <v>0</v>
      </c>
      <c r="G2901" s="67"/>
      <c r="H2901" s="70"/>
    </row>
    <row r="2902" spans="1:8">
      <c r="A2902" s="110">
        <v>44531</v>
      </c>
      <c r="B2902" s="86" t="s">
        <v>56</v>
      </c>
      <c r="C2902" s="74" t="s">
        <v>1163</v>
      </c>
      <c r="D2902" s="87">
        <v>11000</v>
      </c>
      <c r="E2902" s="88">
        <v>11000</v>
      </c>
      <c r="F2902" s="89">
        <f t="shared" si="45"/>
        <v>0</v>
      </c>
      <c r="G2902" s="67"/>
      <c r="H2902" s="70"/>
    </row>
    <row r="2903" spans="1:8">
      <c r="A2903" s="110">
        <v>44531</v>
      </c>
      <c r="B2903" s="86" t="s">
        <v>56</v>
      </c>
      <c r="C2903" s="74" t="s">
        <v>1422</v>
      </c>
      <c r="D2903" s="87">
        <v>5500</v>
      </c>
      <c r="E2903" s="88">
        <v>5500</v>
      </c>
      <c r="F2903" s="89">
        <f t="shared" si="45"/>
        <v>0</v>
      </c>
      <c r="G2903" s="67"/>
      <c r="H2903" s="70"/>
    </row>
    <row r="2904" spans="1:8">
      <c r="A2904" s="110">
        <v>44531</v>
      </c>
      <c r="B2904" s="86" t="s">
        <v>56</v>
      </c>
      <c r="C2904" s="74" t="s">
        <v>1421</v>
      </c>
      <c r="D2904" s="87">
        <v>2000</v>
      </c>
      <c r="E2904" s="88">
        <v>1000</v>
      </c>
      <c r="F2904" s="89">
        <f t="shared" si="45"/>
        <v>1000</v>
      </c>
      <c r="G2904" s="67"/>
      <c r="H2904" s="70"/>
    </row>
    <row r="2905" spans="1:8">
      <c r="A2905" s="110">
        <v>44531</v>
      </c>
      <c r="B2905" s="86" t="s">
        <v>56</v>
      </c>
      <c r="C2905" s="74" t="s">
        <v>80</v>
      </c>
      <c r="D2905" s="87">
        <v>6000</v>
      </c>
      <c r="E2905" s="88">
        <v>3200</v>
      </c>
      <c r="F2905" s="89">
        <f t="shared" si="45"/>
        <v>2800</v>
      </c>
      <c r="G2905" s="67"/>
      <c r="H2905" s="70"/>
    </row>
    <row r="2906" spans="1:8">
      <c r="A2906" s="110">
        <v>44531</v>
      </c>
      <c r="B2906" s="86" t="s">
        <v>56</v>
      </c>
      <c r="C2906" s="74" t="s">
        <v>81</v>
      </c>
      <c r="D2906" s="87">
        <v>300</v>
      </c>
      <c r="E2906" s="88">
        <v>300</v>
      </c>
      <c r="F2906" s="89">
        <f t="shared" si="45"/>
        <v>0</v>
      </c>
      <c r="G2906" s="67"/>
      <c r="H2906" s="70"/>
    </row>
    <row r="2907" spans="1:8">
      <c r="A2907" s="110">
        <v>44531</v>
      </c>
      <c r="B2907" s="86" t="s">
        <v>56</v>
      </c>
      <c r="C2907" s="74" t="s">
        <v>82</v>
      </c>
      <c r="D2907" s="87">
        <v>5500</v>
      </c>
      <c r="E2907" s="88">
        <v>4580</v>
      </c>
      <c r="F2907" s="89">
        <f t="shared" si="45"/>
        <v>920</v>
      </c>
      <c r="G2907" s="67"/>
      <c r="H2907" s="70"/>
    </row>
    <row r="2908" spans="1:8">
      <c r="A2908" s="110">
        <v>44531</v>
      </c>
      <c r="B2908" s="86" t="s">
        <v>56</v>
      </c>
      <c r="C2908" s="74" t="s">
        <v>1420</v>
      </c>
      <c r="D2908" s="87">
        <v>424</v>
      </c>
      <c r="E2908" s="88"/>
      <c r="F2908" s="89">
        <f t="shared" si="45"/>
        <v>424</v>
      </c>
      <c r="G2908" s="67"/>
      <c r="H2908" s="70"/>
    </row>
    <row r="2909" spans="1:8">
      <c r="A2909" s="110">
        <v>44531</v>
      </c>
      <c r="B2909" s="86" t="s">
        <v>56</v>
      </c>
      <c r="C2909" s="74" t="s">
        <v>86</v>
      </c>
      <c r="D2909" s="87">
        <v>5400</v>
      </c>
      <c r="E2909" s="88">
        <v>4230</v>
      </c>
      <c r="F2909" s="89">
        <f t="shared" si="45"/>
        <v>1170</v>
      </c>
      <c r="G2909" s="67"/>
      <c r="H2909" s="70"/>
    </row>
    <row r="2910" spans="1:8">
      <c r="A2910" s="110">
        <v>44531</v>
      </c>
      <c r="B2910" s="86" t="s">
        <v>56</v>
      </c>
      <c r="C2910" s="74" t="s">
        <v>88</v>
      </c>
      <c r="D2910" s="87">
        <v>52800</v>
      </c>
      <c r="E2910" s="88">
        <v>52800</v>
      </c>
      <c r="F2910" s="89">
        <f t="shared" si="45"/>
        <v>0</v>
      </c>
      <c r="G2910" s="67"/>
      <c r="H2910" s="70"/>
    </row>
    <row r="2911" spans="1:8">
      <c r="A2911" s="110">
        <v>44531</v>
      </c>
      <c r="B2911" s="86" t="s">
        <v>56</v>
      </c>
      <c r="C2911" s="74" t="s">
        <v>89</v>
      </c>
      <c r="D2911" s="87">
        <v>134000</v>
      </c>
      <c r="E2911" s="88">
        <v>113190</v>
      </c>
      <c r="F2911" s="89">
        <f t="shared" si="45"/>
        <v>20810</v>
      </c>
      <c r="G2911" s="67"/>
      <c r="H2911" s="70"/>
    </row>
    <row r="2912" spans="1:8">
      <c r="A2912" s="110">
        <v>44531</v>
      </c>
      <c r="B2912" s="86" t="s">
        <v>56</v>
      </c>
      <c r="C2912" s="74" t="s">
        <v>90</v>
      </c>
      <c r="D2912" s="87">
        <v>70000</v>
      </c>
      <c r="E2912" s="88">
        <v>35000</v>
      </c>
      <c r="F2912" s="89">
        <f t="shared" si="45"/>
        <v>35000</v>
      </c>
      <c r="G2912" s="67"/>
      <c r="H2912" s="70"/>
    </row>
    <row r="2913" spans="1:8">
      <c r="A2913" s="110">
        <v>44531</v>
      </c>
      <c r="B2913" s="86" t="s">
        <v>56</v>
      </c>
      <c r="C2913" s="74" t="s">
        <v>91</v>
      </c>
      <c r="D2913" s="87">
        <v>47000</v>
      </c>
      <c r="E2913" s="88">
        <v>43000</v>
      </c>
      <c r="F2913" s="89">
        <f t="shared" si="45"/>
        <v>4000</v>
      </c>
      <c r="G2913" s="67"/>
      <c r="H2913" s="70"/>
    </row>
    <row r="2914" spans="1:8">
      <c r="A2914" s="110">
        <v>44531</v>
      </c>
      <c r="B2914" s="86" t="s">
        <v>56</v>
      </c>
      <c r="C2914" s="74" t="s">
        <v>92</v>
      </c>
      <c r="D2914" s="87">
        <v>43500</v>
      </c>
      <c r="E2914" s="88">
        <v>41000</v>
      </c>
      <c r="F2914" s="89">
        <f t="shared" si="45"/>
        <v>2500</v>
      </c>
      <c r="G2914" s="67"/>
      <c r="H2914" s="70"/>
    </row>
    <row r="2915" spans="1:8">
      <c r="A2915" s="110">
        <v>44531</v>
      </c>
      <c r="B2915" s="86" t="s">
        <v>56</v>
      </c>
      <c r="C2915" s="74" t="s">
        <v>1203</v>
      </c>
      <c r="D2915" s="87">
        <v>1000</v>
      </c>
      <c r="E2915" s="88">
        <v>1000</v>
      </c>
      <c r="F2915" s="89">
        <f t="shared" si="45"/>
        <v>0</v>
      </c>
      <c r="G2915" s="67"/>
      <c r="H2915" s="70"/>
    </row>
    <row r="2916" spans="1:8">
      <c r="A2916" s="110">
        <v>44531</v>
      </c>
      <c r="B2916" s="86" t="s">
        <v>56</v>
      </c>
      <c r="C2916" s="74" t="s">
        <v>813</v>
      </c>
      <c r="D2916" s="87">
        <v>10500</v>
      </c>
      <c r="E2916" s="88">
        <v>10050</v>
      </c>
      <c r="F2916" s="89">
        <f t="shared" si="45"/>
        <v>450</v>
      </c>
      <c r="G2916" s="67"/>
      <c r="H2916" s="70"/>
    </row>
    <row r="2917" spans="1:8">
      <c r="A2917" s="110">
        <v>44531</v>
      </c>
      <c r="B2917" s="86" t="s">
        <v>56</v>
      </c>
      <c r="C2917" s="74" t="s">
        <v>1419</v>
      </c>
      <c r="D2917" s="87">
        <v>5339</v>
      </c>
      <c r="E2917" s="88">
        <v>5339</v>
      </c>
      <c r="F2917" s="89">
        <f t="shared" si="45"/>
        <v>0</v>
      </c>
      <c r="G2917" s="67"/>
      <c r="H2917" s="70"/>
    </row>
    <row r="2918" spans="1:8">
      <c r="A2918" s="110">
        <v>44531</v>
      </c>
      <c r="B2918" s="86" t="s">
        <v>56</v>
      </c>
      <c r="C2918" s="74" t="s">
        <v>1162</v>
      </c>
      <c r="D2918" s="87">
        <v>338</v>
      </c>
      <c r="E2918" s="88">
        <v>338</v>
      </c>
      <c r="F2918" s="89">
        <f t="shared" si="45"/>
        <v>0</v>
      </c>
      <c r="G2918" s="67"/>
      <c r="H2918" s="70"/>
    </row>
    <row r="2919" spans="1:8">
      <c r="A2919" s="110">
        <v>44531</v>
      </c>
      <c r="B2919" s="86" t="s">
        <v>56</v>
      </c>
      <c r="C2919" s="74" t="s">
        <v>1161</v>
      </c>
      <c r="D2919" s="87">
        <v>477</v>
      </c>
      <c r="E2919" s="88">
        <v>477</v>
      </c>
      <c r="F2919" s="89">
        <f t="shared" ref="F2919:F2982" si="46">(D2919-E2919)</f>
        <v>0</v>
      </c>
      <c r="G2919" s="67"/>
      <c r="H2919" s="70"/>
    </row>
    <row r="2920" spans="1:8">
      <c r="A2920" s="110">
        <v>44531</v>
      </c>
      <c r="B2920" s="86" t="s">
        <v>56</v>
      </c>
      <c r="C2920" s="74" t="s">
        <v>1418</v>
      </c>
      <c r="D2920" s="87">
        <v>10062</v>
      </c>
      <c r="E2920" s="88">
        <v>10062</v>
      </c>
      <c r="F2920" s="89">
        <f t="shared" si="46"/>
        <v>0</v>
      </c>
      <c r="G2920" s="67"/>
      <c r="H2920" s="70"/>
    </row>
    <row r="2921" spans="1:8">
      <c r="A2921" s="110">
        <v>44531</v>
      </c>
      <c r="B2921" s="86" t="s">
        <v>56</v>
      </c>
      <c r="C2921" s="74" t="s">
        <v>1417</v>
      </c>
      <c r="D2921" s="87">
        <v>4800</v>
      </c>
      <c r="E2921" s="88">
        <v>4800</v>
      </c>
      <c r="F2921" s="89">
        <f t="shared" si="46"/>
        <v>0</v>
      </c>
      <c r="G2921" s="67"/>
      <c r="H2921" s="70"/>
    </row>
    <row r="2922" spans="1:8">
      <c r="A2922" s="110">
        <v>44531</v>
      </c>
      <c r="B2922" s="86" t="s">
        <v>56</v>
      </c>
      <c r="C2922" s="74" t="s">
        <v>1416</v>
      </c>
      <c r="D2922" s="87">
        <v>9000</v>
      </c>
      <c r="E2922" s="88">
        <v>9000</v>
      </c>
      <c r="F2922" s="89">
        <f t="shared" si="46"/>
        <v>0</v>
      </c>
      <c r="G2922" s="67"/>
      <c r="H2922" s="70"/>
    </row>
    <row r="2923" spans="1:8">
      <c r="A2923" s="110">
        <v>44531</v>
      </c>
      <c r="B2923" s="86" t="s">
        <v>56</v>
      </c>
      <c r="C2923" s="74" t="s">
        <v>1415</v>
      </c>
      <c r="D2923" s="87">
        <v>11400</v>
      </c>
      <c r="E2923" s="88">
        <v>11400</v>
      </c>
      <c r="F2923" s="89">
        <f t="shared" si="46"/>
        <v>0</v>
      </c>
      <c r="G2923" s="67"/>
      <c r="H2923" s="70"/>
    </row>
    <row r="2924" spans="1:8">
      <c r="A2924" s="110">
        <v>44531</v>
      </c>
      <c r="B2924" s="86" t="s">
        <v>56</v>
      </c>
      <c r="C2924" s="74" t="s">
        <v>1414</v>
      </c>
      <c r="D2924" s="87">
        <v>8275</v>
      </c>
      <c r="E2924" s="88">
        <v>8275</v>
      </c>
      <c r="F2924" s="89">
        <f t="shared" si="46"/>
        <v>0</v>
      </c>
      <c r="G2924" s="67"/>
      <c r="H2924" s="70"/>
    </row>
    <row r="2925" spans="1:8">
      <c r="A2925" s="110">
        <v>44531</v>
      </c>
      <c r="B2925" s="86" t="s">
        <v>56</v>
      </c>
      <c r="C2925" s="74" t="s">
        <v>1413</v>
      </c>
      <c r="D2925" s="87">
        <v>167</v>
      </c>
      <c r="E2925" s="88">
        <v>167</v>
      </c>
      <c r="F2925" s="89">
        <f t="shared" si="46"/>
        <v>0</v>
      </c>
      <c r="G2925" s="67"/>
      <c r="H2925" s="70"/>
    </row>
    <row r="2926" spans="1:8">
      <c r="A2926" s="110">
        <v>44531</v>
      </c>
      <c r="B2926" s="86" t="s">
        <v>56</v>
      </c>
      <c r="C2926" s="74" t="s">
        <v>1412</v>
      </c>
      <c r="D2926" s="87">
        <v>710</v>
      </c>
      <c r="E2926" s="88">
        <v>710</v>
      </c>
      <c r="F2926" s="89">
        <f t="shared" si="46"/>
        <v>0</v>
      </c>
      <c r="G2926" s="67"/>
      <c r="H2926" s="70"/>
    </row>
    <row r="2927" spans="1:8">
      <c r="A2927" s="110">
        <v>44531</v>
      </c>
      <c r="B2927" s="86" t="s">
        <v>56</v>
      </c>
      <c r="C2927" s="74" t="s">
        <v>396</v>
      </c>
      <c r="D2927" s="87">
        <v>3900</v>
      </c>
      <c r="E2927" s="88">
        <v>3850</v>
      </c>
      <c r="F2927" s="89">
        <f t="shared" si="46"/>
        <v>50</v>
      </c>
      <c r="G2927" s="67"/>
      <c r="H2927" s="70"/>
    </row>
    <row r="2928" spans="1:8">
      <c r="A2928" s="110">
        <v>44531</v>
      </c>
      <c r="B2928" s="86" t="s">
        <v>56</v>
      </c>
      <c r="C2928" s="74" t="s">
        <v>259</v>
      </c>
      <c r="D2928" s="87">
        <v>6000</v>
      </c>
      <c r="E2928" s="88">
        <v>2000</v>
      </c>
      <c r="F2928" s="89">
        <f t="shared" si="46"/>
        <v>4000</v>
      </c>
      <c r="G2928" s="67"/>
      <c r="H2928" s="70"/>
    </row>
    <row r="2929" spans="1:8">
      <c r="A2929" s="110">
        <v>44531</v>
      </c>
      <c r="B2929" s="86" t="s">
        <v>56</v>
      </c>
      <c r="C2929" s="74" t="s">
        <v>811</v>
      </c>
      <c r="D2929" s="87">
        <v>9000</v>
      </c>
      <c r="E2929" s="88">
        <v>9000</v>
      </c>
      <c r="F2929" s="89">
        <f t="shared" si="46"/>
        <v>0</v>
      </c>
      <c r="G2929" s="67"/>
      <c r="H2929" s="70"/>
    </row>
    <row r="2930" spans="1:8">
      <c r="A2930" s="110">
        <v>44531</v>
      </c>
      <c r="B2930" s="86" t="s">
        <v>56</v>
      </c>
      <c r="C2930" s="74" t="s">
        <v>810</v>
      </c>
      <c r="D2930" s="87">
        <v>8000</v>
      </c>
      <c r="E2930" s="88">
        <v>8000</v>
      </c>
      <c r="F2930" s="89">
        <f t="shared" si="46"/>
        <v>0</v>
      </c>
      <c r="G2930" s="67"/>
      <c r="H2930" s="70"/>
    </row>
    <row r="2931" spans="1:8">
      <c r="A2931" s="110">
        <v>44531</v>
      </c>
      <c r="B2931" s="86" t="s">
        <v>56</v>
      </c>
      <c r="C2931" s="74" t="s">
        <v>1411</v>
      </c>
      <c r="D2931" s="87">
        <v>15000</v>
      </c>
      <c r="E2931" s="88">
        <v>13800</v>
      </c>
      <c r="F2931" s="89">
        <f t="shared" si="46"/>
        <v>1200</v>
      </c>
      <c r="G2931" s="67"/>
      <c r="H2931" s="70"/>
    </row>
    <row r="2932" spans="1:8">
      <c r="A2932" s="110">
        <v>44531</v>
      </c>
      <c r="B2932" s="86" t="s">
        <v>56</v>
      </c>
      <c r="C2932" s="74" t="s">
        <v>1410</v>
      </c>
      <c r="D2932" s="87">
        <v>6500</v>
      </c>
      <c r="E2932" s="88">
        <v>6400</v>
      </c>
      <c r="F2932" s="89">
        <f t="shared" si="46"/>
        <v>100</v>
      </c>
      <c r="G2932" s="67"/>
      <c r="H2932" s="70"/>
    </row>
    <row r="2933" spans="1:8">
      <c r="A2933" s="110">
        <v>44531</v>
      </c>
      <c r="B2933" s="86" t="s">
        <v>246</v>
      </c>
      <c r="C2933" s="74" t="s">
        <v>245</v>
      </c>
      <c r="D2933" s="87">
        <v>1400</v>
      </c>
      <c r="E2933" s="88">
        <v>1400</v>
      </c>
      <c r="F2933" s="90">
        <f t="shared" si="46"/>
        <v>0</v>
      </c>
      <c r="G2933" s="67"/>
      <c r="H2933" s="70"/>
    </row>
    <row r="2934" spans="1:8">
      <c r="A2934" s="110">
        <v>44531</v>
      </c>
      <c r="B2934" s="86" t="s">
        <v>262</v>
      </c>
      <c r="C2934" s="74" t="s">
        <v>263</v>
      </c>
      <c r="D2934" s="87">
        <v>15000</v>
      </c>
      <c r="E2934" s="88">
        <v>15000</v>
      </c>
      <c r="F2934" s="90">
        <f t="shared" si="46"/>
        <v>0</v>
      </c>
      <c r="G2934" s="67"/>
      <c r="H2934" s="70"/>
    </row>
    <row r="2935" spans="1:8">
      <c r="A2935" s="110">
        <v>44531</v>
      </c>
      <c r="B2935" s="86" t="s">
        <v>262</v>
      </c>
      <c r="C2935" s="74" t="s">
        <v>1409</v>
      </c>
      <c r="D2935" s="87">
        <v>8000</v>
      </c>
      <c r="E2935" s="88">
        <v>8000</v>
      </c>
      <c r="F2935" s="90">
        <f t="shared" si="46"/>
        <v>0</v>
      </c>
      <c r="G2935" s="67"/>
      <c r="H2935" s="70"/>
    </row>
    <row r="2936" spans="1:8">
      <c r="A2936" s="110">
        <v>44531</v>
      </c>
      <c r="B2936" s="86" t="s">
        <v>262</v>
      </c>
      <c r="C2936" s="74" t="s">
        <v>264</v>
      </c>
      <c r="D2936" s="87">
        <v>400</v>
      </c>
      <c r="E2936" s="88">
        <v>400</v>
      </c>
      <c r="F2936" s="90">
        <f t="shared" si="46"/>
        <v>0</v>
      </c>
      <c r="G2936" s="67"/>
      <c r="H2936" s="70"/>
    </row>
    <row r="2937" spans="1:8">
      <c r="A2937" s="110">
        <v>44531</v>
      </c>
      <c r="B2937" s="86" t="s">
        <v>262</v>
      </c>
      <c r="C2937" s="74" t="s">
        <v>809</v>
      </c>
      <c r="D2937" s="87">
        <v>150</v>
      </c>
      <c r="E2937" s="88">
        <v>150</v>
      </c>
      <c r="F2937" s="90">
        <f t="shared" si="46"/>
        <v>0</v>
      </c>
      <c r="G2937" s="67"/>
      <c r="H2937" s="70"/>
    </row>
    <row r="2938" spans="1:8">
      <c r="A2938" s="110">
        <v>44531</v>
      </c>
      <c r="B2938" s="86" t="s">
        <v>262</v>
      </c>
      <c r="C2938" s="74" t="s">
        <v>266</v>
      </c>
      <c r="D2938" s="87">
        <v>200</v>
      </c>
      <c r="E2938" s="88">
        <v>200</v>
      </c>
      <c r="F2938" s="90">
        <f t="shared" si="46"/>
        <v>0</v>
      </c>
      <c r="G2938" s="67"/>
      <c r="H2938" s="70"/>
    </row>
    <row r="2939" spans="1:8">
      <c r="A2939" s="110">
        <v>44531</v>
      </c>
      <c r="B2939" s="86" t="s">
        <v>262</v>
      </c>
      <c r="C2939" s="74" t="s">
        <v>267</v>
      </c>
      <c r="D2939" s="87">
        <v>15000</v>
      </c>
      <c r="E2939" s="88">
        <v>15000</v>
      </c>
      <c r="F2939" s="90">
        <f t="shared" si="46"/>
        <v>0</v>
      </c>
      <c r="G2939" s="67"/>
      <c r="H2939" s="70"/>
    </row>
    <row r="2940" spans="1:8">
      <c r="A2940" s="110">
        <v>44531</v>
      </c>
      <c r="B2940" s="86" t="s">
        <v>93</v>
      </c>
      <c r="C2940" s="74" t="s">
        <v>94</v>
      </c>
      <c r="D2940" s="87">
        <v>3900</v>
      </c>
      <c r="E2940" s="88">
        <v>3900</v>
      </c>
      <c r="F2940" s="90">
        <f t="shared" si="46"/>
        <v>0</v>
      </c>
      <c r="G2940" s="67"/>
      <c r="H2940" s="70"/>
    </row>
    <row r="2941" spans="1:8">
      <c r="A2941" s="110">
        <v>44531</v>
      </c>
      <c r="B2941" s="86" t="s">
        <v>93</v>
      </c>
      <c r="C2941" s="74" t="s">
        <v>562</v>
      </c>
      <c r="D2941" s="87">
        <v>22640</v>
      </c>
      <c r="E2941" s="88">
        <v>22640</v>
      </c>
      <c r="F2941" s="90">
        <f t="shared" si="46"/>
        <v>0</v>
      </c>
      <c r="G2941" s="67"/>
      <c r="H2941" s="70"/>
    </row>
    <row r="2942" spans="1:8">
      <c r="A2942" s="110">
        <v>44531</v>
      </c>
      <c r="B2942" s="86" t="s">
        <v>93</v>
      </c>
      <c r="C2942" s="74" t="s">
        <v>808</v>
      </c>
      <c r="D2942" s="87">
        <v>16240</v>
      </c>
      <c r="E2942" s="88">
        <v>16240</v>
      </c>
      <c r="F2942" s="90">
        <f t="shared" si="46"/>
        <v>0</v>
      </c>
      <c r="G2942" s="67"/>
      <c r="H2942" s="70"/>
    </row>
    <row r="2943" spans="1:8">
      <c r="A2943" s="110">
        <v>44531</v>
      </c>
      <c r="B2943" s="86" t="s">
        <v>93</v>
      </c>
      <c r="C2943" s="74" t="s">
        <v>569</v>
      </c>
      <c r="D2943" s="87">
        <v>46800</v>
      </c>
      <c r="E2943" s="88">
        <v>46800</v>
      </c>
      <c r="F2943" s="89">
        <f t="shared" si="46"/>
        <v>0</v>
      </c>
      <c r="G2943" s="67"/>
      <c r="H2943" s="70"/>
    </row>
    <row r="2944" spans="1:8">
      <c r="A2944" s="110">
        <v>44531</v>
      </c>
      <c r="B2944" s="86" t="s">
        <v>93</v>
      </c>
      <c r="C2944" s="74" t="s">
        <v>95</v>
      </c>
      <c r="D2944" s="87">
        <v>2300</v>
      </c>
      <c r="E2944" s="88">
        <v>2300</v>
      </c>
      <c r="F2944" s="89">
        <f t="shared" si="46"/>
        <v>0</v>
      </c>
      <c r="G2944" s="67"/>
      <c r="H2944" s="70"/>
    </row>
    <row r="2945" spans="1:8">
      <c r="A2945" s="110">
        <v>44531</v>
      </c>
      <c r="B2945" s="86" t="s">
        <v>93</v>
      </c>
      <c r="C2945" s="74" t="s">
        <v>97</v>
      </c>
      <c r="D2945" s="87">
        <v>16700</v>
      </c>
      <c r="E2945" s="88">
        <v>16700</v>
      </c>
      <c r="F2945" s="89">
        <f t="shared" si="46"/>
        <v>0</v>
      </c>
      <c r="G2945" s="67"/>
      <c r="H2945" s="70"/>
    </row>
    <row r="2946" spans="1:8">
      <c r="A2946" s="110">
        <v>44531</v>
      </c>
      <c r="B2946" s="86" t="s">
        <v>93</v>
      </c>
      <c r="C2946" s="74" t="s">
        <v>101</v>
      </c>
      <c r="D2946" s="87">
        <v>3900</v>
      </c>
      <c r="E2946" s="88">
        <v>3900</v>
      </c>
      <c r="F2946" s="89">
        <f t="shared" si="46"/>
        <v>0</v>
      </c>
      <c r="G2946" s="67"/>
      <c r="H2946" s="70"/>
    </row>
    <row r="2947" spans="1:8">
      <c r="A2947" s="110">
        <v>44531</v>
      </c>
      <c r="B2947" s="86" t="s">
        <v>93</v>
      </c>
      <c r="C2947" s="74" t="s">
        <v>1408</v>
      </c>
      <c r="D2947" s="87">
        <v>22600</v>
      </c>
      <c r="E2947" s="88">
        <v>22600</v>
      </c>
      <c r="F2947" s="90">
        <f t="shared" si="46"/>
        <v>0</v>
      </c>
      <c r="G2947" s="67"/>
      <c r="H2947" s="70"/>
    </row>
    <row r="2948" spans="1:8">
      <c r="A2948" s="110">
        <v>44531</v>
      </c>
      <c r="B2948" s="86" t="s">
        <v>93</v>
      </c>
      <c r="C2948" s="74" t="s">
        <v>1407</v>
      </c>
      <c r="D2948" s="87">
        <v>17700</v>
      </c>
      <c r="E2948" s="88">
        <v>17700</v>
      </c>
      <c r="F2948" s="90">
        <f t="shared" si="46"/>
        <v>0</v>
      </c>
      <c r="G2948" s="67"/>
      <c r="H2948" s="70"/>
    </row>
    <row r="2949" spans="1:8">
      <c r="A2949" s="110">
        <v>44531</v>
      </c>
      <c r="B2949" s="86" t="s">
        <v>93</v>
      </c>
      <c r="C2949" s="74" t="s">
        <v>104</v>
      </c>
      <c r="D2949" s="87">
        <v>200</v>
      </c>
      <c r="E2949" s="88">
        <v>200</v>
      </c>
      <c r="F2949" s="90">
        <f t="shared" si="46"/>
        <v>0</v>
      </c>
      <c r="G2949" s="67"/>
      <c r="H2949" s="70"/>
    </row>
    <row r="2950" spans="1:8">
      <c r="A2950" s="110">
        <v>44531</v>
      </c>
      <c r="B2950" s="86" t="s">
        <v>93</v>
      </c>
      <c r="C2950" s="74" t="s">
        <v>105</v>
      </c>
      <c r="D2950" s="87">
        <v>500</v>
      </c>
      <c r="E2950" s="88">
        <v>500</v>
      </c>
      <c r="F2950" s="89">
        <f t="shared" si="46"/>
        <v>0</v>
      </c>
      <c r="G2950" s="67"/>
      <c r="H2950" s="70"/>
    </row>
    <row r="2951" spans="1:8">
      <c r="A2951" s="110">
        <v>44531</v>
      </c>
      <c r="B2951" s="86" t="s">
        <v>93</v>
      </c>
      <c r="C2951" s="74" t="s">
        <v>106</v>
      </c>
      <c r="D2951" s="87">
        <v>5100</v>
      </c>
      <c r="E2951" s="88">
        <v>5100</v>
      </c>
      <c r="F2951" s="90">
        <f t="shared" si="46"/>
        <v>0</v>
      </c>
      <c r="G2951" s="67"/>
      <c r="H2951" s="70"/>
    </row>
    <row r="2952" spans="1:8">
      <c r="A2952" s="110">
        <v>44531</v>
      </c>
      <c r="B2952" s="86" t="s">
        <v>93</v>
      </c>
      <c r="C2952" s="74" t="s">
        <v>807</v>
      </c>
      <c r="D2952" s="87">
        <v>100</v>
      </c>
      <c r="E2952" s="88">
        <v>100</v>
      </c>
      <c r="F2952" s="90">
        <f t="shared" si="46"/>
        <v>0</v>
      </c>
      <c r="G2952" s="67"/>
      <c r="H2952" s="70"/>
    </row>
    <row r="2953" spans="1:8">
      <c r="A2953" s="110">
        <v>44531</v>
      </c>
      <c r="B2953" s="86" t="s">
        <v>93</v>
      </c>
      <c r="C2953" s="74" t="s">
        <v>107</v>
      </c>
      <c r="D2953" s="87">
        <v>200</v>
      </c>
      <c r="E2953" s="88">
        <v>200</v>
      </c>
      <c r="F2953" s="90">
        <f t="shared" si="46"/>
        <v>0</v>
      </c>
      <c r="G2953" s="67"/>
      <c r="H2953" s="70"/>
    </row>
    <row r="2954" spans="1:8">
      <c r="A2954" s="110">
        <v>44531</v>
      </c>
      <c r="B2954" s="86" t="s">
        <v>93</v>
      </c>
      <c r="C2954" s="74" t="s">
        <v>108</v>
      </c>
      <c r="D2954" s="87">
        <v>1100</v>
      </c>
      <c r="E2954" s="88">
        <v>1100</v>
      </c>
      <c r="F2954" s="89">
        <f t="shared" si="46"/>
        <v>0</v>
      </c>
      <c r="G2954" s="67"/>
      <c r="H2954" s="70"/>
    </row>
    <row r="2955" spans="1:8">
      <c r="A2955" s="110">
        <v>44531</v>
      </c>
      <c r="B2955" s="86" t="s">
        <v>93</v>
      </c>
      <c r="C2955" s="74" t="s">
        <v>109</v>
      </c>
      <c r="D2955" s="87">
        <v>28000</v>
      </c>
      <c r="E2955" s="88">
        <v>28000</v>
      </c>
      <c r="F2955" s="89">
        <f t="shared" si="46"/>
        <v>0</v>
      </c>
      <c r="G2955" s="67"/>
      <c r="H2955" s="70"/>
    </row>
    <row r="2956" spans="1:8">
      <c r="A2956" s="110">
        <v>44531</v>
      </c>
      <c r="B2956" s="86" t="s">
        <v>93</v>
      </c>
      <c r="C2956" s="74" t="s">
        <v>110</v>
      </c>
      <c r="D2956" s="87">
        <v>1200</v>
      </c>
      <c r="E2956" s="88">
        <v>1200</v>
      </c>
      <c r="F2956" s="89">
        <f t="shared" si="46"/>
        <v>0</v>
      </c>
      <c r="G2956" s="67"/>
      <c r="H2956" s="70"/>
    </row>
    <row r="2957" spans="1:8">
      <c r="A2957" s="110">
        <v>44531</v>
      </c>
      <c r="B2957" s="86" t="s">
        <v>93</v>
      </c>
      <c r="C2957" s="74" t="s">
        <v>111</v>
      </c>
      <c r="D2957" s="87">
        <v>800</v>
      </c>
      <c r="E2957" s="88">
        <v>800</v>
      </c>
      <c r="F2957" s="89">
        <f t="shared" si="46"/>
        <v>0</v>
      </c>
      <c r="G2957" s="67"/>
      <c r="H2957" s="70"/>
    </row>
    <row r="2958" spans="1:8">
      <c r="A2958" s="110">
        <v>44531</v>
      </c>
      <c r="B2958" s="86" t="s">
        <v>93</v>
      </c>
      <c r="C2958" s="74" t="s">
        <v>112</v>
      </c>
      <c r="D2958" s="87">
        <v>300</v>
      </c>
      <c r="E2958" s="88">
        <v>300</v>
      </c>
      <c r="F2958" s="89">
        <f t="shared" si="46"/>
        <v>0</v>
      </c>
      <c r="G2958" s="67"/>
      <c r="H2958" s="70"/>
    </row>
    <row r="2959" spans="1:8">
      <c r="A2959" s="110">
        <v>44531</v>
      </c>
      <c r="B2959" s="86" t="s">
        <v>93</v>
      </c>
      <c r="C2959" s="74" t="s">
        <v>113</v>
      </c>
      <c r="D2959" s="87">
        <v>200</v>
      </c>
      <c r="E2959" s="88">
        <v>200</v>
      </c>
      <c r="F2959" s="90">
        <f t="shared" si="46"/>
        <v>0</v>
      </c>
      <c r="G2959" s="67"/>
      <c r="H2959" s="70"/>
    </row>
    <row r="2960" spans="1:8">
      <c r="A2960" s="110">
        <v>44531</v>
      </c>
      <c r="B2960" s="86" t="s">
        <v>93</v>
      </c>
      <c r="C2960" s="74" t="s">
        <v>114</v>
      </c>
      <c r="D2960" s="87">
        <v>200</v>
      </c>
      <c r="E2960" s="88">
        <v>200</v>
      </c>
      <c r="F2960" s="90">
        <f t="shared" si="46"/>
        <v>0</v>
      </c>
      <c r="G2960" s="67"/>
      <c r="H2960" s="70"/>
    </row>
    <row r="2961" spans="1:8">
      <c r="A2961" s="110">
        <v>44531</v>
      </c>
      <c r="B2961" s="86" t="s">
        <v>93</v>
      </c>
      <c r="C2961" s="74" t="s">
        <v>116</v>
      </c>
      <c r="D2961" s="87">
        <v>50</v>
      </c>
      <c r="E2961" s="88">
        <v>50</v>
      </c>
      <c r="F2961" s="90">
        <f t="shared" si="46"/>
        <v>0</v>
      </c>
      <c r="G2961" s="67"/>
      <c r="H2961" s="70"/>
    </row>
    <row r="2962" spans="1:8">
      <c r="A2962" s="110">
        <v>44531</v>
      </c>
      <c r="B2962" s="86" t="s">
        <v>93</v>
      </c>
      <c r="C2962" s="74" t="s">
        <v>118</v>
      </c>
      <c r="D2962" s="87">
        <v>38400</v>
      </c>
      <c r="E2962" s="88">
        <v>38400</v>
      </c>
      <c r="F2962" s="90">
        <f t="shared" si="46"/>
        <v>0</v>
      </c>
      <c r="G2962" s="67"/>
      <c r="H2962" s="70"/>
    </row>
    <row r="2963" spans="1:8">
      <c r="A2963" s="110">
        <v>44531</v>
      </c>
      <c r="B2963" s="86" t="s">
        <v>93</v>
      </c>
      <c r="C2963" s="74" t="s">
        <v>119</v>
      </c>
      <c r="D2963" s="87">
        <v>184200</v>
      </c>
      <c r="E2963" s="88">
        <v>184200</v>
      </c>
      <c r="F2963" s="90">
        <f t="shared" si="46"/>
        <v>0</v>
      </c>
      <c r="G2963" s="67"/>
      <c r="H2963" s="70"/>
    </row>
    <row r="2964" spans="1:8">
      <c r="A2964" s="110">
        <v>44531</v>
      </c>
      <c r="B2964" s="86" t="s">
        <v>93</v>
      </c>
      <c r="C2964" s="74" t="s">
        <v>120</v>
      </c>
      <c r="D2964" s="87">
        <v>2400</v>
      </c>
      <c r="E2964" s="88">
        <v>2400</v>
      </c>
      <c r="F2964" s="89">
        <f t="shared" si="46"/>
        <v>0</v>
      </c>
      <c r="G2964" s="67"/>
      <c r="H2964" s="70"/>
    </row>
    <row r="2965" spans="1:8">
      <c r="A2965" s="110">
        <v>44531</v>
      </c>
      <c r="B2965" s="86" t="s">
        <v>93</v>
      </c>
      <c r="C2965" s="74" t="s">
        <v>121</v>
      </c>
      <c r="D2965" s="87">
        <v>14000</v>
      </c>
      <c r="E2965" s="88">
        <v>14000</v>
      </c>
      <c r="F2965" s="89">
        <f t="shared" si="46"/>
        <v>0</v>
      </c>
      <c r="G2965" s="67"/>
      <c r="H2965" s="70"/>
    </row>
    <row r="2966" spans="1:8">
      <c r="A2966" s="110">
        <v>44531</v>
      </c>
      <c r="B2966" s="86" t="s">
        <v>93</v>
      </c>
      <c r="C2966" s="74" t="s">
        <v>122</v>
      </c>
      <c r="D2966" s="87">
        <v>21200</v>
      </c>
      <c r="E2966" s="88">
        <v>21200</v>
      </c>
      <c r="F2966" s="89">
        <f t="shared" si="46"/>
        <v>0</v>
      </c>
      <c r="G2966" s="67"/>
      <c r="H2966" s="70"/>
    </row>
    <row r="2967" spans="1:8">
      <c r="A2967" s="110">
        <v>44531</v>
      </c>
      <c r="B2967" s="86" t="s">
        <v>93</v>
      </c>
      <c r="C2967" s="74" t="s">
        <v>123</v>
      </c>
      <c r="D2967" s="87">
        <v>25600</v>
      </c>
      <c r="E2967" s="88">
        <v>25600</v>
      </c>
      <c r="F2967" s="89">
        <f t="shared" si="46"/>
        <v>0</v>
      </c>
      <c r="G2967" s="67"/>
      <c r="H2967" s="70"/>
    </row>
    <row r="2968" spans="1:8">
      <c r="A2968" s="110">
        <v>44531</v>
      </c>
      <c r="B2968" s="86" t="s">
        <v>93</v>
      </c>
      <c r="C2968" s="74" t="s">
        <v>124</v>
      </c>
      <c r="D2968" s="87">
        <v>200</v>
      </c>
      <c r="E2968" s="88">
        <v>200</v>
      </c>
      <c r="F2968" s="89">
        <f t="shared" si="46"/>
        <v>0</v>
      </c>
      <c r="G2968" s="67"/>
      <c r="H2968" s="70"/>
    </row>
    <row r="2969" spans="1:8">
      <c r="A2969" s="110">
        <v>44531</v>
      </c>
      <c r="B2969" s="86" t="s">
        <v>93</v>
      </c>
      <c r="C2969" s="74" t="s">
        <v>125</v>
      </c>
      <c r="D2969" s="87">
        <v>400</v>
      </c>
      <c r="E2969" s="88">
        <v>400</v>
      </c>
      <c r="F2969" s="89">
        <f t="shared" si="46"/>
        <v>0</v>
      </c>
      <c r="G2969" s="67"/>
      <c r="H2969" s="70"/>
    </row>
    <row r="2970" spans="1:8">
      <c r="A2970" s="110">
        <v>44531</v>
      </c>
      <c r="B2970" s="86" t="s">
        <v>93</v>
      </c>
      <c r="C2970" s="74" t="s">
        <v>126</v>
      </c>
      <c r="D2970" s="87">
        <v>320</v>
      </c>
      <c r="E2970" s="88">
        <v>320</v>
      </c>
      <c r="F2970" s="89">
        <f t="shared" si="46"/>
        <v>0</v>
      </c>
      <c r="G2970" s="67"/>
      <c r="H2970" s="70"/>
    </row>
    <row r="2971" spans="1:8">
      <c r="A2971" s="110">
        <v>44531</v>
      </c>
      <c r="B2971" s="86" t="s">
        <v>93</v>
      </c>
      <c r="C2971" s="74" t="s">
        <v>127</v>
      </c>
      <c r="D2971" s="87">
        <v>160</v>
      </c>
      <c r="E2971" s="88">
        <v>160</v>
      </c>
      <c r="F2971" s="89">
        <f t="shared" si="46"/>
        <v>0</v>
      </c>
      <c r="G2971" s="67"/>
      <c r="H2971" s="70"/>
    </row>
    <row r="2972" spans="1:8">
      <c r="A2972" s="110">
        <v>44531</v>
      </c>
      <c r="B2972" s="86" t="s">
        <v>93</v>
      </c>
      <c r="C2972" s="74" t="s">
        <v>129</v>
      </c>
      <c r="D2972" s="87">
        <v>160</v>
      </c>
      <c r="E2972" s="88">
        <v>160</v>
      </c>
      <c r="F2972" s="89">
        <f t="shared" si="46"/>
        <v>0</v>
      </c>
      <c r="G2972" s="67"/>
      <c r="H2972" s="70"/>
    </row>
    <row r="2973" spans="1:8">
      <c r="A2973" s="110">
        <v>44531</v>
      </c>
      <c r="B2973" s="86" t="s">
        <v>93</v>
      </c>
      <c r="C2973" s="74" t="s">
        <v>130</v>
      </c>
      <c r="D2973" s="87">
        <v>240</v>
      </c>
      <c r="E2973" s="88">
        <v>240</v>
      </c>
      <c r="F2973" s="89">
        <f t="shared" si="46"/>
        <v>0</v>
      </c>
      <c r="G2973" s="67"/>
      <c r="H2973" s="70"/>
    </row>
    <row r="2974" spans="1:8">
      <c r="A2974" s="110">
        <v>44531</v>
      </c>
      <c r="B2974" s="86" t="s">
        <v>93</v>
      </c>
      <c r="C2974" s="74" t="s">
        <v>131</v>
      </c>
      <c r="D2974" s="87">
        <v>17600</v>
      </c>
      <c r="E2974" s="88">
        <v>17600</v>
      </c>
      <c r="F2974" s="89">
        <f t="shared" si="46"/>
        <v>0</v>
      </c>
      <c r="G2974" s="67"/>
      <c r="H2974" s="70"/>
    </row>
    <row r="2975" spans="1:8">
      <c r="A2975" s="110">
        <v>44531</v>
      </c>
      <c r="B2975" s="86" t="s">
        <v>93</v>
      </c>
      <c r="C2975" s="74" t="s">
        <v>132</v>
      </c>
      <c r="D2975" s="87">
        <v>123000</v>
      </c>
      <c r="E2975" s="88">
        <v>123000</v>
      </c>
      <c r="F2975" s="89">
        <f t="shared" si="46"/>
        <v>0</v>
      </c>
      <c r="G2975" s="67"/>
      <c r="H2975" s="70"/>
    </row>
    <row r="2976" spans="1:8">
      <c r="A2976" s="110">
        <v>44531</v>
      </c>
      <c r="B2976" s="86" t="s">
        <v>93</v>
      </c>
      <c r="C2976" s="74" t="s">
        <v>627</v>
      </c>
      <c r="D2976" s="87">
        <v>60800</v>
      </c>
      <c r="E2976" s="88">
        <v>60800</v>
      </c>
      <c r="F2976" s="89">
        <f t="shared" si="46"/>
        <v>0</v>
      </c>
      <c r="G2976" s="67"/>
      <c r="H2976" s="70"/>
    </row>
    <row r="2977" spans="1:8">
      <c r="A2977" s="110">
        <v>44531</v>
      </c>
      <c r="B2977" s="86" t="s">
        <v>93</v>
      </c>
      <c r="C2977" s="74" t="s">
        <v>133</v>
      </c>
      <c r="D2977" s="87">
        <v>200</v>
      </c>
      <c r="E2977" s="88">
        <v>200</v>
      </c>
      <c r="F2977" s="89">
        <f t="shared" si="46"/>
        <v>0</v>
      </c>
      <c r="G2977" s="67"/>
      <c r="H2977" s="70"/>
    </row>
    <row r="2978" spans="1:8">
      <c r="A2978" s="110">
        <v>44531</v>
      </c>
      <c r="B2978" s="86" t="s">
        <v>93</v>
      </c>
      <c r="C2978" s="74" t="s">
        <v>134</v>
      </c>
      <c r="D2978" s="87">
        <v>200</v>
      </c>
      <c r="E2978" s="88">
        <v>200</v>
      </c>
      <c r="F2978" s="89">
        <f t="shared" si="46"/>
        <v>0</v>
      </c>
      <c r="G2978" s="67"/>
      <c r="H2978" s="70"/>
    </row>
    <row r="2979" spans="1:8">
      <c r="A2979" s="110">
        <v>44531</v>
      </c>
      <c r="B2979" s="86" t="s">
        <v>93</v>
      </c>
      <c r="C2979" s="74" t="s">
        <v>135</v>
      </c>
      <c r="D2979" s="87">
        <v>750</v>
      </c>
      <c r="E2979" s="88">
        <v>750</v>
      </c>
      <c r="F2979" s="89">
        <f t="shared" si="46"/>
        <v>0</v>
      </c>
      <c r="G2979" s="67"/>
      <c r="H2979" s="70"/>
    </row>
    <row r="2980" spans="1:8">
      <c r="A2980" s="110">
        <v>44531</v>
      </c>
      <c r="B2980" s="86" t="s">
        <v>93</v>
      </c>
      <c r="C2980" s="74" t="s">
        <v>136</v>
      </c>
      <c r="D2980" s="87">
        <v>11280</v>
      </c>
      <c r="E2980" s="88">
        <v>11280</v>
      </c>
      <c r="F2980" s="89">
        <f t="shared" si="46"/>
        <v>0</v>
      </c>
      <c r="G2980" s="67"/>
      <c r="H2980" s="70"/>
    </row>
    <row r="2981" spans="1:8">
      <c r="A2981" s="110">
        <v>44531</v>
      </c>
      <c r="B2981" s="86" t="s">
        <v>93</v>
      </c>
      <c r="C2981" s="74" t="s">
        <v>138</v>
      </c>
      <c r="D2981" s="87">
        <v>44700</v>
      </c>
      <c r="E2981" s="88">
        <v>44700</v>
      </c>
      <c r="F2981" s="90">
        <f t="shared" si="46"/>
        <v>0</v>
      </c>
      <c r="G2981" s="67"/>
      <c r="H2981" s="70"/>
    </row>
    <row r="2982" spans="1:8">
      <c r="A2982" s="110">
        <v>44531</v>
      </c>
      <c r="B2982" s="86" t="s">
        <v>93</v>
      </c>
      <c r="C2982" s="74" t="s">
        <v>271</v>
      </c>
      <c r="D2982" s="87">
        <v>7600</v>
      </c>
      <c r="E2982" s="88">
        <v>7600</v>
      </c>
      <c r="F2982" s="90">
        <f t="shared" si="46"/>
        <v>0</v>
      </c>
      <c r="G2982" s="67"/>
      <c r="H2982" s="70"/>
    </row>
    <row r="2983" spans="1:8">
      <c r="A2983" s="110">
        <v>44531</v>
      </c>
      <c r="B2983" s="86" t="s">
        <v>93</v>
      </c>
      <c r="C2983" s="74" t="s">
        <v>272</v>
      </c>
      <c r="D2983" s="87">
        <v>6800</v>
      </c>
      <c r="E2983" s="88">
        <v>6800</v>
      </c>
      <c r="F2983" s="90">
        <f t="shared" ref="F2983:F3046" si="47">(D2983-E2983)</f>
        <v>0</v>
      </c>
      <c r="G2983" s="67"/>
      <c r="H2983" s="70"/>
    </row>
    <row r="2984" spans="1:8">
      <c r="A2984" s="110">
        <v>44531</v>
      </c>
      <c r="B2984" s="86" t="s">
        <v>93</v>
      </c>
      <c r="C2984" s="74" t="s">
        <v>273</v>
      </c>
      <c r="D2984" s="87">
        <v>17500</v>
      </c>
      <c r="E2984" s="88">
        <v>17500</v>
      </c>
      <c r="F2984" s="89">
        <f t="shared" si="47"/>
        <v>0</v>
      </c>
      <c r="G2984" s="67"/>
      <c r="H2984" s="70"/>
    </row>
    <row r="2985" spans="1:8">
      <c r="A2985" s="110">
        <v>44531</v>
      </c>
      <c r="B2985" s="86" t="s">
        <v>93</v>
      </c>
      <c r="C2985" s="74" t="s">
        <v>628</v>
      </c>
      <c r="D2985" s="87">
        <v>1600</v>
      </c>
      <c r="E2985" s="88">
        <v>1600</v>
      </c>
      <c r="F2985" s="89">
        <f t="shared" si="47"/>
        <v>0</v>
      </c>
      <c r="G2985" s="118"/>
      <c r="H2985" s="70"/>
    </row>
    <row r="2986" spans="1:8">
      <c r="A2986" s="110">
        <v>44531</v>
      </c>
      <c r="B2986" s="86" t="s">
        <v>93</v>
      </c>
      <c r="C2986" s="117" t="s">
        <v>1406</v>
      </c>
      <c r="D2986" s="87">
        <v>1040</v>
      </c>
      <c r="E2986" s="115">
        <v>1040</v>
      </c>
      <c r="F2986" s="89">
        <f t="shared" si="47"/>
        <v>0</v>
      </c>
      <c r="G2986" s="118"/>
      <c r="H2986" s="119"/>
    </row>
    <row r="2987" spans="1:8">
      <c r="A2987" s="110">
        <v>44531</v>
      </c>
      <c r="B2987" s="86" t="s">
        <v>93</v>
      </c>
      <c r="C2987" s="117" t="s">
        <v>1405</v>
      </c>
      <c r="D2987" s="87">
        <v>100</v>
      </c>
      <c r="E2987" s="115">
        <v>100</v>
      </c>
      <c r="F2987" s="89">
        <f t="shared" si="47"/>
        <v>0</v>
      </c>
      <c r="G2987" s="118"/>
      <c r="H2987" s="70"/>
    </row>
    <row r="2988" spans="1:8">
      <c r="A2988" s="110">
        <v>44531</v>
      </c>
      <c r="B2988" s="86" t="s">
        <v>93</v>
      </c>
      <c r="C2988" s="117" t="s">
        <v>1404</v>
      </c>
      <c r="D2988" s="87">
        <v>12800</v>
      </c>
      <c r="E2988" s="115">
        <v>12800</v>
      </c>
      <c r="F2988" s="89">
        <f t="shared" si="47"/>
        <v>0</v>
      </c>
      <c r="G2988" s="118"/>
      <c r="H2988" s="70"/>
    </row>
    <row r="2989" spans="1:8">
      <c r="A2989" s="110">
        <v>44531</v>
      </c>
      <c r="B2989" s="86" t="s">
        <v>93</v>
      </c>
      <c r="C2989" s="117" t="s">
        <v>1403</v>
      </c>
      <c r="D2989" s="87">
        <v>5200</v>
      </c>
      <c r="E2989" s="115">
        <v>5200</v>
      </c>
      <c r="F2989" s="89">
        <f t="shared" si="47"/>
        <v>0</v>
      </c>
      <c r="G2989" s="118"/>
      <c r="H2989" s="119"/>
    </row>
    <row r="2990" spans="1:8">
      <c r="A2990" s="110">
        <v>44531</v>
      </c>
      <c r="B2990" s="86" t="s">
        <v>93</v>
      </c>
      <c r="C2990" s="117" t="s">
        <v>1402</v>
      </c>
      <c r="D2990" s="87">
        <v>700</v>
      </c>
      <c r="E2990" s="115">
        <v>700</v>
      </c>
      <c r="F2990" s="89">
        <f t="shared" si="47"/>
        <v>0</v>
      </c>
      <c r="G2990" s="118"/>
      <c r="H2990" s="70"/>
    </row>
    <row r="2991" spans="1:8">
      <c r="A2991" s="110">
        <v>44531</v>
      </c>
      <c r="B2991" s="86" t="s">
        <v>93</v>
      </c>
      <c r="C2991" s="74" t="s">
        <v>1159</v>
      </c>
      <c r="D2991" s="87">
        <v>2900</v>
      </c>
      <c r="E2991" s="88">
        <v>2900</v>
      </c>
      <c r="F2991" s="89">
        <f t="shared" si="47"/>
        <v>0</v>
      </c>
      <c r="G2991" s="67"/>
      <c r="H2991" s="70"/>
    </row>
    <row r="2992" spans="1:8">
      <c r="A2992" s="110">
        <v>44531</v>
      </c>
      <c r="B2992" s="86" t="s">
        <v>93</v>
      </c>
      <c r="C2992" s="74" t="s">
        <v>1158</v>
      </c>
      <c r="D2992" s="87">
        <v>9800</v>
      </c>
      <c r="E2992" s="88">
        <v>9800</v>
      </c>
      <c r="F2992" s="90">
        <f t="shared" si="47"/>
        <v>0</v>
      </c>
      <c r="G2992" s="67"/>
      <c r="H2992" s="70"/>
    </row>
    <row r="2993" spans="1:8">
      <c r="A2993" s="110">
        <v>44531</v>
      </c>
      <c r="B2993" s="86" t="s">
        <v>93</v>
      </c>
      <c r="C2993" s="74" t="s">
        <v>1338</v>
      </c>
      <c r="D2993" s="87">
        <v>150</v>
      </c>
      <c r="E2993" s="88">
        <v>150</v>
      </c>
      <c r="F2993" s="90">
        <f t="shared" si="47"/>
        <v>0</v>
      </c>
      <c r="G2993" s="67"/>
      <c r="H2993" s="70"/>
    </row>
    <row r="2994" spans="1:8">
      <c r="A2994" s="110">
        <v>44531</v>
      </c>
      <c r="B2994" s="86" t="s">
        <v>93</v>
      </c>
      <c r="C2994" s="74" t="s">
        <v>1157</v>
      </c>
      <c r="D2994" s="87">
        <v>1100</v>
      </c>
      <c r="E2994" s="88">
        <v>1100</v>
      </c>
      <c r="F2994" s="90">
        <f t="shared" si="47"/>
        <v>0</v>
      </c>
      <c r="G2994" s="67"/>
      <c r="H2994" s="70"/>
    </row>
    <row r="2995" spans="1:8">
      <c r="A2995" s="110">
        <v>44531</v>
      </c>
      <c r="B2995" s="86" t="s">
        <v>93</v>
      </c>
      <c r="C2995" s="74" t="s">
        <v>1156</v>
      </c>
      <c r="D2995" s="87">
        <v>500</v>
      </c>
      <c r="E2995" s="88">
        <v>500</v>
      </c>
      <c r="F2995" s="90">
        <f t="shared" si="47"/>
        <v>0</v>
      </c>
      <c r="G2995" s="67"/>
      <c r="H2995" s="70"/>
    </row>
    <row r="2996" spans="1:8">
      <c r="A2996" s="110">
        <v>44531</v>
      </c>
      <c r="B2996" s="86" t="s">
        <v>93</v>
      </c>
      <c r="C2996" s="74" t="s">
        <v>1155</v>
      </c>
      <c r="D2996" s="87">
        <v>300</v>
      </c>
      <c r="E2996" s="88">
        <v>300</v>
      </c>
      <c r="F2996" s="90">
        <f t="shared" si="47"/>
        <v>0</v>
      </c>
      <c r="G2996" s="67"/>
      <c r="H2996" s="70"/>
    </row>
    <row r="2997" spans="1:8">
      <c r="A2997" s="110">
        <v>44531</v>
      </c>
      <c r="B2997" s="86" t="s">
        <v>93</v>
      </c>
      <c r="C2997" s="74" t="s">
        <v>1401</v>
      </c>
      <c r="D2997" s="87">
        <v>120</v>
      </c>
      <c r="E2997" s="88">
        <v>120</v>
      </c>
      <c r="F2997" s="90">
        <f t="shared" si="47"/>
        <v>0</v>
      </c>
      <c r="G2997" s="67"/>
      <c r="H2997" s="70"/>
    </row>
    <row r="2998" spans="1:8">
      <c r="A2998" s="110">
        <v>44531</v>
      </c>
      <c r="B2998" s="86" t="s">
        <v>93</v>
      </c>
      <c r="C2998" s="74" t="s">
        <v>1153</v>
      </c>
      <c r="D2998" s="87">
        <v>21500</v>
      </c>
      <c r="E2998" s="88">
        <v>21500</v>
      </c>
      <c r="F2998" s="89">
        <f t="shared" si="47"/>
        <v>0</v>
      </c>
      <c r="G2998" s="67"/>
      <c r="H2998" s="70"/>
    </row>
    <row r="2999" spans="1:8">
      <c r="A2999" s="110">
        <v>44531</v>
      </c>
      <c r="B2999" s="86" t="s">
        <v>93</v>
      </c>
      <c r="C2999" s="74" t="s">
        <v>1152</v>
      </c>
      <c r="D2999" s="87">
        <v>100</v>
      </c>
      <c r="E2999" s="88">
        <v>100</v>
      </c>
      <c r="F2999" s="90">
        <f t="shared" si="47"/>
        <v>0</v>
      </c>
      <c r="G2999" s="67"/>
      <c r="H2999" s="70"/>
    </row>
    <row r="3000" spans="1:8">
      <c r="A3000" s="110">
        <v>44531</v>
      </c>
      <c r="B3000" s="86" t="s">
        <v>93</v>
      </c>
      <c r="C3000" s="74" t="s">
        <v>1151</v>
      </c>
      <c r="D3000" s="87">
        <v>300</v>
      </c>
      <c r="E3000" s="88">
        <v>300</v>
      </c>
      <c r="F3000" s="90">
        <f t="shared" si="47"/>
        <v>0</v>
      </c>
      <c r="G3000" s="67"/>
      <c r="H3000" s="70"/>
    </row>
    <row r="3001" spans="1:8">
      <c r="A3001" s="110">
        <v>44531</v>
      </c>
      <c r="B3001" s="86" t="s">
        <v>93</v>
      </c>
      <c r="C3001" s="74" t="s">
        <v>1150</v>
      </c>
      <c r="D3001" s="87">
        <v>1700</v>
      </c>
      <c r="E3001" s="88">
        <v>1700</v>
      </c>
      <c r="F3001" s="90">
        <f t="shared" si="47"/>
        <v>0</v>
      </c>
      <c r="G3001" s="67"/>
      <c r="H3001" s="70"/>
    </row>
    <row r="3002" spans="1:8">
      <c r="A3002" s="110">
        <v>44531</v>
      </c>
      <c r="B3002" s="86" t="s">
        <v>93</v>
      </c>
      <c r="C3002" s="74" t="s">
        <v>1149</v>
      </c>
      <c r="D3002" s="87">
        <v>3300</v>
      </c>
      <c r="E3002" s="88">
        <v>3300</v>
      </c>
      <c r="F3002" s="90">
        <f t="shared" si="47"/>
        <v>0</v>
      </c>
      <c r="G3002" s="67"/>
      <c r="H3002" s="70"/>
    </row>
    <row r="3003" spans="1:8">
      <c r="A3003" s="110">
        <v>44531</v>
      </c>
      <c r="B3003" s="86" t="s">
        <v>93</v>
      </c>
      <c r="C3003" s="74" t="s">
        <v>1148</v>
      </c>
      <c r="D3003" s="87">
        <v>100</v>
      </c>
      <c r="E3003" s="88">
        <v>100</v>
      </c>
      <c r="F3003" s="90">
        <f t="shared" si="47"/>
        <v>0</v>
      </c>
      <c r="G3003" s="67"/>
      <c r="H3003" s="70"/>
    </row>
    <row r="3004" spans="1:8">
      <c r="A3004" s="110">
        <v>44531</v>
      </c>
      <c r="B3004" s="86" t="s">
        <v>93</v>
      </c>
      <c r="C3004" s="74" t="s">
        <v>1147</v>
      </c>
      <c r="D3004" s="87">
        <v>800</v>
      </c>
      <c r="E3004" s="88">
        <v>800</v>
      </c>
      <c r="F3004" s="90">
        <f t="shared" si="47"/>
        <v>0</v>
      </c>
      <c r="G3004" s="67"/>
      <c r="H3004" s="70"/>
    </row>
    <row r="3005" spans="1:8">
      <c r="A3005" s="110">
        <v>44531</v>
      </c>
      <c r="B3005" s="86" t="s">
        <v>93</v>
      </c>
      <c r="C3005" s="74" t="s">
        <v>1146</v>
      </c>
      <c r="D3005" s="87">
        <v>700</v>
      </c>
      <c r="E3005" s="88">
        <v>700</v>
      </c>
      <c r="F3005" s="90">
        <f t="shared" si="47"/>
        <v>0</v>
      </c>
      <c r="G3005" s="67"/>
      <c r="H3005" s="70"/>
    </row>
    <row r="3006" spans="1:8">
      <c r="A3006" s="110">
        <v>44531</v>
      </c>
      <c r="B3006" s="86" t="s">
        <v>93</v>
      </c>
      <c r="C3006" s="74" t="s">
        <v>1145</v>
      </c>
      <c r="D3006" s="87">
        <v>400</v>
      </c>
      <c r="E3006" s="88">
        <v>400</v>
      </c>
      <c r="F3006" s="90">
        <f t="shared" si="47"/>
        <v>0</v>
      </c>
      <c r="G3006" s="67"/>
      <c r="H3006" s="70"/>
    </row>
    <row r="3007" spans="1:8">
      <c r="A3007" s="110">
        <v>44531</v>
      </c>
      <c r="B3007" s="86" t="s">
        <v>93</v>
      </c>
      <c r="C3007" s="74" t="s">
        <v>1144</v>
      </c>
      <c r="D3007" s="87">
        <v>3400</v>
      </c>
      <c r="E3007" s="88">
        <v>3400</v>
      </c>
      <c r="F3007" s="90">
        <f t="shared" si="47"/>
        <v>0</v>
      </c>
      <c r="G3007" s="67"/>
      <c r="H3007" s="70"/>
    </row>
    <row r="3008" spans="1:8">
      <c r="A3008" s="110">
        <v>44531</v>
      </c>
      <c r="B3008" s="86" t="s">
        <v>93</v>
      </c>
      <c r="C3008" s="74" t="s">
        <v>1143</v>
      </c>
      <c r="D3008" s="87">
        <v>12000</v>
      </c>
      <c r="E3008" s="88">
        <v>12000</v>
      </c>
      <c r="F3008" s="90">
        <f t="shared" si="47"/>
        <v>0</v>
      </c>
      <c r="G3008" s="67"/>
      <c r="H3008" s="70"/>
    </row>
    <row r="3009" spans="1:8">
      <c r="A3009" s="110">
        <v>44531</v>
      </c>
      <c r="B3009" s="86" t="s">
        <v>93</v>
      </c>
      <c r="C3009" s="74" t="s">
        <v>1142</v>
      </c>
      <c r="D3009" s="87">
        <v>3000</v>
      </c>
      <c r="E3009" s="88">
        <v>3000</v>
      </c>
      <c r="F3009" s="90">
        <f t="shared" si="47"/>
        <v>0</v>
      </c>
      <c r="G3009" s="67"/>
      <c r="H3009" s="70"/>
    </row>
    <row r="3010" spans="1:8">
      <c r="A3010" s="110">
        <v>44531</v>
      </c>
      <c r="B3010" s="86" t="s">
        <v>93</v>
      </c>
      <c r="C3010" s="74" t="s">
        <v>1400</v>
      </c>
      <c r="D3010" s="87">
        <v>9800</v>
      </c>
      <c r="E3010" s="88">
        <v>9800</v>
      </c>
      <c r="F3010" s="90">
        <f t="shared" si="47"/>
        <v>0</v>
      </c>
      <c r="G3010" s="67"/>
      <c r="H3010" s="70"/>
    </row>
    <row r="3011" spans="1:8">
      <c r="A3011" s="110">
        <v>44531</v>
      </c>
      <c r="B3011" s="86" t="s">
        <v>274</v>
      </c>
      <c r="C3011" s="74" t="s">
        <v>275</v>
      </c>
      <c r="D3011" s="87">
        <v>2300</v>
      </c>
      <c r="E3011" s="88">
        <v>2300</v>
      </c>
      <c r="F3011" s="90">
        <f t="shared" si="47"/>
        <v>0</v>
      </c>
      <c r="G3011" s="67"/>
      <c r="H3011" s="70"/>
    </row>
    <row r="3012" spans="1:8">
      <c r="A3012" s="110">
        <v>44531</v>
      </c>
      <c r="B3012" s="86" t="s">
        <v>274</v>
      </c>
      <c r="C3012" s="74" t="s">
        <v>277</v>
      </c>
      <c r="D3012" s="87">
        <v>15000</v>
      </c>
      <c r="E3012" s="88">
        <v>15000</v>
      </c>
      <c r="F3012" s="90">
        <f t="shared" si="47"/>
        <v>0</v>
      </c>
      <c r="G3012" s="67"/>
      <c r="H3012" s="70"/>
    </row>
    <row r="3013" spans="1:8">
      <c r="A3013" s="110">
        <v>44531</v>
      </c>
      <c r="B3013" s="86" t="s">
        <v>1399</v>
      </c>
      <c r="C3013" s="74" t="s">
        <v>1398</v>
      </c>
      <c r="D3013" s="87">
        <v>1000</v>
      </c>
      <c r="E3013" s="88">
        <v>1000</v>
      </c>
      <c r="F3013" s="90">
        <f t="shared" si="47"/>
        <v>0</v>
      </c>
      <c r="G3013" s="67"/>
      <c r="H3013" s="70"/>
    </row>
    <row r="3014" spans="1:8">
      <c r="A3014" s="110">
        <v>44531</v>
      </c>
      <c r="B3014" s="86" t="s">
        <v>279</v>
      </c>
      <c r="C3014" s="74" t="s">
        <v>280</v>
      </c>
      <c r="D3014" s="87">
        <v>160</v>
      </c>
      <c r="E3014" s="88">
        <v>160</v>
      </c>
      <c r="F3014" s="90">
        <f t="shared" si="47"/>
        <v>0</v>
      </c>
      <c r="G3014" s="67"/>
      <c r="H3014" s="70"/>
    </row>
    <row r="3015" spans="1:8">
      <c r="A3015" s="110">
        <v>44531</v>
      </c>
      <c r="B3015" s="86" t="s">
        <v>281</v>
      </c>
      <c r="C3015" s="61" t="s">
        <v>282</v>
      </c>
      <c r="D3015" s="87">
        <v>3400</v>
      </c>
      <c r="E3015" s="88">
        <v>3400</v>
      </c>
      <c r="F3015" s="90">
        <f t="shared" si="47"/>
        <v>0</v>
      </c>
      <c r="G3015" s="67"/>
      <c r="H3015" s="70"/>
    </row>
    <row r="3016" spans="1:8">
      <c r="A3016" s="110">
        <v>44531</v>
      </c>
      <c r="B3016" s="86" t="s">
        <v>281</v>
      </c>
      <c r="C3016" s="61" t="s">
        <v>477</v>
      </c>
      <c r="D3016" s="87">
        <v>2000</v>
      </c>
      <c r="E3016" s="88">
        <v>2000</v>
      </c>
      <c r="F3016" s="90">
        <f t="shared" si="47"/>
        <v>0</v>
      </c>
      <c r="G3016" s="67"/>
      <c r="H3016" s="70"/>
    </row>
    <row r="3017" spans="1:8">
      <c r="A3017" s="110">
        <v>44531</v>
      </c>
      <c r="B3017" s="86" t="s">
        <v>281</v>
      </c>
      <c r="C3017" s="74" t="s">
        <v>1230</v>
      </c>
      <c r="D3017" s="87">
        <v>1500</v>
      </c>
      <c r="E3017" s="88">
        <v>1500</v>
      </c>
      <c r="F3017" s="90">
        <f t="shared" si="47"/>
        <v>0</v>
      </c>
      <c r="G3017" s="67"/>
      <c r="H3017" s="70"/>
    </row>
    <row r="3018" spans="1:8">
      <c r="A3018" s="110">
        <v>44531</v>
      </c>
      <c r="B3018" s="86" t="s">
        <v>166</v>
      </c>
      <c r="C3018" s="74" t="s">
        <v>167</v>
      </c>
      <c r="D3018" s="87">
        <v>5000</v>
      </c>
      <c r="E3018" s="88">
        <v>5000</v>
      </c>
      <c r="F3018" s="90">
        <f t="shared" si="47"/>
        <v>0</v>
      </c>
      <c r="G3018" s="67"/>
      <c r="H3018" s="70"/>
    </row>
    <row r="3019" spans="1:8">
      <c r="A3019" s="110">
        <v>44531</v>
      </c>
      <c r="B3019" s="86" t="s">
        <v>166</v>
      </c>
      <c r="C3019" s="74" t="s">
        <v>169</v>
      </c>
      <c r="D3019" s="87">
        <v>8000</v>
      </c>
      <c r="E3019" s="88">
        <v>7860</v>
      </c>
      <c r="F3019" s="89">
        <f t="shared" si="47"/>
        <v>140</v>
      </c>
      <c r="G3019" s="67"/>
      <c r="H3019" s="70"/>
    </row>
    <row r="3020" spans="1:8">
      <c r="A3020" s="110">
        <v>44531</v>
      </c>
      <c r="B3020" s="86" t="s">
        <v>166</v>
      </c>
      <c r="C3020" s="74" t="s">
        <v>170</v>
      </c>
      <c r="D3020" s="87">
        <v>8100</v>
      </c>
      <c r="E3020" s="88">
        <v>8100</v>
      </c>
      <c r="F3020" s="89">
        <f t="shared" si="47"/>
        <v>0</v>
      </c>
      <c r="G3020" s="67"/>
      <c r="H3020" s="70"/>
    </row>
    <row r="3021" spans="1:8">
      <c r="A3021" s="110">
        <v>44531</v>
      </c>
      <c r="B3021" s="86" t="s">
        <v>166</v>
      </c>
      <c r="C3021" s="74" t="s">
        <v>171</v>
      </c>
      <c r="D3021" s="87">
        <v>10500</v>
      </c>
      <c r="E3021" s="88">
        <v>10500</v>
      </c>
      <c r="F3021" s="89">
        <f t="shared" si="47"/>
        <v>0</v>
      </c>
      <c r="G3021" s="67"/>
      <c r="H3021" s="70"/>
    </row>
    <row r="3022" spans="1:8">
      <c r="A3022" s="110">
        <v>44531</v>
      </c>
      <c r="B3022" s="86" t="s">
        <v>166</v>
      </c>
      <c r="C3022" s="74" t="s">
        <v>172</v>
      </c>
      <c r="D3022" s="87">
        <v>11600</v>
      </c>
      <c r="E3022" s="88">
        <v>1100</v>
      </c>
      <c r="F3022" s="89">
        <f t="shared" si="47"/>
        <v>10500</v>
      </c>
      <c r="G3022" s="67"/>
      <c r="H3022" s="70"/>
    </row>
    <row r="3023" spans="1:8">
      <c r="A3023" s="110">
        <v>44531</v>
      </c>
      <c r="B3023" s="86" t="s">
        <v>284</v>
      </c>
      <c r="C3023" s="74" t="s">
        <v>380</v>
      </c>
      <c r="D3023" s="87">
        <v>3000</v>
      </c>
      <c r="E3023" s="88">
        <v>3000</v>
      </c>
      <c r="F3023" s="90">
        <f t="shared" si="47"/>
        <v>0</v>
      </c>
      <c r="G3023" s="67"/>
      <c r="H3023" s="70"/>
    </row>
    <row r="3024" spans="1:8">
      <c r="A3024" s="110">
        <v>44531</v>
      </c>
      <c r="B3024" s="86" t="s">
        <v>755</v>
      </c>
      <c r="C3024" s="74" t="s">
        <v>182</v>
      </c>
      <c r="D3024" s="87">
        <v>200</v>
      </c>
      <c r="E3024" s="88">
        <v>200</v>
      </c>
      <c r="F3024" s="90">
        <f t="shared" si="47"/>
        <v>0</v>
      </c>
      <c r="G3024" s="67"/>
      <c r="H3024" s="70"/>
    </row>
    <row r="3025" spans="1:8">
      <c r="A3025" s="110">
        <v>44531</v>
      </c>
      <c r="B3025" s="86" t="s">
        <v>755</v>
      </c>
      <c r="C3025" s="74" t="s">
        <v>382</v>
      </c>
      <c r="D3025" s="87">
        <v>2700</v>
      </c>
      <c r="E3025" s="88">
        <v>2700</v>
      </c>
      <c r="F3025" s="90">
        <f t="shared" si="47"/>
        <v>0</v>
      </c>
      <c r="G3025" s="67"/>
      <c r="H3025" s="70"/>
    </row>
    <row r="3026" spans="1:8">
      <c r="A3026" s="110">
        <v>44531</v>
      </c>
      <c r="B3026" s="86" t="s">
        <v>755</v>
      </c>
      <c r="C3026" s="74" t="s">
        <v>383</v>
      </c>
      <c r="D3026" s="87">
        <v>2500</v>
      </c>
      <c r="E3026" s="88">
        <v>2500</v>
      </c>
      <c r="F3026" s="90">
        <f t="shared" si="47"/>
        <v>0</v>
      </c>
      <c r="G3026" s="67"/>
      <c r="H3026" s="70"/>
    </row>
    <row r="3027" spans="1:8">
      <c r="A3027" s="110">
        <v>44531</v>
      </c>
      <c r="B3027" s="86" t="s">
        <v>755</v>
      </c>
      <c r="C3027" s="74" t="s">
        <v>187</v>
      </c>
      <c r="D3027" s="87">
        <v>3000</v>
      </c>
      <c r="E3027" s="88">
        <v>3000</v>
      </c>
      <c r="F3027" s="90">
        <f t="shared" si="47"/>
        <v>0</v>
      </c>
      <c r="G3027" s="67"/>
      <c r="H3027" s="70"/>
    </row>
    <row r="3028" spans="1:8">
      <c r="A3028" s="110">
        <v>44531</v>
      </c>
      <c r="B3028" s="86" t="s">
        <v>755</v>
      </c>
      <c r="C3028" s="74" t="s">
        <v>192</v>
      </c>
      <c r="D3028" s="87">
        <v>100</v>
      </c>
      <c r="E3028" s="88">
        <v>100</v>
      </c>
      <c r="F3028" s="90">
        <f t="shared" si="47"/>
        <v>0</v>
      </c>
      <c r="G3028" s="67"/>
      <c r="H3028" s="70"/>
    </row>
    <row r="3029" spans="1:8">
      <c r="A3029" s="110">
        <v>44531</v>
      </c>
      <c r="B3029" s="86" t="s">
        <v>755</v>
      </c>
      <c r="C3029" s="74" t="s">
        <v>188</v>
      </c>
      <c r="D3029" s="87">
        <v>4900</v>
      </c>
      <c r="E3029" s="88">
        <v>4900</v>
      </c>
      <c r="F3029" s="90">
        <f t="shared" si="47"/>
        <v>0</v>
      </c>
      <c r="G3029" s="67"/>
      <c r="H3029" s="70"/>
    </row>
    <row r="3030" spans="1:8">
      <c r="A3030" s="110">
        <v>44531</v>
      </c>
      <c r="B3030" s="86" t="s">
        <v>755</v>
      </c>
      <c r="C3030" s="74" t="s">
        <v>189</v>
      </c>
      <c r="D3030" s="87">
        <v>1100</v>
      </c>
      <c r="E3030" s="88">
        <v>1100</v>
      </c>
      <c r="F3030" s="90">
        <f t="shared" si="47"/>
        <v>0</v>
      </c>
      <c r="G3030" s="67"/>
      <c r="H3030" s="70"/>
    </row>
    <row r="3031" spans="1:8">
      <c r="A3031" s="110">
        <v>44531</v>
      </c>
      <c r="B3031" s="86" t="s">
        <v>755</v>
      </c>
      <c r="C3031" s="74" t="s">
        <v>181</v>
      </c>
      <c r="D3031" s="87">
        <v>200</v>
      </c>
      <c r="E3031" s="88">
        <v>200</v>
      </c>
      <c r="F3031" s="90">
        <f t="shared" si="47"/>
        <v>0</v>
      </c>
      <c r="G3031" s="67"/>
      <c r="H3031" s="70"/>
    </row>
    <row r="3032" spans="1:8">
      <c r="A3032" s="110">
        <v>44531</v>
      </c>
      <c r="B3032" s="86" t="s">
        <v>755</v>
      </c>
      <c r="C3032" s="74" t="s">
        <v>478</v>
      </c>
      <c r="D3032" s="87">
        <v>5294</v>
      </c>
      <c r="E3032" s="88">
        <v>5294</v>
      </c>
      <c r="F3032" s="90">
        <f t="shared" si="47"/>
        <v>0</v>
      </c>
      <c r="G3032" s="67"/>
      <c r="H3032" s="70"/>
    </row>
    <row r="3033" spans="1:8">
      <c r="A3033" s="110">
        <v>44531</v>
      </c>
      <c r="B3033" s="86" t="s">
        <v>755</v>
      </c>
      <c r="C3033" s="74" t="s">
        <v>177</v>
      </c>
      <c r="D3033" s="87">
        <v>101000</v>
      </c>
      <c r="E3033" s="88">
        <v>101000</v>
      </c>
      <c r="F3033" s="90">
        <f t="shared" si="47"/>
        <v>0</v>
      </c>
      <c r="G3033" s="67"/>
      <c r="H3033" s="108"/>
    </row>
    <row r="3034" spans="1:8">
      <c r="A3034" s="110">
        <v>44531</v>
      </c>
      <c r="B3034" s="86" t="s">
        <v>755</v>
      </c>
      <c r="C3034" s="74" t="s">
        <v>193</v>
      </c>
      <c r="D3034" s="87">
        <v>100</v>
      </c>
      <c r="E3034" s="88">
        <v>100</v>
      </c>
      <c r="F3034" s="90">
        <f t="shared" si="47"/>
        <v>0</v>
      </c>
      <c r="G3034" s="67"/>
      <c r="H3034" s="70"/>
    </row>
    <row r="3035" spans="1:8">
      <c r="A3035" s="110">
        <v>44531</v>
      </c>
      <c r="B3035" s="86" t="s">
        <v>755</v>
      </c>
      <c r="C3035" s="74" t="s">
        <v>183</v>
      </c>
      <c r="D3035" s="87">
        <v>7000</v>
      </c>
      <c r="E3035" s="88">
        <v>7000</v>
      </c>
      <c r="F3035" s="90">
        <f t="shared" si="47"/>
        <v>0</v>
      </c>
      <c r="G3035" s="67"/>
      <c r="H3035" s="70"/>
    </row>
    <row r="3036" spans="1:8">
      <c r="A3036" s="110">
        <v>44531</v>
      </c>
      <c r="B3036" s="86" t="s">
        <v>755</v>
      </c>
      <c r="C3036" s="74" t="s">
        <v>184</v>
      </c>
      <c r="D3036" s="87">
        <v>10100</v>
      </c>
      <c r="E3036" s="88">
        <v>10100</v>
      </c>
      <c r="F3036" s="90">
        <f t="shared" si="47"/>
        <v>0</v>
      </c>
      <c r="G3036" s="67"/>
      <c r="H3036" s="70"/>
    </row>
    <row r="3037" spans="1:8">
      <c r="A3037" s="110">
        <v>44531</v>
      </c>
      <c r="B3037" s="86" t="s">
        <v>755</v>
      </c>
      <c r="C3037" s="74" t="s">
        <v>185</v>
      </c>
      <c r="D3037" s="87">
        <v>500</v>
      </c>
      <c r="E3037" s="88">
        <v>500</v>
      </c>
      <c r="F3037" s="90">
        <f t="shared" si="47"/>
        <v>0</v>
      </c>
      <c r="G3037" s="67"/>
      <c r="H3037" s="70"/>
    </row>
    <row r="3038" spans="1:8">
      <c r="A3038" s="110">
        <v>44531</v>
      </c>
      <c r="B3038" s="86" t="s">
        <v>755</v>
      </c>
      <c r="C3038" s="74" t="s">
        <v>186</v>
      </c>
      <c r="D3038" s="87">
        <v>1000</v>
      </c>
      <c r="E3038" s="88">
        <v>1000</v>
      </c>
      <c r="F3038" s="90">
        <f t="shared" si="47"/>
        <v>0</v>
      </c>
      <c r="G3038" s="67"/>
      <c r="H3038" s="70"/>
    </row>
    <row r="3039" spans="1:8">
      <c r="A3039" s="110">
        <v>44531</v>
      </c>
      <c r="B3039" s="86" t="s">
        <v>755</v>
      </c>
      <c r="C3039" s="74" t="s">
        <v>286</v>
      </c>
      <c r="D3039" s="87">
        <v>3900</v>
      </c>
      <c r="E3039" s="88">
        <v>3900</v>
      </c>
      <c r="F3039" s="90">
        <f t="shared" si="47"/>
        <v>0</v>
      </c>
      <c r="G3039" s="67"/>
      <c r="H3039" s="70"/>
    </row>
    <row r="3040" spans="1:8">
      <c r="A3040" s="110">
        <v>44531</v>
      </c>
      <c r="B3040" s="86" t="s">
        <v>755</v>
      </c>
      <c r="C3040" s="74" t="s">
        <v>287</v>
      </c>
      <c r="D3040" s="87">
        <v>3100</v>
      </c>
      <c r="E3040" s="88">
        <v>3100</v>
      </c>
      <c r="F3040" s="90">
        <f t="shared" si="47"/>
        <v>0</v>
      </c>
      <c r="G3040" s="67"/>
      <c r="H3040" s="70"/>
    </row>
    <row r="3041" spans="1:8">
      <c r="A3041" s="110">
        <v>44531</v>
      </c>
      <c r="B3041" s="86" t="s">
        <v>243</v>
      </c>
      <c r="C3041" s="74" t="s">
        <v>242</v>
      </c>
      <c r="D3041" s="87">
        <v>10000</v>
      </c>
      <c r="E3041" s="88">
        <v>10000</v>
      </c>
      <c r="F3041" s="90">
        <f t="shared" si="47"/>
        <v>0</v>
      </c>
      <c r="G3041" s="67"/>
      <c r="H3041" s="70"/>
    </row>
    <row r="3042" spans="1:8">
      <c r="A3042" s="110">
        <v>44531</v>
      </c>
      <c r="B3042" s="86" t="s">
        <v>243</v>
      </c>
      <c r="C3042" s="74" t="s">
        <v>404</v>
      </c>
      <c r="D3042" s="87">
        <v>14293</v>
      </c>
      <c r="E3042" s="88">
        <v>4155</v>
      </c>
      <c r="F3042" s="90">
        <f t="shared" si="47"/>
        <v>10138</v>
      </c>
      <c r="G3042" s="116"/>
      <c r="H3042" s="70"/>
    </row>
    <row r="3043" spans="1:8">
      <c r="A3043" s="110">
        <v>44531</v>
      </c>
      <c r="B3043" s="86" t="s">
        <v>243</v>
      </c>
      <c r="C3043" s="74" t="s">
        <v>586</v>
      </c>
      <c r="D3043" s="87">
        <v>8598</v>
      </c>
      <c r="E3043" s="88">
        <v>6552</v>
      </c>
      <c r="F3043" s="90">
        <f t="shared" si="47"/>
        <v>2046</v>
      </c>
      <c r="G3043" s="67"/>
      <c r="H3043" s="70"/>
    </row>
    <row r="3044" spans="1:8">
      <c r="A3044" s="110">
        <v>44531</v>
      </c>
      <c r="B3044" s="86" t="s">
        <v>249</v>
      </c>
      <c r="C3044" s="61" t="s">
        <v>575</v>
      </c>
      <c r="D3044" s="87">
        <v>2425</v>
      </c>
      <c r="E3044" s="88">
        <v>2425</v>
      </c>
      <c r="F3044" s="90">
        <f t="shared" si="47"/>
        <v>0</v>
      </c>
      <c r="G3044" s="67"/>
      <c r="H3044" s="70"/>
    </row>
    <row r="3045" spans="1:8">
      <c r="A3045" s="110">
        <v>44531</v>
      </c>
      <c r="B3045" s="86" t="s">
        <v>206</v>
      </c>
      <c r="C3045" s="74" t="s">
        <v>1336</v>
      </c>
      <c r="D3045" s="87">
        <v>5000</v>
      </c>
      <c r="E3045" s="88">
        <v>5000</v>
      </c>
      <c r="F3045" s="90">
        <f t="shared" si="47"/>
        <v>0</v>
      </c>
      <c r="G3045" s="67"/>
      <c r="H3045" s="70"/>
    </row>
    <row r="3046" spans="1:8">
      <c r="A3046" s="110">
        <v>44531</v>
      </c>
      <c r="B3046" s="86" t="s">
        <v>206</v>
      </c>
      <c r="C3046" s="74" t="s">
        <v>207</v>
      </c>
      <c r="D3046" s="87">
        <v>9045</v>
      </c>
      <c r="E3046" s="88">
        <v>9045</v>
      </c>
      <c r="F3046" s="90">
        <f t="shared" si="47"/>
        <v>0</v>
      </c>
      <c r="G3046" s="67"/>
      <c r="H3046" s="70"/>
    </row>
    <row r="3047" spans="1:8">
      <c r="A3047" s="110">
        <v>44531</v>
      </c>
      <c r="B3047" s="86" t="s">
        <v>206</v>
      </c>
      <c r="C3047" s="74" t="s">
        <v>576</v>
      </c>
      <c r="D3047" s="87">
        <v>10173</v>
      </c>
      <c r="E3047" s="88">
        <v>10173</v>
      </c>
      <c r="F3047" s="90">
        <f t="shared" ref="F3047:F3110" si="48">(D3047-E3047)</f>
        <v>0</v>
      </c>
      <c r="G3047" s="67"/>
      <c r="H3047" s="70"/>
    </row>
    <row r="3048" spans="1:8">
      <c r="A3048" s="110">
        <v>44531</v>
      </c>
      <c r="B3048" s="86" t="s">
        <v>206</v>
      </c>
      <c r="C3048" s="74" t="s">
        <v>1397</v>
      </c>
      <c r="D3048" s="87">
        <v>148</v>
      </c>
      <c r="E3048" s="88">
        <v>148</v>
      </c>
      <c r="F3048" s="90">
        <f t="shared" si="48"/>
        <v>0</v>
      </c>
      <c r="G3048" s="67"/>
      <c r="H3048" s="70"/>
    </row>
    <row r="3049" spans="1:8">
      <c r="A3049" s="110">
        <v>44531</v>
      </c>
      <c r="B3049" s="86" t="s">
        <v>303</v>
      </c>
      <c r="C3049" s="74" t="s">
        <v>304</v>
      </c>
      <c r="D3049" s="87">
        <v>20000</v>
      </c>
      <c r="E3049" s="88">
        <v>20000</v>
      </c>
      <c r="F3049" s="90">
        <f t="shared" si="48"/>
        <v>0</v>
      </c>
      <c r="G3049" s="67"/>
      <c r="H3049" s="70"/>
    </row>
    <row r="3050" spans="1:8">
      <c r="A3050" s="110">
        <v>44531</v>
      </c>
      <c r="B3050" s="86" t="s">
        <v>212</v>
      </c>
      <c r="C3050" s="61" t="s">
        <v>213</v>
      </c>
      <c r="D3050" s="87">
        <v>376</v>
      </c>
      <c r="E3050" s="88">
        <v>376</v>
      </c>
      <c r="F3050" s="90">
        <f t="shared" si="48"/>
        <v>0</v>
      </c>
      <c r="G3050" s="67"/>
      <c r="H3050" s="70"/>
    </row>
    <row r="3051" spans="1:8">
      <c r="A3051" s="110">
        <v>44531</v>
      </c>
      <c r="B3051" s="86" t="s">
        <v>212</v>
      </c>
      <c r="C3051" s="61" t="s">
        <v>215</v>
      </c>
      <c r="D3051" s="87">
        <v>2400</v>
      </c>
      <c r="E3051" s="88">
        <v>2400</v>
      </c>
      <c r="F3051" s="90">
        <f t="shared" si="48"/>
        <v>0</v>
      </c>
      <c r="G3051" s="67"/>
      <c r="H3051" s="70"/>
    </row>
    <row r="3052" spans="1:8">
      <c r="A3052" s="110">
        <v>44531</v>
      </c>
      <c r="B3052" s="86" t="s">
        <v>212</v>
      </c>
      <c r="C3052" s="61" t="s">
        <v>216</v>
      </c>
      <c r="D3052" s="87">
        <v>250</v>
      </c>
      <c r="E3052" s="88">
        <v>250</v>
      </c>
      <c r="F3052" s="90">
        <f t="shared" si="48"/>
        <v>0</v>
      </c>
      <c r="G3052" s="67"/>
      <c r="H3052" s="70"/>
    </row>
    <row r="3053" spans="1:8">
      <c r="A3053" s="110">
        <v>44531</v>
      </c>
      <c r="B3053" s="86" t="s">
        <v>212</v>
      </c>
      <c r="C3053" s="61" t="s">
        <v>217</v>
      </c>
      <c r="D3053" s="87">
        <v>250</v>
      </c>
      <c r="E3053" s="88">
        <v>250</v>
      </c>
      <c r="F3053" s="90">
        <f t="shared" si="48"/>
        <v>0</v>
      </c>
      <c r="G3053" s="67"/>
      <c r="H3053" s="70"/>
    </row>
    <row r="3054" spans="1:8">
      <c r="A3054" s="110">
        <v>44531</v>
      </c>
      <c r="B3054" s="86" t="s">
        <v>212</v>
      </c>
      <c r="C3054" s="61" t="s">
        <v>218</v>
      </c>
      <c r="D3054" s="87">
        <v>316</v>
      </c>
      <c r="E3054" s="88">
        <v>316</v>
      </c>
      <c r="F3054" s="90">
        <f t="shared" si="48"/>
        <v>0</v>
      </c>
      <c r="G3054" s="67"/>
      <c r="H3054" s="70"/>
    </row>
    <row r="3055" spans="1:8">
      <c r="A3055" s="110">
        <v>44531</v>
      </c>
      <c r="B3055" s="86" t="s">
        <v>212</v>
      </c>
      <c r="C3055" s="61" t="s">
        <v>220</v>
      </c>
      <c r="D3055" s="87">
        <v>604</v>
      </c>
      <c r="E3055" s="88">
        <v>604</v>
      </c>
      <c r="F3055" s="90">
        <f t="shared" si="48"/>
        <v>0</v>
      </c>
      <c r="G3055" s="67"/>
      <c r="H3055" s="70"/>
    </row>
    <row r="3056" spans="1:8">
      <c r="A3056" s="110">
        <v>44531</v>
      </c>
      <c r="B3056" s="86" t="s">
        <v>212</v>
      </c>
      <c r="C3056" s="61" t="s">
        <v>221</v>
      </c>
      <c r="D3056" s="87">
        <v>350</v>
      </c>
      <c r="E3056" s="88">
        <v>350</v>
      </c>
      <c r="F3056" s="90">
        <f t="shared" si="48"/>
        <v>0</v>
      </c>
      <c r="G3056" s="67"/>
      <c r="H3056" s="70"/>
    </row>
    <row r="3057" spans="1:8">
      <c r="A3057" s="110">
        <v>44531</v>
      </c>
      <c r="B3057" s="86" t="s">
        <v>212</v>
      </c>
      <c r="C3057" s="61" t="s">
        <v>223</v>
      </c>
      <c r="D3057" s="87">
        <v>20</v>
      </c>
      <c r="E3057" s="88">
        <v>20</v>
      </c>
      <c r="F3057" s="90">
        <f t="shared" si="48"/>
        <v>0</v>
      </c>
      <c r="G3057" s="67"/>
      <c r="H3057" s="70"/>
    </row>
    <row r="3058" spans="1:8">
      <c r="A3058" s="110">
        <v>44531</v>
      </c>
      <c r="B3058" s="86" t="s">
        <v>314</v>
      </c>
      <c r="C3058" s="74" t="s">
        <v>315</v>
      </c>
      <c r="D3058" s="87">
        <v>900</v>
      </c>
      <c r="E3058" s="88">
        <v>900</v>
      </c>
      <c r="F3058" s="90">
        <f t="shared" si="48"/>
        <v>0</v>
      </c>
      <c r="G3058" s="67"/>
      <c r="H3058" s="70"/>
    </row>
    <row r="3059" spans="1:8">
      <c r="A3059" s="110">
        <v>44531</v>
      </c>
      <c r="B3059" s="86" t="s">
        <v>314</v>
      </c>
      <c r="C3059" s="74" t="s">
        <v>316</v>
      </c>
      <c r="D3059" s="87">
        <v>800</v>
      </c>
      <c r="E3059" s="88">
        <v>800</v>
      </c>
      <c r="F3059" s="90">
        <f t="shared" si="48"/>
        <v>0</v>
      </c>
      <c r="G3059" s="67"/>
      <c r="H3059" s="70"/>
    </row>
    <row r="3060" spans="1:8">
      <c r="A3060" s="110">
        <v>44531</v>
      </c>
      <c r="B3060" s="86" t="s">
        <v>241</v>
      </c>
      <c r="C3060" s="61" t="s">
        <v>240</v>
      </c>
      <c r="D3060" s="87">
        <v>10000</v>
      </c>
      <c r="E3060" s="88">
        <v>10000</v>
      </c>
      <c r="F3060" s="90">
        <f t="shared" si="48"/>
        <v>0</v>
      </c>
      <c r="G3060" s="67"/>
      <c r="H3060" s="70"/>
    </row>
    <row r="3061" spans="1:8">
      <c r="A3061" s="110">
        <v>44531</v>
      </c>
      <c r="B3061" s="86" t="s">
        <v>241</v>
      </c>
      <c r="C3061" s="61" t="s">
        <v>1396</v>
      </c>
      <c r="D3061" s="87">
        <v>2000</v>
      </c>
      <c r="E3061" s="88">
        <v>2000</v>
      </c>
      <c r="F3061" s="90">
        <f t="shared" si="48"/>
        <v>0</v>
      </c>
      <c r="G3061" s="67"/>
      <c r="H3061" s="70"/>
    </row>
    <row r="3062" spans="1:8">
      <c r="A3062" s="110">
        <v>44531</v>
      </c>
      <c r="B3062" s="86" t="s">
        <v>241</v>
      </c>
      <c r="C3062" s="74" t="s">
        <v>321</v>
      </c>
      <c r="D3062" s="87">
        <v>10800</v>
      </c>
      <c r="E3062" s="88">
        <v>9296</v>
      </c>
      <c r="F3062" s="90">
        <f t="shared" si="48"/>
        <v>1504</v>
      </c>
      <c r="G3062" s="67"/>
      <c r="H3062" s="70"/>
    </row>
    <row r="3063" spans="1:8">
      <c r="A3063" s="110">
        <v>44531</v>
      </c>
      <c r="B3063" s="86" t="s">
        <v>241</v>
      </c>
      <c r="C3063" s="74" t="s">
        <v>901</v>
      </c>
      <c r="D3063" s="87">
        <v>200</v>
      </c>
      <c r="E3063" s="88">
        <v>200</v>
      </c>
      <c r="F3063" s="90">
        <f t="shared" si="48"/>
        <v>0</v>
      </c>
      <c r="G3063" s="67"/>
      <c r="H3063" s="70"/>
    </row>
    <row r="3064" spans="1:8">
      <c r="A3064" s="110">
        <v>44531</v>
      </c>
      <c r="B3064" s="86" t="s">
        <v>241</v>
      </c>
      <c r="C3064" s="74" t="s">
        <v>795</v>
      </c>
      <c r="D3064" s="87">
        <v>500</v>
      </c>
      <c r="E3064" s="88">
        <v>500</v>
      </c>
      <c r="F3064" s="90">
        <f t="shared" si="48"/>
        <v>0</v>
      </c>
      <c r="G3064" s="67"/>
      <c r="H3064" s="70"/>
    </row>
    <row r="3065" spans="1:8">
      <c r="A3065" s="110">
        <v>44531</v>
      </c>
      <c r="B3065" s="86" t="s">
        <v>241</v>
      </c>
      <c r="C3065" s="74" t="s">
        <v>1395</v>
      </c>
      <c r="D3065" s="87">
        <v>2200</v>
      </c>
      <c r="E3065" s="88">
        <v>1500</v>
      </c>
      <c r="F3065" s="90">
        <f t="shared" si="48"/>
        <v>700</v>
      </c>
      <c r="G3065" s="67"/>
      <c r="H3065" s="70"/>
    </row>
    <row r="3066" spans="1:8">
      <c r="A3066" s="110">
        <v>44531</v>
      </c>
      <c r="B3066" s="86" t="s">
        <v>744</v>
      </c>
      <c r="C3066" s="61" t="s">
        <v>325</v>
      </c>
      <c r="D3066" s="87">
        <v>10000</v>
      </c>
      <c r="E3066" s="88">
        <v>5000</v>
      </c>
      <c r="F3066" s="90">
        <f t="shared" si="48"/>
        <v>5000</v>
      </c>
      <c r="G3066" s="67"/>
      <c r="H3066" s="70"/>
    </row>
    <row r="3067" spans="1:8">
      <c r="A3067" s="110">
        <v>44531</v>
      </c>
      <c r="B3067" s="86" t="s">
        <v>744</v>
      </c>
      <c r="C3067" s="61" t="s">
        <v>326</v>
      </c>
      <c r="D3067" s="87">
        <v>6000</v>
      </c>
      <c r="E3067" s="88">
        <v>6000</v>
      </c>
      <c r="F3067" s="90">
        <f t="shared" si="48"/>
        <v>0</v>
      </c>
      <c r="G3067" s="67"/>
      <c r="H3067" s="70"/>
    </row>
    <row r="3068" spans="1:8">
      <c r="A3068" s="110">
        <v>44531</v>
      </c>
      <c r="B3068" s="86" t="s">
        <v>744</v>
      </c>
      <c r="C3068" s="61" t="s">
        <v>367</v>
      </c>
      <c r="D3068" s="87">
        <v>2000</v>
      </c>
      <c r="E3068" s="88">
        <v>2000</v>
      </c>
      <c r="F3068" s="90">
        <f t="shared" si="48"/>
        <v>0</v>
      </c>
      <c r="G3068" s="67"/>
      <c r="H3068" s="70"/>
    </row>
    <row r="3069" spans="1:8">
      <c r="A3069" s="110">
        <v>44531</v>
      </c>
      <c r="B3069" s="86" t="s">
        <v>744</v>
      </c>
      <c r="C3069" s="61" t="s">
        <v>252</v>
      </c>
      <c r="D3069" s="87">
        <v>3000</v>
      </c>
      <c r="E3069" s="88">
        <v>3000</v>
      </c>
      <c r="F3069" s="90">
        <f t="shared" si="48"/>
        <v>0</v>
      </c>
      <c r="G3069" s="67"/>
      <c r="H3069" s="70"/>
    </row>
    <row r="3070" spans="1:8">
      <c r="A3070" s="110">
        <v>44531</v>
      </c>
      <c r="B3070" s="86" t="s">
        <v>744</v>
      </c>
      <c r="C3070" s="61" t="s">
        <v>328</v>
      </c>
      <c r="D3070" s="87">
        <v>3000</v>
      </c>
      <c r="E3070" s="88">
        <v>3000</v>
      </c>
      <c r="F3070" s="90">
        <f t="shared" si="48"/>
        <v>0</v>
      </c>
      <c r="G3070" s="67"/>
      <c r="H3070" s="70"/>
    </row>
    <row r="3071" spans="1:8">
      <c r="A3071" s="110">
        <v>44531</v>
      </c>
      <c r="B3071" s="86" t="s">
        <v>744</v>
      </c>
      <c r="C3071" s="61" t="s">
        <v>329</v>
      </c>
      <c r="D3071" s="87">
        <v>600</v>
      </c>
      <c r="E3071" s="88">
        <v>600</v>
      </c>
      <c r="F3071" s="90">
        <f t="shared" si="48"/>
        <v>0</v>
      </c>
      <c r="G3071" s="67"/>
      <c r="H3071" s="70"/>
    </row>
    <row r="3072" spans="1:8">
      <c r="A3072" s="110">
        <v>44531</v>
      </c>
      <c r="B3072" s="86" t="s">
        <v>744</v>
      </c>
      <c r="C3072" s="61" t="s">
        <v>1310</v>
      </c>
      <c r="D3072" s="87">
        <v>3000</v>
      </c>
      <c r="E3072" s="88">
        <v>2000</v>
      </c>
      <c r="F3072" s="90">
        <f t="shared" si="48"/>
        <v>1000</v>
      </c>
      <c r="G3072" s="67"/>
      <c r="H3072" s="70"/>
    </row>
    <row r="3073" spans="1:8">
      <c r="A3073" s="110">
        <v>44531</v>
      </c>
      <c r="B3073" s="86" t="s">
        <v>744</v>
      </c>
      <c r="C3073" s="61" t="s">
        <v>330</v>
      </c>
      <c r="D3073" s="87">
        <v>2000</v>
      </c>
      <c r="E3073" s="88">
        <v>2000</v>
      </c>
      <c r="F3073" s="90">
        <f t="shared" si="48"/>
        <v>0</v>
      </c>
      <c r="G3073" s="67"/>
      <c r="H3073" s="70"/>
    </row>
    <row r="3074" spans="1:8">
      <c r="A3074" s="110">
        <v>44531</v>
      </c>
      <c r="B3074" s="86" t="s">
        <v>744</v>
      </c>
      <c r="C3074" s="61" t="s">
        <v>331</v>
      </c>
      <c r="D3074" s="87">
        <v>1300</v>
      </c>
      <c r="E3074" s="88">
        <v>1300</v>
      </c>
      <c r="F3074" s="90">
        <f t="shared" si="48"/>
        <v>0</v>
      </c>
      <c r="G3074" s="67"/>
      <c r="H3074" s="70"/>
    </row>
    <row r="3075" spans="1:8">
      <c r="A3075" s="110">
        <v>44531</v>
      </c>
      <c r="B3075" s="86" t="s">
        <v>744</v>
      </c>
      <c r="C3075" s="61" t="s">
        <v>332</v>
      </c>
      <c r="D3075" s="87">
        <v>2000</v>
      </c>
      <c r="E3075" s="88">
        <v>1000</v>
      </c>
      <c r="F3075" s="90">
        <f t="shared" si="48"/>
        <v>1000</v>
      </c>
      <c r="G3075" s="67"/>
      <c r="H3075" s="70"/>
    </row>
    <row r="3076" spans="1:8">
      <c r="A3076" s="110">
        <v>44531</v>
      </c>
      <c r="B3076" s="86" t="s">
        <v>744</v>
      </c>
      <c r="C3076" s="93" t="s">
        <v>333</v>
      </c>
      <c r="D3076" s="87">
        <v>9000</v>
      </c>
      <c r="E3076" s="88">
        <v>5000</v>
      </c>
      <c r="F3076" s="90">
        <f t="shared" si="48"/>
        <v>4000</v>
      </c>
      <c r="G3076" s="67"/>
      <c r="H3076" s="70"/>
    </row>
    <row r="3077" spans="1:8">
      <c r="A3077" s="110">
        <v>44531</v>
      </c>
      <c r="B3077" s="86" t="s">
        <v>744</v>
      </c>
      <c r="C3077" s="61" t="s">
        <v>1394</v>
      </c>
      <c r="D3077" s="87">
        <v>15000</v>
      </c>
      <c r="E3077" s="88">
        <v>15000</v>
      </c>
      <c r="F3077" s="90">
        <f t="shared" si="48"/>
        <v>0</v>
      </c>
      <c r="G3077" s="67"/>
      <c r="H3077" s="70"/>
    </row>
    <row r="3078" spans="1:8">
      <c r="A3078" s="110">
        <v>44531</v>
      </c>
      <c r="B3078" s="86" t="s">
        <v>744</v>
      </c>
      <c r="C3078" s="61" t="s">
        <v>1393</v>
      </c>
      <c r="D3078" s="87">
        <v>8000</v>
      </c>
      <c r="E3078" s="88">
        <v>3000</v>
      </c>
      <c r="F3078" s="90">
        <f t="shared" si="48"/>
        <v>5000</v>
      </c>
      <c r="G3078" s="67"/>
      <c r="H3078" s="70"/>
    </row>
    <row r="3079" spans="1:8">
      <c r="A3079" s="110">
        <v>44531</v>
      </c>
      <c r="B3079" s="86" t="s">
        <v>744</v>
      </c>
      <c r="C3079" s="61" t="s">
        <v>481</v>
      </c>
      <c r="D3079" s="87">
        <v>1000</v>
      </c>
      <c r="E3079" s="88">
        <v>1000</v>
      </c>
      <c r="F3079" s="90">
        <f t="shared" si="48"/>
        <v>0</v>
      </c>
      <c r="G3079" s="67"/>
      <c r="H3079" s="70"/>
    </row>
    <row r="3080" spans="1:8">
      <c r="A3080" s="110">
        <v>44531</v>
      </c>
      <c r="B3080" s="86" t="s">
        <v>744</v>
      </c>
      <c r="C3080" s="61" t="s">
        <v>368</v>
      </c>
      <c r="D3080" s="87">
        <v>7000</v>
      </c>
      <c r="E3080" s="88">
        <v>7000</v>
      </c>
      <c r="F3080" s="90">
        <f t="shared" si="48"/>
        <v>0</v>
      </c>
      <c r="G3080" s="67"/>
      <c r="H3080" s="70"/>
    </row>
    <row r="3081" spans="1:8">
      <c r="A3081" s="110">
        <v>44531</v>
      </c>
      <c r="B3081" s="86" t="s">
        <v>744</v>
      </c>
      <c r="C3081" s="61" t="s">
        <v>1392</v>
      </c>
      <c r="D3081" s="87">
        <v>2000</v>
      </c>
      <c r="E3081" s="88">
        <v>2000</v>
      </c>
      <c r="F3081" s="90">
        <f t="shared" si="48"/>
        <v>0</v>
      </c>
      <c r="G3081" s="67"/>
      <c r="H3081" s="70"/>
    </row>
    <row r="3082" spans="1:8">
      <c r="A3082" s="110">
        <v>44531</v>
      </c>
      <c r="B3082" s="86" t="s">
        <v>744</v>
      </c>
      <c r="C3082" s="61" t="s">
        <v>1391</v>
      </c>
      <c r="D3082" s="87">
        <v>1700</v>
      </c>
      <c r="E3082" s="88">
        <v>1700</v>
      </c>
      <c r="F3082" s="90">
        <f t="shared" si="48"/>
        <v>0</v>
      </c>
      <c r="G3082" s="67"/>
      <c r="H3082" s="70"/>
    </row>
    <row r="3083" spans="1:8">
      <c r="A3083" s="110">
        <v>44531</v>
      </c>
      <c r="B3083" s="86" t="s">
        <v>744</v>
      </c>
      <c r="C3083" s="61" t="s">
        <v>1175</v>
      </c>
      <c r="D3083" s="87">
        <v>1000</v>
      </c>
      <c r="E3083" s="88">
        <v>1000</v>
      </c>
      <c r="F3083" s="90">
        <f t="shared" si="48"/>
        <v>0</v>
      </c>
      <c r="G3083" s="67"/>
      <c r="H3083" s="70"/>
    </row>
    <row r="3084" spans="1:8">
      <c r="A3084" s="110">
        <v>44531</v>
      </c>
      <c r="B3084" s="86" t="s">
        <v>746</v>
      </c>
      <c r="C3084" s="61" t="s">
        <v>335</v>
      </c>
      <c r="D3084" s="87">
        <v>1083</v>
      </c>
      <c r="E3084" s="88">
        <v>1083</v>
      </c>
      <c r="F3084" s="90">
        <f t="shared" si="48"/>
        <v>0</v>
      </c>
      <c r="G3084" s="67"/>
      <c r="H3084" s="70"/>
    </row>
    <row r="3085" spans="1:8">
      <c r="A3085" s="110">
        <v>44531</v>
      </c>
      <c r="B3085" s="86" t="s">
        <v>746</v>
      </c>
      <c r="C3085" s="74" t="s">
        <v>471</v>
      </c>
      <c r="D3085" s="87">
        <v>1126</v>
      </c>
      <c r="E3085" s="88">
        <v>1126</v>
      </c>
      <c r="F3085" s="90">
        <f t="shared" si="48"/>
        <v>0</v>
      </c>
      <c r="G3085" s="67"/>
      <c r="H3085" s="70"/>
    </row>
    <row r="3086" spans="1:8">
      <c r="A3086" s="110">
        <v>44531</v>
      </c>
      <c r="B3086" s="86" t="s">
        <v>253</v>
      </c>
      <c r="C3086" s="74" t="s">
        <v>254</v>
      </c>
      <c r="D3086" s="87">
        <v>3450</v>
      </c>
      <c r="E3086" s="88">
        <v>3450</v>
      </c>
      <c r="F3086" s="90">
        <f t="shared" si="48"/>
        <v>0</v>
      </c>
      <c r="G3086" s="67"/>
      <c r="H3086" s="70"/>
    </row>
    <row r="3087" spans="1:8">
      <c r="A3087" s="110">
        <v>44531</v>
      </c>
      <c r="B3087" s="86" t="s">
        <v>253</v>
      </c>
      <c r="C3087" s="74" t="s">
        <v>337</v>
      </c>
      <c r="D3087" s="87">
        <v>750</v>
      </c>
      <c r="E3087" s="88">
        <v>750</v>
      </c>
      <c r="F3087" s="90">
        <f t="shared" si="48"/>
        <v>0</v>
      </c>
      <c r="G3087" s="67"/>
      <c r="H3087" s="70"/>
    </row>
    <row r="3088" spans="1:8">
      <c r="A3088" s="110">
        <v>44531</v>
      </c>
      <c r="B3088" s="86" t="s">
        <v>231</v>
      </c>
      <c r="C3088" s="74" t="s">
        <v>232</v>
      </c>
      <c r="D3088" s="87">
        <v>15000</v>
      </c>
      <c r="E3088" s="88">
        <v>15000</v>
      </c>
      <c r="F3088" s="90">
        <f t="shared" si="48"/>
        <v>0</v>
      </c>
      <c r="G3088" s="67"/>
      <c r="H3088" s="70"/>
    </row>
    <row r="3089" spans="1:8">
      <c r="A3089" s="110">
        <v>44531</v>
      </c>
      <c r="B3089" s="86" t="s">
        <v>231</v>
      </c>
      <c r="C3089" s="74" t="s">
        <v>371</v>
      </c>
      <c r="D3089" s="87">
        <v>963</v>
      </c>
      <c r="E3089" s="88">
        <v>963</v>
      </c>
      <c r="F3089" s="90">
        <f t="shared" si="48"/>
        <v>0</v>
      </c>
      <c r="G3089" s="67"/>
      <c r="H3089" s="70"/>
    </row>
    <row r="3090" spans="1:8">
      <c r="A3090" s="110">
        <v>44531</v>
      </c>
      <c r="B3090" s="86" t="s">
        <v>233</v>
      </c>
      <c r="C3090" s="74" t="s">
        <v>570</v>
      </c>
      <c r="D3090" s="87">
        <v>1000</v>
      </c>
      <c r="E3090" s="88">
        <v>1000</v>
      </c>
      <c r="F3090" s="90">
        <f t="shared" si="48"/>
        <v>0</v>
      </c>
      <c r="G3090" s="67"/>
      <c r="H3090" s="70"/>
    </row>
    <row r="3091" spans="1:8">
      <c r="A3091" s="110">
        <v>44531</v>
      </c>
      <c r="B3091" s="86" t="s">
        <v>233</v>
      </c>
      <c r="C3091" s="74" t="s">
        <v>571</v>
      </c>
      <c r="D3091" s="87">
        <v>3600</v>
      </c>
      <c r="E3091" s="88">
        <v>3600</v>
      </c>
      <c r="F3091" s="90">
        <f t="shared" si="48"/>
        <v>0</v>
      </c>
      <c r="G3091" s="67"/>
      <c r="H3091" s="70"/>
    </row>
    <row r="3092" spans="1:8">
      <c r="A3092" s="110">
        <v>44531</v>
      </c>
      <c r="B3092" s="86" t="s">
        <v>233</v>
      </c>
      <c r="C3092" s="74" t="s">
        <v>572</v>
      </c>
      <c r="D3092" s="87">
        <v>2000</v>
      </c>
      <c r="E3092" s="88">
        <v>2000</v>
      </c>
      <c r="F3092" s="90">
        <f t="shared" si="48"/>
        <v>0</v>
      </c>
      <c r="G3092" s="67"/>
      <c r="H3092" s="70"/>
    </row>
    <row r="3093" spans="1:8">
      <c r="A3093" s="110">
        <v>44531</v>
      </c>
      <c r="B3093" s="86" t="s">
        <v>381</v>
      </c>
      <c r="C3093" s="62" t="s">
        <v>952</v>
      </c>
      <c r="D3093" s="87">
        <v>600</v>
      </c>
      <c r="E3093" s="88">
        <v>600</v>
      </c>
      <c r="F3093" s="90">
        <f t="shared" si="48"/>
        <v>0</v>
      </c>
      <c r="G3093" s="67"/>
      <c r="H3093" s="70"/>
    </row>
    <row r="3094" spans="1:8">
      <c r="A3094" s="110">
        <v>44531</v>
      </c>
      <c r="B3094" s="86" t="s">
        <v>381</v>
      </c>
      <c r="C3094" s="62" t="s">
        <v>951</v>
      </c>
      <c r="D3094" s="87">
        <v>700</v>
      </c>
      <c r="E3094" s="88">
        <v>700</v>
      </c>
      <c r="F3094" s="90">
        <f t="shared" si="48"/>
        <v>0</v>
      </c>
      <c r="G3094" s="67"/>
      <c r="H3094" s="70"/>
    </row>
    <row r="3095" spans="1:8">
      <c r="A3095" s="110">
        <v>44531</v>
      </c>
      <c r="B3095" s="86" t="s">
        <v>357</v>
      </c>
      <c r="C3095" s="62" t="s">
        <v>1023</v>
      </c>
      <c r="D3095" s="87">
        <v>44708</v>
      </c>
      <c r="E3095" s="88">
        <v>44708</v>
      </c>
      <c r="F3095" s="90">
        <f t="shared" si="48"/>
        <v>0</v>
      </c>
      <c r="G3095" s="67"/>
      <c r="H3095" s="70"/>
    </row>
    <row r="3096" spans="1:8">
      <c r="A3096" s="110">
        <v>44531</v>
      </c>
      <c r="B3096" s="86" t="s">
        <v>357</v>
      </c>
      <c r="C3096" s="62" t="s">
        <v>1390</v>
      </c>
      <c r="D3096" s="87">
        <v>8896</v>
      </c>
      <c r="E3096" s="88">
        <v>8896</v>
      </c>
      <c r="F3096" s="90">
        <f t="shared" si="48"/>
        <v>0</v>
      </c>
      <c r="G3096" s="67"/>
      <c r="H3096" s="70"/>
    </row>
    <row r="3097" spans="1:8">
      <c r="A3097" s="110">
        <v>44531</v>
      </c>
      <c r="B3097" s="86" t="s">
        <v>357</v>
      </c>
      <c r="C3097" s="62" t="s">
        <v>498</v>
      </c>
      <c r="D3097" s="87">
        <v>20000</v>
      </c>
      <c r="E3097" s="88">
        <v>20000</v>
      </c>
      <c r="F3097" s="90">
        <f t="shared" si="48"/>
        <v>0</v>
      </c>
      <c r="G3097" s="67"/>
      <c r="H3097" s="70"/>
    </row>
    <row r="3098" spans="1:8">
      <c r="A3098" s="110">
        <v>44531</v>
      </c>
      <c r="B3098" s="86" t="s">
        <v>753</v>
      </c>
      <c r="C3098" s="62" t="s">
        <v>619</v>
      </c>
      <c r="D3098" s="87">
        <v>2607</v>
      </c>
      <c r="E3098" s="88">
        <v>2607</v>
      </c>
      <c r="F3098" s="90">
        <f t="shared" si="48"/>
        <v>0</v>
      </c>
      <c r="G3098" s="67"/>
      <c r="H3098" s="70"/>
    </row>
    <row r="3099" spans="1:8">
      <c r="A3099" s="110">
        <v>44531</v>
      </c>
      <c r="B3099" s="86" t="s">
        <v>750</v>
      </c>
      <c r="C3099" s="61" t="s">
        <v>602</v>
      </c>
      <c r="D3099" s="87">
        <v>590</v>
      </c>
      <c r="E3099" s="88">
        <v>590</v>
      </c>
      <c r="F3099" s="90">
        <f t="shared" si="48"/>
        <v>0</v>
      </c>
      <c r="G3099" s="67"/>
      <c r="H3099" s="70"/>
    </row>
    <row r="3100" spans="1:8">
      <c r="A3100" s="110">
        <v>44531</v>
      </c>
      <c r="B3100" s="86" t="s">
        <v>750</v>
      </c>
      <c r="C3100" s="61" t="s">
        <v>623</v>
      </c>
      <c r="D3100" s="87">
        <v>120</v>
      </c>
      <c r="E3100" s="88">
        <v>120</v>
      </c>
      <c r="F3100" s="90">
        <f t="shared" si="48"/>
        <v>0</v>
      </c>
      <c r="G3100" s="67"/>
      <c r="H3100" s="70"/>
    </row>
    <row r="3101" spans="1:8">
      <c r="A3101" s="110">
        <v>44531</v>
      </c>
      <c r="B3101" s="86" t="s">
        <v>750</v>
      </c>
      <c r="C3101" s="61" t="s">
        <v>601</v>
      </c>
      <c r="D3101" s="87">
        <v>2800</v>
      </c>
      <c r="E3101" s="88">
        <v>2800</v>
      </c>
      <c r="F3101" s="90">
        <f t="shared" si="48"/>
        <v>0</v>
      </c>
      <c r="G3101" s="67"/>
      <c r="H3101" s="70"/>
    </row>
    <row r="3102" spans="1:8">
      <c r="A3102" s="110">
        <v>44531</v>
      </c>
      <c r="B3102" s="86" t="s">
        <v>750</v>
      </c>
      <c r="C3102" s="61" t="s">
        <v>818</v>
      </c>
      <c r="D3102" s="87">
        <v>1950</v>
      </c>
      <c r="E3102" s="88">
        <v>750</v>
      </c>
      <c r="F3102" s="90">
        <f t="shared" si="48"/>
        <v>1200</v>
      </c>
      <c r="G3102" s="67"/>
      <c r="H3102" s="70"/>
    </row>
    <row r="3103" spans="1:8">
      <c r="A3103" s="110">
        <v>44531</v>
      </c>
      <c r="B3103" s="86" t="s">
        <v>750</v>
      </c>
      <c r="C3103" s="61" t="s">
        <v>772</v>
      </c>
      <c r="D3103" s="87">
        <v>2930</v>
      </c>
      <c r="E3103" s="88">
        <v>2930</v>
      </c>
      <c r="F3103" s="90">
        <f t="shared" si="48"/>
        <v>0</v>
      </c>
      <c r="G3103" s="67"/>
      <c r="H3103" s="70"/>
    </row>
    <row r="3104" spans="1:8">
      <c r="A3104" s="110">
        <v>44531</v>
      </c>
      <c r="B3104" s="86" t="s">
        <v>750</v>
      </c>
      <c r="C3104" s="94" t="s">
        <v>817</v>
      </c>
      <c r="D3104" s="87">
        <v>50</v>
      </c>
      <c r="E3104" s="88">
        <v>50</v>
      </c>
      <c r="F3104" s="90">
        <f t="shared" si="48"/>
        <v>0</v>
      </c>
      <c r="G3104" s="67"/>
      <c r="H3104" s="70"/>
    </row>
    <row r="3105" spans="1:8">
      <c r="A3105" s="110">
        <v>44531</v>
      </c>
      <c r="B3105" s="86" t="s">
        <v>1389</v>
      </c>
      <c r="C3105" s="61" t="s">
        <v>1388</v>
      </c>
      <c r="D3105" s="87">
        <v>1400</v>
      </c>
      <c r="E3105" s="88">
        <v>1400</v>
      </c>
      <c r="F3105" s="90">
        <f t="shared" si="48"/>
        <v>0</v>
      </c>
      <c r="G3105" s="67"/>
      <c r="H3105" s="70"/>
    </row>
    <row r="3106" spans="1:8">
      <c r="A3106" s="110">
        <v>44531</v>
      </c>
      <c r="B3106" s="86" t="s">
        <v>770</v>
      </c>
      <c r="C3106" s="61" t="s">
        <v>1387</v>
      </c>
      <c r="D3106" s="87">
        <v>14304</v>
      </c>
      <c r="E3106" s="88">
        <v>14304</v>
      </c>
      <c r="F3106" s="90">
        <f t="shared" si="48"/>
        <v>0</v>
      </c>
      <c r="G3106" s="67"/>
      <c r="H3106" s="70"/>
    </row>
    <row r="3107" spans="1:8">
      <c r="A3107" s="110">
        <v>44531</v>
      </c>
      <c r="B3107" s="86" t="s">
        <v>770</v>
      </c>
      <c r="C3107" s="61" t="s">
        <v>1386</v>
      </c>
      <c r="D3107" s="87">
        <v>12327</v>
      </c>
      <c r="E3107" s="88">
        <v>12327</v>
      </c>
      <c r="F3107" s="90">
        <f t="shared" si="48"/>
        <v>0</v>
      </c>
      <c r="G3107" s="67"/>
      <c r="H3107" s="70"/>
    </row>
    <row r="3108" spans="1:8">
      <c r="A3108" s="110">
        <v>44531</v>
      </c>
      <c r="B3108" s="86" t="s">
        <v>1382</v>
      </c>
      <c r="C3108" s="74" t="s">
        <v>1385</v>
      </c>
      <c r="D3108" s="87">
        <v>5000</v>
      </c>
      <c r="E3108" s="88">
        <v>5000</v>
      </c>
      <c r="F3108" s="90">
        <f t="shared" si="48"/>
        <v>0</v>
      </c>
      <c r="G3108" s="112"/>
      <c r="H3108" s="113"/>
    </row>
    <row r="3109" spans="1:8">
      <c r="A3109" s="110">
        <v>44531</v>
      </c>
      <c r="B3109" s="86" t="s">
        <v>1382</v>
      </c>
      <c r="C3109" s="74" t="s">
        <v>1384</v>
      </c>
      <c r="D3109" s="87">
        <v>2500</v>
      </c>
      <c r="E3109" s="88">
        <v>2500</v>
      </c>
      <c r="F3109" s="90">
        <f t="shared" si="48"/>
        <v>0</v>
      </c>
      <c r="G3109" s="112"/>
      <c r="H3109" s="113"/>
    </row>
    <row r="3110" spans="1:8">
      <c r="A3110" s="110">
        <v>44531</v>
      </c>
      <c r="B3110" s="86" t="s">
        <v>1382</v>
      </c>
      <c r="C3110" s="74" t="s">
        <v>1383</v>
      </c>
      <c r="D3110" s="87">
        <v>300</v>
      </c>
      <c r="E3110" s="88">
        <v>300</v>
      </c>
      <c r="F3110" s="90">
        <f t="shared" si="48"/>
        <v>0</v>
      </c>
      <c r="G3110" s="112"/>
      <c r="H3110" s="113"/>
    </row>
    <row r="3111" spans="1:8">
      <c r="A3111" s="110">
        <v>44531</v>
      </c>
      <c r="B3111" s="86" t="s">
        <v>1382</v>
      </c>
      <c r="C3111" s="74" t="s">
        <v>1381</v>
      </c>
      <c r="D3111" s="87">
        <v>300</v>
      </c>
      <c r="E3111" s="88">
        <v>300</v>
      </c>
      <c r="F3111" s="90">
        <f t="shared" ref="F3111:F3130" si="49">(D3111-E3111)</f>
        <v>0</v>
      </c>
      <c r="G3111" s="112"/>
      <c r="H3111" s="113"/>
    </row>
    <row r="3112" spans="1:8">
      <c r="A3112" s="110">
        <v>44531</v>
      </c>
      <c r="B3112" s="86" t="s">
        <v>1374</v>
      </c>
      <c r="C3112" s="76" t="s">
        <v>1380</v>
      </c>
      <c r="D3112" s="87">
        <v>1320</v>
      </c>
      <c r="E3112" s="88">
        <v>1320</v>
      </c>
      <c r="F3112" s="90">
        <f t="shared" si="49"/>
        <v>0</v>
      </c>
      <c r="G3112" s="76"/>
      <c r="H3112" s="70"/>
    </row>
    <row r="3113" spans="1:8">
      <c r="A3113" s="110">
        <v>44531</v>
      </c>
      <c r="B3113" s="86" t="s">
        <v>1374</v>
      </c>
      <c r="C3113" s="76" t="s">
        <v>1379</v>
      </c>
      <c r="D3113" s="87">
        <v>1440</v>
      </c>
      <c r="E3113" s="88">
        <v>1440</v>
      </c>
      <c r="F3113" s="90">
        <f t="shared" si="49"/>
        <v>0</v>
      </c>
      <c r="G3113" s="76"/>
      <c r="H3113" s="70"/>
    </row>
    <row r="3114" spans="1:8">
      <c r="A3114" s="110">
        <v>44531</v>
      </c>
      <c r="B3114" s="86" t="s">
        <v>1374</v>
      </c>
      <c r="C3114" s="76" t="s">
        <v>1378</v>
      </c>
      <c r="D3114" s="87">
        <v>960</v>
      </c>
      <c r="E3114" s="88">
        <v>960</v>
      </c>
      <c r="F3114" s="90">
        <f t="shared" si="49"/>
        <v>0</v>
      </c>
      <c r="G3114" s="76"/>
      <c r="H3114" s="70"/>
    </row>
    <row r="3115" spans="1:8">
      <c r="A3115" s="110">
        <v>44531</v>
      </c>
      <c r="B3115" s="86" t="s">
        <v>1374</v>
      </c>
      <c r="C3115" s="76" t="s">
        <v>1377</v>
      </c>
      <c r="D3115" s="87">
        <v>120</v>
      </c>
      <c r="E3115" s="88">
        <v>120</v>
      </c>
      <c r="F3115" s="90">
        <f t="shared" si="49"/>
        <v>0</v>
      </c>
      <c r="G3115" s="76"/>
      <c r="H3115" s="70"/>
    </row>
    <row r="3116" spans="1:8">
      <c r="A3116" s="110">
        <v>44531</v>
      </c>
      <c r="B3116" s="86" t="s">
        <v>1374</v>
      </c>
      <c r="C3116" s="76" t="s">
        <v>1376</v>
      </c>
      <c r="D3116" s="87">
        <v>1860</v>
      </c>
      <c r="E3116" s="88">
        <v>1860</v>
      </c>
      <c r="F3116" s="90">
        <f t="shared" si="49"/>
        <v>0</v>
      </c>
      <c r="G3116" s="76"/>
      <c r="H3116" s="70"/>
    </row>
    <row r="3117" spans="1:8">
      <c r="A3117" s="110">
        <v>44531</v>
      </c>
      <c r="B3117" s="86" t="s">
        <v>1374</v>
      </c>
      <c r="C3117" s="76" t="s">
        <v>1375</v>
      </c>
      <c r="D3117" s="87">
        <v>1380</v>
      </c>
      <c r="E3117" s="88">
        <v>1380</v>
      </c>
      <c r="F3117" s="90">
        <f t="shared" si="49"/>
        <v>0</v>
      </c>
      <c r="G3117" s="76"/>
      <c r="H3117" s="70"/>
    </row>
    <row r="3118" spans="1:8">
      <c r="A3118" s="110">
        <v>44531</v>
      </c>
      <c r="B3118" s="86" t="s">
        <v>1374</v>
      </c>
      <c r="C3118" s="76" t="s">
        <v>1373</v>
      </c>
      <c r="D3118" s="87">
        <v>420</v>
      </c>
      <c r="E3118" s="88">
        <v>420</v>
      </c>
      <c r="F3118" s="90">
        <f t="shared" si="49"/>
        <v>0</v>
      </c>
      <c r="G3118" s="76"/>
      <c r="H3118" s="70"/>
    </row>
    <row r="3119" spans="1:8">
      <c r="A3119" s="110">
        <v>44531</v>
      </c>
      <c r="B3119" s="86" t="s">
        <v>1370</v>
      </c>
      <c r="C3119" s="61" t="s">
        <v>1372</v>
      </c>
      <c r="D3119" s="87">
        <v>41746</v>
      </c>
      <c r="E3119" s="88">
        <v>41746</v>
      </c>
      <c r="F3119" s="90">
        <f t="shared" si="49"/>
        <v>0</v>
      </c>
      <c r="G3119" s="67"/>
      <c r="H3119" s="70"/>
    </row>
    <row r="3120" spans="1:8">
      <c r="A3120" s="110">
        <v>44531</v>
      </c>
      <c r="B3120" s="86" t="s">
        <v>1370</v>
      </c>
      <c r="C3120" s="61" t="s">
        <v>1371</v>
      </c>
      <c r="D3120" s="87">
        <v>44100</v>
      </c>
      <c r="E3120" s="88">
        <v>44100</v>
      </c>
      <c r="F3120" s="90">
        <f t="shared" si="49"/>
        <v>0</v>
      </c>
      <c r="G3120" s="67"/>
      <c r="H3120" s="70"/>
    </row>
    <row r="3121" spans="1:8">
      <c r="A3121" s="110">
        <v>44531</v>
      </c>
      <c r="B3121" s="86" t="s">
        <v>763</v>
      </c>
      <c r="C3121" s="61" t="s">
        <v>768</v>
      </c>
      <c r="D3121" s="87">
        <v>36800</v>
      </c>
      <c r="E3121" s="88">
        <v>48492</v>
      </c>
      <c r="F3121" s="90">
        <f t="shared" si="49"/>
        <v>-11692</v>
      </c>
      <c r="G3121" s="67"/>
      <c r="H3121" s="70"/>
    </row>
    <row r="3122" spans="1:8">
      <c r="A3122" s="110">
        <v>44531</v>
      </c>
      <c r="B3122" s="86" t="s">
        <v>763</v>
      </c>
      <c r="C3122" s="61" t="s">
        <v>816</v>
      </c>
      <c r="D3122" s="87">
        <v>8000</v>
      </c>
      <c r="E3122" s="88"/>
      <c r="F3122" s="90">
        <f t="shared" si="49"/>
        <v>8000</v>
      </c>
      <c r="G3122" s="67"/>
      <c r="H3122" s="70"/>
    </row>
    <row r="3123" spans="1:8">
      <c r="A3123" s="110">
        <v>44531</v>
      </c>
      <c r="B3123" s="86" t="s">
        <v>763</v>
      </c>
      <c r="C3123" s="61" t="s">
        <v>1118</v>
      </c>
      <c r="D3123" s="87">
        <v>48492</v>
      </c>
      <c r="E3123" s="88">
        <v>1400</v>
      </c>
      <c r="F3123" s="90">
        <f t="shared" si="49"/>
        <v>47092</v>
      </c>
      <c r="G3123" s="67"/>
      <c r="H3123" s="70"/>
    </row>
    <row r="3124" spans="1:8">
      <c r="A3124" s="110">
        <v>44531</v>
      </c>
      <c r="B3124" s="86" t="s">
        <v>763</v>
      </c>
      <c r="C3124" s="61" t="s">
        <v>1172</v>
      </c>
      <c r="D3124" s="87">
        <v>35027</v>
      </c>
      <c r="E3124" s="88"/>
      <c r="F3124" s="90">
        <f t="shared" si="49"/>
        <v>35027</v>
      </c>
      <c r="G3124" s="67"/>
      <c r="H3124" s="70"/>
    </row>
    <row r="3125" spans="1:8">
      <c r="A3125" s="110">
        <v>44531</v>
      </c>
      <c r="B3125" s="86" t="s">
        <v>761</v>
      </c>
      <c r="C3125" s="61" t="s">
        <v>699</v>
      </c>
      <c r="D3125" s="87">
        <v>11488</v>
      </c>
      <c r="E3125" s="88"/>
      <c r="F3125" s="90">
        <f t="shared" si="49"/>
        <v>11488</v>
      </c>
      <c r="G3125" s="67"/>
      <c r="H3125" s="70"/>
    </row>
    <row r="3126" spans="1:8">
      <c r="A3126" s="110">
        <v>44531</v>
      </c>
      <c r="B3126" s="86" t="s">
        <v>759</v>
      </c>
      <c r="C3126" s="74" t="s">
        <v>1170</v>
      </c>
      <c r="D3126" s="87">
        <v>1400</v>
      </c>
      <c r="E3126" s="88">
        <v>10000</v>
      </c>
      <c r="F3126" s="90">
        <f t="shared" si="49"/>
        <v>-8600</v>
      </c>
      <c r="G3126" s="67"/>
      <c r="H3126" s="70"/>
    </row>
    <row r="3127" spans="1:8">
      <c r="A3127" s="110">
        <v>44531</v>
      </c>
      <c r="B3127" s="86" t="s">
        <v>759</v>
      </c>
      <c r="C3127" s="74" t="s">
        <v>1369</v>
      </c>
      <c r="D3127" s="87">
        <v>9129</v>
      </c>
      <c r="E3127" s="88"/>
      <c r="F3127" s="90">
        <f t="shared" si="49"/>
        <v>9129</v>
      </c>
      <c r="G3127" s="116"/>
      <c r="H3127" s="70"/>
    </row>
    <row r="3128" spans="1:8">
      <c r="A3128" s="110">
        <v>44531</v>
      </c>
      <c r="B3128" s="86" t="s">
        <v>1116</v>
      </c>
      <c r="C3128" s="74" t="s">
        <v>55</v>
      </c>
      <c r="D3128" s="87">
        <v>10000</v>
      </c>
      <c r="E3128" s="88"/>
      <c r="F3128" s="90">
        <f t="shared" si="49"/>
        <v>10000</v>
      </c>
      <c r="G3128" s="67"/>
      <c r="H3128" s="70"/>
    </row>
    <row r="3129" spans="1:8">
      <c r="A3129" s="110">
        <v>44531</v>
      </c>
      <c r="B3129" s="86" t="s">
        <v>1186</v>
      </c>
      <c r="C3129" s="74" t="s">
        <v>1188</v>
      </c>
      <c r="D3129" s="87">
        <v>12880</v>
      </c>
      <c r="E3129" s="88"/>
      <c r="F3129" s="90">
        <f t="shared" si="49"/>
        <v>12880</v>
      </c>
      <c r="G3129" s="112"/>
      <c r="H3129" s="113"/>
    </row>
    <row r="3130" spans="1:8">
      <c r="A3130" s="110">
        <v>44531</v>
      </c>
      <c r="B3130" s="86" t="s">
        <v>1368</v>
      </c>
      <c r="C3130" s="74" t="s">
        <v>1367</v>
      </c>
      <c r="D3130" s="87">
        <v>1000</v>
      </c>
      <c r="E3130" s="88"/>
      <c r="F3130" s="90">
        <f t="shared" si="49"/>
        <v>1000</v>
      </c>
      <c r="G3130" s="112"/>
      <c r="H3130" s="113"/>
    </row>
  </sheetData>
  <autoFilter ref="A1:H3130" xr:uid="{00000000-0001-0000-0B00-000000000000}"/>
  <mergeCells count="3">
    <mergeCell ref="G2469:G2470"/>
    <mergeCell ref="G2503:G2504"/>
    <mergeCell ref="G2791:G2792"/>
  </mergeCells>
  <pageMargins left="0" right="0" top="0" bottom="0" header="0.31496062992125984" footer="0.31496062992125984"/>
  <pageSetup paperSize="256" scale="70" orientation="portrait" horizontalDpi="4294967293" verticalDpi="7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AA94-9AB2-479E-BCFF-2924620B3E93}">
  <dimension ref="A1:J3643"/>
  <sheetViews>
    <sheetView showGridLines="0" tabSelected="1" zoomScale="60" zoomScaleNormal="60" workbookViewId="0">
      <pane xSplit="3" ySplit="1" topLeftCell="D2" activePane="bottomRight" state="frozen"/>
      <selection activeCell="A11" sqref="A11"/>
      <selection pane="topRight" activeCell="A11" sqref="A11"/>
      <selection pane="bottomLeft" activeCell="A11" sqref="A11"/>
      <selection pane="bottomRight" activeCell="B7" sqref="B7"/>
    </sheetView>
  </sheetViews>
  <sheetFormatPr defaultColWidth="9.1796875" defaultRowHeight="15.5"/>
  <cols>
    <col min="1" max="1" width="20.453125" style="127" bestFit="1" customWidth="1"/>
    <col min="2" max="2" width="35.81640625" style="127" customWidth="1"/>
    <col min="3" max="3" width="71.26953125" style="126" customWidth="1"/>
    <col min="4" max="4" width="18.7265625" style="126" customWidth="1"/>
    <col min="5" max="5" width="20" style="126" customWidth="1"/>
    <col min="6" max="6" width="17.81640625" style="126" customWidth="1"/>
    <col min="7" max="7" width="38.54296875" style="125" customWidth="1"/>
    <col min="8" max="8" width="38.54296875" style="124" customWidth="1"/>
    <col min="9" max="9" width="9.1796875" style="122"/>
    <col min="10" max="10" width="9.1796875" style="123"/>
    <col min="11" max="16384" width="9.1796875" style="122"/>
  </cols>
  <sheetData>
    <row r="1" spans="1:10" s="203" customFormat="1">
      <c r="A1" s="207" t="s">
        <v>736</v>
      </c>
      <c r="B1" s="207" t="s">
        <v>2297</v>
      </c>
      <c r="C1" s="207" t="s">
        <v>2296</v>
      </c>
      <c r="D1" s="208" t="s">
        <v>2295</v>
      </c>
      <c r="E1" s="207" t="s">
        <v>1366</v>
      </c>
      <c r="F1" s="207" t="s">
        <v>2294</v>
      </c>
      <c r="G1" s="206" t="s">
        <v>1365</v>
      </c>
      <c r="H1" s="205" t="s">
        <v>1364</v>
      </c>
      <c r="J1" s="204" t="s">
        <v>2293</v>
      </c>
    </row>
    <row r="2" spans="1:10">
      <c r="A2" s="134">
        <v>44562</v>
      </c>
      <c r="B2" s="199" t="s">
        <v>2279</v>
      </c>
      <c r="C2" s="138" t="s">
        <v>2</v>
      </c>
      <c r="D2" s="159">
        <v>49000</v>
      </c>
      <c r="E2" s="188">
        <v>37224</v>
      </c>
      <c r="F2" s="130">
        <f>IFERROR((D2-E2),0)</f>
        <v>11776</v>
      </c>
      <c r="G2" s="171" t="s">
        <v>1204</v>
      </c>
      <c r="H2" s="170" t="s">
        <v>1204</v>
      </c>
      <c r="J2" s="123" t="str">
        <f t="array" ref="J2">INDEX($B$2:$B$279,MATCH(0,COUNTIF($J$1:J1,$B$2:$B$279),0))</f>
        <v>TOA GALVA</v>
      </c>
    </row>
    <row r="3" spans="1:10">
      <c r="A3" s="134">
        <v>44562</v>
      </c>
      <c r="B3" s="199" t="s">
        <v>2279</v>
      </c>
      <c r="C3" s="138" t="s">
        <v>3</v>
      </c>
      <c r="D3" s="159">
        <v>14500</v>
      </c>
      <c r="E3" s="188">
        <v>14500</v>
      </c>
      <c r="F3" s="130">
        <f>IFERROR((D3-E3),0)</f>
        <v>0</v>
      </c>
      <c r="G3" s="171" t="s">
        <v>1204</v>
      </c>
      <c r="H3" s="170" t="s">
        <v>1204</v>
      </c>
      <c r="J3" s="123" t="str">
        <f t="array" ref="J3">INDEX($B$2:$B$279,MATCH(0,COUNTIF($J$1:J2,$B$2:$B$279),0))</f>
        <v>MTM</v>
      </c>
    </row>
    <row r="4" spans="1:10">
      <c r="A4" s="134">
        <v>44562</v>
      </c>
      <c r="B4" s="199" t="s">
        <v>2279</v>
      </c>
      <c r="C4" s="138" t="s">
        <v>4</v>
      </c>
      <c r="D4" s="159">
        <v>100</v>
      </c>
      <c r="E4" s="188">
        <v>100</v>
      </c>
      <c r="F4" s="130">
        <f>IFERROR((D4-E4),0)</f>
        <v>0</v>
      </c>
      <c r="G4" s="129" t="s">
        <v>1204</v>
      </c>
      <c r="H4" s="128" t="s">
        <v>1204</v>
      </c>
      <c r="J4" s="123" t="str">
        <f t="array" ref="J4">INDEX($B$2:$B$279,MATCH(0,COUNTIF($J$1:J3,$B$2:$B$279),0))</f>
        <v>GEMA GRAHA SARANA</v>
      </c>
    </row>
    <row r="5" spans="1:10">
      <c r="A5" s="134">
        <v>44562</v>
      </c>
      <c r="B5" s="199" t="s">
        <v>2279</v>
      </c>
      <c r="C5" s="138" t="s">
        <v>9</v>
      </c>
      <c r="D5" s="159">
        <v>10000</v>
      </c>
      <c r="E5" s="188">
        <v>10000</v>
      </c>
      <c r="F5" s="130">
        <f>IFERROR((D5-E5),0)</f>
        <v>0</v>
      </c>
      <c r="G5" s="129" t="s">
        <v>1204</v>
      </c>
      <c r="H5" s="128" t="s">
        <v>1204</v>
      </c>
      <c r="J5" s="123" t="str">
        <f t="array" ref="J5">INDEX($B$2:$B$279,MATCH(0,COUNTIF($J$1:J4,$B$2:$B$279),0))</f>
        <v>HINO</v>
      </c>
    </row>
    <row r="6" spans="1:10">
      <c r="A6" s="134">
        <v>44562</v>
      </c>
      <c r="B6" s="199" t="s">
        <v>2279</v>
      </c>
      <c r="C6" s="138" t="s">
        <v>621</v>
      </c>
      <c r="D6" s="159">
        <v>34000</v>
      </c>
      <c r="E6" s="188">
        <v>26400</v>
      </c>
      <c r="F6" s="130">
        <f>IFERROR((D6-E6),0)</f>
        <v>7600</v>
      </c>
      <c r="G6" s="129" t="s">
        <v>1204</v>
      </c>
      <c r="H6" s="128" t="s">
        <v>1204</v>
      </c>
      <c r="J6" s="123" t="str">
        <f t="array" ref="J6">INDEX($B$2:$B$279,MATCH(0,COUNTIF($J$1:J5,$B$2:$B$279),0))</f>
        <v>CHUHATSU</v>
      </c>
    </row>
    <row r="7" spans="1:10">
      <c r="A7" s="134">
        <v>44562</v>
      </c>
      <c r="B7" s="199" t="s">
        <v>2279</v>
      </c>
      <c r="C7" s="138" t="s">
        <v>815</v>
      </c>
      <c r="D7" s="159">
        <v>57000</v>
      </c>
      <c r="E7" s="188">
        <v>24270</v>
      </c>
      <c r="F7" s="130">
        <f>IFERROR((D7-E7),0)</f>
        <v>32730</v>
      </c>
      <c r="G7" s="129" t="s">
        <v>1204</v>
      </c>
      <c r="H7" s="128" t="s">
        <v>1204</v>
      </c>
      <c r="J7" s="123" t="str">
        <f t="array" ref="J7">INDEX($B$2:$B$279,MATCH(0,COUNTIF($J$1:J6,$B$2:$B$279),0))</f>
        <v>KAYABA</v>
      </c>
    </row>
    <row r="8" spans="1:10">
      <c r="A8" s="134">
        <v>44562</v>
      </c>
      <c r="B8" s="199" t="s">
        <v>2279</v>
      </c>
      <c r="C8" s="138" t="s">
        <v>14</v>
      </c>
      <c r="D8" s="159">
        <v>1600</v>
      </c>
      <c r="E8" s="188">
        <v>1600</v>
      </c>
      <c r="F8" s="130">
        <f>IFERROR((D8-E8),0)</f>
        <v>0</v>
      </c>
      <c r="G8" s="129" t="s">
        <v>1204</v>
      </c>
      <c r="H8" s="128" t="s">
        <v>1204</v>
      </c>
      <c r="J8" s="123" t="str">
        <f t="array" ref="J8">INDEX($B$2:$B$279,MATCH(0,COUNTIF($J$1:J7,$B$2:$B$279),0))</f>
        <v>SINAR ALUM SARANA</v>
      </c>
    </row>
    <row r="9" spans="1:10">
      <c r="A9" s="134">
        <v>44562</v>
      </c>
      <c r="B9" s="199" t="s">
        <v>2279</v>
      </c>
      <c r="C9" s="138" t="s">
        <v>15</v>
      </c>
      <c r="D9" s="159">
        <v>700</v>
      </c>
      <c r="E9" s="188">
        <v>700</v>
      </c>
      <c r="F9" s="130">
        <f>IFERROR((D9-E9),0)</f>
        <v>0</v>
      </c>
      <c r="G9" s="129" t="s">
        <v>1204</v>
      </c>
      <c r="H9" s="128" t="s">
        <v>1204</v>
      </c>
      <c r="J9" s="123" t="str">
        <f t="array" ref="J9">INDEX($B$2:$B$279,MATCH(0,COUNTIF($J$1:J8,$B$2:$B$279),0))</f>
        <v>ANEKA KOMKAR</v>
      </c>
    </row>
    <row r="10" spans="1:10">
      <c r="A10" s="134">
        <v>44562</v>
      </c>
      <c r="B10" s="199" t="s">
        <v>2279</v>
      </c>
      <c r="C10" s="138" t="s">
        <v>16</v>
      </c>
      <c r="D10" s="159">
        <v>4500</v>
      </c>
      <c r="E10" s="188">
        <v>4500</v>
      </c>
      <c r="F10" s="130">
        <f>IFERROR((D10-E10),0)</f>
        <v>0</v>
      </c>
      <c r="G10" s="129" t="s">
        <v>1204</v>
      </c>
      <c r="H10" s="128" t="s">
        <v>1204</v>
      </c>
      <c r="J10" s="123" t="str">
        <f t="array" ref="J10">INDEX($B$2:$B$279,MATCH(0,COUNTIF($J$1:J9,$B$2:$B$279),0))</f>
        <v>ASTRA OTOPARTS</v>
      </c>
    </row>
    <row r="11" spans="1:10">
      <c r="A11" s="134">
        <v>44562</v>
      </c>
      <c r="B11" s="199" t="s">
        <v>2279</v>
      </c>
      <c r="C11" s="138" t="s">
        <v>19</v>
      </c>
      <c r="D11" s="159">
        <v>1500</v>
      </c>
      <c r="E11" s="188">
        <v>1500</v>
      </c>
      <c r="F11" s="130">
        <f>IFERROR((D11-E11),0)</f>
        <v>0</v>
      </c>
      <c r="G11" s="129" t="s">
        <v>1204</v>
      </c>
      <c r="H11" s="128" t="s">
        <v>1204</v>
      </c>
      <c r="J11" s="123" t="str">
        <f t="array" ref="J11">INDEX($B$2:$B$279,MATCH(0,COUNTIF($J$1:J10,$B$2:$B$279),0))</f>
        <v>NUSA METAL</v>
      </c>
    </row>
    <row r="12" spans="1:10">
      <c r="A12" s="134">
        <v>44562</v>
      </c>
      <c r="B12" s="199" t="s">
        <v>2279</v>
      </c>
      <c r="C12" s="138" t="s">
        <v>20</v>
      </c>
      <c r="D12" s="159">
        <v>2600</v>
      </c>
      <c r="E12" s="188">
        <v>2600</v>
      </c>
      <c r="F12" s="130">
        <f>IFERROR((D12-E12),0)</f>
        <v>0</v>
      </c>
      <c r="G12" s="129" t="s">
        <v>1204</v>
      </c>
      <c r="H12" s="128" t="s">
        <v>1204</v>
      </c>
      <c r="J12" s="123" t="str">
        <f t="array" ref="J12">INDEX($B$2:$B$279,MATCH(0,COUNTIF($J$1:J11,$B$2:$B$279),0))</f>
        <v>METAL FASTINDO</v>
      </c>
    </row>
    <row r="13" spans="1:10">
      <c r="A13" s="134">
        <v>44562</v>
      </c>
      <c r="B13" s="199" t="s">
        <v>2279</v>
      </c>
      <c r="C13" s="138" t="s">
        <v>21</v>
      </c>
      <c r="D13" s="159">
        <v>1600</v>
      </c>
      <c r="E13" s="188">
        <v>1600</v>
      </c>
      <c r="F13" s="130">
        <f>IFERROR((D13-E13),0)</f>
        <v>0</v>
      </c>
      <c r="G13" s="129" t="s">
        <v>1204</v>
      </c>
      <c r="H13" s="128" t="s">
        <v>1204</v>
      </c>
      <c r="J13" s="123" t="str">
        <f t="array" ref="J13">INDEX($B$2:$B$279,MATCH(0,COUNTIF($J$1:J12,$B$2:$B$279),0))</f>
        <v>HI-LEX INDONESIA</v>
      </c>
    </row>
    <row r="14" spans="1:10">
      <c r="A14" s="134">
        <v>44562</v>
      </c>
      <c r="B14" s="199" t="s">
        <v>2279</v>
      </c>
      <c r="C14" s="138" t="s">
        <v>22</v>
      </c>
      <c r="D14" s="159">
        <v>24500</v>
      </c>
      <c r="E14" s="188">
        <v>14996</v>
      </c>
      <c r="F14" s="130">
        <f>IFERROR((D14-E14),0)</f>
        <v>9504</v>
      </c>
      <c r="G14" s="129" t="s">
        <v>1204</v>
      </c>
      <c r="H14" s="128" t="s">
        <v>1204</v>
      </c>
      <c r="J14" s="123" t="str">
        <f t="array" ref="J14">INDEX($B$2:$B$279,MATCH(0,COUNTIF($J$1:J13,$B$2:$B$279),0))</f>
        <v>MUARA TEWEH</v>
      </c>
    </row>
    <row r="15" spans="1:10">
      <c r="A15" s="134">
        <v>44562</v>
      </c>
      <c r="B15" s="199" t="s">
        <v>2279</v>
      </c>
      <c r="C15" s="138" t="s">
        <v>23</v>
      </c>
      <c r="D15" s="159">
        <v>15300</v>
      </c>
      <c r="E15" s="188">
        <v>15300</v>
      </c>
      <c r="F15" s="130">
        <f>IFERROR((D15-E15),0)</f>
        <v>0</v>
      </c>
      <c r="G15" s="129" t="s">
        <v>1204</v>
      </c>
      <c r="H15" s="128" t="s">
        <v>1204</v>
      </c>
      <c r="J15" s="123" t="str">
        <f t="array" ref="J15">INDEX($B$2:$B$279,MATCH(0,COUNTIF($J$1:J14,$B$2:$B$279),0))</f>
        <v>ISUZU</v>
      </c>
    </row>
    <row r="16" spans="1:10">
      <c r="A16" s="134">
        <v>44562</v>
      </c>
      <c r="B16" s="199" t="s">
        <v>2279</v>
      </c>
      <c r="C16" s="138" t="s">
        <v>24</v>
      </c>
      <c r="D16" s="159">
        <v>23000</v>
      </c>
      <c r="E16" s="188">
        <v>16881</v>
      </c>
      <c r="F16" s="130">
        <f>IFERROR((D16-E16),0)</f>
        <v>6119</v>
      </c>
      <c r="G16" s="129" t="s">
        <v>1204</v>
      </c>
      <c r="H16" s="128" t="s">
        <v>1204</v>
      </c>
      <c r="J16" s="123" t="str">
        <f t="array" ref="J16">INDEX($B$2:$B$279,MATCH(0,COUNTIF($J$1:J15,$B$2:$B$279),0))</f>
        <v>MARUTAKE MIYAMA</v>
      </c>
    </row>
    <row r="17" spans="1:10">
      <c r="A17" s="134">
        <v>44562</v>
      </c>
      <c r="B17" s="199" t="s">
        <v>2279</v>
      </c>
      <c r="C17" s="138" t="s">
        <v>25</v>
      </c>
      <c r="D17" s="159">
        <v>300</v>
      </c>
      <c r="E17" s="188">
        <v>300</v>
      </c>
      <c r="F17" s="130">
        <f>IFERROR((D17-E17),0)</f>
        <v>0</v>
      </c>
      <c r="G17" s="129" t="s">
        <v>1204</v>
      </c>
      <c r="H17" s="128" t="s">
        <v>1204</v>
      </c>
      <c r="J17" s="123" t="str">
        <f t="array" ref="J17">INDEX($B$2:$B$279,MATCH(0,COUNTIF($J$1:J16,$B$2:$B$279),0))</f>
        <v>PLATINUM BERKAT</v>
      </c>
    </row>
    <row r="18" spans="1:10">
      <c r="A18" s="134">
        <v>44562</v>
      </c>
      <c r="B18" s="199" t="s">
        <v>2279</v>
      </c>
      <c r="C18" s="138" t="s">
        <v>26</v>
      </c>
      <c r="D18" s="159">
        <v>200</v>
      </c>
      <c r="E18" s="188">
        <v>200</v>
      </c>
      <c r="F18" s="130">
        <f>IFERROR((D18-E18),0)</f>
        <v>0</v>
      </c>
      <c r="G18" s="129" t="s">
        <v>1204</v>
      </c>
      <c r="H18" s="128" t="s">
        <v>1204</v>
      </c>
      <c r="J18" s="123" t="str">
        <f t="array" ref="J18">INDEX($B$2:$B$279,MATCH(0,COUNTIF($J$1:J17,$B$2:$B$279),0))</f>
        <v>DNP</v>
      </c>
    </row>
    <row r="19" spans="1:10">
      <c r="A19" s="134">
        <v>44562</v>
      </c>
      <c r="B19" s="199" t="s">
        <v>2279</v>
      </c>
      <c r="C19" s="138" t="s">
        <v>27</v>
      </c>
      <c r="D19" s="159">
        <v>200</v>
      </c>
      <c r="E19" s="188">
        <v>200</v>
      </c>
      <c r="F19" s="130">
        <f>IFERROR((D19-E19),0)</f>
        <v>0</v>
      </c>
      <c r="G19" s="129" t="s">
        <v>1204</v>
      </c>
      <c r="H19" s="128" t="s">
        <v>1204</v>
      </c>
      <c r="J19" s="123" t="str">
        <f t="array" ref="J19">INDEX($B$2:$B$279,MATCH(0,COUNTIF($J$1:J18,$B$2:$B$279),0))</f>
        <v>CITRA LANGGENG SENTOSA</v>
      </c>
    </row>
    <row r="20" spans="1:10">
      <c r="A20" s="134">
        <v>44562</v>
      </c>
      <c r="B20" s="199" t="s">
        <v>2279</v>
      </c>
      <c r="C20" s="138" t="s">
        <v>2223</v>
      </c>
      <c r="D20" s="159">
        <v>200</v>
      </c>
      <c r="E20" s="188">
        <v>200</v>
      </c>
      <c r="F20" s="130">
        <f>IFERROR((D20-E20),0)</f>
        <v>0</v>
      </c>
      <c r="G20" s="129" t="s">
        <v>1204</v>
      </c>
      <c r="H20" s="128" t="s">
        <v>1204</v>
      </c>
      <c r="J20" s="123" t="str">
        <f t="array" ref="J20">INDEX($B$2:$B$279,MATCH(0,COUNTIF($J$1:J19,$B$2:$B$279),0))</f>
        <v>PBR</v>
      </c>
    </row>
    <row r="21" spans="1:10">
      <c r="A21" s="134">
        <v>44562</v>
      </c>
      <c r="B21" s="199" t="s">
        <v>2279</v>
      </c>
      <c r="C21" s="138" t="s">
        <v>2176</v>
      </c>
      <c r="D21" s="159">
        <v>12968</v>
      </c>
      <c r="E21" s="188">
        <v>11168</v>
      </c>
      <c r="F21" s="130">
        <f>IFERROR((D21-E21),0)</f>
        <v>1800</v>
      </c>
      <c r="G21" s="129" t="s">
        <v>1204</v>
      </c>
      <c r="H21" s="128" t="s">
        <v>1204</v>
      </c>
      <c r="J21" s="123" t="str">
        <f t="array" ref="J21">INDEX($B$2:$B$279,MATCH(0,COUNTIF($J$1:J20,$B$2:$B$279),0))</f>
        <v>TIGA KARUNIA INDO</v>
      </c>
    </row>
    <row r="22" spans="1:10">
      <c r="A22" s="134">
        <v>44562</v>
      </c>
      <c r="B22" s="199" t="s">
        <v>2279</v>
      </c>
      <c r="C22" s="138" t="s">
        <v>29</v>
      </c>
      <c r="D22" s="159">
        <v>1200</v>
      </c>
      <c r="E22" s="188">
        <v>1200</v>
      </c>
      <c r="F22" s="130">
        <f>IFERROR((D22-E22),0)</f>
        <v>0</v>
      </c>
      <c r="G22" s="129" t="s">
        <v>1204</v>
      </c>
      <c r="H22" s="128" t="s">
        <v>1204</v>
      </c>
      <c r="J22" s="123" t="str">
        <f t="array" ref="J22">INDEX($B$2:$B$279,MATCH(0,COUNTIF($J$1:J21,$B$2:$B$279),0))</f>
        <v>CHEMCO</v>
      </c>
    </row>
    <row r="23" spans="1:10">
      <c r="A23" s="134">
        <v>44562</v>
      </c>
      <c r="B23" s="199" t="s">
        <v>2279</v>
      </c>
      <c r="C23" s="138" t="s">
        <v>475</v>
      </c>
      <c r="D23" s="159">
        <v>600</v>
      </c>
      <c r="E23" s="188">
        <v>600</v>
      </c>
      <c r="F23" s="130">
        <f>IFERROR((D23-E23),0)</f>
        <v>0</v>
      </c>
      <c r="G23" s="129" t="s">
        <v>1204</v>
      </c>
      <c r="H23" s="128" t="s">
        <v>1204</v>
      </c>
      <c r="J23" s="123" t="str">
        <f t="array" ref="J23">INDEX($B$2:$B$279,MATCH(0,COUNTIF($J$1:J22,$B$2:$B$279),0))</f>
        <v>SGS</v>
      </c>
    </row>
    <row r="24" spans="1:10">
      <c r="A24" s="134">
        <v>44562</v>
      </c>
      <c r="B24" s="199" t="s">
        <v>2279</v>
      </c>
      <c r="C24" s="138" t="s">
        <v>574</v>
      </c>
      <c r="D24" s="159">
        <v>700</v>
      </c>
      <c r="E24" s="188"/>
      <c r="F24" s="130">
        <f>IFERROR((D24-E24),0)</f>
        <v>700</v>
      </c>
      <c r="G24" s="129" t="s">
        <v>1204</v>
      </c>
      <c r="H24" s="128" t="s">
        <v>1204</v>
      </c>
      <c r="J24" s="123" t="str">
        <f t="array" ref="J24">INDEX($B$2:$B$279,MATCH(0,COUNTIF($J$1:J23,$B$2:$B$279),0))</f>
        <v>REKA GRAHA</v>
      </c>
    </row>
    <row r="25" spans="1:10">
      <c r="A25" s="134">
        <v>44562</v>
      </c>
      <c r="B25" s="199" t="s">
        <v>2279</v>
      </c>
      <c r="C25" s="138" t="s">
        <v>31</v>
      </c>
      <c r="D25" s="159">
        <v>14600</v>
      </c>
      <c r="E25" s="188">
        <v>13565</v>
      </c>
      <c r="F25" s="130">
        <f>IFERROR((D25-E25),0)</f>
        <v>1035</v>
      </c>
      <c r="G25" s="129" t="s">
        <v>1204</v>
      </c>
      <c r="H25" s="128" t="s">
        <v>1204</v>
      </c>
      <c r="J25" s="123" t="str">
        <f t="array" ref="J25">INDEX($B$2:$B$279,MATCH(0,COUNTIF($J$1:J24,$B$2:$B$279),0))</f>
        <v>STAR MUSTIKA</v>
      </c>
    </row>
    <row r="26" spans="1:10">
      <c r="A26" s="134">
        <v>44562</v>
      </c>
      <c r="B26" s="199" t="s">
        <v>2279</v>
      </c>
      <c r="C26" s="138" t="s">
        <v>32</v>
      </c>
      <c r="D26" s="159">
        <v>300</v>
      </c>
      <c r="E26" s="188">
        <v>59</v>
      </c>
      <c r="F26" s="130">
        <f>IFERROR((D26-E26),0)</f>
        <v>241</v>
      </c>
      <c r="G26" s="129" t="s">
        <v>1204</v>
      </c>
      <c r="H26" s="128" t="s">
        <v>1204</v>
      </c>
      <c r="J26" s="123" t="str">
        <f t="array" ref="J26">INDEX($B$2:$B$279,MATCH(0,COUNTIF($J$1:J25,$B$2:$B$279),0))</f>
        <v>ERAN PLASTINDO</v>
      </c>
    </row>
    <row r="27" spans="1:10">
      <c r="A27" s="134">
        <v>44562</v>
      </c>
      <c r="B27" s="199" t="s">
        <v>2279</v>
      </c>
      <c r="C27" s="138" t="s">
        <v>33</v>
      </c>
      <c r="D27" s="159">
        <v>700</v>
      </c>
      <c r="E27" s="188">
        <v>700</v>
      </c>
      <c r="F27" s="130">
        <f>IFERROR((D27-E27),0)</f>
        <v>0</v>
      </c>
      <c r="G27" s="129" t="s">
        <v>1204</v>
      </c>
      <c r="H27" s="128" t="s">
        <v>1204</v>
      </c>
      <c r="J27" s="123" t="str">
        <f t="array" ref="J27">INDEX($B$2:$B$279,MATCH(0,COUNTIF($J$1:J26,$B$2:$B$279),0))</f>
        <v>GMU</v>
      </c>
    </row>
    <row r="28" spans="1:10">
      <c r="A28" s="134">
        <v>44562</v>
      </c>
      <c r="B28" s="199" t="s">
        <v>2279</v>
      </c>
      <c r="C28" s="138" t="s">
        <v>34</v>
      </c>
      <c r="D28" s="159">
        <v>700</v>
      </c>
      <c r="E28" s="188">
        <v>700</v>
      </c>
      <c r="F28" s="130">
        <f>IFERROR((D28-E28),0)</f>
        <v>0</v>
      </c>
      <c r="G28" s="129" t="s">
        <v>1204</v>
      </c>
      <c r="H28" s="128" t="s">
        <v>1204</v>
      </c>
      <c r="J28" s="123" t="str">
        <f t="array" ref="J28">INDEX($B$2:$B$279,MATCH(0,COUNTIF($J$1:J27,$B$2:$B$279),0))</f>
        <v>PREFORMED LINE PRODUCTS</v>
      </c>
    </row>
    <row r="29" spans="1:10">
      <c r="A29" s="134">
        <v>44562</v>
      </c>
      <c r="B29" s="199" t="s">
        <v>2279</v>
      </c>
      <c r="C29" s="138" t="s">
        <v>35</v>
      </c>
      <c r="D29" s="159">
        <v>400</v>
      </c>
      <c r="E29" s="188">
        <v>400</v>
      </c>
      <c r="F29" s="130">
        <f>IFERROR((D29-E29),0)</f>
        <v>0</v>
      </c>
      <c r="G29" s="129" t="s">
        <v>1204</v>
      </c>
      <c r="H29" s="128" t="s">
        <v>1204</v>
      </c>
      <c r="J29" s="123" t="str">
        <f t="array" ref="J29">INDEX($B$2:$B$279,MATCH(0,COUNTIF($J$1:J28,$B$2:$B$279),0))</f>
        <v>METALINDO MULTI</v>
      </c>
    </row>
    <row r="30" spans="1:10">
      <c r="A30" s="134">
        <v>44562</v>
      </c>
      <c r="B30" s="199" t="s">
        <v>2279</v>
      </c>
      <c r="C30" s="138" t="s">
        <v>36</v>
      </c>
      <c r="D30" s="159">
        <v>7800</v>
      </c>
      <c r="E30" s="188">
        <v>7800</v>
      </c>
      <c r="F30" s="130">
        <f>IFERROR((D30-E30),0)</f>
        <v>0</v>
      </c>
      <c r="G30" s="129" t="s">
        <v>1204</v>
      </c>
      <c r="H30" s="128" t="s">
        <v>1204</v>
      </c>
      <c r="J30" s="123" t="str">
        <f t="array" ref="J30">INDEX($B$2:$B$279,MATCH(0,COUNTIF($J$1:J29,$B$2:$B$279),0))</f>
        <v>GARUDA METALINDO</v>
      </c>
    </row>
    <row r="31" spans="1:10">
      <c r="A31" s="134">
        <v>44562</v>
      </c>
      <c r="B31" s="199" t="s">
        <v>2279</v>
      </c>
      <c r="C31" s="138" t="s">
        <v>41</v>
      </c>
      <c r="D31" s="159">
        <v>3000</v>
      </c>
      <c r="E31" s="188">
        <v>3000</v>
      </c>
      <c r="F31" s="130">
        <f>IFERROR((D31-E31),0)</f>
        <v>0</v>
      </c>
      <c r="G31" s="129" t="s">
        <v>1204</v>
      </c>
      <c r="H31" s="128" t="s">
        <v>1204</v>
      </c>
      <c r="J31" s="123" t="str">
        <f t="array" ref="J31">INDEX($B$2:$B$279,MATCH(0,COUNTIF($J$1:J30,$B$2:$B$279),0))</f>
        <v>GREAT GIANT PINEAPPLE</v>
      </c>
    </row>
    <row r="32" spans="1:10">
      <c r="A32" s="134">
        <v>44562</v>
      </c>
      <c r="B32" s="199" t="s">
        <v>2279</v>
      </c>
      <c r="C32" s="138" t="s">
        <v>2174</v>
      </c>
      <c r="D32" s="159">
        <v>1900</v>
      </c>
      <c r="E32" s="188">
        <v>1900</v>
      </c>
      <c r="F32" s="130">
        <f>IFERROR((D32-E32),0)</f>
        <v>0</v>
      </c>
      <c r="G32" s="129" t="s">
        <v>1204</v>
      </c>
      <c r="H32" s="128" t="s">
        <v>1204</v>
      </c>
      <c r="J32" s="123" t="str">
        <f t="array" ref="J32">INDEX($B$2:$B$279,MATCH(0,COUNTIF($J$1:J31,$B$2:$B$279),0))</f>
        <v>ANEKA RUBERRINDO</v>
      </c>
    </row>
    <row r="33" spans="1:10">
      <c r="A33" s="134">
        <v>44562</v>
      </c>
      <c r="B33" s="199" t="s">
        <v>2279</v>
      </c>
      <c r="C33" s="138" t="s">
        <v>46</v>
      </c>
      <c r="D33" s="159">
        <v>400</v>
      </c>
      <c r="E33" s="188">
        <v>400</v>
      </c>
      <c r="F33" s="130">
        <f>IFERROR((D33-E33),0)</f>
        <v>0</v>
      </c>
      <c r="G33" s="129" t="s">
        <v>1204</v>
      </c>
      <c r="H33" s="128" t="s">
        <v>1204</v>
      </c>
      <c r="J33" s="123" t="str">
        <f t="array" ref="J33">INDEX($B$2:$B$279,MATCH(0,COUNTIF($J$1:J32,$B$2:$B$279),0))</f>
        <v>VELASTO INDONESIA</v>
      </c>
    </row>
    <row r="34" spans="1:10">
      <c r="A34" s="134">
        <v>44562</v>
      </c>
      <c r="B34" s="199" t="s">
        <v>2279</v>
      </c>
      <c r="C34" s="138" t="s">
        <v>47</v>
      </c>
      <c r="D34" s="159">
        <v>200</v>
      </c>
      <c r="E34" s="188">
        <v>200</v>
      </c>
      <c r="F34" s="130">
        <f>IFERROR((D34-E34),0)</f>
        <v>0</v>
      </c>
      <c r="G34" s="129" t="s">
        <v>1204</v>
      </c>
      <c r="H34" s="128" t="s">
        <v>1204</v>
      </c>
      <c r="J34" s="123" t="str">
        <f t="array" ref="J34">INDEX($B$2:$B$279,MATCH(0,COUNTIF($J$1:J33,$B$2:$B$279),0))</f>
        <v>APM LEAF SPRING INA</v>
      </c>
    </row>
    <row r="35" spans="1:10">
      <c r="A35" s="134">
        <v>44562</v>
      </c>
      <c r="B35" s="199" t="s">
        <v>2279</v>
      </c>
      <c r="C35" s="138" t="s">
        <v>48</v>
      </c>
      <c r="D35" s="159">
        <v>4100</v>
      </c>
      <c r="E35" s="188">
        <v>4100</v>
      </c>
      <c r="F35" s="130">
        <f>IFERROR((D35-E35),0)</f>
        <v>0</v>
      </c>
      <c r="G35" s="129" t="s">
        <v>1204</v>
      </c>
      <c r="H35" s="128" t="s">
        <v>1204</v>
      </c>
      <c r="J35" s="123" t="e">
        <f t="array" ref="J35">INDEX($B$2:$B$279,MATCH(0,COUNTIF($J$1:J34,$B$2:$B$279),0))</f>
        <v>#N/A</v>
      </c>
    </row>
    <row r="36" spans="1:10">
      <c r="A36" s="134">
        <v>44562</v>
      </c>
      <c r="B36" s="199" t="s">
        <v>2279</v>
      </c>
      <c r="C36" s="138" t="s">
        <v>49</v>
      </c>
      <c r="D36" s="159">
        <v>2700</v>
      </c>
      <c r="E36" s="188">
        <v>2700</v>
      </c>
      <c r="F36" s="130">
        <f>IFERROR((D36-E36),0)</f>
        <v>0</v>
      </c>
      <c r="G36" s="129" t="s">
        <v>1204</v>
      </c>
      <c r="H36" s="128" t="s">
        <v>1204</v>
      </c>
      <c r="J36" s="123" t="e">
        <f t="array" ref="J36">INDEX($B$2:$B$279,MATCH(0,COUNTIF($J$1:J35,$B$2:$B$279),0))</f>
        <v>#N/A</v>
      </c>
    </row>
    <row r="37" spans="1:10">
      <c r="A37" s="134">
        <v>44562</v>
      </c>
      <c r="B37" s="199" t="s">
        <v>2279</v>
      </c>
      <c r="C37" s="138" t="s">
        <v>50</v>
      </c>
      <c r="D37" s="159">
        <v>3960</v>
      </c>
      <c r="E37" s="188">
        <v>3960</v>
      </c>
      <c r="F37" s="130">
        <f>IFERROR((D37-E37),0)</f>
        <v>0</v>
      </c>
      <c r="G37" s="129" t="s">
        <v>1204</v>
      </c>
      <c r="H37" s="128" t="s">
        <v>1204</v>
      </c>
      <c r="J37" s="123" t="e">
        <f t="array" ref="J37">INDEX($B$2:$B$279,MATCH(0,COUNTIF($J$1:J36,$B$2:$B$279),0))</f>
        <v>#N/A</v>
      </c>
    </row>
    <row r="38" spans="1:10">
      <c r="A38" s="134">
        <v>44562</v>
      </c>
      <c r="B38" s="199" t="s">
        <v>2279</v>
      </c>
      <c r="C38" s="138" t="s">
        <v>51</v>
      </c>
      <c r="D38" s="159">
        <v>3600</v>
      </c>
      <c r="E38" s="188">
        <v>3600</v>
      </c>
      <c r="F38" s="130">
        <f>IFERROR((D38-E38),0)</f>
        <v>0</v>
      </c>
      <c r="G38" s="129" t="s">
        <v>1204</v>
      </c>
      <c r="H38" s="128" t="s">
        <v>1204</v>
      </c>
      <c r="J38" s="123" t="e">
        <f t="array" ref="J38">INDEX($B$2:$B$279,MATCH(0,COUNTIF($J$1:J37,$B$2:$B$279),0))</f>
        <v>#N/A</v>
      </c>
    </row>
    <row r="39" spans="1:10">
      <c r="A39" s="134">
        <v>44562</v>
      </c>
      <c r="B39" s="199" t="s">
        <v>2279</v>
      </c>
      <c r="C39" s="138" t="s">
        <v>256</v>
      </c>
      <c r="D39" s="159">
        <v>15</v>
      </c>
      <c r="E39" s="188">
        <v>15</v>
      </c>
      <c r="F39" s="130">
        <f>IFERROR((D39-E39),0)</f>
        <v>0</v>
      </c>
      <c r="G39" s="129" t="s">
        <v>1204</v>
      </c>
      <c r="H39" s="128" t="s">
        <v>1204</v>
      </c>
      <c r="J39" s="123" t="e">
        <f t="array" ref="J39">INDEX($B$2:$B$279,MATCH(0,COUNTIF($J$1:J38,$B$2:$B$279),0))</f>
        <v>#N/A</v>
      </c>
    </row>
    <row r="40" spans="1:10">
      <c r="A40" s="134">
        <v>44562</v>
      </c>
      <c r="B40" s="199" t="s">
        <v>2279</v>
      </c>
      <c r="C40" s="138" t="s">
        <v>552</v>
      </c>
      <c r="D40" s="159">
        <v>250</v>
      </c>
      <c r="E40" s="188">
        <v>250</v>
      </c>
      <c r="F40" s="130">
        <f>IFERROR((D40-E40),0)</f>
        <v>0</v>
      </c>
      <c r="G40" s="129" t="s">
        <v>1204</v>
      </c>
      <c r="H40" s="128" t="s">
        <v>1204</v>
      </c>
      <c r="J40" s="123" t="e">
        <f t="array" ref="J40">INDEX($B$2:$B$279,MATCH(0,COUNTIF($J$1:J39,$B$2:$B$279),0))</f>
        <v>#N/A</v>
      </c>
    </row>
    <row r="41" spans="1:10">
      <c r="A41" s="134">
        <v>44562</v>
      </c>
      <c r="B41" s="197" t="s">
        <v>56</v>
      </c>
      <c r="C41" s="138" t="s">
        <v>57</v>
      </c>
      <c r="D41" s="159">
        <v>6500</v>
      </c>
      <c r="E41" s="188">
        <v>5500</v>
      </c>
      <c r="F41" s="130">
        <f>IFERROR((D41-E41),0)</f>
        <v>1000</v>
      </c>
      <c r="G41" s="129" t="s">
        <v>1204</v>
      </c>
      <c r="H41" s="128" t="s">
        <v>1204</v>
      </c>
      <c r="J41" s="123" t="e">
        <f t="array" ref="J41">INDEX($B$2:$B$279,MATCH(0,COUNTIF($J$1:J40,$B$2:$B$279),0))</f>
        <v>#N/A</v>
      </c>
    </row>
    <row r="42" spans="1:10">
      <c r="A42" s="134">
        <v>44562</v>
      </c>
      <c r="B42" s="197" t="s">
        <v>56</v>
      </c>
      <c r="C42" s="138" t="s">
        <v>58</v>
      </c>
      <c r="D42" s="159">
        <v>6400</v>
      </c>
      <c r="E42" s="188">
        <v>5000</v>
      </c>
      <c r="F42" s="130">
        <f>IFERROR((D42-E42),0)</f>
        <v>1400</v>
      </c>
      <c r="G42" s="129" t="s">
        <v>1204</v>
      </c>
      <c r="H42" s="128" t="s">
        <v>1204</v>
      </c>
      <c r="J42" s="123" t="e">
        <f t="array" ref="J42">INDEX($B$2:$B$279,MATCH(0,COUNTIF($J$1:J41,$B$2:$B$279),0))</f>
        <v>#N/A</v>
      </c>
    </row>
    <row r="43" spans="1:10">
      <c r="A43" s="134">
        <v>44562</v>
      </c>
      <c r="B43" s="197" t="s">
        <v>56</v>
      </c>
      <c r="C43" s="138" t="s">
        <v>60</v>
      </c>
      <c r="D43" s="159">
        <v>56000</v>
      </c>
      <c r="E43" s="188">
        <v>56000</v>
      </c>
      <c r="F43" s="130">
        <f>IFERROR((D43-E43),0)</f>
        <v>0</v>
      </c>
      <c r="G43" s="129" t="s">
        <v>1204</v>
      </c>
      <c r="H43" s="128" t="s">
        <v>1204</v>
      </c>
      <c r="J43" s="123" t="e">
        <f t="array" ref="J43">INDEX($B$2:$B$279,MATCH(0,COUNTIF($J$1:J42,$B$2:$B$279),0))</f>
        <v>#N/A</v>
      </c>
    </row>
    <row r="44" spans="1:10">
      <c r="A44" s="134">
        <v>44562</v>
      </c>
      <c r="B44" s="197" t="s">
        <v>56</v>
      </c>
      <c r="C44" s="138" t="s">
        <v>2173</v>
      </c>
      <c r="D44" s="159">
        <v>11000</v>
      </c>
      <c r="E44" s="188">
        <v>8000</v>
      </c>
      <c r="F44" s="130">
        <f>IFERROR((D44-E44),0)</f>
        <v>3000</v>
      </c>
      <c r="G44" s="129" t="s">
        <v>1204</v>
      </c>
      <c r="H44" s="128" t="s">
        <v>1204</v>
      </c>
      <c r="J44" s="123" t="e">
        <f t="array" ref="J44">INDEX($B$2:$B$279,MATCH(0,COUNTIF($J$1:J43,$B$2:$B$279),0))</f>
        <v>#N/A</v>
      </c>
    </row>
    <row r="45" spans="1:10">
      <c r="A45" s="134">
        <v>44562</v>
      </c>
      <c r="B45" s="197" t="s">
        <v>56</v>
      </c>
      <c r="C45" s="138" t="s">
        <v>62</v>
      </c>
      <c r="D45" s="159">
        <v>40650</v>
      </c>
      <c r="E45" s="188">
        <v>40650</v>
      </c>
      <c r="F45" s="130">
        <f>IFERROR((D45-E45),0)</f>
        <v>0</v>
      </c>
      <c r="G45" s="129" t="s">
        <v>1204</v>
      </c>
      <c r="H45" s="128" t="s">
        <v>1204</v>
      </c>
      <c r="J45" s="123" t="e">
        <f t="array" ref="J45">INDEX($B$2:$B$279,MATCH(0,COUNTIF($J$1:J44,$B$2:$B$279),0))</f>
        <v>#N/A</v>
      </c>
    </row>
    <row r="46" spans="1:10">
      <c r="A46" s="134">
        <v>44562</v>
      </c>
      <c r="B46" s="197" t="s">
        <v>56</v>
      </c>
      <c r="C46" s="138" t="s">
        <v>1161</v>
      </c>
      <c r="D46" s="159">
        <v>400</v>
      </c>
      <c r="E46" s="188">
        <v>400</v>
      </c>
      <c r="F46" s="130">
        <f>IFERROR((D46-E46),0)</f>
        <v>0</v>
      </c>
      <c r="G46" s="129" t="s">
        <v>1204</v>
      </c>
      <c r="H46" s="128" t="s">
        <v>1204</v>
      </c>
      <c r="J46" s="123" t="e">
        <f t="array" ref="J46">INDEX($B$2:$B$279,MATCH(0,COUNTIF($J$1:J45,$B$2:$B$279),0))</f>
        <v>#N/A</v>
      </c>
    </row>
    <row r="47" spans="1:10">
      <c r="A47" s="134">
        <v>44562</v>
      </c>
      <c r="B47" s="197" t="s">
        <v>56</v>
      </c>
      <c r="C47" s="138" t="s">
        <v>2242</v>
      </c>
      <c r="D47" s="159">
        <v>294</v>
      </c>
      <c r="E47" s="188">
        <v>294</v>
      </c>
      <c r="F47" s="130">
        <f>IFERROR((D47-E47),0)</f>
        <v>0</v>
      </c>
      <c r="G47" s="129" t="s">
        <v>1204</v>
      </c>
      <c r="H47" s="128" t="s">
        <v>1204</v>
      </c>
      <c r="J47" s="123" t="e">
        <f t="array" ref="J47">INDEX($B$2:$B$279,MATCH(0,COUNTIF($J$1:J46,$B$2:$B$279),0))</f>
        <v>#N/A</v>
      </c>
    </row>
    <row r="48" spans="1:10">
      <c r="A48" s="134">
        <v>44562</v>
      </c>
      <c r="B48" s="197" t="s">
        <v>56</v>
      </c>
      <c r="C48" s="138" t="s">
        <v>63</v>
      </c>
      <c r="D48" s="159">
        <v>3300</v>
      </c>
      <c r="E48" s="188">
        <v>3150</v>
      </c>
      <c r="F48" s="130">
        <f>IFERROR((D48-E48),0)</f>
        <v>150</v>
      </c>
      <c r="G48" s="129" t="s">
        <v>1204</v>
      </c>
      <c r="H48" s="128" t="s">
        <v>1204</v>
      </c>
      <c r="J48" s="123" t="e">
        <f t="array" ref="J48">INDEX($B$2:$B$279,MATCH(0,COUNTIF($J$1:J47,$B$2:$B$279),0))</f>
        <v>#N/A</v>
      </c>
    </row>
    <row r="49" spans="1:10">
      <c r="A49" s="134">
        <v>44562</v>
      </c>
      <c r="B49" s="197" t="s">
        <v>56</v>
      </c>
      <c r="C49" s="138" t="s">
        <v>65</v>
      </c>
      <c r="D49" s="159">
        <v>5400</v>
      </c>
      <c r="E49" s="188">
        <v>5356</v>
      </c>
      <c r="F49" s="130">
        <f>IFERROR((D49-E49),0)</f>
        <v>44</v>
      </c>
      <c r="G49" s="129"/>
      <c r="H49" s="128" t="s">
        <v>1204</v>
      </c>
      <c r="J49" s="123" t="e">
        <f t="array" ref="J49">INDEX($B$2:$B$279,MATCH(0,COUNTIF($J$1:J48,$B$2:$B$279),0))</f>
        <v>#N/A</v>
      </c>
    </row>
    <row r="50" spans="1:10">
      <c r="A50" s="134">
        <v>44562</v>
      </c>
      <c r="B50" s="197" t="s">
        <v>56</v>
      </c>
      <c r="C50" s="138" t="s">
        <v>66</v>
      </c>
      <c r="D50" s="159">
        <v>2250</v>
      </c>
      <c r="E50" s="188">
        <v>2250</v>
      </c>
      <c r="F50" s="130">
        <f>IFERROR((D50-E50),0)</f>
        <v>0</v>
      </c>
      <c r="G50" s="129" t="s">
        <v>1204</v>
      </c>
      <c r="H50" s="128" t="s">
        <v>1204</v>
      </c>
      <c r="J50" s="123" t="e">
        <f t="array" ref="J50">INDEX($B$2:$B$279,MATCH(0,COUNTIF($J$1:J49,$B$2:$B$279),0))</f>
        <v>#N/A</v>
      </c>
    </row>
    <row r="51" spans="1:10">
      <c r="A51" s="134">
        <v>44562</v>
      </c>
      <c r="B51" s="197" t="s">
        <v>56</v>
      </c>
      <c r="C51" s="138" t="s">
        <v>396</v>
      </c>
      <c r="D51" s="159">
        <v>5600</v>
      </c>
      <c r="E51" s="188">
        <v>5600</v>
      </c>
      <c r="F51" s="130">
        <f>IFERROR((D51-E51),0)</f>
        <v>0</v>
      </c>
      <c r="G51" s="129" t="s">
        <v>1204</v>
      </c>
      <c r="H51" s="128" t="s">
        <v>1204</v>
      </c>
      <c r="J51" s="123" t="e">
        <f t="array" ref="J51">INDEX($B$2:$B$279,MATCH(0,COUNTIF($J$1:J50,$B$2:$B$279),0))</f>
        <v>#N/A</v>
      </c>
    </row>
    <row r="52" spans="1:10">
      <c r="A52" s="134">
        <v>44562</v>
      </c>
      <c r="B52" s="197" t="s">
        <v>56</v>
      </c>
      <c r="C52" s="138" t="s">
        <v>67</v>
      </c>
      <c r="D52" s="159">
        <v>8200</v>
      </c>
      <c r="E52" s="188">
        <v>5000</v>
      </c>
      <c r="F52" s="130">
        <f>IFERROR((D52-E52),0)</f>
        <v>3200</v>
      </c>
      <c r="G52" s="129" t="s">
        <v>1204</v>
      </c>
      <c r="H52" s="128" t="s">
        <v>1204</v>
      </c>
      <c r="J52" s="123" t="e">
        <f t="array" ref="J52">INDEX($B$2:$B$279,MATCH(0,COUNTIF($J$1:J51,$B$2:$B$279),0))</f>
        <v>#N/A</v>
      </c>
    </row>
    <row r="53" spans="1:10">
      <c r="A53" s="134">
        <v>44562</v>
      </c>
      <c r="B53" s="197" t="s">
        <v>56</v>
      </c>
      <c r="C53" s="138" t="s">
        <v>68</v>
      </c>
      <c r="D53" s="159">
        <v>8000</v>
      </c>
      <c r="E53" s="188">
        <v>4500</v>
      </c>
      <c r="F53" s="130">
        <f>IFERROR((D53-E53),0)</f>
        <v>3500</v>
      </c>
      <c r="G53" s="129" t="s">
        <v>1204</v>
      </c>
      <c r="H53" s="128" t="s">
        <v>1204</v>
      </c>
      <c r="J53" s="123" t="e">
        <f t="array" ref="J53">INDEX($B$2:$B$279,MATCH(0,COUNTIF($J$1:J52,$B$2:$B$279),0))</f>
        <v>#N/A</v>
      </c>
    </row>
    <row r="54" spans="1:10">
      <c r="A54" s="134">
        <v>44562</v>
      </c>
      <c r="B54" s="197" t="s">
        <v>56</v>
      </c>
      <c r="C54" s="138" t="s">
        <v>69</v>
      </c>
      <c r="D54" s="159">
        <v>15000</v>
      </c>
      <c r="E54" s="188">
        <v>11500</v>
      </c>
      <c r="F54" s="130">
        <f>IFERROR((D54-E54),0)</f>
        <v>3500</v>
      </c>
      <c r="G54" s="129" t="s">
        <v>1204</v>
      </c>
      <c r="H54" s="128" t="s">
        <v>1204</v>
      </c>
      <c r="J54" s="123" t="e">
        <f t="array" ref="J54">INDEX($B$2:$B$279,MATCH(0,COUNTIF($J$1:J53,$B$2:$B$279),0))</f>
        <v>#N/A</v>
      </c>
    </row>
    <row r="55" spans="1:10">
      <c r="A55" s="134">
        <v>44562</v>
      </c>
      <c r="B55" s="197" t="s">
        <v>56</v>
      </c>
      <c r="C55" s="138" t="s">
        <v>71</v>
      </c>
      <c r="D55" s="159">
        <v>90000</v>
      </c>
      <c r="E55" s="188">
        <v>79000</v>
      </c>
      <c r="F55" s="130">
        <f>IFERROR((D55-E55),0)</f>
        <v>11000</v>
      </c>
      <c r="G55" s="129" t="s">
        <v>1204</v>
      </c>
      <c r="H55" s="128" t="s">
        <v>1204</v>
      </c>
      <c r="J55" s="123" t="e">
        <f t="array" ref="J55">INDEX($B$2:$B$279,MATCH(0,COUNTIF($J$1:J54,$B$2:$B$279),0))</f>
        <v>#N/A</v>
      </c>
    </row>
    <row r="56" spans="1:10">
      <c r="A56" s="134">
        <v>44562</v>
      </c>
      <c r="B56" s="197" t="s">
        <v>56</v>
      </c>
      <c r="C56" s="138" t="s">
        <v>72</v>
      </c>
      <c r="D56" s="159">
        <v>7900</v>
      </c>
      <c r="E56" s="188">
        <v>5000</v>
      </c>
      <c r="F56" s="130">
        <f>IFERROR((D56-E56),0)</f>
        <v>2900</v>
      </c>
      <c r="G56" s="129" t="s">
        <v>1204</v>
      </c>
      <c r="H56" s="128" t="s">
        <v>1204</v>
      </c>
      <c r="J56" s="123" t="e">
        <f t="array" ref="J56">INDEX($B$2:$B$279,MATCH(0,COUNTIF($J$1:J55,$B$2:$B$279),0))</f>
        <v>#N/A</v>
      </c>
    </row>
    <row r="57" spans="1:10">
      <c r="A57" s="134">
        <v>44562</v>
      </c>
      <c r="B57" s="197" t="s">
        <v>56</v>
      </c>
      <c r="C57" s="138" t="s">
        <v>73</v>
      </c>
      <c r="D57" s="159">
        <v>6500</v>
      </c>
      <c r="E57" s="188">
        <v>5900</v>
      </c>
      <c r="F57" s="130">
        <f>IFERROR((D57-E57),0)</f>
        <v>600</v>
      </c>
      <c r="G57" s="129" t="s">
        <v>1204</v>
      </c>
      <c r="H57" s="128" t="s">
        <v>1204</v>
      </c>
      <c r="J57" s="123" t="e">
        <f t="array" ref="J57">INDEX($B$2:$B$279,MATCH(0,COUNTIF($J$1:J56,$B$2:$B$279),0))</f>
        <v>#N/A</v>
      </c>
    </row>
    <row r="58" spans="1:10">
      <c r="A58" s="134">
        <v>44562</v>
      </c>
      <c r="B58" s="197" t="s">
        <v>56</v>
      </c>
      <c r="C58" s="138" t="s">
        <v>74</v>
      </c>
      <c r="D58" s="159">
        <v>9600</v>
      </c>
      <c r="E58" s="188">
        <v>9500</v>
      </c>
      <c r="F58" s="130">
        <f>IFERROR((D58-E58),0)</f>
        <v>100</v>
      </c>
      <c r="G58" s="129" t="s">
        <v>1204</v>
      </c>
      <c r="H58" s="128" t="s">
        <v>1204</v>
      </c>
    </row>
    <row r="59" spans="1:10">
      <c r="A59" s="134">
        <v>44562</v>
      </c>
      <c r="B59" s="197" t="s">
        <v>56</v>
      </c>
      <c r="C59" s="138" t="s">
        <v>75</v>
      </c>
      <c r="D59" s="159">
        <v>8500</v>
      </c>
      <c r="E59" s="188">
        <v>7500</v>
      </c>
      <c r="F59" s="130">
        <f>IFERROR((D59-E59),0)</f>
        <v>1000</v>
      </c>
      <c r="G59" s="129" t="s">
        <v>1204</v>
      </c>
      <c r="H59" s="128" t="s">
        <v>1204</v>
      </c>
    </row>
    <row r="60" spans="1:10">
      <c r="A60" s="134">
        <v>44562</v>
      </c>
      <c r="B60" s="197" t="s">
        <v>56</v>
      </c>
      <c r="C60" s="138" t="s">
        <v>76</v>
      </c>
      <c r="D60" s="159">
        <v>7500</v>
      </c>
      <c r="E60" s="188">
        <v>6800</v>
      </c>
      <c r="F60" s="130">
        <f>IFERROR((D60-E60),0)</f>
        <v>700</v>
      </c>
      <c r="G60" s="129" t="s">
        <v>1204</v>
      </c>
      <c r="H60" s="128" t="s">
        <v>1204</v>
      </c>
    </row>
    <row r="61" spans="1:10">
      <c r="A61" s="134">
        <v>44562</v>
      </c>
      <c r="B61" s="197" t="s">
        <v>56</v>
      </c>
      <c r="C61" s="138" t="s">
        <v>77</v>
      </c>
      <c r="D61" s="159">
        <v>3600</v>
      </c>
      <c r="E61" s="188">
        <v>3500</v>
      </c>
      <c r="F61" s="130">
        <f>IFERROR((D61-E61),0)</f>
        <v>100</v>
      </c>
      <c r="G61" s="161" t="s">
        <v>1204</v>
      </c>
      <c r="H61" s="128" t="s">
        <v>1204</v>
      </c>
    </row>
    <row r="62" spans="1:10">
      <c r="A62" s="134">
        <v>44562</v>
      </c>
      <c r="B62" s="197" t="s">
        <v>56</v>
      </c>
      <c r="C62" s="138" t="s">
        <v>1163</v>
      </c>
      <c r="D62" s="159">
        <v>12000</v>
      </c>
      <c r="E62" s="188">
        <v>9600</v>
      </c>
      <c r="F62" s="130">
        <f>IFERROR((D62-E62),0)</f>
        <v>2400</v>
      </c>
      <c r="G62" s="129" t="s">
        <v>1204</v>
      </c>
      <c r="H62" s="128" t="s">
        <v>1204</v>
      </c>
    </row>
    <row r="63" spans="1:10">
      <c r="A63" s="134">
        <v>44562</v>
      </c>
      <c r="B63" s="197" t="s">
        <v>56</v>
      </c>
      <c r="C63" s="138" t="s">
        <v>79</v>
      </c>
      <c r="D63" s="159">
        <v>1500</v>
      </c>
      <c r="E63" s="188">
        <v>500</v>
      </c>
      <c r="F63" s="130">
        <f>IFERROR((D63-E63),0)</f>
        <v>1000</v>
      </c>
      <c r="G63" s="129" t="s">
        <v>1204</v>
      </c>
      <c r="H63" s="128" t="s">
        <v>1204</v>
      </c>
    </row>
    <row r="64" spans="1:10">
      <c r="A64" s="134">
        <v>44562</v>
      </c>
      <c r="B64" s="197" t="s">
        <v>56</v>
      </c>
      <c r="C64" s="138" t="s">
        <v>80</v>
      </c>
      <c r="D64" s="159">
        <v>6000</v>
      </c>
      <c r="E64" s="188">
        <v>4000</v>
      </c>
      <c r="F64" s="130">
        <f>IFERROR((D64-E64),0)</f>
        <v>2000</v>
      </c>
      <c r="G64" s="129" t="s">
        <v>1204</v>
      </c>
      <c r="H64" s="128" t="s">
        <v>1204</v>
      </c>
    </row>
    <row r="65" spans="1:8">
      <c r="A65" s="134">
        <v>44562</v>
      </c>
      <c r="B65" s="197" t="s">
        <v>56</v>
      </c>
      <c r="C65" s="138" t="s">
        <v>2172</v>
      </c>
      <c r="D65" s="159">
        <v>16000</v>
      </c>
      <c r="E65" s="188">
        <v>16000</v>
      </c>
      <c r="F65" s="130">
        <f>IFERROR((D65-E65),0)</f>
        <v>0</v>
      </c>
      <c r="G65" s="129" t="s">
        <v>1204</v>
      </c>
      <c r="H65" s="128" t="s">
        <v>1204</v>
      </c>
    </row>
    <row r="66" spans="1:8">
      <c r="A66" s="134">
        <v>44562</v>
      </c>
      <c r="B66" s="197" t="s">
        <v>56</v>
      </c>
      <c r="C66" s="138" t="s">
        <v>2171</v>
      </c>
      <c r="D66" s="159">
        <v>4800</v>
      </c>
      <c r="E66" s="188">
        <v>4800</v>
      </c>
      <c r="F66" s="130">
        <f>IFERROR((D66-E66),0)</f>
        <v>0</v>
      </c>
      <c r="G66" s="129" t="s">
        <v>1204</v>
      </c>
      <c r="H66" s="128" t="s">
        <v>1204</v>
      </c>
    </row>
    <row r="67" spans="1:8">
      <c r="A67" s="134">
        <v>44562</v>
      </c>
      <c r="B67" s="197" t="s">
        <v>56</v>
      </c>
      <c r="C67" s="138" t="s">
        <v>1424</v>
      </c>
      <c r="D67" s="159">
        <v>1500</v>
      </c>
      <c r="E67" s="188">
        <v>1500</v>
      </c>
      <c r="F67" s="130">
        <f>IFERROR((D67-E67),0)</f>
        <v>0</v>
      </c>
      <c r="G67" s="129" t="s">
        <v>1204</v>
      </c>
      <c r="H67" s="128" t="s">
        <v>1204</v>
      </c>
    </row>
    <row r="68" spans="1:8">
      <c r="A68" s="134">
        <v>44562</v>
      </c>
      <c r="B68" s="197" t="s">
        <v>56</v>
      </c>
      <c r="C68" s="138" t="s">
        <v>2170</v>
      </c>
      <c r="D68" s="159">
        <v>11500</v>
      </c>
      <c r="E68" s="188">
        <v>11500</v>
      </c>
      <c r="F68" s="130">
        <f>IFERROR((D68-E68),0)</f>
        <v>0</v>
      </c>
      <c r="G68" s="129" t="s">
        <v>1204</v>
      </c>
      <c r="H68" s="128" t="s">
        <v>1204</v>
      </c>
    </row>
    <row r="69" spans="1:8">
      <c r="A69" s="134">
        <v>44562</v>
      </c>
      <c r="B69" s="197" t="s">
        <v>56</v>
      </c>
      <c r="C69" s="138" t="s">
        <v>1264</v>
      </c>
      <c r="D69" s="159">
        <v>7300</v>
      </c>
      <c r="E69" s="188">
        <v>7300</v>
      </c>
      <c r="F69" s="130">
        <f>IFERROR((D69-E69),0)</f>
        <v>0</v>
      </c>
      <c r="G69" s="129" t="s">
        <v>1204</v>
      </c>
      <c r="H69" s="128" t="s">
        <v>1204</v>
      </c>
    </row>
    <row r="70" spans="1:8">
      <c r="A70" s="134">
        <v>44562</v>
      </c>
      <c r="B70" s="197" t="s">
        <v>56</v>
      </c>
      <c r="C70" s="138" t="s">
        <v>2169</v>
      </c>
      <c r="D70" s="159">
        <v>37750</v>
      </c>
      <c r="E70" s="188">
        <v>37750</v>
      </c>
      <c r="F70" s="130">
        <f>IFERROR((D70-E70),0)</f>
        <v>0</v>
      </c>
      <c r="G70" s="129" t="s">
        <v>1204</v>
      </c>
      <c r="H70" s="128" t="s">
        <v>1204</v>
      </c>
    </row>
    <row r="71" spans="1:8">
      <c r="A71" s="134">
        <v>44562</v>
      </c>
      <c r="B71" s="197" t="s">
        <v>56</v>
      </c>
      <c r="C71" s="138" t="s">
        <v>2168</v>
      </c>
      <c r="D71" s="159">
        <v>11500</v>
      </c>
      <c r="E71" s="188">
        <v>9110</v>
      </c>
      <c r="F71" s="130">
        <f>IFERROR((D71-E71),0)</f>
        <v>2390</v>
      </c>
      <c r="G71" s="129" t="s">
        <v>1204</v>
      </c>
      <c r="H71" s="128" t="s">
        <v>1204</v>
      </c>
    </row>
    <row r="72" spans="1:8">
      <c r="A72" s="134">
        <v>44562</v>
      </c>
      <c r="B72" s="197" t="s">
        <v>56</v>
      </c>
      <c r="C72" s="138" t="s">
        <v>2167</v>
      </c>
      <c r="D72" s="159">
        <v>12000</v>
      </c>
      <c r="E72" s="188">
        <v>4200</v>
      </c>
      <c r="F72" s="130">
        <f>IFERROR((D72-E72),0)</f>
        <v>7800</v>
      </c>
      <c r="G72" s="129" t="s">
        <v>1204</v>
      </c>
      <c r="H72" s="128" t="s">
        <v>1204</v>
      </c>
    </row>
    <row r="73" spans="1:8">
      <c r="A73" s="134">
        <v>44562</v>
      </c>
      <c r="B73" s="197" t="s">
        <v>56</v>
      </c>
      <c r="C73" s="138" t="s">
        <v>82</v>
      </c>
      <c r="D73" s="159">
        <v>6000</v>
      </c>
      <c r="E73" s="188">
        <v>4180</v>
      </c>
      <c r="F73" s="130">
        <f>IFERROR((D73-E73),0)</f>
        <v>1820</v>
      </c>
      <c r="G73" s="129" t="s">
        <v>1204</v>
      </c>
      <c r="H73" s="128" t="s">
        <v>1204</v>
      </c>
    </row>
    <row r="74" spans="1:8">
      <c r="A74" s="134">
        <v>44562</v>
      </c>
      <c r="B74" s="197" t="s">
        <v>56</v>
      </c>
      <c r="C74" s="138" t="s">
        <v>86</v>
      </c>
      <c r="D74" s="159">
        <v>4200</v>
      </c>
      <c r="E74" s="188">
        <v>3690</v>
      </c>
      <c r="F74" s="130">
        <f>IFERROR((D74-E74),0)</f>
        <v>510</v>
      </c>
      <c r="G74" s="129" t="s">
        <v>1204</v>
      </c>
      <c r="H74" s="128" t="s">
        <v>1204</v>
      </c>
    </row>
    <row r="75" spans="1:8">
      <c r="A75" s="134">
        <v>44562</v>
      </c>
      <c r="B75" s="197" t="s">
        <v>56</v>
      </c>
      <c r="C75" s="138" t="s">
        <v>2034</v>
      </c>
      <c r="D75" s="159">
        <v>1000</v>
      </c>
      <c r="E75" s="188"/>
      <c r="F75" s="130">
        <f>IFERROR((D75-E75),0)</f>
        <v>1000</v>
      </c>
      <c r="G75" s="129" t="s">
        <v>1204</v>
      </c>
      <c r="H75" s="128" t="s">
        <v>1204</v>
      </c>
    </row>
    <row r="76" spans="1:8">
      <c r="A76" s="134">
        <v>44562</v>
      </c>
      <c r="B76" s="197" t="s">
        <v>56</v>
      </c>
      <c r="C76" s="138" t="s">
        <v>88</v>
      </c>
      <c r="D76" s="159">
        <v>63000</v>
      </c>
      <c r="E76" s="188">
        <v>60000</v>
      </c>
      <c r="F76" s="130">
        <f>IFERROR((D76-E76),0)</f>
        <v>3000</v>
      </c>
      <c r="G76" s="129" t="s">
        <v>1204</v>
      </c>
      <c r="H76" s="128" t="s">
        <v>1204</v>
      </c>
    </row>
    <row r="77" spans="1:8">
      <c r="A77" s="134">
        <v>44562</v>
      </c>
      <c r="B77" s="197" t="s">
        <v>56</v>
      </c>
      <c r="C77" s="138" t="s">
        <v>89</v>
      </c>
      <c r="D77" s="159">
        <v>100000</v>
      </c>
      <c r="E77" s="188">
        <v>100000</v>
      </c>
      <c r="F77" s="130">
        <f>IFERROR((D77-E77),0)</f>
        <v>0</v>
      </c>
      <c r="G77" s="129" t="s">
        <v>1204</v>
      </c>
      <c r="H77" s="128" t="s">
        <v>1204</v>
      </c>
    </row>
    <row r="78" spans="1:8">
      <c r="A78" s="134">
        <v>44562</v>
      </c>
      <c r="B78" s="197" t="s">
        <v>56</v>
      </c>
      <c r="C78" s="138" t="s">
        <v>90</v>
      </c>
      <c r="D78" s="159">
        <v>56000</v>
      </c>
      <c r="E78" s="188">
        <v>36000</v>
      </c>
      <c r="F78" s="130">
        <f>IFERROR((D78-E78),0)</f>
        <v>20000</v>
      </c>
      <c r="G78" s="129" t="s">
        <v>1204</v>
      </c>
      <c r="H78" s="128" t="s">
        <v>1204</v>
      </c>
    </row>
    <row r="79" spans="1:8">
      <c r="A79" s="134">
        <v>44562</v>
      </c>
      <c r="B79" s="197" t="s">
        <v>56</v>
      </c>
      <c r="C79" s="194" t="s">
        <v>91</v>
      </c>
      <c r="D79" s="159">
        <v>53100</v>
      </c>
      <c r="E79" s="188">
        <v>46500</v>
      </c>
      <c r="F79" s="130">
        <f>IFERROR((D79-E79),0)</f>
        <v>6600</v>
      </c>
      <c r="G79" s="129" t="s">
        <v>1204</v>
      </c>
      <c r="H79" s="128" t="s">
        <v>1204</v>
      </c>
    </row>
    <row r="80" spans="1:8">
      <c r="A80" s="134">
        <v>44562</v>
      </c>
      <c r="B80" s="197" t="s">
        <v>56</v>
      </c>
      <c r="C80" s="194" t="s">
        <v>92</v>
      </c>
      <c r="D80" s="159">
        <v>53500</v>
      </c>
      <c r="E80" s="188">
        <v>46500</v>
      </c>
      <c r="F80" s="130">
        <f>IFERROR((D80-E80),0)</f>
        <v>7000</v>
      </c>
      <c r="G80" s="129" t="s">
        <v>1204</v>
      </c>
      <c r="H80" s="128" t="s">
        <v>1204</v>
      </c>
    </row>
    <row r="81" spans="1:8">
      <c r="A81" s="134">
        <v>44562</v>
      </c>
      <c r="B81" s="197" t="s">
        <v>56</v>
      </c>
      <c r="C81" s="194" t="s">
        <v>1421</v>
      </c>
      <c r="D81" s="159">
        <v>6000</v>
      </c>
      <c r="E81" s="188">
        <v>2500</v>
      </c>
      <c r="F81" s="130">
        <f>IFERROR((D81-E81),0)</f>
        <v>3500</v>
      </c>
      <c r="G81" s="129" t="s">
        <v>1204</v>
      </c>
      <c r="H81" s="128" t="s">
        <v>1204</v>
      </c>
    </row>
    <row r="82" spans="1:8">
      <c r="A82" s="134">
        <v>44562</v>
      </c>
      <c r="B82" s="197" t="s">
        <v>56</v>
      </c>
      <c r="C82" s="138" t="s">
        <v>813</v>
      </c>
      <c r="D82" s="159">
        <v>7700</v>
      </c>
      <c r="E82" s="188">
        <v>7700</v>
      </c>
      <c r="F82" s="130">
        <f>IFERROR((D82-E82),0)</f>
        <v>0</v>
      </c>
      <c r="G82" s="129" t="s">
        <v>1204</v>
      </c>
      <c r="H82" s="128" t="s">
        <v>1204</v>
      </c>
    </row>
    <row r="83" spans="1:8">
      <c r="A83" s="134">
        <v>44562</v>
      </c>
      <c r="B83" s="197" t="s">
        <v>56</v>
      </c>
      <c r="C83" s="138" t="s">
        <v>396</v>
      </c>
      <c r="D83" s="159">
        <v>6600</v>
      </c>
      <c r="E83" s="188">
        <v>6550</v>
      </c>
      <c r="F83" s="130">
        <f>IFERROR((D83-E83),0)</f>
        <v>50</v>
      </c>
      <c r="G83" s="129" t="s">
        <v>1204</v>
      </c>
      <c r="H83" s="128" t="s">
        <v>1204</v>
      </c>
    </row>
    <row r="84" spans="1:8">
      <c r="A84" s="134">
        <v>44562</v>
      </c>
      <c r="B84" s="197" t="s">
        <v>56</v>
      </c>
      <c r="C84" s="138" t="s">
        <v>259</v>
      </c>
      <c r="D84" s="159">
        <v>7000</v>
      </c>
      <c r="E84" s="188">
        <v>300</v>
      </c>
      <c r="F84" s="130">
        <f>IFERROR((D84-E84),0)</f>
        <v>6700</v>
      </c>
      <c r="G84" s="129" t="s">
        <v>1204</v>
      </c>
      <c r="H84" s="128" t="s">
        <v>1204</v>
      </c>
    </row>
    <row r="85" spans="1:8">
      <c r="A85" s="134">
        <v>44562</v>
      </c>
      <c r="B85" s="197" t="s">
        <v>56</v>
      </c>
      <c r="C85" s="138" t="s">
        <v>1419</v>
      </c>
      <c r="D85" s="159">
        <v>6900</v>
      </c>
      <c r="E85" s="188">
        <v>6900</v>
      </c>
      <c r="F85" s="130">
        <f>IFERROR((D85-E85),0)</f>
        <v>0</v>
      </c>
      <c r="G85" s="129" t="s">
        <v>1204</v>
      </c>
      <c r="H85" s="128" t="s">
        <v>1204</v>
      </c>
    </row>
    <row r="86" spans="1:8">
      <c r="A86" s="134">
        <v>44562</v>
      </c>
      <c r="B86" s="197" t="s">
        <v>56</v>
      </c>
      <c r="C86" s="138" t="s">
        <v>2164</v>
      </c>
      <c r="D86" s="159">
        <v>5500</v>
      </c>
      <c r="E86" s="188">
        <v>4000</v>
      </c>
      <c r="F86" s="130">
        <f>IFERROR((D86-E86),0)</f>
        <v>1500</v>
      </c>
      <c r="G86" s="129" t="s">
        <v>1204</v>
      </c>
      <c r="H86" s="128" t="s">
        <v>1204</v>
      </c>
    </row>
    <row r="87" spans="1:8">
      <c r="A87" s="134">
        <v>44562</v>
      </c>
      <c r="B87" s="197" t="s">
        <v>56</v>
      </c>
      <c r="C87" s="138" t="s">
        <v>811</v>
      </c>
      <c r="D87" s="159">
        <v>7000</v>
      </c>
      <c r="E87" s="188">
        <v>7000</v>
      </c>
      <c r="F87" s="130">
        <f>IFERROR((D87-E87),0)</f>
        <v>0</v>
      </c>
      <c r="G87" s="129" t="s">
        <v>1204</v>
      </c>
      <c r="H87" s="128" t="s">
        <v>1204</v>
      </c>
    </row>
    <row r="88" spans="1:8">
      <c r="A88" s="134">
        <v>44562</v>
      </c>
      <c r="B88" s="197" t="s">
        <v>56</v>
      </c>
      <c r="C88" s="138" t="s">
        <v>810</v>
      </c>
      <c r="D88" s="159">
        <v>8500</v>
      </c>
      <c r="E88" s="188">
        <v>8100</v>
      </c>
      <c r="F88" s="130">
        <f>IFERROR((D88-E88),0)</f>
        <v>400</v>
      </c>
      <c r="G88" s="129" t="s">
        <v>1204</v>
      </c>
      <c r="H88" s="128" t="s">
        <v>1204</v>
      </c>
    </row>
    <row r="89" spans="1:8">
      <c r="A89" s="134">
        <v>44562</v>
      </c>
      <c r="B89" s="197" t="s">
        <v>56</v>
      </c>
      <c r="C89" s="138" t="s">
        <v>1160</v>
      </c>
      <c r="D89" s="159">
        <v>7300</v>
      </c>
      <c r="E89" s="188">
        <v>7000</v>
      </c>
      <c r="F89" s="130">
        <f>IFERROR((D89-E89),0)</f>
        <v>300</v>
      </c>
      <c r="G89" s="129" t="s">
        <v>1204</v>
      </c>
      <c r="H89" s="128" t="s">
        <v>1204</v>
      </c>
    </row>
    <row r="90" spans="1:8">
      <c r="A90" s="134">
        <v>44562</v>
      </c>
      <c r="B90" s="197" t="s">
        <v>1995</v>
      </c>
      <c r="C90" s="138" t="s">
        <v>1678</v>
      </c>
      <c r="D90" s="159">
        <v>100</v>
      </c>
      <c r="E90" s="131">
        <v>100</v>
      </c>
      <c r="F90" s="130">
        <f>IFERROR((D90-E90),0)</f>
        <v>0</v>
      </c>
      <c r="G90" s="129" t="s">
        <v>1204</v>
      </c>
      <c r="H90" s="128" t="s">
        <v>1204</v>
      </c>
    </row>
    <row r="91" spans="1:8">
      <c r="A91" s="134">
        <v>44562</v>
      </c>
      <c r="B91" s="197" t="s">
        <v>1995</v>
      </c>
      <c r="C91" s="138" t="s">
        <v>1677</v>
      </c>
      <c r="D91" s="159">
        <v>100</v>
      </c>
      <c r="E91" s="131">
        <v>100</v>
      </c>
      <c r="F91" s="130">
        <f>IFERROR((D91-E91),0)</f>
        <v>0</v>
      </c>
      <c r="G91" s="129" t="s">
        <v>1204</v>
      </c>
      <c r="H91" s="128" t="s">
        <v>1204</v>
      </c>
    </row>
    <row r="92" spans="1:8">
      <c r="A92" s="134">
        <v>44562</v>
      </c>
      <c r="B92" s="197" t="s">
        <v>246</v>
      </c>
      <c r="C92" s="138" t="s">
        <v>245</v>
      </c>
      <c r="D92" s="159">
        <v>800</v>
      </c>
      <c r="E92" s="131">
        <v>800</v>
      </c>
      <c r="F92" s="130">
        <f>IFERROR((D92-E92),0)</f>
        <v>0</v>
      </c>
      <c r="G92" s="129" t="s">
        <v>1204</v>
      </c>
      <c r="H92" s="128" t="s">
        <v>1204</v>
      </c>
    </row>
    <row r="93" spans="1:8">
      <c r="A93" s="134">
        <v>44562</v>
      </c>
      <c r="B93" s="197" t="s">
        <v>262</v>
      </c>
      <c r="C93" s="196" t="s">
        <v>263</v>
      </c>
      <c r="D93" s="159">
        <v>10000</v>
      </c>
      <c r="E93" s="131">
        <v>10000</v>
      </c>
      <c r="F93" s="130">
        <f>IFERROR((D93-E93),0)</f>
        <v>0</v>
      </c>
      <c r="G93" s="129" t="s">
        <v>1204</v>
      </c>
      <c r="H93" s="128" t="s">
        <v>1204</v>
      </c>
    </row>
    <row r="94" spans="1:8">
      <c r="A94" s="134">
        <v>44562</v>
      </c>
      <c r="B94" s="197" t="s">
        <v>262</v>
      </c>
      <c r="C94" s="196" t="s">
        <v>1409</v>
      </c>
      <c r="D94" s="159">
        <v>5000</v>
      </c>
      <c r="E94" s="131">
        <v>5000</v>
      </c>
      <c r="F94" s="130">
        <f>IFERROR((D94-E94),0)</f>
        <v>0</v>
      </c>
      <c r="G94" s="129" t="s">
        <v>1204</v>
      </c>
      <c r="H94" s="128" t="s">
        <v>1204</v>
      </c>
    </row>
    <row r="95" spans="1:8">
      <c r="A95" s="134">
        <v>44562</v>
      </c>
      <c r="B95" s="197" t="s">
        <v>262</v>
      </c>
      <c r="C95" s="196" t="s">
        <v>264</v>
      </c>
      <c r="D95" s="159">
        <v>200</v>
      </c>
      <c r="E95" s="131">
        <v>200</v>
      </c>
      <c r="F95" s="130">
        <f>IFERROR((D95-E95),0)</f>
        <v>0</v>
      </c>
      <c r="G95" s="129" t="s">
        <v>1204</v>
      </c>
      <c r="H95" s="128" t="s">
        <v>1204</v>
      </c>
    </row>
    <row r="96" spans="1:8">
      <c r="A96" s="134">
        <v>44562</v>
      </c>
      <c r="B96" s="197" t="s">
        <v>262</v>
      </c>
      <c r="C96" s="196" t="s">
        <v>809</v>
      </c>
      <c r="D96" s="159">
        <v>400</v>
      </c>
      <c r="E96" s="131">
        <v>400</v>
      </c>
      <c r="F96" s="130">
        <f>IFERROR((D96-E96),0)</f>
        <v>0</v>
      </c>
      <c r="G96" s="129" t="s">
        <v>1204</v>
      </c>
      <c r="H96" s="128" t="s">
        <v>1204</v>
      </c>
    </row>
    <row r="97" spans="1:8">
      <c r="A97" s="134">
        <v>44562</v>
      </c>
      <c r="B97" s="197" t="s">
        <v>262</v>
      </c>
      <c r="C97" s="196" t="s">
        <v>267</v>
      </c>
      <c r="D97" s="159">
        <v>12000</v>
      </c>
      <c r="E97" s="131">
        <v>12000</v>
      </c>
      <c r="F97" s="130">
        <f>IFERROR((D97-E97),0)</f>
        <v>0</v>
      </c>
      <c r="G97" s="129" t="s">
        <v>1204</v>
      </c>
      <c r="H97" s="128" t="s">
        <v>1204</v>
      </c>
    </row>
    <row r="98" spans="1:8">
      <c r="A98" s="134">
        <v>44562</v>
      </c>
      <c r="B98" s="197" t="s">
        <v>93</v>
      </c>
      <c r="C98" s="142" t="s">
        <v>94</v>
      </c>
      <c r="D98" s="159">
        <v>3900</v>
      </c>
      <c r="E98" s="188">
        <v>3900</v>
      </c>
      <c r="F98" s="130">
        <f>IFERROR((D98-E98),0)</f>
        <v>0</v>
      </c>
      <c r="G98" s="129" t="s">
        <v>1204</v>
      </c>
      <c r="H98" s="128" t="s">
        <v>1204</v>
      </c>
    </row>
    <row r="99" spans="1:8">
      <c r="A99" s="134">
        <v>44562</v>
      </c>
      <c r="B99" s="197" t="s">
        <v>93</v>
      </c>
      <c r="C99" s="142" t="s">
        <v>562</v>
      </c>
      <c r="D99" s="159">
        <v>21040</v>
      </c>
      <c r="E99" s="188">
        <v>21040</v>
      </c>
      <c r="F99" s="130">
        <f>IFERROR((D99-E99),0)</f>
        <v>0</v>
      </c>
      <c r="G99" s="129" t="s">
        <v>1204</v>
      </c>
      <c r="H99" s="128" t="s">
        <v>1204</v>
      </c>
    </row>
    <row r="100" spans="1:8">
      <c r="A100" s="134">
        <v>44562</v>
      </c>
      <c r="B100" s="197" t="s">
        <v>93</v>
      </c>
      <c r="C100" s="142" t="s">
        <v>808</v>
      </c>
      <c r="D100" s="159">
        <v>23040</v>
      </c>
      <c r="E100" s="188">
        <v>23040</v>
      </c>
      <c r="F100" s="130">
        <f>IFERROR((D100-E100),0)</f>
        <v>0</v>
      </c>
      <c r="G100" s="129" t="s">
        <v>1204</v>
      </c>
      <c r="H100" s="128" t="s">
        <v>1204</v>
      </c>
    </row>
    <row r="101" spans="1:8">
      <c r="A101" s="134">
        <v>44562</v>
      </c>
      <c r="B101" s="197" t="s">
        <v>93</v>
      </c>
      <c r="C101" s="142" t="s">
        <v>569</v>
      </c>
      <c r="D101" s="159">
        <v>35280</v>
      </c>
      <c r="E101" s="188">
        <v>35280</v>
      </c>
      <c r="F101" s="130">
        <f>IFERROR((D101-E101),0)</f>
        <v>0</v>
      </c>
      <c r="G101" s="129" t="s">
        <v>1204</v>
      </c>
      <c r="H101" s="128" t="s">
        <v>1204</v>
      </c>
    </row>
    <row r="102" spans="1:8">
      <c r="A102" s="134">
        <v>44562</v>
      </c>
      <c r="B102" s="197" t="s">
        <v>93</v>
      </c>
      <c r="C102" s="142" t="s">
        <v>95</v>
      </c>
      <c r="D102" s="159">
        <v>4900</v>
      </c>
      <c r="E102" s="188">
        <v>4900</v>
      </c>
      <c r="F102" s="130">
        <f>IFERROR((D102-E102),0)</f>
        <v>0</v>
      </c>
      <c r="G102" s="129" t="s">
        <v>1204</v>
      </c>
      <c r="H102" s="128" t="s">
        <v>1204</v>
      </c>
    </row>
    <row r="103" spans="1:8">
      <c r="A103" s="134">
        <v>44562</v>
      </c>
      <c r="B103" s="197" t="s">
        <v>93</v>
      </c>
      <c r="C103" s="142" t="s">
        <v>97</v>
      </c>
      <c r="D103" s="159">
        <v>10600</v>
      </c>
      <c r="E103" s="188">
        <v>10600</v>
      </c>
      <c r="F103" s="130">
        <f>IFERROR((D103-E103),0)</f>
        <v>0</v>
      </c>
      <c r="G103" s="129" t="s">
        <v>1204</v>
      </c>
      <c r="H103" s="128" t="s">
        <v>1204</v>
      </c>
    </row>
    <row r="104" spans="1:8">
      <c r="A104" s="134">
        <v>44562</v>
      </c>
      <c r="B104" s="197" t="s">
        <v>93</v>
      </c>
      <c r="C104" s="142" t="s">
        <v>2161</v>
      </c>
      <c r="D104" s="159">
        <v>7800</v>
      </c>
      <c r="E104" s="188">
        <v>7800</v>
      </c>
      <c r="F104" s="130">
        <f>IFERROR((D104-E104),0)</f>
        <v>0</v>
      </c>
      <c r="G104" s="129" t="s">
        <v>1204</v>
      </c>
      <c r="H104" s="128" t="s">
        <v>1204</v>
      </c>
    </row>
    <row r="105" spans="1:8">
      <c r="A105" s="134">
        <v>44562</v>
      </c>
      <c r="B105" s="197" t="s">
        <v>93</v>
      </c>
      <c r="C105" s="142" t="s">
        <v>101</v>
      </c>
      <c r="D105" s="159">
        <v>5100</v>
      </c>
      <c r="E105" s="188">
        <v>5100</v>
      </c>
      <c r="F105" s="130">
        <f>IFERROR((D105-E105),0)</f>
        <v>0</v>
      </c>
      <c r="G105" s="129" t="s">
        <v>1204</v>
      </c>
      <c r="H105" s="128" t="s">
        <v>1204</v>
      </c>
    </row>
    <row r="106" spans="1:8">
      <c r="A106" s="134">
        <v>44562</v>
      </c>
      <c r="B106" s="197" t="s">
        <v>93</v>
      </c>
      <c r="C106" s="142" t="s">
        <v>105</v>
      </c>
      <c r="D106" s="159">
        <v>1800</v>
      </c>
      <c r="E106" s="188">
        <v>1800</v>
      </c>
      <c r="F106" s="130">
        <f>IFERROR((D106-E106),0)</f>
        <v>0</v>
      </c>
      <c r="G106" s="129" t="s">
        <v>1204</v>
      </c>
      <c r="H106" s="128" t="s">
        <v>1204</v>
      </c>
    </row>
    <row r="107" spans="1:8">
      <c r="A107" s="134">
        <v>44562</v>
      </c>
      <c r="B107" s="197" t="s">
        <v>93</v>
      </c>
      <c r="C107" s="142" t="s">
        <v>106</v>
      </c>
      <c r="D107" s="159">
        <v>800</v>
      </c>
      <c r="E107" s="188">
        <v>800</v>
      </c>
      <c r="F107" s="130">
        <f>IFERROR((D107-E107),0)</f>
        <v>0</v>
      </c>
      <c r="G107" s="129" t="s">
        <v>1204</v>
      </c>
      <c r="H107" s="128" t="s">
        <v>1204</v>
      </c>
    </row>
    <row r="108" spans="1:8">
      <c r="A108" s="134">
        <v>44562</v>
      </c>
      <c r="B108" s="197" t="s">
        <v>93</v>
      </c>
      <c r="C108" s="142" t="s">
        <v>2160</v>
      </c>
      <c r="D108" s="159">
        <v>9760</v>
      </c>
      <c r="E108" s="188">
        <v>9760</v>
      </c>
      <c r="F108" s="130">
        <f>IFERROR((D108-E108),0)</f>
        <v>0</v>
      </c>
      <c r="G108" s="129" t="s">
        <v>1204</v>
      </c>
      <c r="H108" s="128" t="s">
        <v>1204</v>
      </c>
    </row>
    <row r="109" spans="1:8">
      <c r="A109" s="134">
        <v>44562</v>
      </c>
      <c r="B109" s="197" t="s">
        <v>93</v>
      </c>
      <c r="C109" s="142" t="s">
        <v>2159</v>
      </c>
      <c r="D109" s="159">
        <v>12500</v>
      </c>
      <c r="E109" s="188">
        <v>12500</v>
      </c>
      <c r="F109" s="130">
        <f>IFERROR((D109-E109),0)</f>
        <v>0</v>
      </c>
      <c r="G109" s="129" t="s">
        <v>1204</v>
      </c>
      <c r="H109" s="128" t="s">
        <v>1204</v>
      </c>
    </row>
    <row r="110" spans="1:8">
      <c r="A110" s="134">
        <v>44562</v>
      </c>
      <c r="B110" s="197" t="s">
        <v>93</v>
      </c>
      <c r="C110" s="142" t="s">
        <v>2158</v>
      </c>
      <c r="D110" s="159">
        <v>200</v>
      </c>
      <c r="E110" s="188">
        <v>200</v>
      </c>
      <c r="F110" s="130">
        <f>IFERROR((D110-E110),0)</f>
        <v>0</v>
      </c>
      <c r="G110" s="129" t="s">
        <v>1204</v>
      </c>
      <c r="H110" s="128" t="s">
        <v>1204</v>
      </c>
    </row>
    <row r="111" spans="1:8">
      <c r="A111" s="134">
        <v>44562</v>
      </c>
      <c r="B111" s="197" t="s">
        <v>93</v>
      </c>
      <c r="C111" s="142" t="s">
        <v>2157</v>
      </c>
      <c r="D111" s="159">
        <v>8700</v>
      </c>
      <c r="E111" s="188">
        <v>8700</v>
      </c>
      <c r="F111" s="130">
        <f>IFERROR((D111-E111),0)</f>
        <v>0</v>
      </c>
      <c r="G111" s="129" t="s">
        <v>1204</v>
      </c>
      <c r="H111" s="128" t="s">
        <v>1204</v>
      </c>
    </row>
    <row r="112" spans="1:8">
      <c r="A112" s="134">
        <v>44562</v>
      </c>
      <c r="B112" s="197" t="s">
        <v>93</v>
      </c>
      <c r="C112" s="142" t="s">
        <v>2217</v>
      </c>
      <c r="D112" s="159">
        <v>3200</v>
      </c>
      <c r="E112" s="188">
        <v>3200</v>
      </c>
      <c r="F112" s="130">
        <f>IFERROR((D112-E112),0)</f>
        <v>0</v>
      </c>
      <c r="G112" s="129" t="s">
        <v>1204</v>
      </c>
      <c r="H112" s="128" t="s">
        <v>1204</v>
      </c>
    </row>
    <row r="113" spans="1:8">
      <c r="A113" s="134">
        <v>44562</v>
      </c>
      <c r="B113" s="197" t="s">
        <v>93</v>
      </c>
      <c r="C113" s="142" t="s">
        <v>2216</v>
      </c>
      <c r="D113" s="159">
        <v>360</v>
      </c>
      <c r="E113" s="188">
        <v>360</v>
      </c>
      <c r="F113" s="130">
        <f>IFERROR((D113-E113),0)</f>
        <v>0</v>
      </c>
      <c r="G113" s="129" t="s">
        <v>1204</v>
      </c>
      <c r="H113" s="128" t="s">
        <v>1204</v>
      </c>
    </row>
    <row r="114" spans="1:8">
      <c r="A114" s="134">
        <v>44562</v>
      </c>
      <c r="B114" s="197" t="s">
        <v>93</v>
      </c>
      <c r="C114" s="142" t="s">
        <v>108</v>
      </c>
      <c r="D114" s="159">
        <v>1900</v>
      </c>
      <c r="E114" s="188">
        <v>1900</v>
      </c>
      <c r="F114" s="130">
        <f>IFERROR((D114-E114),0)</f>
        <v>0</v>
      </c>
      <c r="G114" s="129" t="s">
        <v>1204</v>
      </c>
      <c r="H114" s="128" t="s">
        <v>1204</v>
      </c>
    </row>
    <row r="115" spans="1:8">
      <c r="A115" s="134">
        <v>44562</v>
      </c>
      <c r="B115" s="197" t="s">
        <v>93</v>
      </c>
      <c r="C115" s="142" t="s">
        <v>109</v>
      </c>
      <c r="D115" s="159">
        <v>22000</v>
      </c>
      <c r="E115" s="188">
        <v>22000</v>
      </c>
      <c r="F115" s="130">
        <f>IFERROR((D115-E115),0)</f>
        <v>0</v>
      </c>
      <c r="G115" s="129" t="s">
        <v>1204</v>
      </c>
      <c r="H115" s="128" t="s">
        <v>1204</v>
      </c>
    </row>
    <row r="116" spans="1:8">
      <c r="A116" s="134">
        <v>44562</v>
      </c>
      <c r="B116" s="197" t="s">
        <v>93</v>
      </c>
      <c r="C116" s="142" t="s">
        <v>110</v>
      </c>
      <c r="D116" s="159">
        <v>1900</v>
      </c>
      <c r="E116" s="188">
        <v>1900</v>
      </c>
      <c r="F116" s="130">
        <f>IFERROR((D116-E116),0)</f>
        <v>0</v>
      </c>
      <c r="G116" s="129" t="s">
        <v>1204</v>
      </c>
      <c r="H116" s="128" t="s">
        <v>1204</v>
      </c>
    </row>
    <row r="117" spans="1:8">
      <c r="A117" s="134">
        <v>44562</v>
      </c>
      <c r="B117" s="197" t="s">
        <v>93</v>
      </c>
      <c r="C117" s="142" t="s">
        <v>111</v>
      </c>
      <c r="D117" s="159">
        <v>200</v>
      </c>
      <c r="E117" s="188">
        <v>200</v>
      </c>
      <c r="F117" s="130">
        <f>IFERROR((D117-E117),0)</f>
        <v>0</v>
      </c>
      <c r="G117" s="129" t="s">
        <v>1204</v>
      </c>
      <c r="H117" s="128" t="s">
        <v>1204</v>
      </c>
    </row>
    <row r="118" spans="1:8">
      <c r="A118" s="134">
        <v>44562</v>
      </c>
      <c r="B118" s="197" t="s">
        <v>93</v>
      </c>
      <c r="C118" s="142" t="s">
        <v>112</v>
      </c>
      <c r="D118" s="159">
        <v>850</v>
      </c>
      <c r="E118" s="188">
        <v>850</v>
      </c>
      <c r="F118" s="130">
        <f>IFERROR((D118-E118),0)</f>
        <v>0</v>
      </c>
      <c r="G118" s="129" t="s">
        <v>1204</v>
      </c>
      <c r="H118" s="128" t="s">
        <v>1204</v>
      </c>
    </row>
    <row r="119" spans="1:8">
      <c r="A119" s="134">
        <v>44562</v>
      </c>
      <c r="B119" s="197" t="s">
        <v>93</v>
      </c>
      <c r="C119" s="142" t="s">
        <v>113</v>
      </c>
      <c r="D119" s="159">
        <v>250</v>
      </c>
      <c r="E119" s="188">
        <v>250</v>
      </c>
      <c r="F119" s="130">
        <f>IFERROR((D119-E119),0)</f>
        <v>0</v>
      </c>
      <c r="G119" s="129" t="s">
        <v>1204</v>
      </c>
      <c r="H119" s="128" t="s">
        <v>1204</v>
      </c>
    </row>
    <row r="120" spans="1:8">
      <c r="A120" s="134">
        <v>44562</v>
      </c>
      <c r="B120" s="197" t="s">
        <v>93</v>
      </c>
      <c r="C120" s="142" t="s">
        <v>269</v>
      </c>
      <c r="D120" s="159">
        <v>800</v>
      </c>
      <c r="E120" s="188">
        <v>800</v>
      </c>
      <c r="F120" s="130">
        <f>IFERROR((D120-E120),0)</f>
        <v>0</v>
      </c>
      <c r="G120" s="129" t="s">
        <v>1204</v>
      </c>
      <c r="H120" s="128" t="s">
        <v>1204</v>
      </c>
    </row>
    <row r="121" spans="1:8">
      <c r="A121" s="134">
        <v>44562</v>
      </c>
      <c r="B121" s="197" t="s">
        <v>93</v>
      </c>
      <c r="C121" s="142" t="s">
        <v>118</v>
      </c>
      <c r="D121" s="159">
        <v>30600</v>
      </c>
      <c r="E121" s="188">
        <v>30600</v>
      </c>
      <c r="F121" s="130">
        <f>IFERROR((D121-E121),0)</f>
        <v>0</v>
      </c>
      <c r="G121" s="129" t="s">
        <v>1204</v>
      </c>
      <c r="H121" s="128" t="s">
        <v>1204</v>
      </c>
    </row>
    <row r="122" spans="1:8">
      <c r="A122" s="134">
        <v>44562</v>
      </c>
      <c r="B122" s="197" t="s">
        <v>93</v>
      </c>
      <c r="C122" s="142" t="s">
        <v>119</v>
      </c>
      <c r="D122" s="159">
        <v>183600</v>
      </c>
      <c r="E122" s="188">
        <v>183600</v>
      </c>
      <c r="F122" s="130">
        <f>IFERROR((D122-E122),0)</f>
        <v>0</v>
      </c>
      <c r="G122" s="129" t="s">
        <v>1204</v>
      </c>
      <c r="H122" s="128" t="s">
        <v>1204</v>
      </c>
    </row>
    <row r="123" spans="1:8">
      <c r="A123" s="134">
        <v>44562</v>
      </c>
      <c r="B123" s="197" t="s">
        <v>93</v>
      </c>
      <c r="C123" s="142" t="s">
        <v>120</v>
      </c>
      <c r="D123" s="159">
        <v>4800</v>
      </c>
      <c r="E123" s="188">
        <v>4800</v>
      </c>
      <c r="F123" s="130">
        <f>IFERROR((D123-E123),0)</f>
        <v>0</v>
      </c>
      <c r="G123" s="129" t="s">
        <v>1204</v>
      </c>
      <c r="H123" s="128" t="s">
        <v>1204</v>
      </c>
    </row>
    <row r="124" spans="1:8">
      <c r="A124" s="134">
        <v>44562</v>
      </c>
      <c r="B124" s="197" t="s">
        <v>93</v>
      </c>
      <c r="C124" s="142" t="s">
        <v>121</v>
      </c>
      <c r="D124" s="159">
        <v>9600</v>
      </c>
      <c r="E124" s="188">
        <v>9600</v>
      </c>
      <c r="F124" s="130">
        <f>IFERROR((D124-E124),0)</f>
        <v>0</v>
      </c>
      <c r="G124" s="129" t="s">
        <v>1204</v>
      </c>
      <c r="H124" s="128" t="s">
        <v>1204</v>
      </c>
    </row>
    <row r="125" spans="1:8">
      <c r="A125" s="134">
        <v>44562</v>
      </c>
      <c r="B125" s="197" t="s">
        <v>93</v>
      </c>
      <c r="C125" s="142" t="s">
        <v>122</v>
      </c>
      <c r="D125" s="159">
        <v>15800</v>
      </c>
      <c r="E125" s="188">
        <v>15800</v>
      </c>
      <c r="F125" s="130">
        <f>IFERROR((D125-E125),0)</f>
        <v>0</v>
      </c>
      <c r="G125" s="129" t="s">
        <v>1204</v>
      </c>
      <c r="H125" s="128" t="s">
        <v>1204</v>
      </c>
    </row>
    <row r="126" spans="1:8">
      <c r="A126" s="134">
        <v>44562</v>
      </c>
      <c r="B126" s="197" t="s">
        <v>93</v>
      </c>
      <c r="C126" s="142" t="s">
        <v>123</v>
      </c>
      <c r="D126" s="159">
        <v>22400</v>
      </c>
      <c r="E126" s="188">
        <v>22400</v>
      </c>
      <c r="F126" s="130">
        <f>IFERROR((D126-E126),0)</f>
        <v>0</v>
      </c>
      <c r="G126" s="129" t="s">
        <v>1204</v>
      </c>
      <c r="H126" s="128" t="s">
        <v>1204</v>
      </c>
    </row>
    <row r="127" spans="1:8">
      <c r="A127" s="134">
        <v>44562</v>
      </c>
      <c r="B127" s="197" t="s">
        <v>93</v>
      </c>
      <c r="C127" s="142" t="s">
        <v>124</v>
      </c>
      <c r="D127" s="159">
        <v>1800</v>
      </c>
      <c r="E127" s="188">
        <v>1800</v>
      </c>
      <c r="F127" s="130">
        <f>IFERROR((D127-E127),0)</f>
        <v>0</v>
      </c>
      <c r="G127" s="129" t="s">
        <v>1204</v>
      </c>
      <c r="H127" s="128" t="s">
        <v>1204</v>
      </c>
    </row>
    <row r="128" spans="1:8">
      <c r="A128" s="134">
        <v>44562</v>
      </c>
      <c r="B128" s="197" t="s">
        <v>93</v>
      </c>
      <c r="C128" s="142" t="s">
        <v>125</v>
      </c>
      <c r="D128" s="159">
        <v>1300</v>
      </c>
      <c r="E128" s="188">
        <v>1300</v>
      </c>
      <c r="F128" s="130">
        <f>IFERROR((D128-E128),0)</f>
        <v>0</v>
      </c>
      <c r="G128" s="129" t="s">
        <v>1204</v>
      </c>
      <c r="H128" s="128" t="s">
        <v>1204</v>
      </c>
    </row>
    <row r="129" spans="1:8">
      <c r="A129" s="134">
        <v>44562</v>
      </c>
      <c r="B129" s="197" t="s">
        <v>93</v>
      </c>
      <c r="C129" s="142" t="s">
        <v>126</v>
      </c>
      <c r="D129" s="159">
        <v>1680</v>
      </c>
      <c r="E129" s="188">
        <v>1680</v>
      </c>
      <c r="F129" s="130">
        <f>IFERROR((D129-E129),0)</f>
        <v>0</v>
      </c>
      <c r="G129" s="129" t="s">
        <v>1204</v>
      </c>
      <c r="H129" s="128" t="s">
        <v>1204</v>
      </c>
    </row>
    <row r="130" spans="1:8">
      <c r="A130" s="134">
        <v>44562</v>
      </c>
      <c r="B130" s="197" t="s">
        <v>93</v>
      </c>
      <c r="C130" s="142" t="s">
        <v>127</v>
      </c>
      <c r="D130" s="159">
        <v>1120</v>
      </c>
      <c r="E130" s="188">
        <v>1120</v>
      </c>
      <c r="F130" s="130">
        <f>IFERROR((D130-E130),0)</f>
        <v>0</v>
      </c>
      <c r="G130" s="129" t="s">
        <v>1204</v>
      </c>
      <c r="H130" s="128" t="s">
        <v>1204</v>
      </c>
    </row>
    <row r="131" spans="1:8">
      <c r="A131" s="134">
        <v>44562</v>
      </c>
      <c r="B131" s="197" t="s">
        <v>93</v>
      </c>
      <c r="C131" s="142" t="s">
        <v>128</v>
      </c>
      <c r="D131" s="159">
        <v>1280</v>
      </c>
      <c r="E131" s="188">
        <v>1280</v>
      </c>
      <c r="F131" s="130">
        <f>IFERROR((D131-E131),0)</f>
        <v>0</v>
      </c>
      <c r="G131" s="129" t="s">
        <v>1204</v>
      </c>
      <c r="H131" s="128" t="s">
        <v>1204</v>
      </c>
    </row>
    <row r="132" spans="1:8">
      <c r="A132" s="134">
        <v>44562</v>
      </c>
      <c r="B132" s="197" t="s">
        <v>93</v>
      </c>
      <c r="C132" s="142" t="s">
        <v>129</v>
      </c>
      <c r="D132" s="159">
        <v>880</v>
      </c>
      <c r="E132" s="188">
        <v>880</v>
      </c>
      <c r="F132" s="130">
        <f>IFERROR((D132-E132),0)</f>
        <v>0</v>
      </c>
      <c r="G132" s="129" t="s">
        <v>1204</v>
      </c>
      <c r="H132" s="128" t="s">
        <v>1204</v>
      </c>
    </row>
    <row r="133" spans="1:8">
      <c r="A133" s="134">
        <v>44562</v>
      </c>
      <c r="B133" s="197" t="s">
        <v>93</v>
      </c>
      <c r="C133" s="142" t="s">
        <v>130</v>
      </c>
      <c r="D133" s="159">
        <v>320</v>
      </c>
      <c r="E133" s="188">
        <v>320</v>
      </c>
      <c r="F133" s="130">
        <f>IFERROR((D133-E133),0)</f>
        <v>0</v>
      </c>
      <c r="G133" s="129" t="s">
        <v>1204</v>
      </c>
      <c r="H133" s="128" t="s">
        <v>1204</v>
      </c>
    </row>
    <row r="134" spans="1:8">
      <c r="A134" s="134">
        <v>44562</v>
      </c>
      <c r="B134" s="197" t="s">
        <v>93</v>
      </c>
      <c r="C134" s="142" t="s">
        <v>131</v>
      </c>
      <c r="D134" s="159">
        <v>18900</v>
      </c>
      <c r="E134" s="188">
        <v>18900</v>
      </c>
      <c r="F134" s="130">
        <f>IFERROR((D134-E134),0)</f>
        <v>0</v>
      </c>
      <c r="G134" s="129" t="s">
        <v>1204</v>
      </c>
      <c r="H134" s="128" t="s">
        <v>1204</v>
      </c>
    </row>
    <row r="135" spans="1:8">
      <c r="A135" s="134">
        <v>44562</v>
      </c>
      <c r="B135" s="197" t="s">
        <v>93</v>
      </c>
      <c r="C135" s="142" t="s">
        <v>132</v>
      </c>
      <c r="D135" s="159">
        <v>114000</v>
      </c>
      <c r="E135" s="188">
        <v>114000</v>
      </c>
      <c r="F135" s="130">
        <f>IFERROR((D135-E135),0)</f>
        <v>0</v>
      </c>
      <c r="G135" s="129" t="s">
        <v>1204</v>
      </c>
      <c r="H135" s="128" t="s">
        <v>1204</v>
      </c>
    </row>
    <row r="136" spans="1:8">
      <c r="A136" s="134">
        <v>44562</v>
      </c>
      <c r="B136" s="197" t="s">
        <v>93</v>
      </c>
      <c r="C136" s="142" t="s">
        <v>627</v>
      </c>
      <c r="D136" s="159">
        <v>42800</v>
      </c>
      <c r="E136" s="188">
        <v>42800</v>
      </c>
      <c r="F136" s="130">
        <f>IFERROR((D136-E136),0)</f>
        <v>0</v>
      </c>
      <c r="G136" s="129" t="s">
        <v>1204</v>
      </c>
      <c r="H136" s="128" t="s">
        <v>1204</v>
      </c>
    </row>
    <row r="137" spans="1:8">
      <c r="A137" s="134">
        <v>44562</v>
      </c>
      <c r="B137" s="197" t="s">
        <v>93</v>
      </c>
      <c r="C137" s="142" t="s">
        <v>133</v>
      </c>
      <c r="D137" s="159">
        <v>2100</v>
      </c>
      <c r="E137" s="188">
        <v>2100</v>
      </c>
      <c r="F137" s="130">
        <f>IFERROR((D137-E137),0)</f>
        <v>0</v>
      </c>
      <c r="G137" s="129" t="s">
        <v>1204</v>
      </c>
      <c r="H137" s="128" t="s">
        <v>1204</v>
      </c>
    </row>
    <row r="138" spans="1:8">
      <c r="A138" s="134">
        <v>44562</v>
      </c>
      <c r="B138" s="197" t="s">
        <v>93</v>
      </c>
      <c r="C138" s="142" t="s">
        <v>134</v>
      </c>
      <c r="D138" s="159">
        <v>2300</v>
      </c>
      <c r="E138" s="188">
        <v>2300</v>
      </c>
      <c r="F138" s="130">
        <f>IFERROR((D138-E138),0)</f>
        <v>0</v>
      </c>
      <c r="G138" s="129" t="s">
        <v>1204</v>
      </c>
      <c r="H138" s="128" t="s">
        <v>1204</v>
      </c>
    </row>
    <row r="139" spans="1:8">
      <c r="A139" s="134">
        <v>44562</v>
      </c>
      <c r="B139" s="197" t="s">
        <v>93</v>
      </c>
      <c r="C139" s="142" t="s">
        <v>135</v>
      </c>
      <c r="D139" s="159">
        <v>2000</v>
      </c>
      <c r="E139" s="188">
        <v>2000</v>
      </c>
      <c r="F139" s="130">
        <f>IFERROR((D139-E139),0)</f>
        <v>0</v>
      </c>
      <c r="G139" s="129" t="s">
        <v>1204</v>
      </c>
      <c r="H139" s="128" t="s">
        <v>1204</v>
      </c>
    </row>
    <row r="140" spans="1:8">
      <c r="A140" s="134">
        <v>44562</v>
      </c>
      <c r="B140" s="197" t="s">
        <v>93</v>
      </c>
      <c r="C140" s="142" t="s">
        <v>136</v>
      </c>
      <c r="D140" s="159">
        <v>16800</v>
      </c>
      <c r="E140" s="188">
        <v>16800</v>
      </c>
      <c r="F140" s="130">
        <f>IFERROR((D140-E140),0)</f>
        <v>0</v>
      </c>
      <c r="G140" s="129" t="s">
        <v>1204</v>
      </c>
      <c r="H140" s="128" t="s">
        <v>1204</v>
      </c>
    </row>
    <row r="141" spans="1:8">
      <c r="A141" s="134">
        <v>44562</v>
      </c>
      <c r="B141" s="197" t="s">
        <v>93</v>
      </c>
      <c r="C141" s="142" t="s">
        <v>137</v>
      </c>
      <c r="D141" s="159">
        <v>1620</v>
      </c>
      <c r="E141" s="188">
        <v>1620</v>
      </c>
      <c r="F141" s="130">
        <f>IFERROR((D141-E141),0)</f>
        <v>0</v>
      </c>
      <c r="G141" s="129" t="s">
        <v>1204</v>
      </c>
      <c r="H141" s="128" t="s">
        <v>1204</v>
      </c>
    </row>
    <row r="142" spans="1:8">
      <c r="A142" s="134">
        <v>44562</v>
      </c>
      <c r="B142" s="197" t="s">
        <v>93</v>
      </c>
      <c r="C142" s="142" t="s">
        <v>138</v>
      </c>
      <c r="D142" s="159">
        <v>28900</v>
      </c>
      <c r="E142" s="188">
        <v>28900</v>
      </c>
      <c r="F142" s="130">
        <f>IFERROR((D142-E142),0)</f>
        <v>0</v>
      </c>
      <c r="G142" s="129" t="s">
        <v>1204</v>
      </c>
      <c r="H142" s="128" t="s">
        <v>1204</v>
      </c>
    </row>
    <row r="143" spans="1:8">
      <c r="A143" s="134">
        <v>44562</v>
      </c>
      <c r="B143" s="197" t="s">
        <v>93</v>
      </c>
      <c r="C143" s="142" t="s">
        <v>270</v>
      </c>
      <c r="D143" s="159">
        <v>1600</v>
      </c>
      <c r="E143" s="188">
        <v>1600</v>
      </c>
      <c r="F143" s="130">
        <f>IFERROR((D143-E143),0)</f>
        <v>0</v>
      </c>
      <c r="G143" s="129" t="s">
        <v>1204</v>
      </c>
      <c r="H143" s="128" t="s">
        <v>1204</v>
      </c>
    </row>
    <row r="144" spans="1:8">
      <c r="A144" s="134">
        <v>44562</v>
      </c>
      <c r="B144" s="197" t="s">
        <v>93</v>
      </c>
      <c r="C144" s="142" t="s">
        <v>271</v>
      </c>
      <c r="D144" s="159">
        <v>9200</v>
      </c>
      <c r="E144" s="188">
        <v>9200</v>
      </c>
      <c r="F144" s="130">
        <f>IFERROR((D144-E144),0)</f>
        <v>0</v>
      </c>
      <c r="G144" s="129" t="s">
        <v>1204</v>
      </c>
      <c r="H144" s="128" t="s">
        <v>1204</v>
      </c>
    </row>
    <row r="145" spans="1:8">
      <c r="A145" s="134">
        <v>44562</v>
      </c>
      <c r="B145" s="197" t="s">
        <v>93</v>
      </c>
      <c r="C145" s="142" t="s">
        <v>272</v>
      </c>
      <c r="D145" s="159">
        <v>10000</v>
      </c>
      <c r="E145" s="188">
        <v>10000</v>
      </c>
      <c r="F145" s="130">
        <f>IFERROR((D145-E145),0)</f>
        <v>0</v>
      </c>
      <c r="G145" s="129" t="s">
        <v>1204</v>
      </c>
      <c r="H145" s="128" t="s">
        <v>1204</v>
      </c>
    </row>
    <row r="146" spans="1:8">
      <c r="A146" s="134">
        <v>44562</v>
      </c>
      <c r="B146" s="197" t="s">
        <v>93</v>
      </c>
      <c r="C146" s="142" t="s">
        <v>273</v>
      </c>
      <c r="D146" s="159">
        <v>8400</v>
      </c>
      <c r="E146" s="188">
        <v>8400</v>
      </c>
      <c r="F146" s="130">
        <f>IFERROR((D146-E146),0)</f>
        <v>0</v>
      </c>
      <c r="G146" s="129" t="s">
        <v>1204</v>
      </c>
      <c r="H146" s="128" t="s">
        <v>1204</v>
      </c>
    </row>
    <row r="147" spans="1:8">
      <c r="A147" s="134">
        <v>44562</v>
      </c>
      <c r="B147" s="197" t="s">
        <v>93</v>
      </c>
      <c r="C147" s="142" t="s">
        <v>628</v>
      </c>
      <c r="D147" s="159">
        <v>4000</v>
      </c>
      <c r="E147" s="188">
        <v>4000</v>
      </c>
      <c r="F147" s="130">
        <f>IFERROR((D147-E147),0)</f>
        <v>0</v>
      </c>
      <c r="G147" s="129" t="s">
        <v>1204</v>
      </c>
      <c r="H147" s="128" t="s">
        <v>1204</v>
      </c>
    </row>
    <row r="148" spans="1:8">
      <c r="A148" s="134">
        <v>44562</v>
      </c>
      <c r="B148" s="197" t="s">
        <v>93</v>
      </c>
      <c r="C148" s="142" t="s">
        <v>1159</v>
      </c>
      <c r="D148" s="159">
        <v>4300</v>
      </c>
      <c r="E148" s="188">
        <v>4300</v>
      </c>
      <c r="F148" s="130">
        <f>IFERROR((D148-E148),0)</f>
        <v>0</v>
      </c>
      <c r="G148" s="129" t="s">
        <v>1204</v>
      </c>
      <c r="H148" s="128" t="s">
        <v>1204</v>
      </c>
    </row>
    <row r="149" spans="1:8">
      <c r="A149" s="134">
        <v>44562</v>
      </c>
      <c r="B149" s="197" t="s">
        <v>93</v>
      </c>
      <c r="C149" s="142" t="s">
        <v>1158</v>
      </c>
      <c r="D149" s="159">
        <v>5100</v>
      </c>
      <c r="E149" s="188">
        <v>5100</v>
      </c>
      <c r="F149" s="130">
        <f>IFERROR((D149-E149),0)</f>
        <v>0</v>
      </c>
      <c r="G149" s="129" t="s">
        <v>1204</v>
      </c>
      <c r="H149" s="128" t="s">
        <v>1204</v>
      </c>
    </row>
    <row r="150" spans="1:8">
      <c r="A150" s="134">
        <v>44562</v>
      </c>
      <c r="B150" s="197" t="s">
        <v>93</v>
      </c>
      <c r="C150" s="142" t="s">
        <v>1157</v>
      </c>
      <c r="D150" s="159">
        <v>500</v>
      </c>
      <c r="E150" s="188">
        <v>500</v>
      </c>
      <c r="F150" s="130">
        <f>IFERROR((D150-E150),0)</f>
        <v>0</v>
      </c>
      <c r="G150" s="129" t="s">
        <v>1204</v>
      </c>
      <c r="H150" s="128" t="s">
        <v>1204</v>
      </c>
    </row>
    <row r="151" spans="1:8">
      <c r="A151" s="134">
        <v>44562</v>
      </c>
      <c r="B151" s="197" t="s">
        <v>93</v>
      </c>
      <c r="C151" s="142" t="s">
        <v>1156</v>
      </c>
      <c r="D151" s="159">
        <v>100</v>
      </c>
      <c r="E151" s="188">
        <v>100</v>
      </c>
      <c r="F151" s="130">
        <f>IFERROR((D151-E151),0)</f>
        <v>0</v>
      </c>
      <c r="G151" s="129" t="s">
        <v>1204</v>
      </c>
      <c r="H151" s="128" t="s">
        <v>1204</v>
      </c>
    </row>
    <row r="152" spans="1:8">
      <c r="A152" s="134">
        <v>44562</v>
      </c>
      <c r="B152" s="197" t="s">
        <v>93</v>
      </c>
      <c r="C152" s="142" t="s">
        <v>1155</v>
      </c>
      <c r="D152" s="159">
        <v>300</v>
      </c>
      <c r="E152" s="188">
        <v>300</v>
      </c>
      <c r="F152" s="130">
        <f>IFERROR((D152-E152),0)</f>
        <v>0</v>
      </c>
      <c r="G152" s="129" t="s">
        <v>1204</v>
      </c>
      <c r="H152" s="128" t="s">
        <v>1204</v>
      </c>
    </row>
    <row r="153" spans="1:8">
      <c r="A153" s="134">
        <v>44562</v>
      </c>
      <c r="B153" s="197" t="s">
        <v>93</v>
      </c>
      <c r="C153" s="142" t="s">
        <v>1244</v>
      </c>
      <c r="D153" s="159">
        <v>16600</v>
      </c>
      <c r="E153" s="188">
        <v>16600</v>
      </c>
      <c r="F153" s="130">
        <f>IFERROR((D153-E153),0)</f>
        <v>0</v>
      </c>
      <c r="G153" s="129" t="s">
        <v>1204</v>
      </c>
      <c r="H153" s="128" t="s">
        <v>1204</v>
      </c>
    </row>
    <row r="154" spans="1:8">
      <c r="A154" s="134">
        <v>44562</v>
      </c>
      <c r="B154" s="197" t="s">
        <v>93</v>
      </c>
      <c r="C154" s="142" t="s">
        <v>1153</v>
      </c>
      <c r="D154" s="159">
        <v>35950</v>
      </c>
      <c r="E154" s="188">
        <v>28584</v>
      </c>
      <c r="F154" s="130">
        <f>IFERROR((D154-E154),0)</f>
        <v>7366</v>
      </c>
      <c r="G154" s="129" t="s">
        <v>1204</v>
      </c>
      <c r="H154" s="128" t="s">
        <v>1204</v>
      </c>
    </row>
    <row r="155" spans="1:8">
      <c r="A155" s="134">
        <v>44562</v>
      </c>
      <c r="B155" s="197" t="s">
        <v>93</v>
      </c>
      <c r="C155" s="142" t="s">
        <v>1152</v>
      </c>
      <c r="D155" s="159">
        <v>300</v>
      </c>
      <c r="E155" s="188">
        <v>300</v>
      </c>
      <c r="F155" s="130">
        <f>IFERROR((D155-E155),0)</f>
        <v>0</v>
      </c>
      <c r="G155" s="129" t="s">
        <v>1204</v>
      </c>
      <c r="H155" s="128" t="s">
        <v>1204</v>
      </c>
    </row>
    <row r="156" spans="1:8">
      <c r="A156" s="134">
        <v>44562</v>
      </c>
      <c r="B156" s="197" t="s">
        <v>93</v>
      </c>
      <c r="C156" s="142" t="s">
        <v>1151</v>
      </c>
      <c r="D156" s="159">
        <v>200</v>
      </c>
      <c r="E156" s="188">
        <v>200</v>
      </c>
      <c r="F156" s="130">
        <f>IFERROR((D156-E156),0)</f>
        <v>0</v>
      </c>
      <c r="G156" s="129" t="s">
        <v>1204</v>
      </c>
      <c r="H156" s="128" t="s">
        <v>1204</v>
      </c>
    </row>
    <row r="157" spans="1:8">
      <c r="A157" s="134">
        <v>44562</v>
      </c>
      <c r="B157" s="197" t="s">
        <v>93</v>
      </c>
      <c r="C157" s="142" t="s">
        <v>1150</v>
      </c>
      <c r="D157" s="159">
        <v>2600</v>
      </c>
      <c r="E157" s="188">
        <v>2600</v>
      </c>
      <c r="F157" s="130">
        <f>IFERROR((D157-E157),0)</f>
        <v>0</v>
      </c>
      <c r="G157" s="129" t="s">
        <v>1204</v>
      </c>
      <c r="H157" s="128" t="s">
        <v>1204</v>
      </c>
    </row>
    <row r="158" spans="1:8">
      <c r="A158" s="134">
        <v>44562</v>
      </c>
      <c r="B158" s="197" t="s">
        <v>93</v>
      </c>
      <c r="C158" s="142" t="s">
        <v>1149</v>
      </c>
      <c r="D158" s="159">
        <v>3500</v>
      </c>
      <c r="E158" s="188">
        <v>3500</v>
      </c>
      <c r="F158" s="130">
        <f>IFERROR((D158-E158),0)</f>
        <v>0</v>
      </c>
      <c r="G158" s="129" t="s">
        <v>1204</v>
      </c>
      <c r="H158" s="128" t="s">
        <v>1204</v>
      </c>
    </row>
    <row r="159" spans="1:8">
      <c r="A159" s="134">
        <v>44562</v>
      </c>
      <c r="B159" s="197" t="s">
        <v>93</v>
      </c>
      <c r="C159" s="142" t="s">
        <v>1148</v>
      </c>
      <c r="D159" s="159">
        <v>100</v>
      </c>
      <c r="E159" s="188">
        <v>100</v>
      </c>
      <c r="F159" s="130">
        <f>IFERROR((D159-E159),0)</f>
        <v>0</v>
      </c>
      <c r="G159" s="129" t="s">
        <v>1204</v>
      </c>
      <c r="H159" s="128" t="s">
        <v>1204</v>
      </c>
    </row>
    <row r="160" spans="1:8">
      <c r="A160" s="134">
        <v>44562</v>
      </c>
      <c r="B160" s="197" t="s">
        <v>93</v>
      </c>
      <c r="C160" s="142" t="s">
        <v>1147</v>
      </c>
      <c r="D160" s="159">
        <v>200</v>
      </c>
      <c r="E160" s="188">
        <v>200</v>
      </c>
      <c r="F160" s="130">
        <f>IFERROR((D160-E160),0)</f>
        <v>0</v>
      </c>
      <c r="G160" s="129" t="s">
        <v>1204</v>
      </c>
      <c r="H160" s="128" t="s">
        <v>1204</v>
      </c>
    </row>
    <row r="161" spans="1:8">
      <c r="A161" s="134">
        <v>44562</v>
      </c>
      <c r="B161" s="197" t="s">
        <v>93</v>
      </c>
      <c r="C161" s="142" t="s">
        <v>1146</v>
      </c>
      <c r="D161" s="159">
        <v>300</v>
      </c>
      <c r="E161" s="188">
        <v>300</v>
      </c>
      <c r="F161" s="130">
        <f>IFERROR((D161-E161),0)</f>
        <v>0</v>
      </c>
      <c r="G161" s="129" t="s">
        <v>1204</v>
      </c>
      <c r="H161" s="128" t="s">
        <v>1204</v>
      </c>
    </row>
    <row r="162" spans="1:8">
      <c r="A162" s="134">
        <v>44562</v>
      </c>
      <c r="B162" s="197" t="s">
        <v>93</v>
      </c>
      <c r="C162" s="142" t="s">
        <v>1145</v>
      </c>
      <c r="D162" s="159">
        <v>600</v>
      </c>
      <c r="E162" s="188">
        <v>600</v>
      </c>
      <c r="F162" s="130">
        <f>IFERROR((D162-E162),0)</f>
        <v>0</v>
      </c>
      <c r="G162" s="129" t="s">
        <v>1204</v>
      </c>
      <c r="H162" s="128" t="s">
        <v>1204</v>
      </c>
    </row>
    <row r="163" spans="1:8">
      <c r="A163" s="134">
        <v>44562</v>
      </c>
      <c r="B163" s="197" t="s">
        <v>93</v>
      </c>
      <c r="C163" s="142" t="s">
        <v>1144</v>
      </c>
      <c r="D163" s="159">
        <v>3500</v>
      </c>
      <c r="E163" s="188">
        <v>3500</v>
      </c>
      <c r="F163" s="130">
        <f>IFERROR((D163-E163),0)</f>
        <v>0</v>
      </c>
      <c r="G163" s="129" t="s">
        <v>1204</v>
      </c>
      <c r="H163" s="128" t="s">
        <v>1204</v>
      </c>
    </row>
    <row r="164" spans="1:8">
      <c r="A164" s="134">
        <v>44562</v>
      </c>
      <c r="B164" s="197" t="s">
        <v>93</v>
      </c>
      <c r="C164" s="142" t="s">
        <v>1143</v>
      </c>
      <c r="D164" s="159">
        <v>12000</v>
      </c>
      <c r="E164" s="188">
        <v>8800</v>
      </c>
      <c r="F164" s="130">
        <f>IFERROR((D164-E164),0)</f>
        <v>3200</v>
      </c>
      <c r="G164" s="129" t="s">
        <v>1204</v>
      </c>
      <c r="H164" s="128" t="s">
        <v>1204</v>
      </c>
    </row>
    <row r="165" spans="1:8">
      <c r="A165" s="134">
        <v>44562</v>
      </c>
      <c r="B165" s="197" t="s">
        <v>93</v>
      </c>
      <c r="C165" s="142" t="s">
        <v>1183</v>
      </c>
      <c r="D165" s="159">
        <v>37400</v>
      </c>
      <c r="E165" s="188">
        <v>32900</v>
      </c>
      <c r="F165" s="130">
        <f>IFERROR((D165-E165),0)</f>
        <v>4500</v>
      </c>
      <c r="G165" s="129" t="s">
        <v>1204</v>
      </c>
      <c r="H165" s="128" t="s">
        <v>1204</v>
      </c>
    </row>
    <row r="166" spans="1:8">
      <c r="A166" s="134">
        <v>44562</v>
      </c>
      <c r="B166" s="197" t="s">
        <v>93</v>
      </c>
      <c r="C166" s="142" t="s">
        <v>1142</v>
      </c>
      <c r="D166" s="159">
        <v>1100</v>
      </c>
      <c r="E166" s="188">
        <v>1100</v>
      </c>
      <c r="F166" s="130">
        <f>IFERROR((D166-E166),0)</f>
        <v>0</v>
      </c>
      <c r="G166" s="129" t="s">
        <v>1204</v>
      </c>
      <c r="H166" s="128" t="s">
        <v>1204</v>
      </c>
    </row>
    <row r="167" spans="1:8">
      <c r="A167" s="134">
        <v>44562</v>
      </c>
      <c r="B167" s="197" t="s">
        <v>1621</v>
      </c>
      <c r="C167" s="138" t="s">
        <v>275</v>
      </c>
      <c r="D167" s="159">
        <v>1400</v>
      </c>
      <c r="E167" s="131">
        <v>1400</v>
      </c>
      <c r="F167" s="130">
        <f>IFERROR((D167-E167),0)</f>
        <v>0</v>
      </c>
      <c r="G167" s="129" t="s">
        <v>1204</v>
      </c>
      <c r="H167" s="128" t="s">
        <v>1204</v>
      </c>
    </row>
    <row r="168" spans="1:8">
      <c r="A168" s="134">
        <v>44562</v>
      </c>
      <c r="B168" s="197" t="s">
        <v>1621</v>
      </c>
      <c r="C168" s="138" t="s">
        <v>277</v>
      </c>
      <c r="D168" s="159">
        <v>9500</v>
      </c>
      <c r="E168" s="131">
        <v>9500</v>
      </c>
      <c r="F168" s="130">
        <f>IFERROR((D168-E168),0)</f>
        <v>0</v>
      </c>
      <c r="G168" s="129" t="s">
        <v>1204</v>
      </c>
      <c r="H168" s="128" t="s">
        <v>1204</v>
      </c>
    </row>
    <row r="169" spans="1:8">
      <c r="A169" s="134">
        <v>44562</v>
      </c>
      <c r="B169" s="197" t="s">
        <v>278</v>
      </c>
      <c r="C169" s="138" t="s">
        <v>397</v>
      </c>
      <c r="D169" s="159">
        <v>320</v>
      </c>
      <c r="E169" s="131">
        <v>320</v>
      </c>
      <c r="F169" s="130">
        <f>IFERROR((D169-E169),0)</f>
        <v>0</v>
      </c>
      <c r="G169" s="129" t="s">
        <v>1204</v>
      </c>
      <c r="H169" s="128" t="s">
        <v>1204</v>
      </c>
    </row>
    <row r="170" spans="1:8">
      <c r="A170" s="134">
        <v>44562</v>
      </c>
      <c r="B170" s="197" t="s">
        <v>278</v>
      </c>
      <c r="C170" s="138" t="s">
        <v>54</v>
      </c>
      <c r="D170" s="159">
        <v>320</v>
      </c>
      <c r="E170" s="131">
        <v>320</v>
      </c>
      <c r="F170" s="130">
        <f>IFERROR((D170-E170),0)</f>
        <v>0</v>
      </c>
      <c r="G170" s="129" t="s">
        <v>1204</v>
      </c>
      <c r="H170" s="128" t="s">
        <v>1204</v>
      </c>
    </row>
    <row r="171" spans="1:8">
      <c r="A171" s="134">
        <v>44562</v>
      </c>
      <c r="B171" s="197" t="s">
        <v>166</v>
      </c>
      <c r="C171" s="138" t="s">
        <v>167</v>
      </c>
      <c r="D171" s="159">
        <v>4000</v>
      </c>
      <c r="E171" s="131">
        <v>4000</v>
      </c>
      <c r="F171" s="130">
        <f>IFERROR((D171-E171),0)</f>
        <v>0</v>
      </c>
      <c r="G171" s="129" t="s">
        <v>1204</v>
      </c>
      <c r="H171" s="128" t="s">
        <v>1204</v>
      </c>
    </row>
    <row r="172" spans="1:8">
      <c r="A172" s="134">
        <v>44562</v>
      </c>
      <c r="B172" s="197" t="s">
        <v>166</v>
      </c>
      <c r="C172" s="138" t="s">
        <v>169</v>
      </c>
      <c r="D172" s="159">
        <v>12500</v>
      </c>
      <c r="E172" s="131">
        <v>10400</v>
      </c>
      <c r="F172" s="130">
        <f>IFERROR((D172-E172),0)</f>
        <v>2100</v>
      </c>
      <c r="G172" s="129" t="s">
        <v>1204</v>
      </c>
      <c r="H172" s="128" t="s">
        <v>1204</v>
      </c>
    </row>
    <row r="173" spans="1:8">
      <c r="A173" s="134">
        <v>44562</v>
      </c>
      <c r="B173" s="197" t="s">
        <v>166</v>
      </c>
      <c r="C173" s="138" t="s">
        <v>170</v>
      </c>
      <c r="D173" s="159">
        <v>12300</v>
      </c>
      <c r="E173" s="131">
        <v>12200</v>
      </c>
      <c r="F173" s="130">
        <f>IFERROR((D173-E173),0)</f>
        <v>100</v>
      </c>
      <c r="G173" s="129" t="s">
        <v>1204</v>
      </c>
      <c r="H173" s="128" t="s">
        <v>1204</v>
      </c>
    </row>
    <row r="174" spans="1:8">
      <c r="A174" s="134">
        <v>44562</v>
      </c>
      <c r="B174" s="197" t="s">
        <v>166</v>
      </c>
      <c r="C174" s="138" t="s">
        <v>171</v>
      </c>
      <c r="D174" s="159">
        <v>12000</v>
      </c>
      <c r="E174" s="131">
        <v>12000</v>
      </c>
      <c r="F174" s="130">
        <f>IFERROR((D174-E174),0)</f>
        <v>0</v>
      </c>
      <c r="G174" s="129" t="s">
        <v>1204</v>
      </c>
      <c r="H174" s="128" t="s">
        <v>1204</v>
      </c>
    </row>
    <row r="175" spans="1:8">
      <c r="A175" s="134">
        <v>44562</v>
      </c>
      <c r="B175" s="197" t="s">
        <v>166</v>
      </c>
      <c r="C175" s="138" t="s">
        <v>172</v>
      </c>
      <c r="D175" s="159">
        <v>12000</v>
      </c>
      <c r="E175" s="131">
        <v>10900</v>
      </c>
      <c r="F175" s="130">
        <f>IFERROR((D175-E175),0)</f>
        <v>1100</v>
      </c>
      <c r="G175" s="129" t="s">
        <v>1204</v>
      </c>
      <c r="H175" s="128" t="s">
        <v>1204</v>
      </c>
    </row>
    <row r="176" spans="1:8">
      <c r="A176" s="134">
        <v>44562</v>
      </c>
      <c r="B176" s="191" t="s">
        <v>284</v>
      </c>
      <c r="C176" s="138" t="s">
        <v>380</v>
      </c>
      <c r="D176" s="159">
        <v>10000</v>
      </c>
      <c r="E176" s="131">
        <v>10000</v>
      </c>
      <c r="F176" s="130">
        <f>IFERROR((D176-E176),0)</f>
        <v>0</v>
      </c>
      <c r="G176" s="129" t="s">
        <v>1204</v>
      </c>
      <c r="H176" s="128" t="s">
        <v>1204</v>
      </c>
    </row>
    <row r="177" spans="1:10">
      <c r="A177" s="134">
        <v>44562</v>
      </c>
      <c r="B177" s="197" t="s">
        <v>1641</v>
      </c>
      <c r="C177" s="138" t="s">
        <v>2292</v>
      </c>
      <c r="D177" s="159">
        <v>15000</v>
      </c>
      <c r="E177" s="131">
        <v>15000</v>
      </c>
      <c r="F177" s="130">
        <f>IFERROR((D177-E177),0)</f>
        <v>0</v>
      </c>
      <c r="G177" s="129" t="s">
        <v>1204</v>
      </c>
      <c r="H177" s="128" t="s">
        <v>1204</v>
      </c>
    </row>
    <row r="178" spans="1:10">
      <c r="A178" s="134">
        <v>44562</v>
      </c>
      <c r="B178" s="197" t="s">
        <v>2298</v>
      </c>
      <c r="C178" s="138" t="s">
        <v>177</v>
      </c>
      <c r="D178" s="159">
        <v>71000</v>
      </c>
      <c r="E178" s="188">
        <v>71000</v>
      </c>
      <c r="F178" s="130">
        <f>IFERROR((D178-E178),0)</f>
        <v>0</v>
      </c>
      <c r="G178" s="129" t="s">
        <v>1204</v>
      </c>
      <c r="H178" s="128" t="s">
        <v>1204</v>
      </c>
    </row>
    <row r="179" spans="1:10">
      <c r="A179" s="134">
        <v>44562</v>
      </c>
      <c r="B179" s="197" t="s">
        <v>2298</v>
      </c>
      <c r="C179" s="138" t="s">
        <v>181</v>
      </c>
      <c r="D179" s="159">
        <v>200</v>
      </c>
      <c r="E179" s="188">
        <v>200</v>
      </c>
      <c r="F179" s="130">
        <f>IFERROR((D179-E179),0)</f>
        <v>0</v>
      </c>
      <c r="G179" s="129" t="s">
        <v>1204</v>
      </c>
      <c r="H179" s="128" t="s">
        <v>1204</v>
      </c>
    </row>
    <row r="180" spans="1:10">
      <c r="A180" s="134">
        <v>44562</v>
      </c>
      <c r="B180" s="197" t="s">
        <v>2298</v>
      </c>
      <c r="C180" s="138" t="s">
        <v>183</v>
      </c>
      <c r="D180" s="159">
        <v>17700</v>
      </c>
      <c r="E180" s="188">
        <v>17700</v>
      </c>
      <c r="F180" s="130">
        <f>IFERROR((D180-E180),0)</f>
        <v>0</v>
      </c>
      <c r="G180" s="129" t="s">
        <v>1204</v>
      </c>
      <c r="H180" s="128" t="s">
        <v>1204</v>
      </c>
    </row>
    <row r="181" spans="1:10">
      <c r="A181" s="134">
        <v>44562</v>
      </c>
      <c r="B181" s="197" t="s">
        <v>2298</v>
      </c>
      <c r="C181" s="138" t="s">
        <v>184</v>
      </c>
      <c r="D181" s="159">
        <v>24700</v>
      </c>
      <c r="E181" s="188">
        <v>24700</v>
      </c>
      <c r="F181" s="130">
        <f>IFERROR((D181-E181),0)</f>
        <v>0</v>
      </c>
      <c r="G181" s="129" t="s">
        <v>1204</v>
      </c>
      <c r="H181" s="128" t="s">
        <v>1204</v>
      </c>
    </row>
    <row r="182" spans="1:10">
      <c r="A182" s="134">
        <v>44562</v>
      </c>
      <c r="B182" s="197" t="s">
        <v>2298</v>
      </c>
      <c r="C182" s="138" t="s">
        <v>185</v>
      </c>
      <c r="D182" s="159">
        <v>3000</v>
      </c>
      <c r="E182" s="188">
        <v>2900</v>
      </c>
      <c r="F182" s="130">
        <f>IFERROR((D182-E182),0)</f>
        <v>100</v>
      </c>
      <c r="G182" s="129" t="s">
        <v>1204</v>
      </c>
      <c r="H182" s="128" t="s">
        <v>1204</v>
      </c>
    </row>
    <row r="183" spans="1:10">
      <c r="A183" s="134">
        <v>44562</v>
      </c>
      <c r="B183" s="197" t="s">
        <v>2298</v>
      </c>
      <c r="C183" s="138" t="s">
        <v>186</v>
      </c>
      <c r="D183" s="159">
        <v>3500</v>
      </c>
      <c r="E183" s="188">
        <v>3500</v>
      </c>
      <c r="F183" s="130">
        <f>IFERROR((D183-E183),0)</f>
        <v>0</v>
      </c>
      <c r="G183" s="129" t="s">
        <v>1204</v>
      </c>
      <c r="H183" s="128" t="s">
        <v>1204</v>
      </c>
    </row>
    <row r="184" spans="1:10">
      <c r="A184" s="134">
        <v>44562</v>
      </c>
      <c r="B184" s="197" t="s">
        <v>2298</v>
      </c>
      <c r="C184" s="138" t="s">
        <v>286</v>
      </c>
      <c r="D184" s="159">
        <v>3700</v>
      </c>
      <c r="E184" s="188">
        <v>3700</v>
      </c>
      <c r="F184" s="130">
        <f>IFERROR((D184-E184),0)</f>
        <v>0</v>
      </c>
      <c r="G184" s="129" t="s">
        <v>1204</v>
      </c>
      <c r="H184" s="128" t="s">
        <v>1204</v>
      </c>
    </row>
    <row r="185" spans="1:10">
      <c r="A185" s="134">
        <v>44562</v>
      </c>
      <c r="B185" s="197" t="s">
        <v>2298</v>
      </c>
      <c r="C185" s="138" t="s">
        <v>187</v>
      </c>
      <c r="D185" s="159">
        <v>4000</v>
      </c>
      <c r="E185" s="188">
        <v>4000</v>
      </c>
      <c r="F185" s="130">
        <f>IFERROR((D185-E185),0)</f>
        <v>0</v>
      </c>
      <c r="G185" s="129" t="s">
        <v>1204</v>
      </c>
      <c r="H185" s="128" t="s">
        <v>1204</v>
      </c>
    </row>
    <row r="186" spans="1:10">
      <c r="A186" s="134">
        <v>44562</v>
      </c>
      <c r="B186" s="197" t="s">
        <v>2298</v>
      </c>
      <c r="C186" s="138" t="s">
        <v>188</v>
      </c>
      <c r="D186" s="159">
        <v>5000</v>
      </c>
      <c r="E186" s="188">
        <v>5000</v>
      </c>
      <c r="F186" s="130">
        <f>IFERROR((D186-E186),0)</f>
        <v>0</v>
      </c>
      <c r="G186" s="129" t="s">
        <v>1204</v>
      </c>
      <c r="H186" s="128" t="s">
        <v>1204</v>
      </c>
    </row>
    <row r="187" spans="1:10">
      <c r="A187" s="134">
        <v>44562</v>
      </c>
      <c r="B187" s="197" t="s">
        <v>2298</v>
      </c>
      <c r="C187" s="138" t="s">
        <v>1870</v>
      </c>
      <c r="D187" s="159">
        <v>200</v>
      </c>
      <c r="E187" s="188">
        <v>200</v>
      </c>
      <c r="F187" s="130">
        <f>IFERROR((D187-E187),0)</f>
        <v>0</v>
      </c>
      <c r="G187" s="129" t="s">
        <v>1204</v>
      </c>
      <c r="H187" s="128" t="s">
        <v>1204</v>
      </c>
    </row>
    <row r="188" spans="1:10">
      <c r="A188" s="134">
        <v>44562</v>
      </c>
      <c r="B188" s="197" t="s">
        <v>2298</v>
      </c>
      <c r="C188" s="138" t="s">
        <v>189</v>
      </c>
      <c r="D188" s="159">
        <v>700</v>
      </c>
      <c r="E188" s="188">
        <v>700</v>
      </c>
      <c r="F188" s="130">
        <f>IFERROR((D188-E188),0)</f>
        <v>0</v>
      </c>
      <c r="G188" s="129" t="s">
        <v>1204</v>
      </c>
      <c r="H188" s="128" t="s">
        <v>1204</v>
      </c>
    </row>
    <row r="189" spans="1:10" s="201" customFormat="1" ht="15.75" customHeight="1">
      <c r="A189" s="134">
        <v>44562</v>
      </c>
      <c r="B189" s="197" t="s">
        <v>2298</v>
      </c>
      <c r="C189" s="138" t="s">
        <v>287</v>
      </c>
      <c r="D189" s="159">
        <v>3500</v>
      </c>
      <c r="E189" s="188">
        <v>3500</v>
      </c>
      <c r="F189" s="130">
        <f>IFERROR((D189-E189),0)</f>
        <v>0</v>
      </c>
      <c r="G189" s="129" t="s">
        <v>1204</v>
      </c>
      <c r="H189" s="128" t="s">
        <v>1204</v>
      </c>
      <c r="J189" s="202"/>
    </row>
    <row r="190" spans="1:10" s="201" customFormat="1" ht="15.75" customHeight="1">
      <c r="A190" s="134">
        <v>44562</v>
      </c>
      <c r="B190" s="197" t="s">
        <v>2298</v>
      </c>
      <c r="C190" s="138" t="s">
        <v>193</v>
      </c>
      <c r="D190" s="159">
        <v>200</v>
      </c>
      <c r="E190" s="188">
        <v>200</v>
      </c>
      <c r="F190" s="130">
        <f>IFERROR((D190-E190),0)</f>
        <v>0</v>
      </c>
      <c r="G190" s="129" t="s">
        <v>1204</v>
      </c>
      <c r="H190" s="128" t="s">
        <v>1204</v>
      </c>
      <c r="J190" s="202"/>
    </row>
    <row r="191" spans="1:10" s="201" customFormat="1" ht="15.75" customHeight="1">
      <c r="A191" s="134">
        <v>44562</v>
      </c>
      <c r="B191" s="197" t="s">
        <v>2298</v>
      </c>
      <c r="C191" s="138" t="s">
        <v>1682</v>
      </c>
      <c r="D191" s="159">
        <v>5000</v>
      </c>
      <c r="E191" s="188">
        <v>4724</v>
      </c>
      <c r="F191" s="130">
        <f>IFERROR((D191-E191),0)</f>
        <v>276</v>
      </c>
      <c r="G191" s="129" t="s">
        <v>1204</v>
      </c>
      <c r="H191" s="128" t="s">
        <v>1204</v>
      </c>
      <c r="J191" s="202"/>
    </row>
    <row r="192" spans="1:10" s="201" customFormat="1" ht="15.75" customHeight="1">
      <c r="A192" s="134">
        <v>44562</v>
      </c>
      <c r="B192" s="197" t="s">
        <v>2298</v>
      </c>
      <c r="C192" s="138" t="s">
        <v>382</v>
      </c>
      <c r="D192" s="159">
        <v>1800</v>
      </c>
      <c r="E192" s="188">
        <v>1800</v>
      </c>
      <c r="F192" s="130">
        <f>IFERROR((D192-E192),0)</f>
        <v>0</v>
      </c>
      <c r="G192" s="129" t="s">
        <v>1204</v>
      </c>
      <c r="H192" s="128" t="s">
        <v>1204</v>
      </c>
      <c r="J192" s="202"/>
    </row>
    <row r="193" spans="1:8">
      <c r="A193" s="134">
        <v>44562</v>
      </c>
      <c r="B193" s="197" t="s">
        <v>2298</v>
      </c>
      <c r="C193" s="138" t="s">
        <v>383</v>
      </c>
      <c r="D193" s="159">
        <v>2000</v>
      </c>
      <c r="E193" s="188">
        <v>2000</v>
      </c>
      <c r="F193" s="130">
        <f>IFERROR((D193-E193),0)</f>
        <v>0</v>
      </c>
      <c r="G193" s="129" t="s">
        <v>1204</v>
      </c>
      <c r="H193" s="128" t="s">
        <v>1204</v>
      </c>
    </row>
    <row r="194" spans="1:8">
      <c r="A194" s="134">
        <v>44562</v>
      </c>
      <c r="B194" s="197" t="s">
        <v>2298</v>
      </c>
      <c r="C194" s="138" t="s">
        <v>1080</v>
      </c>
      <c r="D194" s="159">
        <v>200</v>
      </c>
      <c r="E194" s="188">
        <v>200</v>
      </c>
      <c r="F194" s="130">
        <f>IFERROR((D194-E194),0)</f>
        <v>0</v>
      </c>
      <c r="G194" s="129" t="s">
        <v>1204</v>
      </c>
      <c r="H194" s="128" t="s">
        <v>1204</v>
      </c>
    </row>
    <row r="195" spans="1:8">
      <c r="A195" s="134">
        <v>44562</v>
      </c>
      <c r="B195" s="191" t="s">
        <v>243</v>
      </c>
      <c r="C195" s="138" t="s">
        <v>1681</v>
      </c>
      <c r="D195" s="159">
        <v>1106</v>
      </c>
      <c r="E195" s="188">
        <v>1106</v>
      </c>
      <c r="F195" s="130">
        <f>IFERROR((D195-E195),0)</f>
        <v>0</v>
      </c>
      <c r="G195" s="129" t="s">
        <v>1204</v>
      </c>
      <c r="H195" s="128" t="s">
        <v>1204</v>
      </c>
    </row>
    <row r="196" spans="1:8">
      <c r="A196" s="134">
        <v>44562</v>
      </c>
      <c r="B196" s="191" t="s">
        <v>243</v>
      </c>
      <c r="C196" s="138" t="s">
        <v>1680</v>
      </c>
      <c r="D196" s="159">
        <v>3458</v>
      </c>
      <c r="E196" s="188">
        <v>3458</v>
      </c>
      <c r="F196" s="130">
        <f>IFERROR((D196-E196),0)</f>
        <v>0</v>
      </c>
      <c r="G196" s="129" t="s">
        <v>1204</v>
      </c>
      <c r="H196" s="128" t="s">
        <v>1204</v>
      </c>
    </row>
    <row r="197" spans="1:8">
      <c r="A197" s="134">
        <v>44562</v>
      </c>
      <c r="B197" s="191" t="s">
        <v>243</v>
      </c>
      <c r="C197" s="138" t="s">
        <v>1679</v>
      </c>
      <c r="D197" s="159">
        <v>211</v>
      </c>
      <c r="E197" s="188">
        <v>211</v>
      </c>
      <c r="F197" s="130">
        <f>IFERROR((D197-E197),0)</f>
        <v>0</v>
      </c>
      <c r="G197" s="129" t="s">
        <v>1204</v>
      </c>
      <c r="H197" s="128" t="s">
        <v>1204</v>
      </c>
    </row>
    <row r="198" spans="1:8">
      <c r="A198" s="134">
        <v>44562</v>
      </c>
      <c r="B198" s="191" t="s">
        <v>243</v>
      </c>
      <c r="C198" s="138" t="s">
        <v>2030</v>
      </c>
      <c r="D198" s="159">
        <v>2500</v>
      </c>
      <c r="E198" s="188">
        <v>2500</v>
      </c>
      <c r="F198" s="130">
        <f>IFERROR((D198-E198),0)</f>
        <v>0</v>
      </c>
      <c r="G198" s="129" t="s">
        <v>1204</v>
      </c>
      <c r="H198" s="128" t="s">
        <v>1204</v>
      </c>
    </row>
    <row r="199" spans="1:8">
      <c r="A199" s="134">
        <v>44562</v>
      </c>
      <c r="B199" s="197" t="s">
        <v>212</v>
      </c>
      <c r="C199" s="184" t="s">
        <v>2238</v>
      </c>
      <c r="D199" s="159">
        <v>20</v>
      </c>
      <c r="E199" s="188"/>
      <c r="F199" s="130">
        <f>IFERROR((D199-E199),0)</f>
        <v>20</v>
      </c>
      <c r="G199" s="129" t="s">
        <v>1204</v>
      </c>
      <c r="H199" s="128" t="s">
        <v>1204</v>
      </c>
    </row>
    <row r="200" spans="1:8">
      <c r="A200" s="134">
        <v>44562</v>
      </c>
      <c r="B200" s="197" t="s">
        <v>212</v>
      </c>
      <c r="C200" s="184" t="s">
        <v>2278</v>
      </c>
      <c r="D200" s="159">
        <v>40</v>
      </c>
      <c r="E200" s="188">
        <v>40</v>
      </c>
      <c r="F200" s="130">
        <f>IFERROR((D200-E200),0)</f>
        <v>0</v>
      </c>
      <c r="G200" s="129" t="s">
        <v>1204</v>
      </c>
      <c r="H200" s="128" t="s">
        <v>1204</v>
      </c>
    </row>
    <row r="201" spans="1:8">
      <c r="A201" s="134">
        <v>44562</v>
      </c>
      <c r="B201" s="197" t="s">
        <v>212</v>
      </c>
      <c r="C201" s="184" t="s">
        <v>215</v>
      </c>
      <c r="D201" s="159">
        <v>9500</v>
      </c>
      <c r="E201" s="188">
        <v>9500</v>
      </c>
      <c r="F201" s="130">
        <f>IFERROR((D201-E201),0)</f>
        <v>0</v>
      </c>
      <c r="G201" s="129" t="s">
        <v>1204</v>
      </c>
      <c r="H201" s="128" t="s">
        <v>1204</v>
      </c>
    </row>
    <row r="202" spans="1:8">
      <c r="A202" s="134">
        <v>44562</v>
      </c>
      <c r="B202" s="197" t="s">
        <v>212</v>
      </c>
      <c r="C202" s="184" t="s">
        <v>216</v>
      </c>
      <c r="D202" s="159">
        <v>120</v>
      </c>
      <c r="E202" s="188">
        <v>120</v>
      </c>
      <c r="F202" s="130">
        <f>IFERROR((D202-E202),0)</f>
        <v>0</v>
      </c>
      <c r="G202" s="129" t="s">
        <v>1204</v>
      </c>
      <c r="H202" s="128" t="s">
        <v>1204</v>
      </c>
    </row>
    <row r="203" spans="1:8">
      <c r="A203" s="134">
        <v>44562</v>
      </c>
      <c r="B203" s="197" t="s">
        <v>212</v>
      </c>
      <c r="C203" s="184" t="s">
        <v>217</v>
      </c>
      <c r="D203" s="159">
        <v>550</v>
      </c>
      <c r="E203" s="188">
        <v>43</v>
      </c>
      <c r="F203" s="130">
        <f>IFERROR((D203-E203),0)</f>
        <v>507</v>
      </c>
      <c r="G203" s="129" t="s">
        <v>1204</v>
      </c>
      <c r="H203" s="128" t="s">
        <v>1204</v>
      </c>
    </row>
    <row r="204" spans="1:8">
      <c r="A204" s="134">
        <v>44562</v>
      </c>
      <c r="B204" s="197" t="s">
        <v>212</v>
      </c>
      <c r="C204" s="184" t="s">
        <v>218</v>
      </c>
      <c r="D204" s="159">
        <v>200</v>
      </c>
      <c r="E204" s="188">
        <v>7</v>
      </c>
      <c r="F204" s="130">
        <f>IFERROR((D204-E204),0)</f>
        <v>193</v>
      </c>
      <c r="G204" s="129" t="s">
        <v>1204</v>
      </c>
      <c r="H204" s="128" t="s">
        <v>1204</v>
      </c>
    </row>
    <row r="205" spans="1:8">
      <c r="A205" s="134">
        <v>44562</v>
      </c>
      <c r="B205" s="197" t="s">
        <v>212</v>
      </c>
      <c r="C205" s="184" t="s">
        <v>219</v>
      </c>
      <c r="D205" s="159">
        <v>240</v>
      </c>
      <c r="E205" s="188">
        <v>240</v>
      </c>
      <c r="F205" s="130">
        <f>IFERROR((D205-E205),0)</f>
        <v>0</v>
      </c>
      <c r="G205" s="129" t="s">
        <v>1204</v>
      </c>
      <c r="H205" s="128" t="s">
        <v>1204</v>
      </c>
    </row>
    <row r="206" spans="1:8">
      <c r="A206" s="134">
        <v>44562</v>
      </c>
      <c r="B206" s="197" t="s">
        <v>212</v>
      </c>
      <c r="C206" s="184" t="s">
        <v>2206</v>
      </c>
      <c r="D206" s="159">
        <v>50</v>
      </c>
      <c r="E206" s="188">
        <v>50</v>
      </c>
      <c r="F206" s="130">
        <f>IFERROR((D206-E206),0)</f>
        <v>0</v>
      </c>
      <c r="G206" s="129" t="s">
        <v>1204</v>
      </c>
      <c r="H206" s="128" t="s">
        <v>1204</v>
      </c>
    </row>
    <row r="207" spans="1:8">
      <c r="A207" s="134">
        <v>44562</v>
      </c>
      <c r="B207" s="197" t="s">
        <v>1613</v>
      </c>
      <c r="C207" s="138" t="s">
        <v>2205</v>
      </c>
      <c r="D207" s="159">
        <v>5000</v>
      </c>
      <c r="E207" s="188">
        <v>5000</v>
      </c>
      <c r="F207" s="130">
        <f>IFERROR((D207-E207),0)</f>
        <v>0</v>
      </c>
      <c r="G207" s="129" t="s">
        <v>1204</v>
      </c>
      <c r="H207" s="128" t="s">
        <v>1204</v>
      </c>
    </row>
    <row r="208" spans="1:8">
      <c r="A208" s="134">
        <v>44562</v>
      </c>
      <c r="B208" s="197" t="s">
        <v>1613</v>
      </c>
      <c r="C208" s="138" t="s">
        <v>1510</v>
      </c>
      <c r="D208" s="159">
        <v>39678</v>
      </c>
      <c r="E208" s="188">
        <v>39678</v>
      </c>
      <c r="F208" s="130">
        <f>IFERROR((D208-E208),0)</f>
        <v>0</v>
      </c>
      <c r="G208" s="129" t="s">
        <v>1204</v>
      </c>
      <c r="H208" s="128" t="s">
        <v>1204</v>
      </c>
    </row>
    <row r="209" spans="1:8">
      <c r="A209" s="134">
        <v>44562</v>
      </c>
      <c r="B209" s="197" t="s">
        <v>1613</v>
      </c>
      <c r="C209" s="138" t="s">
        <v>1511</v>
      </c>
      <c r="D209" s="159">
        <v>28385</v>
      </c>
      <c r="E209" s="188">
        <v>28385</v>
      </c>
      <c r="F209" s="130">
        <f>IFERROR((D209-E209),0)</f>
        <v>0</v>
      </c>
      <c r="G209" s="129" t="s">
        <v>1204</v>
      </c>
      <c r="H209" s="128" t="s">
        <v>1204</v>
      </c>
    </row>
    <row r="210" spans="1:8">
      <c r="A210" s="134">
        <v>44562</v>
      </c>
      <c r="B210" s="197" t="s">
        <v>1602</v>
      </c>
      <c r="C210" s="138" t="s">
        <v>1959</v>
      </c>
      <c r="D210" s="159">
        <v>7500</v>
      </c>
      <c r="E210" s="188">
        <v>7500</v>
      </c>
      <c r="F210" s="130">
        <f>IFERROR((D210-E210),0)</f>
        <v>0</v>
      </c>
      <c r="G210" s="129" t="s">
        <v>1204</v>
      </c>
      <c r="H210" s="128" t="s">
        <v>1204</v>
      </c>
    </row>
    <row r="211" spans="1:8">
      <c r="A211" s="134">
        <v>44562</v>
      </c>
      <c r="B211" s="197" t="s">
        <v>1602</v>
      </c>
      <c r="C211" s="138" t="s">
        <v>1440</v>
      </c>
      <c r="D211" s="159">
        <v>15000</v>
      </c>
      <c r="E211" s="188">
        <v>15000</v>
      </c>
      <c r="F211" s="130">
        <f>IFERROR((D211-E211),0)</f>
        <v>0</v>
      </c>
      <c r="G211" s="129" t="s">
        <v>1204</v>
      </c>
      <c r="H211" s="128" t="s">
        <v>1204</v>
      </c>
    </row>
    <row r="212" spans="1:8">
      <c r="A212" s="134">
        <v>44562</v>
      </c>
      <c r="B212" s="197" t="s">
        <v>1602</v>
      </c>
      <c r="C212" s="138" t="s">
        <v>1441</v>
      </c>
      <c r="D212" s="159">
        <v>4500</v>
      </c>
      <c r="E212" s="188">
        <v>4500</v>
      </c>
      <c r="F212" s="130">
        <f>IFERROR((D212-E212),0)</f>
        <v>0</v>
      </c>
      <c r="G212" s="129" t="s">
        <v>1204</v>
      </c>
      <c r="H212" s="128" t="s">
        <v>1204</v>
      </c>
    </row>
    <row r="213" spans="1:8">
      <c r="A213" s="134">
        <v>44562</v>
      </c>
      <c r="B213" s="197" t="s">
        <v>1602</v>
      </c>
      <c r="C213" s="138" t="s">
        <v>2204</v>
      </c>
      <c r="D213" s="159">
        <v>10750</v>
      </c>
      <c r="E213" s="188">
        <v>10750</v>
      </c>
      <c r="F213" s="130">
        <f>IFERROR((D213-E213),0)</f>
        <v>0</v>
      </c>
      <c r="G213" s="129" t="s">
        <v>1204</v>
      </c>
      <c r="H213" s="128" t="s">
        <v>1204</v>
      </c>
    </row>
    <row r="214" spans="1:8">
      <c r="A214" s="134">
        <v>44562</v>
      </c>
      <c r="B214" s="197" t="s">
        <v>1278</v>
      </c>
      <c r="C214" s="184" t="s">
        <v>240</v>
      </c>
      <c r="D214" s="159">
        <v>10000</v>
      </c>
      <c r="E214" s="188">
        <v>10000</v>
      </c>
      <c r="F214" s="130">
        <f>IFERROR((D214-E214),0)</f>
        <v>0</v>
      </c>
      <c r="G214" s="129" t="s">
        <v>1204</v>
      </c>
      <c r="H214" s="128" t="s">
        <v>1204</v>
      </c>
    </row>
    <row r="215" spans="1:8">
      <c r="A215" s="134">
        <v>44562</v>
      </c>
      <c r="B215" s="197" t="s">
        <v>1278</v>
      </c>
      <c r="C215" s="184" t="s">
        <v>239</v>
      </c>
      <c r="D215" s="159">
        <v>4400</v>
      </c>
      <c r="E215" s="188">
        <v>4000</v>
      </c>
      <c r="F215" s="130">
        <f>IFERROR((D215-E215),0)</f>
        <v>400</v>
      </c>
      <c r="G215" s="129" t="s">
        <v>1204</v>
      </c>
      <c r="H215" s="128" t="s">
        <v>1204</v>
      </c>
    </row>
    <row r="216" spans="1:8">
      <c r="A216" s="134">
        <v>44562</v>
      </c>
      <c r="B216" s="197" t="s">
        <v>1278</v>
      </c>
      <c r="C216" s="184" t="s">
        <v>1849</v>
      </c>
      <c r="D216" s="158">
        <v>1200</v>
      </c>
      <c r="E216" s="188"/>
      <c r="F216" s="130">
        <f>IFERROR((D216-E216),0)</f>
        <v>1200</v>
      </c>
      <c r="G216" s="129" t="s">
        <v>1204</v>
      </c>
      <c r="H216" s="128" t="s">
        <v>1204</v>
      </c>
    </row>
    <row r="217" spans="1:8">
      <c r="A217" s="134">
        <v>44562</v>
      </c>
      <c r="B217" s="197" t="s">
        <v>1278</v>
      </c>
      <c r="C217" s="184" t="s">
        <v>2134</v>
      </c>
      <c r="D217" s="131">
        <v>500</v>
      </c>
      <c r="E217" s="188">
        <v>273</v>
      </c>
      <c r="F217" s="130">
        <f>IFERROR((D217-E217),0)</f>
        <v>227</v>
      </c>
      <c r="G217" s="129" t="s">
        <v>1204</v>
      </c>
      <c r="H217" s="128" t="s">
        <v>1204</v>
      </c>
    </row>
    <row r="218" spans="1:8">
      <c r="A218" s="134">
        <v>44562</v>
      </c>
      <c r="B218" s="197" t="s">
        <v>1278</v>
      </c>
      <c r="C218" s="138" t="s">
        <v>237</v>
      </c>
      <c r="D218" s="131">
        <v>200</v>
      </c>
      <c r="E218" s="188">
        <v>200</v>
      </c>
      <c r="F218" s="130">
        <f>IFERROR((D218-E218),0)</f>
        <v>0</v>
      </c>
      <c r="G218" s="129" t="s">
        <v>1204</v>
      </c>
      <c r="H218" s="128" t="s">
        <v>1204</v>
      </c>
    </row>
    <row r="219" spans="1:8">
      <c r="A219" s="134">
        <v>44562</v>
      </c>
      <c r="B219" s="197" t="s">
        <v>1278</v>
      </c>
      <c r="C219" s="138" t="s">
        <v>1651</v>
      </c>
      <c r="D219" s="131">
        <v>500</v>
      </c>
      <c r="E219" s="188">
        <v>500</v>
      </c>
      <c r="F219" s="130">
        <f>IFERROR((D219-E219),0)</f>
        <v>0</v>
      </c>
      <c r="G219" s="129" t="s">
        <v>1204</v>
      </c>
      <c r="H219" s="128" t="s">
        <v>1204</v>
      </c>
    </row>
    <row r="220" spans="1:8">
      <c r="A220" s="134">
        <v>44562</v>
      </c>
      <c r="B220" s="197" t="s">
        <v>1278</v>
      </c>
      <c r="C220" s="138" t="s">
        <v>236</v>
      </c>
      <c r="D220" s="131">
        <v>4000</v>
      </c>
      <c r="E220" s="188">
        <v>4000</v>
      </c>
      <c r="F220" s="130">
        <f>IFERROR((D220-E220),0)</f>
        <v>0</v>
      </c>
      <c r="G220" s="129" t="s">
        <v>1204</v>
      </c>
      <c r="H220" s="128" t="s">
        <v>1204</v>
      </c>
    </row>
    <row r="221" spans="1:8">
      <c r="A221" s="134">
        <v>44562</v>
      </c>
      <c r="B221" s="197" t="s">
        <v>1278</v>
      </c>
      <c r="C221" s="138" t="s">
        <v>321</v>
      </c>
      <c r="D221" s="131">
        <v>18000</v>
      </c>
      <c r="E221" s="188">
        <v>9926</v>
      </c>
      <c r="F221" s="130">
        <f>IFERROR((D221-E221),0)</f>
        <v>8074</v>
      </c>
      <c r="G221" s="129" t="s">
        <v>1204</v>
      </c>
      <c r="H221" s="128" t="s">
        <v>1204</v>
      </c>
    </row>
    <row r="222" spans="1:8">
      <c r="A222" s="134">
        <v>44562</v>
      </c>
      <c r="B222" s="197" t="s">
        <v>1278</v>
      </c>
      <c r="C222" s="138" t="s">
        <v>407</v>
      </c>
      <c r="D222" s="131">
        <v>4400</v>
      </c>
      <c r="E222" s="188">
        <v>3371</v>
      </c>
      <c r="F222" s="130">
        <f>IFERROR((D222-E222),0)</f>
        <v>1029</v>
      </c>
      <c r="G222" s="129" t="s">
        <v>1204</v>
      </c>
      <c r="H222" s="128" t="s">
        <v>1204</v>
      </c>
    </row>
    <row r="223" spans="1:8">
      <c r="A223" s="134">
        <v>44562</v>
      </c>
      <c r="B223" s="197" t="s">
        <v>744</v>
      </c>
      <c r="C223" s="184" t="s">
        <v>325</v>
      </c>
      <c r="D223" s="131">
        <v>10000</v>
      </c>
      <c r="E223" s="188">
        <v>10000</v>
      </c>
      <c r="F223" s="130">
        <f>IFERROR((D223-E223),0)</f>
        <v>0</v>
      </c>
      <c r="G223" s="129" t="s">
        <v>1204</v>
      </c>
      <c r="H223" s="128" t="s">
        <v>1204</v>
      </c>
    </row>
    <row r="224" spans="1:8">
      <c r="A224" s="134">
        <v>44562</v>
      </c>
      <c r="B224" s="197" t="s">
        <v>744</v>
      </c>
      <c r="C224" s="184" t="s">
        <v>326</v>
      </c>
      <c r="D224" s="131">
        <v>2000</v>
      </c>
      <c r="E224" s="188">
        <v>2000</v>
      </c>
      <c r="F224" s="130">
        <f>IFERROR((D224-E224),0)</f>
        <v>0</v>
      </c>
      <c r="G224" s="129" t="s">
        <v>1204</v>
      </c>
      <c r="H224" s="128" t="s">
        <v>1204</v>
      </c>
    </row>
    <row r="225" spans="1:8">
      <c r="A225" s="134">
        <v>44562</v>
      </c>
      <c r="B225" s="197" t="s">
        <v>744</v>
      </c>
      <c r="C225" s="184" t="s">
        <v>327</v>
      </c>
      <c r="D225" s="131">
        <v>1000</v>
      </c>
      <c r="E225" s="188">
        <v>1000</v>
      </c>
      <c r="F225" s="130">
        <f>IFERROR((D225-E225),0)</f>
        <v>0</v>
      </c>
      <c r="G225" s="129" t="s">
        <v>1204</v>
      </c>
      <c r="H225" s="128" t="s">
        <v>1204</v>
      </c>
    </row>
    <row r="226" spans="1:8">
      <c r="A226" s="134">
        <v>44562</v>
      </c>
      <c r="B226" s="197" t="s">
        <v>744</v>
      </c>
      <c r="C226" s="184" t="s">
        <v>367</v>
      </c>
      <c r="D226" s="131">
        <v>2000</v>
      </c>
      <c r="E226" s="188">
        <v>2000</v>
      </c>
      <c r="F226" s="130">
        <f>IFERROR((D226-E226),0)</f>
        <v>0</v>
      </c>
      <c r="G226" s="129" t="s">
        <v>1204</v>
      </c>
      <c r="H226" s="128" t="s">
        <v>1204</v>
      </c>
    </row>
    <row r="227" spans="1:8">
      <c r="A227" s="134">
        <v>44562</v>
      </c>
      <c r="B227" s="197" t="s">
        <v>744</v>
      </c>
      <c r="C227" s="184" t="s">
        <v>252</v>
      </c>
      <c r="D227" s="131">
        <v>1000</v>
      </c>
      <c r="E227" s="188">
        <v>1000</v>
      </c>
      <c r="F227" s="130">
        <f>IFERROR((D227-E227),0)</f>
        <v>0</v>
      </c>
      <c r="G227" s="129" t="s">
        <v>1204</v>
      </c>
      <c r="H227" s="128" t="s">
        <v>1204</v>
      </c>
    </row>
    <row r="228" spans="1:8">
      <c r="A228" s="134">
        <v>44562</v>
      </c>
      <c r="B228" s="197" t="s">
        <v>744</v>
      </c>
      <c r="C228" s="184" t="s">
        <v>1310</v>
      </c>
      <c r="D228" s="131">
        <v>1000</v>
      </c>
      <c r="E228" s="188">
        <v>1000</v>
      </c>
      <c r="F228" s="130">
        <f>IFERROR((D228-E228),0)</f>
        <v>0</v>
      </c>
      <c r="G228" s="129" t="s">
        <v>1204</v>
      </c>
      <c r="H228" s="128" t="s">
        <v>1204</v>
      </c>
    </row>
    <row r="229" spans="1:8">
      <c r="A229" s="134">
        <v>44562</v>
      </c>
      <c r="B229" s="197" t="s">
        <v>744</v>
      </c>
      <c r="C229" s="184" t="s">
        <v>330</v>
      </c>
      <c r="D229" s="131">
        <v>1000</v>
      </c>
      <c r="E229" s="188">
        <v>1000</v>
      </c>
      <c r="F229" s="130">
        <f>IFERROR((D229-E229),0)</f>
        <v>0</v>
      </c>
      <c r="G229" s="129" t="s">
        <v>1204</v>
      </c>
      <c r="H229" s="128" t="s">
        <v>1204</v>
      </c>
    </row>
    <row r="230" spans="1:8">
      <c r="A230" s="134">
        <v>44562</v>
      </c>
      <c r="B230" s="197" t="s">
        <v>744</v>
      </c>
      <c r="C230" s="192" t="s">
        <v>1860</v>
      </c>
      <c r="D230" s="131">
        <v>3000</v>
      </c>
      <c r="E230" s="188">
        <v>2400</v>
      </c>
      <c r="F230" s="130">
        <f>IFERROR((D230-E230),0)</f>
        <v>600</v>
      </c>
      <c r="G230" s="129" t="s">
        <v>1204</v>
      </c>
      <c r="H230" s="128" t="s">
        <v>1204</v>
      </c>
    </row>
    <row r="231" spans="1:8">
      <c r="A231" s="134">
        <v>44562</v>
      </c>
      <c r="B231" s="197" t="s">
        <v>744</v>
      </c>
      <c r="C231" s="184" t="s">
        <v>1394</v>
      </c>
      <c r="D231" s="131">
        <v>20000</v>
      </c>
      <c r="E231" s="188">
        <v>20000</v>
      </c>
      <c r="F231" s="130">
        <f>IFERROR((D231-E231),0)</f>
        <v>0</v>
      </c>
      <c r="G231" s="129" t="s">
        <v>1204</v>
      </c>
      <c r="H231" s="128" t="s">
        <v>1204</v>
      </c>
    </row>
    <row r="232" spans="1:8">
      <c r="A232" s="134">
        <v>44562</v>
      </c>
      <c r="B232" s="197" t="s">
        <v>744</v>
      </c>
      <c r="C232" s="184" t="s">
        <v>2291</v>
      </c>
      <c r="D232" s="131">
        <v>2000</v>
      </c>
      <c r="E232" s="188">
        <v>2000</v>
      </c>
      <c r="F232" s="130">
        <f>IFERROR((D232-E232),0)</f>
        <v>0</v>
      </c>
      <c r="G232" s="129" t="s">
        <v>1204</v>
      </c>
      <c r="H232" s="128" t="s">
        <v>1204</v>
      </c>
    </row>
    <row r="233" spans="1:8">
      <c r="A233" s="134">
        <v>44562</v>
      </c>
      <c r="B233" s="197" t="s">
        <v>744</v>
      </c>
      <c r="C233" s="184" t="s">
        <v>2236</v>
      </c>
      <c r="D233" s="131">
        <v>1000</v>
      </c>
      <c r="E233" s="188">
        <v>600</v>
      </c>
      <c r="F233" s="130">
        <f>IFERROR((D233-E233),0)</f>
        <v>400</v>
      </c>
      <c r="G233" s="129" t="s">
        <v>1204</v>
      </c>
      <c r="H233" s="128" t="s">
        <v>1204</v>
      </c>
    </row>
    <row r="234" spans="1:8">
      <c r="A234" s="134">
        <v>44562</v>
      </c>
      <c r="B234" s="197" t="s">
        <v>744</v>
      </c>
      <c r="C234" s="184" t="s">
        <v>2202</v>
      </c>
      <c r="D234" s="131">
        <v>1000</v>
      </c>
      <c r="E234" s="188">
        <v>1000</v>
      </c>
      <c r="F234" s="130">
        <f>IFERROR((D234-E234),0)</f>
        <v>0</v>
      </c>
      <c r="G234" s="129" t="s">
        <v>1204</v>
      </c>
      <c r="H234" s="128" t="s">
        <v>1204</v>
      </c>
    </row>
    <row r="235" spans="1:8">
      <c r="A235" s="134">
        <v>44562</v>
      </c>
      <c r="B235" s="197" t="s">
        <v>744</v>
      </c>
      <c r="C235" s="184" t="s">
        <v>2234</v>
      </c>
      <c r="D235" s="131">
        <v>400</v>
      </c>
      <c r="E235" s="188">
        <v>400</v>
      </c>
      <c r="F235" s="130">
        <f>IFERROR((D235-E235),0)</f>
        <v>0</v>
      </c>
      <c r="G235" s="129" t="s">
        <v>1204</v>
      </c>
      <c r="H235" s="128" t="s">
        <v>1204</v>
      </c>
    </row>
    <row r="236" spans="1:8">
      <c r="A236" s="134">
        <v>44562</v>
      </c>
      <c r="B236" s="197" t="s">
        <v>744</v>
      </c>
      <c r="C236" s="184" t="s">
        <v>368</v>
      </c>
      <c r="D236" s="131">
        <v>2000</v>
      </c>
      <c r="E236" s="188">
        <v>2000</v>
      </c>
      <c r="F236" s="130">
        <f>IFERROR((D236-E236),0)</f>
        <v>0</v>
      </c>
      <c r="G236" s="129" t="s">
        <v>1204</v>
      </c>
      <c r="H236" s="128" t="s">
        <v>1204</v>
      </c>
    </row>
    <row r="237" spans="1:8">
      <c r="A237" s="134">
        <v>44562</v>
      </c>
      <c r="B237" s="197" t="s">
        <v>249</v>
      </c>
      <c r="C237" s="184" t="s">
        <v>2290</v>
      </c>
      <c r="D237" s="131">
        <v>1225</v>
      </c>
      <c r="E237" s="131">
        <v>1225</v>
      </c>
      <c r="F237" s="130">
        <f>IFERROR((D237-E237),0)</f>
        <v>0</v>
      </c>
      <c r="G237" s="129" t="s">
        <v>1204</v>
      </c>
      <c r="H237" s="128" t="s">
        <v>1204</v>
      </c>
    </row>
    <row r="238" spans="1:8">
      <c r="A238" s="134">
        <v>44562</v>
      </c>
      <c r="B238" s="197" t="s">
        <v>2129</v>
      </c>
      <c r="C238" s="184" t="s">
        <v>2289</v>
      </c>
      <c r="D238" s="131">
        <v>37300</v>
      </c>
      <c r="E238" s="188">
        <v>37300</v>
      </c>
      <c r="F238" s="130">
        <f>IFERROR((D238-E238),0)</f>
        <v>0</v>
      </c>
      <c r="G238" s="129" t="s">
        <v>1204</v>
      </c>
      <c r="H238" s="128" t="s">
        <v>1204</v>
      </c>
    </row>
    <row r="239" spans="1:8">
      <c r="A239" s="134">
        <v>44562</v>
      </c>
      <c r="B239" s="197" t="s">
        <v>2129</v>
      </c>
      <c r="C239" s="184" t="s">
        <v>2288</v>
      </c>
      <c r="D239" s="131">
        <v>59200</v>
      </c>
      <c r="E239" s="188">
        <v>59200</v>
      </c>
      <c r="F239" s="130">
        <f>IFERROR((D239-E239),0)</f>
        <v>0</v>
      </c>
      <c r="G239" s="129" t="s">
        <v>1204</v>
      </c>
      <c r="H239" s="128" t="s">
        <v>1204</v>
      </c>
    </row>
    <row r="240" spans="1:8">
      <c r="A240" s="134">
        <v>44562</v>
      </c>
      <c r="B240" s="197" t="s">
        <v>2129</v>
      </c>
      <c r="C240" s="184" t="s">
        <v>2225</v>
      </c>
      <c r="D240" s="131">
        <v>56713</v>
      </c>
      <c r="E240" s="188">
        <v>56713</v>
      </c>
      <c r="F240" s="130">
        <f>IFERROR((D240-E240),0)</f>
        <v>0</v>
      </c>
      <c r="G240" s="129" t="s">
        <v>1204</v>
      </c>
      <c r="H240" s="128" t="s">
        <v>1204</v>
      </c>
    </row>
    <row r="241" spans="1:8">
      <c r="A241" s="134">
        <v>44562</v>
      </c>
      <c r="B241" s="197" t="s">
        <v>231</v>
      </c>
      <c r="C241" s="138" t="s">
        <v>232</v>
      </c>
      <c r="D241" s="131">
        <v>13000</v>
      </c>
      <c r="E241" s="131">
        <v>13000</v>
      </c>
      <c r="F241" s="130">
        <f>IFERROR((D241-E241),0)</f>
        <v>0</v>
      </c>
      <c r="G241" s="129" t="s">
        <v>1204</v>
      </c>
      <c r="H241" s="128" t="s">
        <v>1204</v>
      </c>
    </row>
    <row r="242" spans="1:8">
      <c r="A242" s="134">
        <v>44562</v>
      </c>
      <c r="B242" s="197" t="s">
        <v>2277</v>
      </c>
      <c r="C242" s="138" t="s">
        <v>570</v>
      </c>
      <c r="D242" s="131">
        <v>4000</v>
      </c>
      <c r="E242" s="188">
        <v>4000</v>
      </c>
      <c r="F242" s="130">
        <f>IFERROR((D242-E242),0)</f>
        <v>0</v>
      </c>
      <c r="G242" s="129" t="s">
        <v>1204</v>
      </c>
      <c r="H242" s="128" t="s">
        <v>1204</v>
      </c>
    </row>
    <row r="243" spans="1:8">
      <c r="A243" s="134">
        <v>44562</v>
      </c>
      <c r="B243" s="197" t="s">
        <v>2277</v>
      </c>
      <c r="C243" s="138" t="s">
        <v>571</v>
      </c>
      <c r="D243" s="131">
        <v>4800</v>
      </c>
      <c r="E243" s="188">
        <v>4800</v>
      </c>
      <c r="F243" s="130">
        <f>IFERROR((D243-E243),0)</f>
        <v>0</v>
      </c>
      <c r="G243" s="129" t="s">
        <v>1204</v>
      </c>
      <c r="H243" s="128" t="s">
        <v>1204</v>
      </c>
    </row>
    <row r="244" spans="1:8">
      <c r="A244" s="134">
        <v>44562</v>
      </c>
      <c r="B244" s="197" t="s">
        <v>2277</v>
      </c>
      <c r="C244" s="138" t="s">
        <v>572</v>
      </c>
      <c r="D244" s="131">
        <v>6000</v>
      </c>
      <c r="E244" s="188">
        <v>6000</v>
      </c>
      <c r="F244" s="130">
        <f>IFERROR((D244-E244),0)</f>
        <v>0</v>
      </c>
      <c r="G244" s="129" t="s">
        <v>1204</v>
      </c>
      <c r="H244" s="128" t="s">
        <v>1204</v>
      </c>
    </row>
    <row r="245" spans="1:8">
      <c r="A245" s="134">
        <v>44562</v>
      </c>
      <c r="B245" s="197" t="s">
        <v>2267</v>
      </c>
      <c r="C245" s="143" t="s">
        <v>2287</v>
      </c>
      <c r="D245" s="131">
        <v>265</v>
      </c>
      <c r="E245" s="131">
        <v>265</v>
      </c>
      <c r="F245" s="130">
        <f>IFERROR((D245-E245),0)</f>
        <v>0</v>
      </c>
      <c r="G245" s="129" t="s">
        <v>1204</v>
      </c>
      <c r="H245" s="128" t="s">
        <v>1204</v>
      </c>
    </row>
    <row r="246" spans="1:8">
      <c r="A246" s="134">
        <v>44562</v>
      </c>
      <c r="B246" s="197" t="s">
        <v>2267</v>
      </c>
      <c r="C246" s="200" t="s">
        <v>2270</v>
      </c>
      <c r="D246" s="131">
        <v>314</v>
      </c>
      <c r="E246" s="131">
        <v>314</v>
      </c>
      <c r="F246" s="130">
        <f>IFERROR((D246-E246),0)</f>
        <v>0</v>
      </c>
      <c r="G246" s="129" t="s">
        <v>1204</v>
      </c>
      <c r="H246" s="128" t="s">
        <v>1204</v>
      </c>
    </row>
    <row r="247" spans="1:8">
      <c r="A247" s="134">
        <v>44562</v>
      </c>
      <c r="B247" s="197" t="s">
        <v>2267</v>
      </c>
      <c r="C247" s="200" t="s">
        <v>2269</v>
      </c>
      <c r="D247" s="131">
        <v>303</v>
      </c>
      <c r="E247" s="131">
        <v>303</v>
      </c>
      <c r="F247" s="130">
        <f>IFERROR((D247-E247),0)</f>
        <v>0</v>
      </c>
      <c r="G247" s="129" t="s">
        <v>1204</v>
      </c>
      <c r="H247" s="128" t="s">
        <v>1204</v>
      </c>
    </row>
    <row r="248" spans="1:8">
      <c r="A248" s="134">
        <v>44562</v>
      </c>
      <c r="B248" s="197" t="s">
        <v>2267</v>
      </c>
      <c r="C248" s="200" t="s">
        <v>2286</v>
      </c>
      <c r="D248" s="131">
        <v>390</v>
      </c>
      <c r="E248" s="131">
        <v>390</v>
      </c>
      <c r="F248" s="130">
        <f>IFERROR((D248-E248),0)</f>
        <v>0</v>
      </c>
      <c r="G248" s="129" t="s">
        <v>1204</v>
      </c>
      <c r="H248" s="128" t="s">
        <v>1204</v>
      </c>
    </row>
    <row r="249" spans="1:8">
      <c r="A249" s="134">
        <v>44562</v>
      </c>
      <c r="B249" s="197" t="s">
        <v>2267</v>
      </c>
      <c r="C249" s="143" t="s">
        <v>2285</v>
      </c>
      <c r="D249" s="131">
        <v>445</v>
      </c>
      <c r="E249" s="131">
        <v>445</v>
      </c>
      <c r="F249" s="130">
        <f>IFERROR((D249-E249),0)</f>
        <v>0</v>
      </c>
      <c r="G249" s="129" t="s">
        <v>1204</v>
      </c>
      <c r="H249" s="128" t="s">
        <v>1204</v>
      </c>
    </row>
    <row r="250" spans="1:8">
      <c r="A250" s="134">
        <v>44562</v>
      </c>
      <c r="B250" s="197" t="s">
        <v>2267</v>
      </c>
      <c r="C250" s="143" t="s">
        <v>2228</v>
      </c>
      <c r="D250" s="131">
        <v>17</v>
      </c>
      <c r="E250" s="131">
        <v>17</v>
      </c>
      <c r="F250" s="130">
        <f>IFERROR((D250-E250),0)</f>
        <v>0</v>
      </c>
      <c r="G250" s="129" t="s">
        <v>1204</v>
      </c>
      <c r="H250" s="128" t="s">
        <v>1204</v>
      </c>
    </row>
    <row r="251" spans="1:8">
      <c r="A251" s="134">
        <v>44562</v>
      </c>
      <c r="B251" s="197" t="s">
        <v>2267</v>
      </c>
      <c r="C251" s="143" t="s">
        <v>2284</v>
      </c>
      <c r="D251" s="131">
        <v>580</v>
      </c>
      <c r="E251" s="131">
        <v>580</v>
      </c>
      <c r="F251" s="130">
        <f>IFERROR((D251-E251),0)</f>
        <v>0</v>
      </c>
      <c r="G251" s="129" t="s">
        <v>1204</v>
      </c>
      <c r="H251" s="128" t="s">
        <v>1204</v>
      </c>
    </row>
    <row r="252" spans="1:8">
      <c r="A252" s="134">
        <v>44562</v>
      </c>
      <c r="B252" s="197" t="s">
        <v>2267</v>
      </c>
      <c r="C252" s="143" t="s">
        <v>2191</v>
      </c>
      <c r="D252" s="131">
        <v>330</v>
      </c>
      <c r="E252" s="131">
        <v>330</v>
      </c>
      <c r="F252" s="130">
        <f>IFERROR((D252-E252),0)</f>
        <v>0</v>
      </c>
      <c r="G252" s="129" t="s">
        <v>1204</v>
      </c>
      <c r="H252" s="128" t="s">
        <v>1204</v>
      </c>
    </row>
    <row r="253" spans="1:8">
      <c r="A253" s="134">
        <v>44562</v>
      </c>
      <c r="B253" s="197" t="s">
        <v>2267</v>
      </c>
      <c r="C253" s="143" t="s">
        <v>2190</v>
      </c>
      <c r="D253" s="131">
        <v>50</v>
      </c>
      <c r="E253" s="131">
        <v>50</v>
      </c>
      <c r="F253" s="130">
        <f>IFERROR((D253-E253),0)</f>
        <v>0</v>
      </c>
      <c r="G253" s="129" t="s">
        <v>1204</v>
      </c>
      <c r="H253" s="128" t="s">
        <v>1204</v>
      </c>
    </row>
    <row r="254" spans="1:8">
      <c r="A254" s="134">
        <v>44562</v>
      </c>
      <c r="B254" s="197" t="s">
        <v>2267</v>
      </c>
      <c r="C254" s="143" t="s">
        <v>2283</v>
      </c>
      <c r="D254" s="131">
        <v>20</v>
      </c>
      <c r="E254" s="131">
        <v>20</v>
      </c>
      <c r="F254" s="130">
        <f>IFERROR((D254-E254),0)</f>
        <v>0</v>
      </c>
      <c r="G254" s="129" t="s">
        <v>1204</v>
      </c>
      <c r="H254" s="128" t="s">
        <v>1204</v>
      </c>
    </row>
    <row r="255" spans="1:8">
      <c r="A255" s="134">
        <v>44562</v>
      </c>
      <c r="B255" s="197" t="s">
        <v>2267</v>
      </c>
      <c r="C255" s="143" t="s">
        <v>2189</v>
      </c>
      <c r="D255" s="131">
        <v>200</v>
      </c>
      <c r="E255" s="131">
        <v>200</v>
      </c>
      <c r="F255" s="130">
        <f>IFERROR((D255-E255),0)</f>
        <v>0</v>
      </c>
      <c r="G255" s="129" t="s">
        <v>1204</v>
      </c>
      <c r="H255" s="128" t="s">
        <v>1204</v>
      </c>
    </row>
    <row r="256" spans="1:8">
      <c r="A256" s="134">
        <v>44562</v>
      </c>
      <c r="B256" s="197" t="s">
        <v>1595</v>
      </c>
      <c r="C256" s="183" t="s">
        <v>952</v>
      </c>
      <c r="D256" s="131">
        <v>500</v>
      </c>
      <c r="E256" s="131">
        <v>500</v>
      </c>
      <c r="F256" s="130">
        <f>IFERROR((D256-E256),0)</f>
        <v>0</v>
      </c>
      <c r="G256" s="129" t="s">
        <v>1204</v>
      </c>
      <c r="H256" s="128" t="s">
        <v>1204</v>
      </c>
    </row>
    <row r="257" spans="1:8">
      <c r="A257" s="134">
        <v>44562</v>
      </c>
      <c r="B257" s="197" t="s">
        <v>1595</v>
      </c>
      <c r="C257" s="183" t="s">
        <v>951</v>
      </c>
      <c r="D257" s="131">
        <v>2100</v>
      </c>
      <c r="E257" s="131">
        <v>2100</v>
      </c>
      <c r="F257" s="130">
        <f>IFERROR((D257-E257),0)</f>
        <v>0</v>
      </c>
      <c r="G257" s="129" t="s">
        <v>1204</v>
      </c>
      <c r="H257" s="128" t="s">
        <v>1204</v>
      </c>
    </row>
    <row r="258" spans="1:8">
      <c r="A258" s="134">
        <v>44562</v>
      </c>
      <c r="B258" s="197" t="s">
        <v>2186</v>
      </c>
      <c r="C258" s="183" t="s">
        <v>2185</v>
      </c>
      <c r="D258" s="131">
        <v>13000</v>
      </c>
      <c r="E258" s="131">
        <v>13000</v>
      </c>
      <c r="F258" s="130">
        <f>IFERROR((D258-E258),0)</f>
        <v>0</v>
      </c>
      <c r="G258" s="129" t="s">
        <v>1204</v>
      </c>
      <c r="H258" s="128" t="s">
        <v>1204</v>
      </c>
    </row>
    <row r="259" spans="1:8">
      <c r="A259" s="134">
        <v>44562</v>
      </c>
      <c r="B259" s="197" t="s">
        <v>2119</v>
      </c>
      <c r="C259" s="190" t="s">
        <v>2118</v>
      </c>
      <c r="D259" s="131">
        <v>3060</v>
      </c>
      <c r="E259" s="131">
        <v>3060</v>
      </c>
      <c r="F259" s="130">
        <f>IFERROR((D259-E259),0)</f>
        <v>0</v>
      </c>
      <c r="G259" s="129" t="s">
        <v>1204</v>
      </c>
      <c r="H259" s="128" t="s">
        <v>1204</v>
      </c>
    </row>
    <row r="260" spans="1:8">
      <c r="A260" s="134">
        <v>44562</v>
      </c>
      <c r="B260" s="197" t="s">
        <v>750</v>
      </c>
      <c r="C260" s="198" t="s">
        <v>817</v>
      </c>
      <c r="D260" s="131">
        <v>1400</v>
      </c>
      <c r="E260" s="131">
        <v>750</v>
      </c>
      <c r="F260" s="130">
        <f>IFERROR((D260-E260),0)</f>
        <v>650</v>
      </c>
      <c r="G260" s="129" t="s">
        <v>1204</v>
      </c>
      <c r="H260" s="128" t="s">
        <v>1204</v>
      </c>
    </row>
    <row r="261" spans="1:8">
      <c r="A261" s="134">
        <v>44562</v>
      </c>
      <c r="B261" s="197" t="s">
        <v>750</v>
      </c>
      <c r="C261" s="198" t="s">
        <v>850</v>
      </c>
      <c r="D261" s="131">
        <v>1920</v>
      </c>
      <c r="E261" s="131">
        <v>600</v>
      </c>
      <c r="F261" s="130">
        <f>IFERROR((D261-E261),0)</f>
        <v>1320</v>
      </c>
      <c r="G261" s="129" t="s">
        <v>1204</v>
      </c>
      <c r="H261" s="128" t="s">
        <v>1204</v>
      </c>
    </row>
    <row r="262" spans="1:8">
      <c r="A262" s="134">
        <v>44562</v>
      </c>
      <c r="B262" s="197" t="s">
        <v>750</v>
      </c>
      <c r="C262" s="184" t="s">
        <v>1966</v>
      </c>
      <c r="D262" s="131">
        <v>1000</v>
      </c>
      <c r="E262" s="131">
        <v>800</v>
      </c>
      <c r="F262" s="130">
        <f>IFERROR((D262-E262),0)</f>
        <v>200</v>
      </c>
      <c r="G262" s="129" t="s">
        <v>1204</v>
      </c>
      <c r="H262" s="128" t="s">
        <v>1204</v>
      </c>
    </row>
    <row r="263" spans="1:8">
      <c r="A263" s="134">
        <v>44562</v>
      </c>
      <c r="B263" s="197" t="s">
        <v>1965</v>
      </c>
      <c r="C263" s="184" t="s">
        <v>1964</v>
      </c>
      <c r="D263" s="131">
        <v>2080</v>
      </c>
      <c r="E263" s="131">
        <v>2080</v>
      </c>
      <c r="F263" s="130">
        <f>IFERROR((D263-E263),0)</f>
        <v>0</v>
      </c>
      <c r="G263" s="129" t="s">
        <v>1204</v>
      </c>
      <c r="H263" s="128" t="s">
        <v>1204</v>
      </c>
    </row>
    <row r="264" spans="1:8">
      <c r="A264" s="134">
        <v>44562</v>
      </c>
      <c r="B264" s="197" t="s">
        <v>1965</v>
      </c>
      <c r="C264" s="184" t="s">
        <v>2282</v>
      </c>
      <c r="D264" s="131">
        <v>870</v>
      </c>
      <c r="E264" s="131">
        <v>870</v>
      </c>
      <c r="F264" s="130">
        <f>IFERROR((D264-E264),0)</f>
        <v>0</v>
      </c>
      <c r="G264" s="129" t="s">
        <v>1204</v>
      </c>
      <c r="H264" s="128" t="s">
        <v>1204</v>
      </c>
    </row>
    <row r="265" spans="1:8">
      <c r="A265" s="134">
        <v>44562</v>
      </c>
      <c r="B265" s="197" t="s">
        <v>1965</v>
      </c>
      <c r="C265" s="184" t="s">
        <v>1037</v>
      </c>
      <c r="D265" s="131">
        <v>750</v>
      </c>
      <c r="E265" s="131">
        <v>750</v>
      </c>
      <c r="F265" s="130">
        <f>IFERROR((D265-E265),0)</f>
        <v>0</v>
      </c>
      <c r="G265" s="129" t="s">
        <v>1204</v>
      </c>
      <c r="H265" s="128" t="s">
        <v>1204</v>
      </c>
    </row>
    <row r="266" spans="1:8">
      <c r="A266" s="134">
        <v>44562</v>
      </c>
      <c r="B266" s="197" t="s">
        <v>2258</v>
      </c>
      <c r="C266" s="184" t="s">
        <v>768</v>
      </c>
      <c r="D266" s="131">
        <v>33243</v>
      </c>
      <c r="E266" s="131">
        <v>33243</v>
      </c>
      <c r="F266" s="130">
        <f>IFERROR((D266-E266),0)</f>
        <v>0</v>
      </c>
      <c r="G266" s="129" t="s">
        <v>1204</v>
      </c>
      <c r="H266" s="128" t="s">
        <v>1204</v>
      </c>
    </row>
    <row r="267" spans="1:8">
      <c r="A267" s="134">
        <v>44562</v>
      </c>
      <c r="B267" s="197" t="s">
        <v>2258</v>
      </c>
      <c r="C267" s="184" t="s">
        <v>767</v>
      </c>
      <c r="D267" s="131">
        <v>28802</v>
      </c>
      <c r="E267" s="131">
        <v>28802</v>
      </c>
      <c r="F267" s="130">
        <f>IFERROR((D267-E267),0)</f>
        <v>0</v>
      </c>
      <c r="G267" s="129" t="s">
        <v>1204</v>
      </c>
      <c r="H267" s="128" t="s">
        <v>1204</v>
      </c>
    </row>
    <row r="268" spans="1:8">
      <c r="A268" s="134">
        <v>44562</v>
      </c>
      <c r="B268" s="197" t="s">
        <v>2258</v>
      </c>
      <c r="C268" s="184" t="s">
        <v>1121</v>
      </c>
      <c r="D268" s="131">
        <v>17354</v>
      </c>
      <c r="E268" s="131">
        <v>17354</v>
      </c>
      <c r="F268" s="130">
        <f>IFERROR((D268-E268),0)</f>
        <v>0</v>
      </c>
      <c r="G268" s="129" t="s">
        <v>1204</v>
      </c>
      <c r="H268" s="128" t="s">
        <v>1204</v>
      </c>
    </row>
    <row r="269" spans="1:8">
      <c r="A269" s="134">
        <v>44562</v>
      </c>
      <c r="B269" s="197" t="s">
        <v>2258</v>
      </c>
      <c r="C269" s="184" t="s">
        <v>1118</v>
      </c>
      <c r="D269" s="131">
        <v>1600</v>
      </c>
      <c r="E269" s="131">
        <v>1600</v>
      </c>
      <c r="F269" s="130">
        <f>IFERROR((D269-E269),0)</f>
        <v>0</v>
      </c>
      <c r="G269" s="129" t="s">
        <v>1204</v>
      </c>
      <c r="H269" s="128" t="s">
        <v>1204</v>
      </c>
    </row>
    <row r="270" spans="1:8">
      <c r="A270" s="134">
        <v>44562</v>
      </c>
      <c r="B270" s="197" t="s">
        <v>2258</v>
      </c>
      <c r="C270" s="184" t="s">
        <v>1117</v>
      </c>
      <c r="D270" s="131">
        <v>15060</v>
      </c>
      <c r="E270" s="131">
        <v>15060</v>
      </c>
      <c r="F270" s="130">
        <f>IFERROR((D270-E270),0)</f>
        <v>0</v>
      </c>
      <c r="G270" s="129" t="s">
        <v>1204</v>
      </c>
      <c r="H270" s="128" t="s">
        <v>1204</v>
      </c>
    </row>
    <row r="271" spans="1:8">
      <c r="A271" s="134">
        <v>44562</v>
      </c>
      <c r="B271" s="193" t="s">
        <v>1550</v>
      </c>
      <c r="C271" s="184" t="s">
        <v>2281</v>
      </c>
      <c r="D271" s="131">
        <v>16000</v>
      </c>
      <c r="E271" s="131">
        <v>16000</v>
      </c>
      <c r="F271" s="130">
        <f>IFERROR((D271-E271),0)</f>
        <v>0</v>
      </c>
      <c r="G271" s="129" t="s">
        <v>1204</v>
      </c>
      <c r="H271" s="128" t="s">
        <v>1204</v>
      </c>
    </row>
    <row r="272" spans="1:8">
      <c r="A272" s="134">
        <v>44562</v>
      </c>
      <c r="B272" s="197" t="s">
        <v>759</v>
      </c>
      <c r="C272" s="184" t="s">
        <v>758</v>
      </c>
      <c r="D272" s="131">
        <v>15000</v>
      </c>
      <c r="E272" s="131">
        <v>15000</v>
      </c>
      <c r="F272" s="130">
        <f>IFERROR((D272-E272),0)</f>
        <v>0</v>
      </c>
      <c r="G272" s="129" t="s">
        <v>1204</v>
      </c>
      <c r="H272" s="128" t="s">
        <v>1204</v>
      </c>
    </row>
    <row r="273" spans="1:8">
      <c r="A273" s="134">
        <v>44562</v>
      </c>
      <c r="B273" s="197" t="s">
        <v>759</v>
      </c>
      <c r="C273" s="138" t="s">
        <v>1170</v>
      </c>
      <c r="D273" s="131">
        <v>15200</v>
      </c>
      <c r="E273" s="131">
        <v>15200</v>
      </c>
      <c r="F273" s="130">
        <f>IFERROR((D273-E273),0)</f>
        <v>0</v>
      </c>
      <c r="G273" s="129" t="s">
        <v>1204</v>
      </c>
      <c r="H273" s="128" t="s">
        <v>1204</v>
      </c>
    </row>
    <row r="274" spans="1:8">
      <c r="A274" s="134">
        <v>44562</v>
      </c>
      <c r="B274" s="197" t="s">
        <v>1116</v>
      </c>
      <c r="C274" s="138" t="s">
        <v>55</v>
      </c>
      <c r="D274" s="131">
        <v>39800</v>
      </c>
      <c r="E274" s="131">
        <v>39800</v>
      </c>
      <c r="F274" s="130">
        <f>IFERROR((D274-E274),0)</f>
        <v>0</v>
      </c>
      <c r="G274" s="129" t="s">
        <v>1204</v>
      </c>
      <c r="H274" s="128" t="s">
        <v>1204</v>
      </c>
    </row>
    <row r="275" spans="1:8">
      <c r="A275" s="134">
        <v>44562</v>
      </c>
      <c r="B275" s="197" t="s">
        <v>1116</v>
      </c>
      <c r="C275" s="138" t="s">
        <v>1928</v>
      </c>
      <c r="D275" s="131">
        <v>5000</v>
      </c>
      <c r="E275" s="131">
        <v>5000</v>
      </c>
      <c r="F275" s="130">
        <f>IFERROR((D275-E275),0)</f>
        <v>0</v>
      </c>
      <c r="G275" s="129" t="s">
        <v>1204</v>
      </c>
      <c r="H275" s="128" t="s">
        <v>1204</v>
      </c>
    </row>
    <row r="276" spans="1:8">
      <c r="A276" s="134">
        <v>44562</v>
      </c>
      <c r="B276" s="197" t="s">
        <v>1116</v>
      </c>
      <c r="C276" s="138" t="s">
        <v>1903</v>
      </c>
      <c r="D276" s="131">
        <v>23000</v>
      </c>
      <c r="E276" s="131">
        <v>23000</v>
      </c>
      <c r="F276" s="130">
        <f>IFERROR((D276-E276),0)</f>
        <v>0</v>
      </c>
      <c r="G276" s="129" t="s">
        <v>1204</v>
      </c>
      <c r="H276" s="128" t="s">
        <v>1204</v>
      </c>
    </row>
    <row r="277" spans="1:8">
      <c r="A277" s="134">
        <v>44562</v>
      </c>
      <c r="B277" s="197" t="s">
        <v>1186</v>
      </c>
      <c r="C277" s="138" t="s">
        <v>2188</v>
      </c>
      <c r="D277" s="131">
        <v>3000</v>
      </c>
      <c r="E277" s="131">
        <v>3000</v>
      </c>
      <c r="F277" s="130">
        <f>IFERROR((D277-E277),0)</f>
        <v>0</v>
      </c>
      <c r="G277" s="129" t="s">
        <v>1204</v>
      </c>
      <c r="H277" s="128" t="s">
        <v>1204</v>
      </c>
    </row>
    <row r="278" spans="1:8">
      <c r="A278" s="134">
        <v>44562</v>
      </c>
      <c r="B278" s="197" t="s">
        <v>1186</v>
      </c>
      <c r="C278" s="138" t="s">
        <v>2280</v>
      </c>
      <c r="D278" s="131">
        <v>3000</v>
      </c>
      <c r="E278" s="131">
        <v>3000</v>
      </c>
      <c r="F278" s="130">
        <f>IFERROR((D278-E278),0)</f>
        <v>0</v>
      </c>
      <c r="G278" s="129" t="s">
        <v>1204</v>
      </c>
      <c r="H278" s="128" t="s">
        <v>1204</v>
      </c>
    </row>
    <row r="279" spans="1:8">
      <c r="A279" s="134">
        <v>44562</v>
      </c>
      <c r="B279" s="197" t="s">
        <v>1186</v>
      </c>
      <c r="C279" s="138" t="s">
        <v>2259</v>
      </c>
      <c r="D279" s="131">
        <v>5000</v>
      </c>
      <c r="E279" s="131">
        <v>5000</v>
      </c>
      <c r="F279" s="130">
        <f>IFERROR((D279-E279),0)</f>
        <v>0</v>
      </c>
      <c r="G279" s="129" t="s">
        <v>1204</v>
      </c>
      <c r="H279" s="128" t="s">
        <v>1204</v>
      </c>
    </row>
    <row r="280" spans="1:8">
      <c r="A280" s="134">
        <v>44593</v>
      </c>
      <c r="B280" s="199" t="s">
        <v>2279</v>
      </c>
      <c r="C280" s="138" t="s">
        <v>2</v>
      </c>
      <c r="D280" s="159">
        <v>18000</v>
      </c>
      <c r="E280" s="188">
        <v>17478</v>
      </c>
      <c r="F280" s="130">
        <f>IFERROR((D280-E280),0)</f>
        <v>522</v>
      </c>
      <c r="G280" s="171" t="s">
        <v>1204</v>
      </c>
      <c r="H280" s="170" t="s">
        <v>1204</v>
      </c>
    </row>
    <row r="281" spans="1:8">
      <c r="A281" s="134">
        <v>44593</v>
      </c>
      <c r="B281" s="199" t="s">
        <v>2279</v>
      </c>
      <c r="C281" s="138" t="s">
        <v>3</v>
      </c>
      <c r="D281" s="159">
        <v>15000</v>
      </c>
      <c r="E281" s="188">
        <v>15000</v>
      </c>
      <c r="F281" s="130">
        <f>IFERROR((D281-E281),0)</f>
        <v>0</v>
      </c>
      <c r="G281" s="171" t="s">
        <v>1204</v>
      </c>
      <c r="H281" s="170" t="s">
        <v>1204</v>
      </c>
    </row>
    <row r="282" spans="1:8">
      <c r="A282" s="134">
        <v>44593</v>
      </c>
      <c r="B282" s="199" t="s">
        <v>2279</v>
      </c>
      <c r="C282" s="138" t="s">
        <v>4</v>
      </c>
      <c r="D282" s="159">
        <v>200</v>
      </c>
      <c r="E282" s="188">
        <v>200</v>
      </c>
      <c r="F282" s="130">
        <f>IFERROR((D282-E282),0)</f>
        <v>0</v>
      </c>
      <c r="G282" s="129" t="s">
        <v>1204</v>
      </c>
      <c r="H282" s="128" t="s">
        <v>1204</v>
      </c>
    </row>
    <row r="283" spans="1:8">
      <c r="A283" s="134">
        <v>44593</v>
      </c>
      <c r="B283" s="199" t="s">
        <v>2279</v>
      </c>
      <c r="C283" s="138" t="s">
        <v>5</v>
      </c>
      <c r="D283" s="159">
        <v>7000</v>
      </c>
      <c r="E283" s="188">
        <v>6100</v>
      </c>
      <c r="F283" s="130">
        <f>IFERROR((D283-E283),0)</f>
        <v>900</v>
      </c>
      <c r="G283" s="129" t="s">
        <v>1204</v>
      </c>
      <c r="H283" s="128" t="s">
        <v>1204</v>
      </c>
    </row>
    <row r="284" spans="1:8">
      <c r="A284" s="134">
        <v>44593</v>
      </c>
      <c r="B284" s="199" t="s">
        <v>2279</v>
      </c>
      <c r="C284" s="138" t="s">
        <v>9</v>
      </c>
      <c r="D284" s="159">
        <v>13000</v>
      </c>
      <c r="E284" s="188">
        <v>13000</v>
      </c>
      <c r="F284" s="130">
        <f>IFERROR((D284-E284),0)</f>
        <v>0</v>
      </c>
      <c r="G284" s="129" t="s">
        <v>1204</v>
      </c>
      <c r="H284" s="128" t="s">
        <v>1204</v>
      </c>
    </row>
    <row r="285" spans="1:8">
      <c r="A285" s="134">
        <v>44593</v>
      </c>
      <c r="B285" s="199" t="s">
        <v>2279</v>
      </c>
      <c r="C285" s="138" t="s">
        <v>621</v>
      </c>
      <c r="D285" s="159">
        <v>39000</v>
      </c>
      <c r="E285" s="188">
        <v>38640</v>
      </c>
      <c r="F285" s="130">
        <f>IFERROR((D285-E285),0)</f>
        <v>360</v>
      </c>
      <c r="G285" s="129" t="s">
        <v>1204</v>
      </c>
      <c r="H285" s="128" t="s">
        <v>1204</v>
      </c>
    </row>
    <row r="286" spans="1:8">
      <c r="A286" s="134">
        <v>44593</v>
      </c>
      <c r="B286" s="199" t="s">
        <v>2279</v>
      </c>
      <c r="C286" s="138" t="s">
        <v>815</v>
      </c>
      <c r="D286" s="159">
        <v>34000</v>
      </c>
      <c r="E286" s="188">
        <v>31164</v>
      </c>
      <c r="F286" s="130">
        <f>IFERROR((D286-E286),0)</f>
        <v>2836</v>
      </c>
      <c r="G286" s="129" t="s">
        <v>1204</v>
      </c>
      <c r="H286" s="128" t="s">
        <v>1204</v>
      </c>
    </row>
    <row r="287" spans="1:8">
      <c r="A287" s="134">
        <v>44593</v>
      </c>
      <c r="B287" s="199" t="s">
        <v>2279</v>
      </c>
      <c r="C287" s="138" t="s">
        <v>14</v>
      </c>
      <c r="D287" s="159">
        <v>2400</v>
      </c>
      <c r="E287" s="188">
        <v>2400</v>
      </c>
      <c r="F287" s="130">
        <f>IFERROR((D287-E287),0)</f>
        <v>0</v>
      </c>
      <c r="G287" s="129" t="s">
        <v>1204</v>
      </c>
      <c r="H287" s="128" t="s">
        <v>1204</v>
      </c>
    </row>
    <row r="288" spans="1:8">
      <c r="A288" s="134">
        <v>44593</v>
      </c>
      <c r="B288" s="199" t="s">
        <v>2279</v>
      </c>
      <c r="C288" s="138" t="s">
        <v>15</v>
      </c>
      <c r="D288" s="159">
        <v>2400</v>
      </c>
      <c r="E288" s="188">
        <v>2400</v>
      </c>
      <c r="F288" s="130">
        <f>IFERROR((D288-E288),0)</f>
        <v>0</v>
      </c>
      <c r="G288" s="129" t="s">
        <v>1204</v>
      </c>
      <c r="H288" s="128" t="s">
        <v>1204</v>
      </c>
    </row>
    <row r="289" spans="1:8">
      <c r="A289" s="134">
        <v>44593</v>
      </c>
      <c r="B289" s="199" t="s">
        <v>2279</v>
      </c>
      <c r="C289" s="138" t="s">
        <v>20</v>
      </c>
      <c r="D289" s="159">
        <v>1800</v>
      </c>
      <c r="E289" s="188">
        <v>1800</v>
      </c>
      <c r="F289" s="130">
        <f>IFERROR((D289-E289),0)</f>
        <v>0</v>
      </c>
      <c r="G289" s="129" t="s">
        <v>1204</v>
      </c>
      <c r="H289" s="128" t="s">
        <v>1204</v>
      </c>
    </row>
    <row r="290" spans="1:8">
      <c r="A290" s="134">
        <v>44593</v>
      </c>
      <c r="B290" s="199" t="s">
        <v>2279</v>
      </c>
      <c r="C290" s="138" t="s">
        <v>21</v>
      </c>
      <c r="D290" s="159">
        <v>12000</v>
      </c>
      <c r="E290" s="188">
        <v>12000</v>
      </c>
      <c r="F290" s="130">
        <f>IFERROR((D290-E290),0)</f>
        <v>0</v>
      </c>
      <c r="G290" s="129" t="s">
        <v>1204</v>
      </c>
      <c r="H290" s="128" t="s">
        <v>1204</v>
      </c>
    </row>
    <row r="291" spans="1:8">
      <c r="A291" s="134">
        <v>44593</v>
      </c>
      <c r="B291" s="199" t="s">
        <v>2279</v>
      </c>
      <c r="C291" s="138" t="s">
        <v>22</v>
      </c>
      <c r="D291" s="159">
        <v>22000</v>
      </c>
      <c r="E291" s="188">
        <v>17808</v>
      </c>
      <c r="F291" s="130">
        <f>IFERROR((D291-E291),0)</f>
        <v>4192</v>
      </c>
      <c r="G291" s="129" t="s">
        <v>1204</v>
      </c>
      <c r="H291" s="128" t="s">
        <v>1204</v>
      </c>
    </row>
    <row r="292" spans="1:8">
      <c r="A292" s="134">
        <v>44593</v>
      </c>
      <c r="B292" s="199" t="s">
        <v>2279</v>
      </c>
      <c r="C292" s="138" t="s">
        <v>23</v>
      </c>
      <c r="D292" s="159">
        <v>3000</v>
      </c>
      <c r="E292" s="188">
        <v>3000</v>
      </c>
      <c r="F292" s="130">
        <f>IFERROR((D292-E292),0)</f>
        <v>0</v>
      </c>
      <c r="G292" s="129" t="s">
        <v>1204</v>
      </c>
      <c r="H292" s="128" t="s">
        <v>1204</v>
      </c>
    </row>
    <row r="293" spans="1:8">
      <c r="A293" s="134">
        <v>44593</v>
      </c>
      <c r="B293" s="199" t="s">
        <v>2279</v>
      </c>
      <c r="C293" s="138" t="s">
        <v>24</v>
      </c>
      <c r="D293" s="159">
        <v>20000</v>
      </c>
      <c r="E293" s="188">
        <v>16350</v>
      </c>
      <c r="F293" s="130">
        <f>IFERROR((D293-E293),0)</f>
        <v>3650</v>
      </c>
      <c r="G293" s="129" t="s">
        <v>1204</v>
      </c>
      <c r="H293" s="128" t="s">
        <v>1204</v>
      </c>
    </row>
    <row r="294" spans="1:8">
      <c r="A294" s="134">
        <v>44593</v>
      </c>
      <c r="B294" s="199" t="s">
        <v>2279</v>
      </c>
      <c r="C294" s="138" t="s">
        <v>2176</v>
      </c>
      <c r="D294" s="159">
        <v>5300</v>
      </c>
      <c r="E294" s="188">
        <v>5300</v>
      </c>
      <c r="F294" s="130">
        <f>IFERROR((D294-E294),0)</f>
        <v>0</v>
      </c>
      <c r="G294" s="129" t="s">
        <v>1204</v>
      </c>
      <c r="H294" s="128" t="s">
        <v>1204</v>
      </c>
    </row>
    <row r="295" spans="1:8">
      <c r="A295" s="134">
        <v>44593</v>
      </c>
      <c r="B295" s="199" t="s">
        <v>2279</v>
      </c>
      <c r="C295" s="138" t="s">
        <v>29</v>
      </c>
      <c r="D295" s="159">
        <v>1500</v>
      </c>
      <c r="E295" s="188">
        <v>1356</v>
      </c>
      <c r="F295" s="130">
        <f>IFERROR((D295-E295),0)</f>
        <v>144</v>
      </c>
      <c r="G295" s="129" t="s">
        <v>1204</v>
      </c>
      <c r="H295" s="128" t="s">
        <v>1204</v>
      </c>
    </row>
    <row r="296" spans="1:8">
      <c r="A296" s="134">
        <v>44593</v>
      </c>
      <c r="B296" s="199" t="s">
        <v>2279</v>
      </c>
      <c r="C296" s="138" t="s">
        <v>475</v>
      </c>
      <c r="D296" s="159">
        <v>700</v>
      </c>
      <c r="E296" s="188">
        <v>700</v>
      </c>
      <c r="F296" s="130">
        <f>IFERROR((D296-E296),0)</f>
        <v>0</v>
      </c>
      <c r="G296" s="129" t="s">
        <v>1204</v>
      </c>
      <c r="H296" s="128" t="s">
        <v>1204</v>
      </c>
    </row>
    <row r="297" spans="1:8">
      <c r="A297" s="134">
        <v>44593</v>
      </c>
      <c r="B297" s="199" t="s">
        <v>2279</v>
      </c>
      <c r="C297" s="138" t="s">
        <v>574</v>
      </c>
      <c r="D297" s="159">
        <v>500</v>
      </c>
      <c r="E297" s="188">
        <v>500</v>
      </c>
      <c r="F297" s="130">
        <f>IFERROR((D297-E297),0)</f>
        <v>0</v>
      </c>
      <c r="G297" s="129" t="s">
        <v>1204</v>
      </c>
      <c r="H297" s="128" t="s">
        <v>1204</v>
      </c>
    </row>
    <row r="298" spans="1:8">
      <c r="A298" s="134">
        <v>44593</v>
      </c>
      <c r="B298" s="199" t="s">
        <v>2279</v>
      </c>
      <c r="C298" s="138" t="s">
        <v>31</v>
      </c>
      <c r="D298" s="159">
        <v>7500</v>
      </c>
      <c r="E298" s="188">
        <v>7500</v>
      </c>
      <c r="F298" s="130">
        <f>IFERROR((D298-E298),0)</f>
        <v>0</v>
      </c>
      <c r="G298" s="129" t="s">
        <v>1204</v>
      </c>
      <c r="H298" s="128" t="s">
        <v>1204</v>
      </c>
    </row>
    <row r="299" spans="1:8">
      <c r="A299" s="134">
        <v>44593</v>
      </c>
      <c r="B299" s="199" t="s">
        <v>2279</v>
      </c>
      <c r="C299" s="138" t="s">
        <v>32</v>
      </c>
      <c r="D299" s="159">
        <v>200</v>
      </c>
      <c r="E299" s="188">
        <v>200</v>
      </c>
      <c r="F299" s="130">
        <f>IFERROR((D299-E299),0)</f>
        <v>0</v>
      </c>
      <c r="G299" s="129" t="s">
        <v>1204</v>
      </c>
      <c r="H299" s="128" t="s">
        <v>1204</v>
      </c>
    </row>
    <row r="300" spans="1:8">
      <c r="A300" s="134">
        <v>44593</v>
      </c>
      <c r="B300" s="199" t="s">
        <v>2279</v>
      </c>
      <c r="C300" s="138" t="s">
        <v>35</v>
      </c>
      <c r="D300" s="159">
        <v>500</v>
      </c>
      <c r="E300" s="188">
        <v>500</v>
      </c>
      <c r="F300" s="130">
        <f>IFERROR((D300-E300),0)</f>
        <v>0</v>
      </c>
      <c r="G300" s="129" t="s">
        <v>1204</v>
      </c>
      <c r="H300" s="128" t="s">
        <v>1204</v>
      </c>
    </row>
    <row r="301" spans="1:8">
      <c r="A301" s="134">
        <v>44593</v>
      </c>
      <c r="B301" s="199" t="s">
        <v>2279</v>
      </c>
      <c r="C301" s="138" t="s">
        <v>36</v>
      </c>
      <c r="D301" s="159">
        <v>2400</v>
      </c>
      <c r="E301" s="188">
        <v>2400</v>
      </c>
      <c r="F301" s="130">
        <f>IFERROR((D301-E301),0)</f>
        <v>0</v>
      </c>
      <c r="G301" s="129" t="s">
        <v>1204</v>
      </c>
      <c r="H301" s="128" t="s">
        <v>1204</v>
      </c>
    </row>
    <row r="302" spans="1:8">
      <c r="A302" s="134">
        <v>44593</v>
      </c>
      <c r="B302" s="199" t="s">
        <v>2279</v>
      </c>
      <c r="C302" s="138" t="s">
        <v>41</v>
      </c>
      <c r="D302" s="159">
        <v>2200</v>
      </c>
      <c r="E302" s="188">
        <v>2200</v>
      </c>
      <c r="F302" s="130">
        <f>IFERROR((D302-E302),0)</f>
        <v>0</v>
      </c>
      <c r="G302" s="129" t="s">
        <v>1204</v>
      </c>
      <c r="H302" s="128" t="s">
        <v>1204</v>
      </c>
    </row>
    <row r="303" spans="1:8">
      <c r="A303" s="134">
        <v>44593</v>
      </c>
      <c r="B303" s="199" t="s">
        <v>2279</v>
      </c>
      <c r="C303" s="138" t="s">
        <v>2174</v>
      </c>
      <c r="D303" s="159">
        <v>300</v>
      </c>
      <c r="E303" s="188">
        <v>300</v>
      </c>
      <c r="F303" s="130">
        <f>IFERROR((D303-E303),0)</f>
        <v>0</v>
      </c>
      <c r="G303" s="129" t="s">
        <v>1204</v>
      </c>
      <c r="H303" s="128" t="s">
        <v>1204</v>
      </c>
    </row>
    <row r="304" spans="1:8">
      <c r="A304" s="134">
        <v>44593</v>
      </c>
      <c r="B304" s="199" t="s">
        <v>2279</v>
      </c>
      <c r="C304" s="138" t="s">
        <v>49</v>
      </c>
      <c r="D304" s="159">
        <v>1000</v>
      </c>
      <c r="E304" s="188">
        <v>1000</v>
      </c>
      <c r="F304" s="130">
        <f>IFERROR((D304-E304),0)</f>
        <v>0</v>
      </c>
      <c r="G304" s="129" t="s">
        <v>1204</v>
      </c>
      <c r="H304" s="128" t="s">
        <v>1204</v>
      </c>
    </row>
    <row r="305" spans="1:8">
      <c r="A305" s="134">
        <v>44593</v>
      </c>
      <c r="B305" s="199" t="s">
        <v>2279</v>
      </c>
      <c r="C305" s="138" t="s">
        <v>51</v>
      </c>
      <c r="D305" s="159">
        <v>1600</v>
      </c>
      <c r="E305" s="188">
        <v>1600</v>
      </c>
      <c r="F305" s="130">
        <f>IFERROR((D305-E305),0)</f>
        <v>0</v>
      </c>
      <c r="G305" s="129" t="s">
        <v>1204</v>
      </c>
      <c r="H305" s="128" t="s">
        <v>1204</v>
      </c>
    </row>
    <row r="306" spans="1:8">
      <c r="A306" s="134">
        <v>44593</v>
      </c>
      <c r="B306" s="197" t="s">
        <v>56</v>
      </c>
      <c r="C306" s="138" t="s">
        <v>57</v>
      </c>
      <c r="D306" s="159">
        <v>5500</v>
      </c>
      <c r="E306" s="188">
        <v>5400</v>
      </c>
      <c r="F306" s="130">
        <f>IFERROR((D306-E306),0)</f>
        <v>100</v>
      </c>
      <c r="G306" s="129" t="s">
        <v>1204</v>
      </c>
      <c r="H306" s="128" t="s">
        <v>1204</v>
      </c>
    </row>
    <row r="307" spans="1:8">
      <c r="A307" s="134">
        <v>44593</v>
      </c>
      <c r="B307" s="197" t="s">
        <v>56</v>
      </c>
      <c r="C307" s="138" t="s">
        <v>58</v>
      </c>
      <c r="D307" s="159">
        <v>5500</v>
      </c>
      <c r="E307" s="188">
        <v>5100</v>
      </c>
      <c r="F307" s="130">
        <f>IFERROR((D307-E307),0)</f>
        <v>400</v>
      </c>
      <c r="G307" s="129" t="s">
        <v>1204</v>
      </c>
      <c r="H307" s="128" t="s">
        <v>1204</v>
      </c>
    </row>
    <row r="308" spans="1:8">
      <c r="A308" s="134">
        <v>44593</v>
      </c>
      <c r="B308" s="197" t="s">
        <v>56</v>
      </c>
      <c r="C308" s="138" t="s">
        <v>60</v>
      </c>
      <c r="D308" s="159">
        <v>80000</v>
      </c>
      <c r="E308" s="188">
        <v>79920</v>
      </c>
      <c r="F308" s="130">
        <f>IFERROR((D308-E308),0)</f>
        <v>80</v>
      </c>
      <c r="G308" s="129" t="s">
        <v>1204</v>
      </c>
      <c r="H308" s="128" t="s">
        <v>1204</v>
      </c>
    </row>
    <row r="309" spans="1:8">
      <c r="A309" s="134">
        <v>44593</v>
      </c>
      <c r="B309" s="197" t="s">
        <v>56</v>
      </c>
      <c r="C309" s="138" t="s">
        <v>2173</v>
      </c>
      <c r="D309" s="159">
        <v>12000</v>
      </c>
      <c r="E309" s="188">
        <v>11300</v>
      </c>
      <c r="F309" s="130">
        <f>IFERROR((D309-E309),0)</f>
        <v>700</v>
      </c>
      <c r="G309" s="129" t="s">
        <v>1204</v>
      </c>
      <c r="H309" s="128" t="s">
        <v>1204</v>
      </c>
    </row>
    <row r="310" spans="1:8">
      <c r="A310" s="134">
        <v>44593</v>
      </c>
      <c r="B310" s="197" t="s">
        <v>56</v>
      </c>
      <c r="C310" s="138" t="s">
        <v>62</v>
      </c>
      <c r="D310" s="159">
        <v>36000</v>
      </c>
      <c r="E310" s="188">
        <v>32400</v>
      </c>
      <c r="F310" s="130">
        <f>IFERROR((D310-E310),0)</f>
        <v>3600</v>
      </c>
      <c r="G310" s="129" t="s">
        <v>1204</v>
      </c>
      <c r="H310" s="128" t="s">
        <v>1204</v>
      </c>
    </row>
    <row r="311" spans="1:8">
      <c r="A311" s="134">
        <v>44593</v>
      </c>
      <c r="B311" s="197" t="s">
        <v>56</v>
      </c>
      <c r="C311" s="138" t="s">
        <v>1161</v>
      </c>
      <c r="D311" s="159">
        <v>600</v>
      </c>
      <c r="E311" s="188">
        <v>262</v>
      </c>
      <c r="F311" s="130">
        <f>IFERROR((D311-E311),0)</f>
        <v>338</v>
      </c>
      <c r="G311" s="129" t="s">
        <v>1204</v>
      </c>
      <c r="H311" s="128" t="s">
        <v>1204</v>
      </c>
    </row>
    <row r="312" spans="1:8">
      <c r="A312" s="134">
        <v>44593</v>
      </c>
      <c r="B312" s="197" t="s">
        <v>56</v>
      </c>
      <c r="C312" s="138" t="s">
        <v>2242</v>
      </c>
      <c r="D312" s="159">
        <v>371</v>
      </c>
      <c r="E312" s="188">
        <v>371</v>
      </c>
      <c r="F312" s="130">
        <f>IFERROR((D312-E312),0)</f>
        <v>0</v>
      </c>
      <c r="G312" s="129" t="s">
        <v>1204</v>
      </c>
      <c r="H312" s="128" t="s">
        <v>1204</v>
      </c>
    </row>
    <row r="313" spans="1:8">
      <c r="A313" s="134">
        <v>44593</v>
      </c>
      <c r="B313" s="197" t="s">
        <v>56</v>
      </c>
      <c r="C313" s="138" t="s">
        <v>63</v>
      </c>
      <c r="D313" s="159">
        <v>3150</v>
      </c>
      <c r="E313" s="188">
        <v>3150</v>
      </c>
      <c r="F313" s="130">
        <f>IFERROR((D313-E313),0)</f>
        <v>0</v>
      </c>
      <c r="G313" s="129" t="s">
        <v>1204</v>
      </c>
      <c r="H313" s="128" t="s">
        <v>1204</v>
      </c>
    </row>
    <row r="314" spans="1:8">
      <c r="A314" s="134">
        <v>44593</v>
      </c>
      <c r="B314" s="197" t="s">
        <v>56</v>
      </c>
      <c r="C314" s="138" t="s">
        <v>65</v>
      </c>
      <c r="D314" s="159">
        <v>4700</v>
      </c>
      <c r="E314" s="188">
        <v>4656</v>
      </c>
      <c r="F314" s="130">
        <f>IFERROR((D314-E314),0)</f>
        <v>44</v>
      </c>
      <c r="G314" s="129" t="s">
        <v>1204</v>
      </c>
      <c r="H314" s="128" t="s">
        <v>1204</v>
      </c>
    </row>
    <row r="315" spans="1:8">
      <c r="A315" s="134">
        <v>44593</v>
      </c>
      <c r="B315" s="197" t="s">
        <v>56</v>
      </c>
      <c r="C315" s="138" t="s">
        <v>66</v>
      </c>
      <c r="D315" s="159">
        <v>2000</v>
      </c>
      <c r="E315" s="188">
        <v>2000</v>
      </c>
      <c r="F315" s="130">
        <f>IFERROR((D315-E315),0)</f>
        <v>0</v>
      </c>
      <c r="G315" s="129" t="s">
        <v>1204</v>
      </c>
      <c r="H315" s="128" t="s">
        <v>1204</v>
      </c>
    </row>
    <row r="316" spans="1:8">
      <c r="A316" s="134">
        <v>44593</v>
      </c>
      <c r="B316" s="197" t="s">
        <v>56</v>
      </c>
      <c r="C316" s="138" t="s">
        <v>67</v>
      </c>
      <c r="D316" s="159">
        <v>6000</v>
      </c>
      <c r="E316" s="188">
        <v>6000</v>
      </c>
      <c r="F316" s="130">
        <f>IFERROR((D316-E316),0)</f>
        <v>0</v>
      </c>
      <c r="G316" s="129" t="s">
        <v>1204</v>
      </c>
      <c r="H316" s="128" t="s">
        <v>1204</v>
      </c>
    </row>
    <row r="317" spans="1:8">
      <c r="A317" s="134">
        <v>44593</v>
      </c>
      <c r="B317" s="197" t="s">
        <v>56</v>
      </c>
      <c r="C317" s="138" t="s">
        <v>68</v>
      </c>
      <c r="D317" s="159">
        <v>6000</v>
      </c>
      <c r="E317" s="188">
        <v>6000</v>
      </c>
      <c r="F317" s="130">
        <f>IFERROR((D317-E317),0)</f>
        <v>0</v>
      </c>
      <c r="G317" s="129" t="s">
        <v>1204</v>
      </c>
      <c r="H317" s="128" t="s">
        <v>1204</v>
      </c>
    </row>
    <row r="318" spans="1:8">
      <c r="A318" s="134">
        <v>44593</v>
      </c>
      <c r="B318" s="197" t="s">
        <v>56</v>
      </c>
      <c r="C318" s="138" t="s">
        <v>69</v>
      </c>
      <c r="D318" s="159">
        <v>19000</v>
      </c>
      <c r="E318" s="188">
        <v>19000</v>
      </c>
      <c r="F318" s="130">
        <f>IFERROR((D318-E318),0)</f>
        <v>0</v>
      </c>
      <c r="G318" s="129" t="s">
        <v>1204</v>
      </c>
      <c r="H318" s="128" t="s">
        <v>1204</v>
      </c>
    </row>
    <row r="319" spans="1:8">
      <c r="A319" s="134">
        <v>44593</v>
      </c>
      <c r="B319" s="197" t="s">
        <v>56</v>
      </c>
      <c r="C319" s="138" t="s">
        <v>71</v>
      </c>
      <c r="D319" s="159">
        <v>90000</v>
      </c>
      <c r="E319" s="188">
        <v>90000</v>
      </c>
      <c r="F319" s="130">
        <f>IFERROR((D319-E319),0)</f>
        <v>0</v>
      </c>
      <c r="G319" s="129" t="s">
        <v>1204</v>
      </c>
      <c r="H319" s="128" t="s">
        <v>1204</v>
      </c>
    </row>
    <row r="320" spans="1:8">
      <c r="A320" s="134">
        <v>44593</v>
      </c>
      <c r="B320" s="197" t="s">
        <v>56</v>
      </c>
      <c r="C320" s="138" t="s">
        <v>396</v>
      </c>
      <c r="D320" s="159">
        <v>5600</v>
      </c>
      <c r="E320" s="188">
        <v>5600</v>
      </c>
      <c r="F320" s="130">
        <f>IFERROR((D320-E320),0)</f>
        <v>0</v>
      </c>
      <c r="G320" s="129" t="s">
        <v>1204</v>
      </c>
      <c r="H320" s="128" t="s">
        <v>1204</v>
      </c>
    </row>
    <row r="321" spans="1:8">
      <c r="A321" s="134">
        <v>44593</v>
      </c>
      <c r="B321" s="197" t="s">
        <v>56</v>
      </c>
      <c r="C321" s="138" t="s">
        <v>72</v>
      </c>
      <c r="D321" s="159">
        <v>11000</v>
      </c>
      <c r="E321" s="188">
        <v>11000</v>
      </c>
      <c r="F321" s="130">
        <f>IFERROR((D321-E321),0)</f>
        <v>0</v>
      </c>
      <c r="G321" s="129" t="s">
        <v>1204</v>
      </c>
      <c r="H321" s="128" t="s">
        <v>1204</v>
      </c>
    </row>
    <row r="322" spans="1:8">
      <c r="A322" s="134">
        <v>44593</v>
      </c>
      <c r="B322" s="197" t="s">
        <v>56</v>
      </c>
      <c r="C322" s="138" t="s">
        <v>73</v>
      </c>
      <c r="D322" s="159">
        <v>9000</v>
      </c>
      <c r="E322" s="188">
        <v>9000</v>
      </c>
      <c r="F322" s="130">
        <f>IFERROR((D322-E322),0)</f>
        <v>0</v>
      </c>
      <c r="G322" s="129" t="s">
        <v>1204</v>
      </c>
      <c r="H322" s="128" t="s">
        <v>1204</v>
      </c>
    </row>
    <row r="323" spans="1:8">
      <c r="A323" s="134">
        <v>44593</v>
      </c>
      <c r="B323" s="197" t="s">
        <v>56</v>
      </c>
      <c r="C323" s="138" t="s">
        <v>74</v>
      </c>
      <c r="D323" s="159">
        <v>8300</v>
      </c>
      <c r="E323" s="188">
        <v>5000</v>
      </c>
      <c r="F323" s="130">
        <f>IFERROR((D323-E323),0)</f>
        <v>3300</v>
      </c>
      <c r="G323" s="129" t="s">
        <v>1204</v>
      </c>
      <c r="H323" s="128" t="s">
        <v>1204</v>
      </c>
    </row>
    <row r="324" spans="1:8">
      <c r="A324" s="134">
        <v>44593</v>
      </c>
      <c r="B324" s="197" t="s">
        <v>56</v>
      </c>
      <c r="C324" s="138" t="s">
        <v>75</v>
      </c>
      <c r="D324" s="159">
        <v>12300</v>
      </c>
      <c r="E324" s="188">
        <v>7000</v>
      </c>
      <c r="F324" s="130">
        <f>IFERROR((D324-E324),0)</f>
        <v>5300</v>
      </c>
      <c r="G324" s="129" t="s">
        <v>1204</v>
      </c>
      <c r="H324" s="128" t="s">
        <v>1204</v>
      </c>
    </row>
    <row r="325" spans="1:8">
      <c r="A325" s="134">
        <v>44593</v>
      </c>
      <c r="B325" s="197" t="s">
        <v>56</v>
      </c>
      <c r="C325" s="138" t="s">
        <v>76</v>
      </c>
      <c r="D325" s="159">
        <v>8600</v>
      </c>
      <c r="E325" s="188">
        <v>7100</v>
      </c>
      <c r="F325" s="130">
        <f>IFERROR((D325-E325),0)</f>
        <v>1500</v>
      </c>
      <c r="G325" s="129" t="s">
        <v>1204</v>
      </c>
      <c r="H325" s="128" t="s">
        <v>1204</v>
      </c>
    </row>
    <row r="326" spans="1:8">
      <c r="A326" s="134">
        <v>44593</v>
      </c>
      <c r="B326" s="197" t="s">
        <v>56</v>
      </c>
      <c r="C326" s="138" t="s">
        <v>77</v>
      </c>
      <c r="D326" s="159">
        <v>7340</v>
      </c>
      <c r="E326" s="188">
        <v>5740</v>
      </c>
      <c r="F326" s="130">
        <f>IFERROR((D326-E326),0)</f>
        <v>1600</v>
      </c>
      <c r="G326" s="129" t="s">
        <v>1204</v>
      </c>
      <c r="H326" s="128" t="s">
        <v>1204</v>
      </c>
    </row>
    <row r="327" spans="1:8">
      <c r="A327" s="134">
        <v>44593</v>
      </c>
      <c r="B327" s="197" t="s">
        <v>56</v>
      </c>
      <c r="C327" s="138" t="s">
        <v>1163</v>
      </c>
      <c r="D327" s="159">
        <v>12000</v>
      </c>
      <c r="E327" s="188">
        <v>9200</v>
      </c>
      <c r="F327" s="130">
        <f>IFERROR((D327-E327),0)</f>
        <v>2800</v>
      </c>
      <c r="G327" s="129" t="s">
        <v>1204</v>
      </c>
      <c r="H327" s="128" t="s">
        <v>1204</v>
      </c>
    </row>
    <row r="328" spans="1:8">
      <c r="A328" s="134">
        <v>44593</v>
      </c>
      <c r="B328" s="197" t="s">
        <v>56</v>
      </c>
      <c r="C328" s="138" t="s">
        <v>79</v>
      </c>
      <c r="D328" s="159">
        <v>1000</v>
      </c>
      <c r="E328" s="188">
        <v>1000</v>
      </c>
      <c r="F328" s="130">
        <f>IFERROR((D328-E328),0)</f>
        <v>0</v>
      </c>
      <c r="G328" s="129" t="s">
        <v>1204</v>
      </c>
      <c r="H328" s="128" t="s">
        <v>1204</v>
      </c>
    </row>
    <row r="329" spans="1:8">
      <c r="A329" s="134">
        <v>44593</v>
      </c>
      <c r="B329" s="197" t="s">
        <v>56</v>
      </c>
      <c r="C329" s="138" t="s">
        <v>80</v>
      </c>
      <c r="D329" s="159">
        <v>4400</v>
      </c>
      <c r="E329" s="188">
        <v>4400</v>
      </c>
      <c r="F329" s="130">
        <f>IFERROR((D329-E329),0)</f>
        <v>0</v>
      </c>
      <c r="G329" s="161" t="s">
        <v>1204</v>
      </c>
      <c r="H329" s="128" t="s">
        <v>1204</v>
      </c>
    </row>
    <row r="330" spans="1:8">
      <c r="A330" s="134">
        <v>44593</v>
      </c>
      <c r="B330" s="197" t="s">
        <v>56</v>
      </c>
      <c r="C330" s="138" t="s">
        <v>2172</v>
      </c>
      <c r="D330" s="159">
        <v>18350</v>
      </c>
      <c r="E330" s="188">
        <v>18350</v>
      </c>
      <c r="F330" s="130">
        <f>IFERROR((D330-E330),0)</f>
        <v>0</v>
      </c>
      <c r="G330" s="129" t="s">
        <v>1204</v>
      </c>
      <c r="H330" s="128" t="s">
        <v>1204</v>
      </c>
    </row>
    <row r="331" spans="1:8">
      <c r="A331" s="134">
        <v>44593</v>
      </c>
      <c r="B331" s="197" t="s">
        <v>56</v>
      </c>
      <c r="C331" s="138" t="s">
        <v>2171</v>
      </c>
      <c r="D331" s="159">
        <v>5700</v>
      </c>
      <c r="E331" s="188">
        <v>5700</v>
      </c>
      <c r="F331" s="130">
        <f>IFERROR((D331-E331),0)</f>
        <v>0</v>
      </c>
      <c r="G331" s="129" t="s">
        <v>1204</v>
      </c>
      <c r="H331" s="128" t="s">
        <v>1204</v>
      </c>
    </row>
    <row r="332" spans="1:8">
      <c r="A332" s="134">
        <v>44593</v>
      </c>
      <c r="B332" s="197" t="s">
        <v>56</v>
      </c>
      <c r="C332" s="138" t="s">
        <v>1424</v>
      </c>
      <c r="D332" s="159">
        <v>500</v>
      </c>
      <c r="E332" s="188">
        <v>500</v>
      </c>
      <c r="F332" s="130">
        <f>IFERROR((D332-E332),0)</f>
        <v>0</v>
      </c>
      <c r="G332" s="129" t="s">
        <v>1204</v>
      </c>
      <c r="H332" s="128" t="s">
        <v>1204</v>
      </c>
    </row>
    <row r="333" spans="1:8">
      <c r="A333" s="134">
        <v>44593</v>
      </c>
      <c r="B333" s="197" t="s">
        <v>56</v>
      </c>
      <c r="C333" s="138" t="s">
        <v>2170</v>
      </c>
      <c r="D333" s="159">
        <v>19000</v>
      </c>
      <c r="E333" s="188">
        <v>18326</v>
      </c>
      <c r="F333" s="130">
        <f>IFERROR((D333-E333),0)</f>
        <v>674</v>
      </c>
      <c r="G333" s="129" t="s">
        <v>1204</v>
      </c>
      <c r="H333" s="128" t="s">
        <v>1204</v>
      </c>
    </row>
    <row r="334" spans="1:8">
      <c r="A334" s="134">
        <v>44593</v>
      </c>
      <c r="B334" s="197" t="s">
        <v>56</v>
      </c>
      <c r="C334" s="138" t="s">
        <v>1264</v>
      </c>
      <c r="D334" s="159">
        <v>3500</v>
      </c>
      <c r="E334" s="188">
        <v>3500</v>
      </c>
      <c r="F334" s="130">
        <f>IFERROR((D334-E334),0)</f>
        <v>0</v>
      </c>
      <c r="G334" s="129" t="s">
        <v>1204</v>
      </c>
      <c r="H334" s="128" t="s">
        <v>1204</v>
      </c>
    </row>
    <row r="335" spans="1:8">
      <c r="A335" s="134">
        <v>44593</v>
      </c>
      <c r="B335" s="197" t="s">
        <v>56</v>
      </c>
      <c r="C335" s="138" t="s">
        <v>2169</v>
      </c>
      <c r="D335" s="159">
        <v>49000</v>
      </c>
      <c r="E335" s="188">
        <v>48350</v>
      </c>
      <c r="F335" s="130">
        <f>IFERROR((D335-E335),0)</f>
        <v>650</v>
      </c>
      <c r="G335" s="129" t="s">
        <v>1204</v>
      </c>
      <c r="H335" s="128" t="s">
        <v>1204</v>
      </c>
    </row>
    <row r="336" spans="1:8">
      <c r="A336" s="134">
        <v>44593</v>
      </c>
      <c r="B336" s="197" t="s">
        <v>56</v>
      </c>
      <c r="C336" s="138" t="s">
        <v>2168</v>
      </c>
      <c r="D336" s="159">
        <v>5500</v>
      </c>
      <c r="E336" s="188">
        <v>5500</v>
      </c>
      <c r="F336" s="130">
        <f>IFERROR((D336-E336),0)</f>
        <v>0</v>
      </c>
      <c r="G336" s="129" t="s">
        <v>1204</v>
      </c>
      <c r="H336" s="128" t="s">
        <v>1204</v>
      </c>
    </row>
    <row r="337" spans="1:8">
      <c r="A337" s="134">
        <v>44593</v>
      </c>
      <c r="B337" s="197" t="s">
        <v>56</v>
      </c>
      <c r="C337" s="138" t="s">
        <v>2167</v>
      </c>
      <c r="D337" s="159">
        <v>7950</v>
      </c>
      <c r="E337" s="188">
        <v>7950</v>
      </c>
      <c r="F337" s="130">
        <f>IFERROR((D337-E337),0)</f>
        <v>0</v>
      </c>
      <c r="G337" s="129" t="s">
        <v>1204</v>
      </c>
      <c r="H337" s="128" t="s">
        <v>1204</v>
      </c>
    </row>
    <row r="338" spans="1:8">
      <c r="A338" s="134">
        <v>44593</v>
      </c>
      <c r="B338" s="197" t="s">
        <v>56</v>
      </c>
      <c r="C338" s="138" t="s">
        <v>81</v>
      </c>
      <c r="D338" s="159">
        <v>400</v>
      </c>
      <c r="E338" s="188">
        <v>400</v>
      </c>
      <c r="F338" s="130">
        <f>IFERROR((D338-E338),0)</f>
        <v>0</v>
      </c>
      <c r="G338" s="129" t="s">
        <v>1204</v>
      </c>
      <c r="H338" s="128" t="s">
        <v>1204</v>
      </c>
    </row>
    <row r="339" spans="1:8">
      <c r="A339" s="134">
        <v>44593</v>
      </c>
      <c r="B339" s="197" t="s">
        <v>56</v>
      </c>
      <c r="C339" s="138" t="s">
        <v>82</v>
      </c>
      <c r="D339" s="159">
        <v>5000</v>
      </c>
      <c r="E339" s="188">
        <v>4280</v>
      </c>
      <c r="F339" s="130">
        <f>IFERROR((D339-E339),0)</f>
        <v>720</v>
      </c>
      <c r="G339" s="129" t="s">
        <v>1204</v>
      </c>
      <c r="H339" s="128" t="s">
        <v>1204</v>
      </c>
    </row>
    <row r="340" spans="1:8">
      <c r="A340" s="134">
        <v>44593</v>
      </c>
      <c r="B340" s="197" t="s">
        <v>56</v>
      </c>
      <c r="C340" s="138" t="s">
        <v>59</v>
      </c>
      <c r="D340" s="159">
        <v>300</v>
      </c>
      <c r="E340" s="188">
        <v>240</v>
      </c>
      <c r="F340" s="130">
        <f>IFERROR((D340-E340),0)</f>
        <v>60</v>
      </c>
      <c r="G340" s="129" t="s">
        <v>1204</v>
      </c>
      <c r="H340" s="128" t="s">
        <v>1204</v>
      </c>
    </row>
    <row r="341" spans="1:8">
      <c r="A341" s="134">
        <v>44593</v>
      </c>
      <c r="B341" s="197" t="s">
        <v>56</v>
      </c>
      <c r="C341" s="138" t="s">
        <v>2166</v>
      </c>
      <c r="D341" s="159">
        <v>3250</v>
      </c>
      <c r="E341" s="188">
        <v>3250</v>
      </c>
      <c r="F341" s="130">
        <f>IFERROR((D341-E341),0)</f>
        <v>0</v>
      </c>
      <c r="G341" s="129" t="s">
        <v>1204</v>
      </c>
      <c r="H341" s="128" t="s">
        <v>1204</v>
      </c>
    </row>
    <row r="342" spans="1:8">
      <c r="A342" s="134">
        <v>44593</v>
      </c>
      <c r="B342" s="197" t="s">
        <v>56</v>
      </c>
      <c r="C342" s="138" t="s">
        <v>2165</v>
      </c>
      <c r="D342" s="159">
        <v>3250</v>
      </c>
      <c r="E342" s="188">
        <v>3250</v>
      </c>
      <c r="F342" s="130">
        <f>IFERROR((D342-E342),0)</f>
        <v>0</v>
      </c>
      <c r="G342" s="129" t="s">
        <v>1204</v>
      </c>
      <c r="H342" s="128" t="s">
        <v>1204</v>
      </c>
    </row>
    <row r="343" spans="1:8">
      <c r="A343" s="134">
        <v>44593</v>
      </c>
      <c r="B343" s="197" t="s">
        <v>56</v>
      </c>
      <c r="C343" s="138" t="s">
        <v>607</v>
      </c>
      <c r="D343" s="159">
        <v>9900</v>
      </c>
      <c r="E343" s="188">
        <v>9900</v>
      </c>
      <c r="F343" s="130">
        <f>IFERROR((D343-E343),0)</f>
        <v>0</v>
      </c>
      <c r="G343" s="129" t="s">
        <v>1204</v>
      </c>
      <c r="H343" s="128" t="s">
        <v>1204</v>
      </c>
    </row>
    <row r="344" spans="1:8">
      <c r="A344" s="134">
        <v>44593</v>
      </c>
      <c r="B344" s="197" t="s">
        <v>56</v>
      </c>
      <c r="C344" s="138" t="s">
        <v>606</v>
      </c>
      <c r="D344" s="159">
        <v>9900</v>
      </c>
      <c r="E344" s="188">
        <v>9900</v>
      </c>
      <c r="F344" s="130">
        <f>IFERROR((D344-E344),0)</f>
        <v>0</v>
      </c>
      <c r="G344" s="129" t="s">
        <v>1204</v>
      </c>
      <c r="H344" s="128" t="s">
        <v>1204</v>
      </c>
    </row>
    <row r="345" spans="1:8">
      <c r="A345" s="134">
        <v>44593</v>
      </c>
      <c r="B345" s="197" t="s">
        <v>56</v>
      </c>
      <c r="C345" s="138" t="s">
        <v>86</v>
      </c>
      <c r="D345" s="159">
        <v>2750</v>
      </c>
      <c r="E345" s="188">
        <v>2580</v>
      </c>
      <c r="F345" s="130">
        <f>IFERROR((D345-E345),0)</f>
        <v>170</v>
      </c>
      <c r="G345" s="129" t="s">
        <v>1204</v>
      </c>
      <c r="H345" s="128" t="s">
        <v>1204</v>
      </c>
    </row>
    <row r="346" spans="1:8">
      <c r="A346" s="134">
        <v>44593</v>
      </c>
      <c r="B346" s="197" t="s">
        <v>56</v>
      </c>
      <c r="C346" s="138" t="s">
        <v>88</v>
      </c>
      <c r="D346" s="159">
        <v>63000</v>
      </c>
      <c r="E346" s="188">
        <v>63000</v>
      </c>
      <c r="F346" s="130">
        <f>IFERROR((D346-E346),0)</f>
        <v>0</v>
      </c>
      <c r="G346" s="129" t="s">
        <v>1204</v>
      </c>
      <c r="H346" s="128" t="s">
        <v>1204</v>
      </c>
    </row>
    <row r="347" spans="1:8">
      <c r="A347" s="134">
        <v>44593</v>
      </c>
      <c r="B347" s="197" t="s">
        <v>56</v>
      </c>
      <c r="C347" s="138" t="s">
        <v>89</v>
      </c>
      <c r="D347" s="159">
        <v>52000</v>
      </c>
      <c r="E347" s="188">
        <v>47190</v>
      </c>
      <c r="F347" s="130">
        <f>IFERROR((D347-E347),0)</f>
        <v>4810</v>
      </c>
      <c r="G347" s="129" t="s">
        <v>1204</v>
      </c>
      <c r="H347" s="128" t="s">
        <v>1204</v>
      </c>
    </row>
    <row r="348" spans="1:8">
      <c r="A348" s="134">
        <v>44593</v>
      </c>
      <c r="B348" s="197" t="s">
        <v>56</v>
      </c>
      <c r="C348" s="138" t="s">
        <v>90</v>
      </c>
      <c r="D348" s="159">
        <v>42000</v>
      </c>
      <c r="E348" s="188">
        <v>32000</v>
      </c>
      <c r="F348" s="130">
        <f>IFERROR((D348-E348),0)</f>
        <v>10000</v>
      </c>
      <c r="G348" s="129" t="s">
        <v>1204</v>
      </c>
      <c r="H348" s="128" t="s">
        <v>1204</v>
      </c>
    </row>
    <row r="349" spans="1:8">
      <c r="A349" s="134">
        <v>44593</v>
      </c>
      <c r="B349" s="197" t="s">
        <v>56</v>
      </c>
      <c r="C349" s="194" t="s">
        <v>91</v>
      </c>
      <c r="D349" s="159">
        <v>45000</v>
      </c>
      <c r="E349" s="188">
        <v>37500</v>
      </c>
      <c r="F349" s="130">
        <f>IFERROR((D349-E349),0)</f>
        <v>7500</v>
      </c>
      <c r="G349" s="129" t="s">
        <v>1204</v>
      </c>
      <c r="H349" s="128" t="s">
        <v>1204</v>
      </c>
    </row>
    <row r="350" spans="1:8">
      <c r="A350" s="134">
        <v>44593</v>
      </c>
      <c r="B350" s="197" t="s">
        <v>56</v>
      </c>
      <c r="C350" s="194" t="s">
        <v>92</v>
      </c>
      <c r="D350" s="159">
        <v>45000</v>
      </c>
      <c r="E350" s="188">
        <v>37500</v>
      </c>
      <c r="F350" s="130">
        <f>IFERROR((D350-E350),0)</f>
        <v>7500</v>
      </c>
      <c r="G350" s="129" t="s">
        <v>1204</v>
      </c>
      <c r="H350" s="128" t="s">
        <v>1204</v>
      </c>
    </row>
    <row r="351" spans="1:8">
      <c r="A351" s="134">
        <v>44593</v>
      </c>
      <c r="B351" s="197" t="s">
        <v>56</v>
      </c>
      <c r="C351" s="194" t="s">
        <v>1421</v>
      </c>
      <c r="D351" s="159">
        <v>16200</v>
      </c>
      <c r="E351" s="188">
        <v>15700</v>
      </c>
      <c r="F351" s="130">
        <f>IFERROR((D351-E351),0)</f>
        <v>500</v>
      </c>
      <c r="G351" s="129" t="s">
        <v>1204</v>
      </c>
      <c r="H351" s="128" t="s">
        <v>1204</v>
      </c>
    </row>
    <row r="352" spans="1:8">
      <c r="A352" s="134">
        <v>44593</v>
      </c>
      <c r="B352" s="197" t="s">
        <v>56</v>
      </c>
      <c r="C352" s="138" t="s">
        <v>396</v>
      </c>
      <c r="D352" s="159">
        <v>5600</v>
      </c>
      <c r="E352" s="188">
        <v>5550</v>
      </c>
      <c r="F352" s="130">
        <f>IFERROR((D352-E352),0)</f>
        <v>50</v>
      </c>
      <c r="G352" s="129" t="s">
        <v>1204</v>
      </c>
      <c r="H352" s="128" t="s">
        <v>1204</v>
      </c>
    </row>
    <row r="353" spans="1:8">
      <c r="A353" s="134">
        <v>44593</v>
      </c>
      <c r="B353" s="197" t="s">
        <v>56</v>
      </c>
      <c r="C353" s="138" t="s">
        <v>259</v>
      </c>
      <c r="D353" s="159">
        <v>6000</v>
      </c>
      <c r="E353" s="188">
        <v>2900</v>
      </c>
      <c r="F353" s="130">
        <f>IFERROR((D353-E353),0)</f>
        <v>3100</v>
      </c>
      <c r="G353" s="129" t="s">
        <v>1204</v>
      </c>
      <c r="H353" s="128" t="s">
        <v>1204</v>
      </c>
    </row>
    <row r="354" spans="1:8">
      <c r="A354" s="134">
        <v>44593</v>
      </c>
      <c r="B354" s="197" t="s">
        <v>56</v>
      </c>
      <c r="C354" s="138" t="s">
        <v>1419</v>
      </c>
      <c r="D354" s="159">
        <v>5317</v>
      </c>
      <c r="E354" s="188">
        <v>5317</v>
      </c>
      <c r="F354" s="130">
        <f>IFERROR((D354-E354),0)</f>
        <v>0</v>
      </c>
      <c r="G354" s="129" t="s">
        <v>1204</v>
      </c>
      <c r="H354" s="128" t="s">
        <v>1204</v>
      </c>
    </row>
    <row r="355" spans="1:8">
      <c r="A355" s="134">
        <v>44593</v>
      </c>
      <c r="B355" s="197" t="s">
        <v>56</v>
      </c>
      <c r="C355" s="138" t="s">
        <v>2164</v>
      </c>
      <c r="D355" s="159">
        <v>7000</v>
      </c>
      <c r="E355" s="188">
        <v>5650</v>
      </c>
      <c r="F355" s="130">
        <f>IFERROR((D355-E355),0)</f>
        <v>1350</v>
      </c>
      <c r="G355" s="129" t="s">
        <v>1204</v>
      </c>
      <c r="H355" s="128" t="s">
        <v>1204</v>
      </c>
    </row>
    <row r="356" spans="1:8">
      <c r="A356" s="134">
        <v>44593</v>
      </c>
      <c r="B356" s="197" t="s">
        <v>56</v>
      </c>
      <c r="C356" s="138" t="s">
        <v>811</v>
      </c>
      <c r="D356" s="159">
        <v>12500</v>
      </c>
      <c r="E356" s="188">
        <v>9000</v>
      </c>
      <c r="F356" s="130">
        <f>IFERROR((D356-E356),0)</f>
        <v>3500</v>
      </c>
      <c r="G356" s="129" t="s">
        <v>1204</v>
      </c>
      <c r="H356" s="128" t="s">
        <v>1204</v>
      </c>
    </row>
    <row r="357" spans="1:8">
      <c r="A357" s="134">
        <v>44593</v>
      </c>
      <c r="B357" s="197" t="s">
        <v>56</v>
      </c>
      <c r="C357" s="138" t="s">
        <v>810</v>
      </c>
      <c r="D357" s="159">
        <v>12500</v>
      </c>
      <c r="E357" s="188">
        <v>9000</v>
      </c>
      <c r="F357" s="130">
        <f>IFERROR((D357-E357),0)</f>
        <v>3500</v>
      </c>
      <c r="G357" s="129" t="s">
        <v>1204</v>
      </c>
      <c r="H357" s="128" t="s">
        <v>1204</v>
      </c>
    </row>
    <row r="358" spans="1:8">
      <c r="A358" s="134">
        <v>44593</v>
      </c>
      <c r="B358" s="197" t="s">
        <v>56</v>
      </c>
      <c r="C358" s="138" t="s">
        <v>1160</v>
      </c>
      <c r="D358" s="159">
        <v>3300</v>
      </c>
      <c r="E358" s="188">
        <v>3300</v>
      </c>
      <c r="F358" s="130">
        <f>IFERROR((D358-E358),0)</f>
        <v>0</v>
      </c>
      <c r="G358" s="129" t="s">
        <v>1204</v>
      </c>
      <c r="H358" s="128" t="s">
        <v>1204</v>
      </c>
    </row>
    <row r="359" spans="1:8">
      <c r="A359" s="134">
        <v>44593</v>
      </c>
      <c r="B359" s="197" t="s">
        <v>246</v>
      </c>
      <c r="C359" s="138" t="s">
        <v>245</v>
      </c>
      <c r="D359" s="159">
        <v>480</v>
      </c>
      <c r="E359" s="131">
        <v>480</v>
      </c>
      <c r="F359" s="130">
        <f>IFERROR((D359-E359),0)</f>
        <v>0</v>
      </c>
      <c r="G359" s="129" t="s">
        <v>1204</v>
      </c>
      <c r="H359" s="128" t="s">
        <v>1204</v>
      </c>
    </row>
    <row r="360" spans="1:8">
      <c r="A360" s="134">
        <v>44593</v>
      </c>
      <c r="B360" s="197" t="s">
        <v>262</v>
      </c>
      <c r="C360" s="138" t="s">
        <v>263</v>
      </c>
      <c r="D360" s="159">
        <v>10000</v>
      </c>
      <c r="E360" s="188">
        <v>10000</v>
      </c>
      <c r="F360" s="130">
        <f>IFERROR((D360-E360),0)</f>
        <v>0</v>
      </c>
      <c r="G360" s="129" t="s">
        <v>1204</v>
      </c>
      <c r="H360" s="128" t="s">
        <v>1204</v>
      </c>
    </row>
    <row r="361" spans="1:8">
      <c r="A361" s="134">
        <v>44593</v>
      </c>
      <c r="B361" s="197" t="s">
        <v>262</v>
      </c>
      <c r="C361" s="138" t="s">
        <v>265</v>
      </c>
      <c r="D361" s="159">
        <v>8000</v>
      </c>
      <c r="E361" s="188">
        <v>8000</v>
      </c>
      <c r="F361" s="130">
        <f>IFERROR((D361-E361),0)</f>
        <v>0</v>
      </c>
      <c r="G361" s="129" t="s">
        <v>1204</v>
      </c>
      <c r="H361" s="128" t="s">
        <v>1204</v>
      </c>
    </row>
    <row r="362" spans="1:8">
      <c r="A362" s="134">
        <v>44593</v>
      </c>
      <c r="B362" s="197" t="s">
        <v>262</v>
      </c>
      <c r="C362" s="138" t="s">
        <v>2163</v>
      </c>
      <c r="D362" s="159">
        <v>700</v>
      </c>
      <c r="E362" s="188">
        <v>700</v>
      </c>
      <c r="F362" s="130">
        <f>IFERROR((D362-E362),0)</f>
        <v>0</v>
      </c>
      <c r="G362" s="129" t="s">
        <v>1204</v>
      </c>
      <c r="H362" s="128" t="s">
        <v>1204</v>
      </c>
    </row>
    <row r="363" spans="1:8">
      <c r="A363" s="134">
        <v>44593</v>
      </c>
      <c r="B363" s="197" t="s">
        <v>262</v>
      </c>
      <c r="C363" s="138" t="s">
        <v>267</v>
      </c>
      <c r="D363" s="159">
        <v>12000</v>
      </c>
      <c r="E363" s="188">
        <v>12000</v>
      </c>
      <c r="F363" s="130">
        <f>IFERROR((D363-E363),0)</f>
        <v>0</v>
      </c>
      <c r="G363" s="129" t="s">
        <v>1204</v>
      </c>
      <c r="H363" s="128" t="s">
        <v>1204</v>
      </c>
    </row>
    <row r="364" spans="1:8">
      <c r="A364" s="134">
        <v>44593</v>
      </c>
      <c r="B364" s="197" t="s">
        <v>262</v>
      </c>
      <c r="C364" s="138" t="s">
        <v>2162</v>
      </c>
      <c r="D364" s="159">
        <v>500</v>
      </c>
      <c r="E364" s="188">
        <v>500</v>
      </c>
      <c r="F364" s="130">
        <f>IFERROR((D364-E364),0)</f>
        <v>0</v>
      </c>
      <c r="G364" s="129" t="s">
        <v>1204</v>
      </c>
      <c r="H364" s="128" t="s">
        <v>1204</v>
      </c>
    </row>
    <row r="365" spans="1:8">
      <c r="A365" s="134">
        <v>44593</v>
      </c>
      <c r="B365" s="197" t="s">
        <v>262</v>
      </c>
      <c r="C365" s="138" t="s">
        <v>268</v>
      </c>
      <c r="D365" s="159">
        <v>6000</v>
      </c>
      <c r="E365" s="188">
        <v>6000</v>
      </c>
      <c r="F365" s="130">
        <f>IFERROR((D365-E365),0)</f>
        <v>0</v>
      </c>
      <c r="G365" s="129" t="s">
        <v>1204</v>
      </c>
      <c r="H365" s="128" t="s">
        <v>1204</v>
      </c>
    </row>
    <row r="366" spans="1:8">
      <c r="A366" s="134">
        <v>44593</v>
      </c>
      <c r="B366" s="197" t="s">
        <v>93</v>
      </c>
      <c r="C366" s="138" t="s">
        <v>94</v>
      </c>
      <c r="D366" s="159">
        <v>3600</v>
      </c>
      <c r="E366" s="188">
        <v>3600</v>
      </c>
      <c r="F366" s="130">
        <f>IFERROR((D366-E366),0)</f>
        <v>0</v>
      </c>
      <c r="G366" s="129" t="s">
        <v>1204</v>
      </c>
      <c r="H366" s="128" t="s">
        <v>1204</v>
      </c>
    </row>
    <row r="367" spans="1:8">
      <c r="A367" s="134">
        <v>44593</v>
      </c>
      <c r="B367" s="197" t="s">
        <v>93</v>
      </c>
      <c r="C367" s="138" t="s">
        <v>562</v>
      </c>
      <c r="D367" s="159">
        <v>27200</v>
      </c>
      <c r="E367" s="188">
        <v>27200</v>
      </c>
      <c r="F367" s="130">
        <f>IFERROR((D367-E367),0)</f>
        <v>0</v>
      </c>
      <c r="G367" s="129" t="s">
        <v>1204</v>
      </c>
      <c r="H367" s="128" t="s">
        <v>1204</v>
      </c>
    </row>
    <row r="368" spans="1:8">
      <c r="A368" s="134">
        <v>44593</v>
      </c>
      <c r="B368" s="197" t="s">
        <v>93</v>
      </c>
      <c r="C368" s="138" t="s">
        <v>808</v>
      </c>
      <c r="D368" s="159">
        <v>18000</v>
      </c>
      <c r="E368" s="188">
        <v>18000</v>
      </c>
      <c r="F368" s="130">
        <f>IFERROR((D368-E368),0)</f>
        <v>0</v>
      </c>
      <c r="G368" s="129" t="s">
        <v>1204</v>
      </c>
      <c r="H368" s="128" t="s">
        <v>1204</v>
      </c>
    </row>
    <row r="369" spans="1:8">
      <c r="A369" s="134">
        <v>44593</v>
      </c>
      <c r="B369" s="197" t="s">
        <v>93</v>
      </c>
      <c r="C369" s="138" t="s">
        <v>569</v>
      </c>
      <c r="D369" s="159">
        <v>39680</v>
      </c>
      <c r="E369" s="188">
        <v>39680</v>
      </c>
      <c r="F369" s="130">
        <f>IFERROR((D369-E369),0)</f>
        <v>0</v>
      </c>
      <c r="G369" s="129" t="s">
        <v>1204</v>
      </c>
      <c r="H369" s="128" t="s">
        <v>1204</v>
      </c>
    </row>
    <row r="370" spans="1:8">
      <c r="A370" s="134">
        <v>44593</v>
      </c>
      <c r="B370" s="197" t="s">
        <v>93</v>
      </c>
      <c r="C370" s="138" t="s">
        <v>95</v>
      </c>
      <c r="D370" s="159">
        <v>3900</v>
      </c>
      <c r="E370" s="188">
        <v>3900</v>
      </c>
      <c r="F370" s="130">
        <f>IFERROR((D370-E370),0)</f>
        <v>0</v>
      </c>
      <c r="G370" s="129" t="s">
        <v>1204</v>
      </c>
      <c r="H370" s="128" t="s">
        <v>1204</v>
      </c>
    </row>
    <row r="371" spans="1:8">
      <c r="A371" s="134">
        <v>44593</v>
      </c>
      <c r="B371" s="197" t="s">
        <v>93</v>
      </c>
      <c r="C371" s="138" t="s">
        <v>97</v>
      </c>
      <c r="D371" s="159">
        <v>15500</v>
      </c>
      <c r="E371" s="188">
        <v>15500</v>
      </c>
      <c r="F371" s="130">
        <f>IFERROR((D371-E371),0)</f>
        <v>0</v>
      </c>
      <c r="G371" s="129" t="s">
        <v>1204</v>
      </c>
      <c r="H371" s="128" t="s">
        <v>1204</v>
      </c>
    </row>
    <row r="372" spans="1:8">
      <c r="A372" s="134">
        <v>44593</v>
      </c>
      <c r="B372" s="197" t="s">
        <v>93</v>
      </c>
      <c r="C372" s="138" t="s">
        <v>2161</v>
      </c>
      <c r="D372" s="159">
        <v>11500</v>
      </c>
      <c r="E372" s="188">
        <v>11500</v>
      </c>
      <c r="F372" s="130">
        <f>IFERROR((D372-E372),0)</f>
        <v>0</v>
      </c>
      <c r="G372" s="129" t="s">
        <v>1204</v>
      </c>
      <c r="H372" s="128" t="s">
        <v>1204</v>
      </c>
    </row>
    <row r="373" spans="1:8">
      <c r="A373" s="134">
        <v>44593</v>
      </c>
      <c r="B373" s="197" t="s">
        <v>93</v>
      </c>
      <c r="C373" s="138" t="s">
        <v>101</v>
      </c>
      <c r="D373" s="159">
        <v>5900</v>
      </c>
      <c r="E373" s="188">
        <v>5900</v>
      </c>
      <c r="F373" s="130">
        <f>IFERROR((D373-E373),0)</f>
        <v>0</v>
      </c>
      <c r="G373" s="129" t="s">
        <v>1204</v>
      </c>
      <c r="H373" s="128" t="s">
        <v>1204</v>
      </c>
    </row>
    <row r="374" spans="1:8">
      <c r="A374" s="134">
        <v>44593</v>
      </c>
      <c r="B374" s="197" t="s">
        <v>93</v>
      </c>
      <c r="C374" s="138" t="s">
        <v>2160</v>
      </c>
      <c r="D374" s="159">
        <v>13600</v>
      </c>
      <c r="E374" s="188">
        <v>13600</v>
      </c>
      <c r="F374" s="130">
        <f>IFERROR((D374-E374),0)</f>
        <v>0</v>
      </c>
      <c r="G374" s="129" t="s">
        <v>1204</v>
      </c>
      <c r="H374" s="128" t="s">
        <v>1204</v>
      </c>
    </row>
    <row r="375" spans="1:8">
      <c r="A375" s="134">
        <v>44593</v>
      </c>
      <c r="B375" s="197" t="s">
        <v>93</v>
      </c>
      <c r="C375" s="138" t="s">
        <v>2159</v>
      </c>
      <c r="D375" s="159">
        <v>10600</v>
      </c>
      <c r="E375" s="188">
        <v>10600</v>
      </c>
      <c r="F375" s="130">
        <f>IFERROR((D375-E375),0)</f>
        <v>0</v>
      </c>
      <c r="G375" s="129" t="s">
        <v>1204</v>
      </c>
      <c r="H375" s="128" t="s">
        <v>1204</v>
      </c>
    </row>
    <row r="376" spans="1:8">
      <c r="A376" s="134">
        <v>44593</v>
      </c>
      <c r="B376" s="197" t="s">
        <v>93</v>
      </c>
      <c r="C376" s="138" t="s">
        <v>2158</v>
      </c>
      <c r="D376" s="159">
        <v>200</v>
      </c>
      <c r="E376" s="188">
        <v>200</v>
      </c>
      <c r="F376" s="130">
        <f>IFERROR((D376-E376),0)</f>
        <v>0</v>
      </c>
      <c r="G376" s="129" t="s">
        <v>1204</v>
      </c>
      <c r="H376" s="128" t="s">
        <v>1204</v>
      </c>
    </row>
    <row r="377" spans="1:8">
      <c r="A377" s="134">
        <v>44593</v>
      </c>
      <c r="B377" s="197" t="s">
        <v>93</v>
      </c>
      <c r="C377" s="138" t="s">
        <v>2157</v>
      </c>
      <c r="D377" s="159">
        <v>3300</v>
      </c>
      <c r="E377" s="188">
        <v>3300</v>
      </c>
      <c r="F377" s="130">
        <f>IFERROR((D377-E377),0)</f>
        <v>0</v>
      </c>
      <c r="G377" s="129" t="s">
        <v>1204</v>
      </c>
      <c r="H377" s="128" t="s">
        <v>1204</v>
      </c>
    </row>
    <row r="378" spans="1:8">
      <c r="A378" s="134">
        <v>44593</v>
      </c>
      <c r="B378" s="197" t="s">
        <v>93</v>
      </c>
      <c r="C378" s="138" t="s">
        <v>2217</v>
      </c>
      <c r="D378" s="159">
        <v>400</v>
      </c>
      <c r="E378" s="188">
        <v>400</v>
      </c>
      <c r="F378" s="130">
        <f>IFERROR((D378-E378),0)</f>
        <v>0</v>
      </c>
      <c r="G378" s="129" t="s">
        <v>1204</v>
      </c>
      <c r="H378" s="128" t="s">
        <v>1204</v>
      </c>
    </row>
    <row r="379" spans="1:8">
      <c r="A379" s="134">
        <v>44593</v>
      </c>
      <c r="B379" s="197" t="s">
        <v>93</v>
      </c>
      <c r="C379" s="138" t="s">
        <v>2216</v>
      </c>
      <c r="D379" s="159">
        <v>160</v>
      </c>
      <c r="E379" s="188">
        <v>160</v>
      </c>
      <c r="F379" s="130">
        <f>IFERROR((D379-E379),0)</f>
        <v>0</v>
      </c>
      <c r="G379" s="129" t="s">
        <v>1204</v>
      </c>
      <c r="H379" s="128" t="s">
        <v>1204</v>
      </c>
    </row>
    <row r="380" spans="1:8">
      <c r="A380" s="134">
        <v>44593</v>
      </c>
      <c r="B380" s="197" t="s">
        <v>93</v>
      </c>
      <c r="C380" s="138" t="s">
        <v>108</v>
      </c>
      <c r="D380" s="159">
        <v>1900</v>
      </c>
      <c r="E380" s="188">
        <v>1900</v>
      </c>
      <c r="F380" s="130">
        <f>IFERROR((D380-E380),0)</f>
        <v>0</v>
      </c>
      <c r="G380" s="129" t="s">
        <v>1204</v>
      </c>
      <c r="H380" s="128" t="s">
        <v>1204</v>
      </c>
    </row>
    <row r="381" spans="1:8">
      <c r="A381" s="134">
        <v>44593</v>
      </c>
      <c r="B381" s="197" t="s">
        <v>93</v>
      </c>
      <c r="C381" s="138" t="s">
        <v>109</v>
      </c>
      <c r="D381" s="159">
        <v>35000</v>
      </c>
      <c r="E381" s="188">
        <v>35000</v>
      </c>
      <c r="F381" s="130">
        <f>IFERROR((D381-E381),0)</f>
        <v>0</v>
      </c>
      <c r="G381" s="129" t="s">
        <v>1204</v>
      </c>
      <c r="H381" s="128" t="s">
        <v>1204</v>
      </c>
    </row>
    <row r="382" spans="1:8">
      <c r="A382" s="134">
        <v>44593</v>
      </c>
      <c r="B382" s="197" t="s">
        <v>93</v>
      </c>
      <c r="C382" s="138" t="s">
        <v>110</v>
      </c>
      <c r="D382" s="159">
        <v>2100</v>
      </c>
      <c r="E382" s="188">
        <v>2100</v>
      </c>
      <c r="F382" s="130">
        <f>IFERROR((D382-E382),0)</f>
        <v>0</v>
      </c>
      <c r="G382" s="129" t="s">
        <v>1204</v>
      </c>
      <c r="H382" s="128" t="s">
        <v>1204</v>
      </c>
    </row>
    <row r="383" spans="1:8">
      <c r="A383" s="134">
        <v>44593</v>
      </c>
      <c r="B383" s="197" t="s">
        <v>93</v>
      </c>
      <c r="C383" s="138" t="s">
        <v>111</v>
      </c>
      <c r="D383" s="159">
        <v>200</v>
      </c>
      <c r="E383" s="188">
        <v>200</v>
      </c>
      <c r="F383" s="130">
        <f>IFERROR((D383-E383),0)</f>
        <v>0</v>
      </c>
      <c r="G383" s="129" t="s">
        <v>1204</v>
      </c>
      <c r="H383" s="128" t="s">
        <v>1204</v>
      </c>
    </row>
    <row r="384" spans="1:8">
      <c r="A384" s="134">
        <v>44593</v>
      </c>
      <c r="B384" s="197" t="s">
        <v>93</v>
      </c>
      <c r="C384" s="138" t="s">
        <v>112</v>
      </c>
      <c r="D384" s="159">
        <v>350</v>
      </c>
      <c r="E384" s="188">
        <v>350</v>
      </c>
      <c r="F384" s="130">
        <f>IFERROR((D384-E384),0)</f>
        <v>0</v>
      </c>
      <c r="G384" s="129" t="s">
        <v>1204</v>
      </c>
      <c r="H384" s="128" t="s">
        <v>1204</v>
      </c>
    </row>
    <row r="385" spans="1:8">
      <c r="A385" s="134">
        <v>44593</v>
      </c>
      <c r="B385" s="197" t="s">
        <v>93</v>
      </c>
      <c r="C385" s="138" t="s">
        <v>113</v>
      </c>
      <c r="D385" s="159">
        <v>400</v>
      </c>
      <c r="E385" s="188">
        <v>400</v>
      </c>
      <c r="F385" s="130">
        <f>IFERROR((D385-E385),0)</f>
        <v>0</v>
      </c>
      <c r="G385" s="129" t="s">
        <v>1204</v>
      </c>
      <c r="H385" s="128" t="s">
        <v>1204</v>
      </c>
    </row>
    <row r="386" spans="1:8">
      <c r="A386" s="134">
        <v>44593</v>
      </c>
      <c r="B386" s="197" t="s">
        <v>93</v>
      </c>
      <c r="C386" s="138" t="s">
        <v>118</v>
      </c>
      <c r="D386" s="159">
        <v>38400</v>
      </c>
      <c r="E386" s="188">
        <v>38400</v>
      </c>
      <c r="F386" s="130">
        <f>IFERROR((D386-E386),0)</f>
        <v>0</v>
      </c>
      <c r="G386" s="129" t="s">
        <v>1204</v>
      </c>
      <c r="H386" s="128" t="s">
        <v>1204</v>
      </c>
    </row>
    <row r="387" spans="1:8">
      <c r="A387" s="134">
        <v>44593</v>
      </c>
      <c r="B387" s="197" t="s">
        <v>93</v>
      </c>
      <c r="C387" s="138" t="s">
        <v>119</v>
      </c>
      <c r="D387" s="159">
        <v>176400</v>
      </c>
      <c r="E387" s="188">
        <v>176400</v>
      </c>
      <c r="F387" s="130">
        <f>IFERROR((D387-E387),0)</f>
        <v>0</v>
      </c>
      <c r="G387" s="129" t="s">
        <v>1204</v>
      </c>
      <c r="H387" s="128" t="s">
        <v>1204</v>
      </c>
    </row>
    <row r="388" spans="1:8">
      <c r="A388" s="134">
        <v>44593</v>
      </c>
      <c r="B388" s="197" t="s">
        <v>93</v>
      </c>
      <c r="C388" s="138" t="s">
        <v>120</v>
      </c>
      <c r="D388" s="159">
        <v>3800</v>
      </c>
      <c r="E388" s="188">
        <v>3800</v>
      </c>
      <c r="F388" s="130">
        <f>IFERROR((D388-E388),0)</f>
        <v>0</v>
      </c>
      <c r="G388" s="129" t="s">
        <v>1204</v>
      </c>
      <c r="H388" s="128" t="s">
        <v>1204</v>
      </c>
    </row>
    <row r="389" spans="1:8">
      <c r="A389" s="134">
        <v>44593</v>
      </c>
      <c r="B389" s="197" t="s">
        <v>93</v>
      </c>
      <c r="C389" s="138" t="s">
        <v>121</v>
      </c>
      <c r="D389" s="159">
        <v>9400</v>
      </c>
      <c r="E389" s="188">
        <v>9400</v>
      </c>
      <c r="F389" s="130">
        <f>IFERROR((D389-E389),0)</f>
        <v>0</v>
      </c>
      <c r="G389" s="129" t="s">
        <v>1204</v>
      </c>
      <c r="H389" s="128" t="s">
        <v>1204</v>
      </c>
    </row>
    <row r="390" spans="1:8">
      <c r="A390" s="134">
        <v>44593</v>
      </c>
      <c r="B390" s="197" t="s">
        <v>93</v>
      </c>
      <c r="C390" s="138" t="s">
        <v>122</v>
      </c>
      <c r="D390" s="159">
        <v>15000</v>
      </c>
      <c r="E390" s="188">
        <v>15000</v>
      </c>
      <c r="F390" s="130">
        <f>IFERROR((D390-E390),0)</f>
        <v>0</v>
      </c>
      <c r="G390" s="129" t="s">
        <v>1204</v>
      </c>
      <c r="H390" s="128" t="s">
        <v>1204</v>
      </c>
    </row>
    <row r="391" spans="1:8">
      <c r="A391" s="134">
        <v>44593</v>
      </c>
      <c r="B391" s="197" t="s">
        <v>93</v>
      </c>
      <c r="C391" s="138" t="s">
        <v>123</v>
      </c>
      <c r="D391" s="159">
        <v>18400</v>
      </c>
      <c r="E391" s="188">
        <v>18400</v>
      </c>
      <c r="F391" s="130">
        <f>IFERROR((D391-E391),0)</f>
        <v>0</v>
      </c>
      <c r="G391" s="129" t="s">
        <v>1204</v>
      </c>
      <c r="H391" s="128" t="s">
        <v>1204</v>
      </c>
    </row>
    <row r="392" spans="1:8">
      <c r="A392" s="134">
        <v>44593</v>
      </c>
      <c r="B392" s="197" t="s">
        <v>93</v>
      </c>
      <c r="C392" s="138" t="s">
        <v>124</v>
      </c>
      <c r="D392" s="159">
        <v>300</v>
      </c>
      <c r="E392" s="188">
        <v>300</v>
      </c>
      <c r="F392" s="130">
        <f>IFERROR((D392-E392),0)</f>
        <v>0</v>
      </c>
      <c r="G392" s="129" t="s">
        <v>1204</v>
      </c>
      <c r="H392" s="128" t="s">
        <v>1204</v>
      </c>
    </row>
    <row r="393" spans="1:8">
      <c r="A393" s="134">
        <v>44593</v>
      </c>
      <c r="B393" s="197" t="s">
        <v>93</v>
      </c>
      <c r="C393" s="138" t="s">
        <v>125</v>
      </c>
      <c r="D393" s="159">
        <v>300</v>
      </c>
      <c r="E393" s="188">
        <v>300</v>
      </c>
      <c r="F393" s="130">
        <f>IFERROR((D393-E393),0)</f>
        <v>0</v>
      </c>
      <c r="G393" s="129" t="s">
        <v>1204</v>
      </c>
      <c r="H393" s="128" t="s">
        <v>1204</v>
      </c>
    </row>
    <row r="394" spans="1:8">
      <c r="A394" s="134">
        <v>44593</v>
      </c>
      <c r="B394" s="197" t="s">
        <v>93</v>
      </c>
      <c r="C394" s="138" t="s">
        <v>126</v>
      </c>
      <c r="D394" s="159">
        <v>160</v>
      </c>
      <c r="E394" s="188">
        <v>160</v>
      </c>
      <c r="F394" s="130">
        <f>IFERROR((D394-E394),0)</f>
        <v>0</v>
      </c>
      <c r="G394" s="129" t="s">
        <v>1204</v>
      </c>
      <c r="H394" s="128" t="s">
        <v>1204</v>
      </c>
    </row>
    <row r="395" spans="1:8">
      <c r="A395" s="134">
        <v>44593</v>
      </c>
      <c r="B395" s="197" t="s">
        <v>93</v>
      </c>
      <c r="C395" s="138" t="s">
        <v>128</v>
      </c>
      <c r="D395" s="159">
        <v>240</v>
      </c>
      <c r="E395" s="188">
        <v>100</v>
      </c>
      <c r="F395" s="130">
        <f>IFERROR((D395-E395),0)</f>
        <v>140</v>
      </c>
      <c r="G395" s="129" t="s">
        <v>1204</v>
      </c>
      <c r="H395" s="128" t="s">
        <v>1204</v>
      </c>
    </row>
    <row r="396" spans="1:8">
      <c r="A396" s="134">
        <v>44593</v>
      </c>
      <c r="B396" s="197" t="s">
        <v>93</v>
      </c>
      <c r="C396" s="138" t="s">
        <v>129</v>
      </c>
      <c r="D396" s="159">
        <v>160</v>
      </c>
      <c r="E396" s="188">
        <v>160</v>
      </c>
      <c r="F396" s="130">
        <f>IFERROR((D396-E396),0)</f>
        <v>0</v>
      </c>
      <c r="G396" s="129" t="s">
        <v>1204</v>
      </c>
      <c r="H396" s="128" t="s">
        <v>1204</v>
      </c>
    </row>
    <row r="397" spans="1:8">
      <c r="A397" s="134">
        <v>44593</v>
      </c>
      <c r="B397" s="197" t="s">
        <v>93</v>
      </c>
      <c r="C397" s="138" t="s">
        <v>131</v>
      </c>
      <c r="D397" s="159">
        <v>19100</v>
      </c>
      <c r="E397" s="188">
        <v>19100</v>
      </c>
      <c r="F397" s="130">
        <f>IFERROR((D397-E397),0)</f>
        <v>0</v>
      </c>
      <c r="G397" s="129" t="s">
        <v>1204</v>
      </c>
      <c r="H397" s="128" t="s">
        <v>1204</v>
      </c>
    </row>
    <row r="398" spans="1:8">
      <c r="A398" s="134">
        <v>44593</v>
      </c>
      <c r="B398" s="197" t="s">
        <v>93</v>
      </c>
      <c r="C398" s="138" t="s">
        <v>132</v>
      </c>
      <c r="D398" s="159">
        <v>111000</v>
      </c>
      <c r="E398" s="188">
        <v>111000</v>
      </c>
      <c r="F398" s="130">
        <f>IFERROR((D398-E398),0)</f>
        <v>0</v>
      </c>
      <c r="G398" s="129" t="s">
        <v>1204</v>
      </c>
      <c r="H398" s="128" t="s">
        <v>1204</v>
      </c>
    </row>
    <row r="399" spans="1:8">
      <c r="A399" s="134">
        <v>44593</v>
      </c>
      <c r="B399" s="197" t="s">
        <v>93</v>
      </c>
      <c r="C399" s="138" t="s">
        <v>627</v>
      </c>
      <c r="D399" s="159">
        <v>44000</v>
      </c>
      <c r="E399" s="188">
        <v>44000</v>
      </c>
      <c r="F399" s="130">
        <f>IFERROR((D399-E399),0)</f>
        <v>0</v>
      </c>
      <c r="G399" s="129" t="s">
        <v>1204</v>
      </c>
      <c r="H399" s="128" t="s">
        <v>1204</v>
      </c>
    </row>
    <row r="400" spans="1:8">
      <c r="A400" s="134">
        <v>44593</v>
      </c>
      <c r="B400" s="197" t="s">
        <v>93</v>
      </c>
      <c r="C400" s="138" t="s">
        <v>133</v>
      </c>
      <c r="D400" s="159">
        <v>2300</v>
      </c>
      <c r="E400" s="188">
        <v>2300</v>
      </c>
      <c r="F400" s="130">
        <f>IFERROR((D400-E400),0)</f>
        <v>0</v>
      </c>
      <c r="G400" s="129" t="s">
        <v>1204</v>
      </c>
      <c r="H400" s="128" t="s">
        <v>1204</v>
      </c>
    </row>
    <row r="401" spans="1:8">
      <c r="A401" s="134">
        <v>44593</v>
      </c>
      <c r="B401" s="197" t="s">
        <v>93</v>
      </c>
      <c r="C401" s="138" t="s">
        <v>134</v>
      </c>
      <c r="D401" s="159">
        <v>300</v>
      </c>
      <c r="E401" s="188">
        <v>300</v>
      </c>
      <c r="F401" s="130">
        <f>IFERROR((D401-E401),0)</f>
        <v>0</v>
      </c>
      <c r="G401" s="129" t="s">
        <v>1204</v>
      </c>
      <c r="H401" s="128" t="s">
        <v>1204</v>
      </c>
    </row>
    <row r="402" spans="1:8">
      <c r="A402" s="134">
        <v>44593</v>
      </c>
      <c r="B402" s="197" t="s">
        <v>93</v>
      </c>
      <c r="C402" s="138" t="s">
        <v>135</v>
      </c>
      <c r="D402" s="159">
        <v>100</v>
      </c>
      <c r="E402" s="188">
        <v>100</v>
      </c>
      <c r="F402" s="130">
        <f>IFERROR((D402-E402),0)</f>
        <v>0</v>
      </c>
      <c r="G402" s="129" t="s">
        <v>1204</v>
      </c>
      <c r="H402" s="128" t="s">
        <v>1204</v>
      </c>
    </row>
    <row r="403" spans="1:8">
      <c r="A403" s="134">
        <v>44593</v>
      </c>
      <c r="B403" s="197" t="s">
        <v>93</v>
      </c>
      <c r="C403" s="138" t="s">
        <v>136</v>
      </c>
      <c r="D403" s="159">
        <v>17040</v>
      </c>
      <c r="E403" s="188">
        <v>17040</v>
      </c>
      <c r="F403" s="130">
        <f>IFERROR((D403-E403),0)</f>
        <v>0</v>
      </c>
      <c r="G403" s="129" t="s">
        <v>1204</v>
      </c>
      <c r="H403" s="128" t="s">
        <v>1204</v>
      </c>
    </row>
    <row r="404" spans="1:8">
      <c r="A404" s="134">
        <v>44593</v>
      </c>
      <c r="B404" s="197" t="s">
        <v>93</v>
      </c>
      <c r="C404" s="138" t="s">
        <v>137</v>
      </c>
      <c r="D404" s="159">
        <v>2880</v>
      </c>
      <c r="E404" s="188">
        <v>2880</v>
      </c>
      <c r="F404" s="130">
        <f>IFERROR((D404-E404),0)</f>
        <v>0</v>
      </c>
      <c r="G404" s="129" t="s">
        <v>1204</v>
      </c>
      <c r="H404" s="128" t="s">
        <v>1204</v>
      </c>
    </row>
    <row r="405" spans="1:8">
      <c r="A405" s="134">
        <v>44593</v>
      </c>
      <c r="B405" s="197" t="s">
        <v>93</v>
      </c>
      <c r="C405" s="138" t="s">
        <v>138</v>
      </c>
      <c r="D405" s="159">
        <v>30700</v>
      </c>
      <c r="E405" s="188">
        <v>30700</v>
      </c>
      <c r="F405" s="130">
        <f>IFERROR((D405-E405),0)</f>
        <v>0</v>
      </c>
      <c r="G405" s="129" t="s">
        <v>1204</v>
      </c>
      <c r="H405" s="128" t="s">
        <v>1204</v>
      </c>
    </row>
    <row r="406" spans="1:8">
      <c r="A406" s="134">
        <v>44593</v>
      </c>
      <c r="B406" s="197" t="s">
        <v>93</v>
      </c>
      <c r="C406" s="138" t="s">
        <v>271</v>
      </c>
      <c r="D406" s="159">
        <v>5000</v>
      </c>
      <c r="E406" s="188">
        <v>5000</v>
      </c>
      <c r="F406" s="130">
        <f>IFERROR((D406-E406),0)</f>
        <v>0</v>
      </c>
      <c r="G406" s="129" t="s">
        <v>1204</v>
      </c>
      <c r="H406" s="128" t="s">
        <v>1204</v>
      </c>
    </row>
    <row r="407" spans="1:8">
      <c r="A407" s="134">
        <v>44593</v>
      </c>
      <c r="B407" s="197" t="s">
        <v>93</v>
      </c>
      <c r="C407" s="138" t="s">
        <v>272</v>
      </c>
      <c r="D407" s="159">
        <v>6000</v>
      </c>
      <c r="E407" s="188">
        <v>6000</v>
      </c>
      <c r="F407" s="130">
        <f>IFERROR((D407-E407),0)</f>
        <v>0</v>
      </c>
      <c r="G407" s="129" t="s">
        <v>1204</v>
      </c>
      <c r="H407" s="128" t="s">
        <v>1204</v>
      </c>
    </row>
    <row r="408" spans="1:8">
      <c r="A408" s="134">
        <v>44593</v>
      </c>
      <c r="B408" s="197" t="s">
        <v>93</v>
      </c>
      <c r="C408" s="138" t="s">
        <v>273</v>
      </c>
      <c r="D408" s="159">
        <v>5400</v>
      </c>
      <c r="E408" s="188">
        <v>5400</v>
      </c>
      <c r="F408" s="130">
        <f>IFERROR((D408-E408),0)</f>
        <v>0</v>
      </c>
      <c r="G408" s="129" t="s">
        <v>1204</v>
      </c>
      <c r="H408" s="128" t="s">
        <v>1204</v>
      </c>
    </row>
    <row r="409" spans="1:8">
      <c r="A409" s="134">
        <v>44593</v>
      </c>
      <c r="B409" s="197" t="s">
        <v>93</v>
      </c>
      <c r="C409" s="138" t="s">
        <v>628</v>
      </c>
      <c r="D409" s="159">
        <v>5600</v>
      </c>
      <c r="E409" s="188">
        <v>5600</v>
      </c>
      <c r="F409" s="130">
        <f>IFERROR((D409-E409),0)</f>
        <v>0</v>
      </c>
      <c r="G409" s="129" t="s">
        <v>1204</v>
      </c>
      <c r="H409" s="128" t="s">
        <v>1204</v>
      </c>
    </row>
    <row r="410" spans="1:8">
      <c r="A410" s="134">
        <v>44593</v>
      </c>
      <c r="B410" s="197" t="s">
        <v>93</v>
      </c>
      <c r="C410" s="138" t="s">
        <v>1159</v>
      </c>
      <c r="D410" s="159">
        <v>3900</v>
      </c>
      <c r="E410" s="188">
        <v>3900</v>
      </c>
      <c r="F410" s="130">
        <f>IFERROR((D410-E410),0)</f>
        <v>0</v>
      </c>
      <c r="G410" s="129" t="s">
        <v>1204</v>
      </c>
      <c r="H410" s="128" t="s">
        <v>1204</v>
      </c>
    </row>
    <row r="411" spans="1:8">
      <c r="A411" s="134">
        <v>44593</v>
      </c>
      <c r="B411" s="197" t="s">
        <v>93</v>
      </c>
      <c r="C411" s="138" t="s">
        <v>1158</v>
      </c>
      <c r="D411" s="159">
        <v>2200</v>
      </c>
      <c r="E411" s="188">
        <v>2200</v>
      </c>
      <c r="F411" s="130">
        <f>IFERROR((D411-E411),0)</f>
        <v>0</v>
      </c>
      <c r="G411" s="129" t="s">
        <v>1204</v>
      </c>
      <c r="H411" s="128" t="s">
        <v>1204</v>
      </c>
    </row>
    <row r="412" spans="1:8">
      <c r="A412" s="134">
        <v>44593</v>
      </c>
      <c r="B412" s="197" t="s">
        <v>93</v>
      </c>
      <c r="C412" s="138" t="s">
        <v>1157</v>
      </c>
      <c r="D412" s="159">
        <v>700</v>
      </c>
      <c r="E412" s="188">
        <v>700</v>
      </c>
      <c r="F412" s="130">
        <f>IFERROR((D412-E412),0)</f>
        <v>0</v>
      </c>
      <c r="G412" s="129" t="s">
        <v>1204</v>
      </c>
      <c r="H412" s="128" t="s">
        <v>1204</v>
      </c>
    </row>
    <row r="413" spans="1:8">
      <c r="A413" s="134">
        <v>44593</v>
      </c>
      <c r="B413" s="197" t="s">
        <v>93</v>
      </c>
      <c r="C413" s="138" t="s">
        <v>1155</v>
      </c>
      <c r="D413" s="159">
        <v>100</v>
      </c>
      <c r="E413" s="188">
        <v>100</v>
      </c>
      <c r="F413" s="130">
        <f>IFERROR((D413-E413),0)</f>
        <v>0</v>
      </c>
      <c r="G413" s="129" t="s">
        <v>1204</v>
      </c>
      <c r="H413" s="128" t="s">
        <v>1204</v>
      </c>
    </row>
    <row r="414" spans="1:8">
      <c r="A414" s="134">
        <v>44593</v>
      </c>
      <c r="B414" s="197" t="s">
        <v>93</v>
      </c>
      <c r="C414" s="138" t="s">
        <v>2213</v>
      </c>
      <c r="D414" s="159">
        <v>400</v>
      </c>
      <c r="E414" s="188">
        <v>400</v>
      </c>
      <c r="F414" s="130">
        <f>IFERROR((D414-E414),0)</f>
        <v>0</v>
      </c>
      <c r="G414" s="129" t="s">
        <v>1204</v>
      </c>
      <c r="H414" s="128" t="s">
        <v>1204</v>
      </c>
    </row>
    <row r="415" spans="1:8">
      <c r="A415" s="134">
        <v>44593</v>
      </c>
      <c r="B415" s="197" t="s">
        <v>93</v>
      </c>
      <c r="C415" s="138" t="s">
        <v>1154</v>
      </c>
      <c r="D415" s="159">
        <v>200</v>
      </c>
      <c r="E415" s="188">
        <v>200</v>
      </c>
      <c r="F415" s="130">
        <f>IFERROR((D415-E415),0)</f>
        <v>0</v>
      </c>
      <c r="G415" s="129" t="s">
        <v>1204</v>
      </c>
      <c r="H415" s="128" t="s">
        <v>1204</v>
      </c>
    </row>
    <row r="416" spans="1:8">
      <c r="A416" s="134">
        <v>44593</v>
      </c>
      <c r="B416" s="197" t="s">
        <v>93</v>
      </c>
      <c r="C416" s="138" t="s">
        <v>1244</v>
      </c>
      <c r="D416" s="159">
        <v>15100</v>
      </c>
      <c r="E416" s="188">
        <v>15100</v>
      </c>
      <c r="F416" s="130">
        <f>IFERROR((D416-E416),0)</f>
        <v>0</v>
      </c>
      <c r="G416" s="129" t="s">
        <v>1204</v>
      </c>
      <c r="H416" s="128" t="s">
        <v>1204</v>
      </c>
    </row>
    <row r="417" spans="1:8">
      <c r="A417" s="134">
        <v>44593</v>
      </c>
      <c r="B417" s="197" t="s">
        <v>93</v>
      </c>
      <c r="C417" s="138" t="s">
        <v>1153</v>
      </c>
      <c r="D417" s="159">
        <v>31900</v>
      </c>
      <c r="E417" s="188">
        <v>25839</v>
      </c>
      <c r="F417" s="130">
        <f>IFERROR((D417-E417),0)</f>
        <v>6061</v>
      </c>
      <c r="G417" s="129" t="s">
        <v>1204</v>
      </c>
      <c r="H417" s="128" t="s">
        <v>1204</v>
      </c>
    </row>
    <row r="418" spans="1:8">
      <c r="A418" s="134">
        <v>44593</v>
      </c>
      <c r="B418" s="197" t="s">
        <v>93</v>
      </c>
      <c r="C418" s="138" t="s">
        <v>2155</v>
      </c>
      <c r="D418" s="159">
        <v>100</v>
      </c>
      <c r="E418" s="188">
        <v>100</v>
      </c>
      <c r="F418" s="130">
        <f>IFERROR((D418-E418),0)</f>
        <v>0</v>
      </c>
      <c r="G418" s="129" t="s">
        <v>1204</v>
      </c>
      <c r="H418" s="128" t="s">
        <v>1204</v>
      </c>
    </row>
    <row r="419" spans="1:8">
      <c r="A419" s="134">
        <v>44593</v>
      </c>
      <c r="B419" s="197" t="s">
        <v>93</v>
      </c>
      <c r="C419" s="138" t="s">
        <v>1152</v>
      </c>
      <c r="D419" s="159">
        <v>300</v>
      </c>
      <c r="E419" s="188">
        <v>300</v>
      </c>
      <c r="F419" s="130">
        <f>IFERROR((D419-E419),0)</f>
        <v>0</v>
      </c>
      <c r="G419" s="129" t="s">
        <v>1204</v>
      </c>
      <c r="H419" s="128" t="s">
        <v>1204</v>
      </c>
    </row>
    <row r="420" spans="1:8">
      <c r="A420" s="134">
        <v>44593</v>
      </c>
      <c r="B420" s="197" t="s">
        <v>93</v>
      </c>
      <c r="C420" s="138" t="s">
        <v>1150</v>
      </c>
      <c r="D420" s="159">
        <v>1700</v>
      </c>
      <c r="E420" s="188">
        <v>1700</v>
      </c>
      <c r="F420" s="130">
        <f>IFERROR((D420-E420),0)</f>
        <v>0</v>
      </c>
      <c r="G420" s="129" t="s">
        <v>1204</v>
      </c>
      <c r="H420" s="128" t="s">
        <v>1204</v>
      </c>
    </row>
    <row r="421" spans="1:8">
      <c r="A421" s="134">
        <v>44593</v>
      </c>
      <c r="B421" s="197" t="s">
        <v>93</v>
      </c>
      <c r="C421" s="138" t="s">
        <v>1149</v>
      </c>
      <c r="D421" s="159">
        <v>2700</v>
      </c>
      <c r="E421" s="188">
        <v>2700</v>
      </c>
      <c r="F421" s="130">
        <f>IFERROR((D421-E421),0)</f>
        <v>0</v>
      </c>
      <c r="G421" s="129" t="s">
        <v>1204</v>
      </c>
      <c r="H421" s="128" t="s">
        <v>1204</v>
      </c>
    </row>
    <row r="422" spans="1:8">
      <c r="A422" s="134">
        <v>44593</v>
      </c>
      <c r="B422" s="197" t="s">
        <v>93</v>
      </c>
      <c r="C422" s="138" t="s">
        <v>1148</v>
      </c>
      <c r="D422" s="159">
        <v>200</v>
      </c>
      <c r="E422" s="188">
        <v>200</v>
      </c>
      <c r="F422" s="130">
        <f>IFERROR((D422-E422),0)</f>
        <v>0</v>
      </c>
      <c r="G422" s="129" t="s">
        <v>1204</v>
      </c>
      <c r="H422" s="128" t="s">
        <v>1204</v>
      </c>
    </row>
    <row r="423" spans="1:8">
      <c r="A423" s="134">
        <v>44593</v>
      </c>
      <c r="B423" s="197" t="s">
        <v>93</v>
      </c>
      <c r="C423" s="138" t="s">
        <v>1147</v>
      </c>
      <c r="D423" s="159">
        <v>500</v>
      </c>
      <c r="E423" s="188">
        <v>500</v>
      </c>
      <c r="F423" s="130">
        <f>IFERROR((D423-E423),0)</f>
        <v>0</v>
      </c>
      <c r="G423" s="129" t="s">
        <v>1204</v>
      </c>
      <c r="H423" s="128" t="s">
        <v>1204</v>
      </c>
    </row>
    <row r="424" spans="1:8">
      <c r="A424" s="134">
        <v>44593</v>
      </c>
      <c r="B424" s="197" t="s">
        <v>93</v>
      </c>
      <c r="C424" s="138" t="s">
        <v>1146</v>
      </c>
      <c r="D424" s="159">
        <v>500</v>
      </c>
      <c r="E424" s="188">
        <v>500</v>
      </c>
      <c r="F424" s="130">
        <f>IFERROR((D424-E424),0)</f>
        <v>0</v>
      </c>
      <c r="G424" s="129" t="s">
        <v>1204</v>
      </c>
      <c r="H424" s="128" t="s">
        <v>1204</v>
      </c>
    </row>
    <row r="425" spans="1:8">
      <c r="A425" s="134">
        <v>44593</v>
      </c>
      <c r="B425" s="197" t="s">
        <v>93</v>
      </c>
      <c r="C425" s="138" t="s">
        <v>1145</v>
      </c>
      <c r="D425" s="159">
        <v>900</v>
      </c>
      <c r="E425" s="188">
        <v>900</v>
      </c>
      <c r="F425" s="130">
        <f>IFERROR((D425-E425),0)</f>
        <v>0</v>
      </c>
      <c r="G425" s="129" t="s">
        <v>1204</v>
      </c>
      <c r="H425" s="128" t="s">
        <v>1204</v>
      </c>
    </row>
    <row r="426" spans="1:8">
      <c r="A426" s="134">
        <v>44593</v>
      </c>
      <c r="B426" s="197" t="s">
        <v>93</v>
      </c>
      <c r="C426" s="138" t="s">
        <v>1144</v>
      </c>
      <c r="D426" s="159">
        <v>3700</v>
      </c>
      <c r="E426" s="188">
        <v>3700</v>
      </c>
      <c r="F426" s="130">
        <f>IFERROR((D426-E426),0)</f>
        <v>0</v>
      </c>
      <c r="G426" s="129" t="s">
        <v>1204</v>
      </c>
      <c r="H426" s="128" t="s">
        <v>1204</v>
      </c>
    </row>
    <row r="427" spans="1:8">
      <c r="A427" s="134">
        <v>44593</v>
      </c>
      <c r="B427" s="197" t="s">
        <v>93</v>
      </c>
      <c r="C427" s="138" t="s">
        <v>1143</v>
      </c>
      <c r="D427" s="159">
        <v>12000</v>
      </c>
      <c r="E427" s="188">
        <v>12000</v>
      </c>
      <c r="F427" s="130">
        <f>IFERROR((D427-E427),0)</f>
        <v>0</v>
      </c>
      <c r="G427" s="129" t="s">
        <v>1204</v>
      </c>
      <c r="H427" s="128" t="s">
        <v>1204</v>
      </c>
    </row>
    <row r="428" spans="1:8">
      <c r="A428" s="134">
        <v>44593</v>
      </c>
      <c r="B428" s="197" t="s">
        <v>93</v>
      </c>
      <c r="C428" s="138" t="s">
        <v>1183</v>
      </c>
      <c r="D428" s="159">
        <v>32800</v>
      </c>
      <c r="E428" s="188">
        <v>25000</v>
      </c>
      <c r="F428" s="130">
        <f>IFERROR((D428-E428),0)</f>
        <v>7800</v>
      </c>
      <c r="G428" s="129" t="s">
        <v>1204</v>
      </c>
      <c r="H428" s="128" t="s">
        <v>1204</v>
      </c>
    </row>
    <row r="429" spans="1:8">
      <c r="A429" s="134">
        <v>44593</v>
      </c>
      <c r="B429" s="197" t="s">
        <v>93</v>
      </c>
      <c r="C429" s="138" t="s">
        <v>1142</v>
      </c>
      <c r="D429" s="159">
        <v>1500</v>
      </c>
      <c r="E429" s="188">
        <v>1500</v>
      </c>
      <c r="F429" s="130">
        <f>IFERROR((D429-E429),0)</f>
        <v>0</v>
      </c>
      <c r="G429" s="129" t="s">
        <v>1204</v>
      </c>
      <c r="H429" s="128" t="s">
        <v>1204</v>
      </c>
    </row>
    <row r="430" spans="1:8">
      <c r="A430" s="134">
        <v>44593</v>
      </c>
      <c r="B430" s="197" t="s">
        <v>1621</v>
      </c>
      <c r="C430" s="138" t="s">
        <v>277</v>
      </c>
      <c r="D430" s="159">
        <v>16000</v>
      </c>
      <c r="E430" s="131">
        <v>16000</v>
      </c>
      <c r="F430" s="130">
        <f>IFERROR((D430-E430),0)</f>
        <v>0</v>
      </c>
      <c r="G430" s="129" t="s">
        <v>1204</v>
      </c>
      <c r="H430" s="128" t="s">
        <v>1204</v>
      </c>
    </row>
    <row r="431" spans="1:8">
      <c r="A431" s="134">
        <v>44593</v>
      </c>
      <c r="B431" s="197" t="s">
        <v>278</v>
      </c>
      <c r="C431" s="138" t="s">
        <v>397</v>
      </c>
      <c r="D431" s="159">
        <v>120</v>
      </c>
      <c r="E431" s="131">
        <v>120</v>
      </c>
      <c r="F431" s="130">
        <f>IFERROR((D431-E431),0)</f>
        <v>0</v>
      </c>
      <c r="G431" s="129" t="s">
        <v>1204</v>
      </c>
      <c r="H431" s="128" t="s">
        <v>1204</v>
      </c>
    </row>
    <row r="432" spans="1:8">
      <c r="A432" s="134">
        <v>44593</v>
      </c>
      <c r="B432" s="197" t="s">
        <v>278</v>
      </c>
      <c r="C432" s="138" t="s">
        <v>54</v>
      </c>
      <c r="D432" s="159">
        <v>120</v>
      </c>
      <c r="E432" s="131">
        <v>120</v>
      </c>
      <c r="F432" s="130">
        <f>IFERROR((D432-E432),0)</f>
        <v>0</v>
      </c>
      <c r="G432" s="129" t="s">
        <v>1204</v>
      </c>
      <c r="H432" s="128" t="s">
        <v>1204</v>
      </c>
    </row>
    <row r="433" spans="1:8">
      <c r="A433" s="134">
        <v>44593</v>
      </c>
      <c r="B433" s="197" t="s">
        <v>166</v>
      </c>
      <c r="C433" s="138" t="s">
        <v>167</v>
      </c>
      <c r="D433" s="159">
        <v>4000</v>
      </c>
      <c r="E433" s="131">
        <v>4000</v>
      </c>
      <c r="F433" s="130">
        <f>IFERROR((D433-E433),0)</f>
        <v>0</v>
      </c>
      <c r="G433" s="129" t="s">
        <v>1204</v>
      </c>
      <c r="H433" s="128" t="s">
        <v>1204</v>
      </c>
    </row>
    <row r="434" spans="1:8">
      <c r="A434" s="134">
        <v>44593</v>
      </c>
      <c r="B434" s="197" t="s">
        <v>166</v>
      </c>
      <c r="C434" s="138" t="s">
        <v>169</v>
      </c>
      <c r="D434" s="159">
        <v>9500</v>
      </c>
      <c r="E434" s="188">
        <v>9029</v>
      </c>
      <c r="F434" s="130">
        <f>IFERROR((D434-E434),0)</f>
        <v>471</v>
      </c>
      <c r="G434" s="129" t="s">
        <v>1204</v>
      </c>
      <c r="H434" s="128" t="s">
        <v>1204</v>
      </c>
    </row>
    <row r="435" spans="1:8">
      <c r="A435" s="134">
        <v>44593</v>
      </c>
      <c r="B435" s="197" t="s">
        <v>166</v>
      </c>
      <c r="C435" s="138" t="s">
        <v>170</v>
      </c>
      <c r="D435" s="159">
        <v>10500</v>
      </c>
      <c r="E435" s="188">
        <v>10500</v>
      </c>
      <c r="F435" s="130">
        <f>IFERROR((D435-E435),0)</f>
        <v>0</v>
      </c>
      <c r="G435" s="129" t="s">
        <v>1204</v>
      </c>
      <c r="H435" s="128" t="s">
        <v>1204</v>
      </c>
    </row>
    <row r="436" spans="1:8">
      <c r="A436" s="134">
        <v>44593</v>
      </c>
      <c r="B436" s="197" t="s">
        <v>166</v>
      </c>
      <c r="C436" s="138" t="s">
        <v>171</v>
      </c>
      <c r="D436" s="159">
        <v>11000</v>
      </c>
      <c r="E436" s="188">
        <v>8500</v>
      </c>
      <c r="F436" s="130">
        <f>IFERROR((D436-E436),0)</f>
        <v>2500</v>
      </c>
      <c r="G436" s="129" t="s">
        <v>1204</v>
      </c>
      <c r="H436" s="128" t="s">
        <v>1204</v>
      </c>
    </row>
    <row r="437" spans="1:8">
      <c r="A437" s="134">
        <v>44593</v>
      </c>
      <c r="B437" s="197" t="s">
        <v>166</v>
      </c>
      <c r="C437" s="138" t="s">
        <v>172</v>
      </c>
      <c r="D437" s="159">
        <v>11200</v>
      </c>
      <c r="E437" s="188">
        <v>2500</v>
      </c>
      <c r="F437" s="130">
        <f>IFERROR((D437-E437),0)</f>
        <v>8700</v>
      </c>
      <c r="G437" s="129" t="s">
        <v>1204</v>
      </c>
      <c r="H437" s="128" t="s">
        <v>1204</v>
      </c>
    </row>
    <row r="438" spans="1:8">
      <c r="A438" s="134">
        <v>44593</v>
      </c>
      <c r="B438" s="191" t="s">
        <v>284</v>
      </c>
      <c r="C438" s="196" t="s">
        <v>1637</v>
      </c>
      <c r="D438" s="159">
        <v>5000</v>
      </c>
      <c r="E438" s="131">
        <v>5000</v>
      </c>
      <c r="F438" s="130">
        <f>IFERROR((D438-E438),0)</f>
        <v>0</v>
      </c>
      <c r="G438" s="129" t="s">
        <v>1204</v>
      </c>
      <c r="H438" s="128" t="s">
        <v>1204</v>
      </c>
    </row>
    <row r="439" spans="1:8">
      <c r="A439" s="134">
        <v>44593</v>
      </c>
      <c r="B439" s="197" t="s">
        <v>2298</v>
      </c>
      <c r="C439" s="138" t="s">
        <v>177</v>
      </c>
      <c r="D439" s="159">
        <v>51000</v>
      </c>
      <c r="E439" s="188">
        <v>51000</v>
      </c>
      <c r="F439" s="130">
        <f>IFERROR((D439-E439),0)</f>
        <v>0</v>
      </c>
      <c r="G439" s="129" t="s">
        <v>1204</v>
      </c>
      <c r="H439" s="128" t="s">
        <v>1204</v>
      </c>
    </row>
    <row r="440" spans="1:8">
      <c r="A440" s="134">
        <v>44593</v>
      </c>
      <c r="B440" s="197" t="s">
        <v>2298</v>
      </c>
      <c r="C440" s="138" t="s">
        <v>181</v>
      </c>
      <c r="D440" s="159">
        <v>400</v>
      </c>
      <c r="E440" s="188">
        <v>400</v>
      </c>
      <c r="F440" s="130">
        <f>IFERROR((D440-E440),0)</f>
        <v>0</v>
      </c>
      <c r="G440" s="129" t="s">
        <v>1204</v>
      </c>
      <c r="H440" s="128" t="s">
        <v>1204</v>
      </c>
    </row>
    <row r="441" spans="1:8">
      <c r="A441" s="134">
        <v>44593</v>
      </c>
      <c r="B441" s="197" t="s">
        <v>2298</v>
      </c>
      <c r="C441" s="138" t="s">
        <v>183</v>
      </c>
      <c r="D441" s="159">
        <v>10500</v>
      </c>
      <c r="E441" s="188">
        <v>10500</v>
      </c>
      <c r="F441" s="130">
        <f>IFERROR((D441-E441),0)</f>
        <v>0</v>
      </c>
      <c r="G441" s="129" t="s">
        <v>1204</v>
      </c>
      <c r="H441" s="128" t="s">
        <v>1204</v>
      </c>
    </row>
    <row r="442" spans="1:8">
      <c r="A442" s="134">
        <v>44593</v>
      </c>
      <c r="B442" s="197" t="s">
        <v>2298</v>
      </c>
      <c r="C442" s="138" t="s">
        <v>184</v>
      </c>
      <c r="D442" s="159">
        <v>17800</v>
      </c>
      <c r="E442" s="188">
        <v>17800</v>
      </c>
      <c r="F442" s="130">
        <f>IFERROR((D442-E442),0)</f>
        <v>0</v>
      </c>
      <c r="G442" s="129" t="s">
        <v>1204</v>
      </c>
      <c r="H442" s="128" t="s">
        <v>1204</v>
      </c>
    </row>
    <row r="443" spans="1:8">
      <c r="A443" s="134">
        <v>44593</v>
      </c>
      <c r="B443" s="197" t="s">
        <v>2298</v>
      </c>
      <c r="C443" s="138" t="s">
        <v>185</v>
      </c>
      <c r="D443" s="159">
        <v>2000</v>
      </c>
      <c r="E443" s="188">
        <v>1500</v>
      </c>
      <c r="F443" s="130">
        <f>IFERROR((D443-E443),0)</f>
        <v>500</v>
      </c>
      <c r="G443" s="129" t="s">
        <v>1204</v>
      </c>
      <c r="H443" s="128" t="s">
        <v>1204</v>
      </c>
    </row>
    <row r="444" spans="1:8">
      <c r="A444" s="134">
        <v>44593</v>
      </c>
      <c r="B444" s="197" t="s">
        <v>2298</v>
      </c>
      <c r="C444" s="138" t="s">
        <v>186</v>
      </c>
      <c r="D444" s="159">
        <v>2000</v>
      </c>
      <c r="E444" s="188">
        <v>2000</v>
      </c>
      <c r="F444" s="130">
        <f>IFERROR((D444-E444),0)</f>
        <v>0</v>
      </c>
      <c r="G444" s="129" t="s">
        <v>1204</v>
      </c>
      <c r="H444" s="128" t="s">
        <v>1204</v>
      </c>
    </row>
    <row r="445" spans="1:8">
      <c r="A445" s="134">
        <v>44593</v>
      </c>
      <c r="B445" s="197" t="s">
        <v>2298</v>
      </c>
      <c r="C445" s="138" t="s">
        <v>286</v>
      </c>
      <c r="D445" s="159">
        <v>3400</v>
      </c>
      <c r="E445" s="188">
        <v>2700</v>
      </c>
      <c r="F445" s="130">
        <f>IFERROR((D445-E445),0)</f>
        <v>700</v>
      </c>
      <c r="G445" s="129" t="s">
        <v>1204</v>
      </c>
      <c r="H445" s="128" t="s">
        <v>1204</v>
      </c>
    </row>
    <row r="446" spans="1:8">
      <c r="A446" s="134">
        <v>44593</v>
      </c>
      <c r="B446" s="197" t="s">
        <v>2298</v>
      </c>
      <c r="C446" s="138" t="s">
        <v>187</v>
      </c>
      <c r="D446" s="159">
        <v>3000</v>
      </c>
      <c r="E446" s="188">
        <v>3000</v>
      </c>
      <c r="F446" s="130">
        <f>IFERROR((D446-E446),0)</f>
        <v>0</v>
      </c>
      <c r="G446" s="129" t="s">
        <v>1204</v>
      </c>
      <c r="H446" s="128" t="s">
        <v>1204</v>
      </c>
    </row>
    <row r="447" spans="1:8">
      <c r="A447" s="134">
        <v>44593</v>
      </c>
      <c r="B447" s="197" t="s">
        <v>2298</v>
      </c>
      <c r="C447" s="138" t="s">
        <v>188</v>
      </c>
      <c r="D447" s="159">
        <v>5600</v>
      </c>
      <c r="E447" s="188">
        <v>3975</v>
      </c>
      <c r="F447" s="130">
        <f>IFERROR((D447-E447),0)</f>
        <v>1625</v>
      </c>
      <c r="G447" s="129" t="s">
        <v>1204</v>
      </c>
      <c r="H447" s="128" t="s">
        <v>1204</v>
      </c>
    </row>
    <row r="448" spans="1:8">
      <c r="A448" s="134">
        <v>44593</v>
      </c>
      <c r="B448" s="197" t="s">
        <v>2298</v>
      </c>
      <c r="C448" s="138" t="s">
        <v>1870</v>
      </c>
      <c r="D448" s="159">
        <v>200</v>
      </c>
      <c r="E448" s="188">
        <v>200</v>
      </c>
      <c r="F448" s="130">
        <f>IFERROR((D448-E448),0)</f>
        <v>0</v>
      </c>
      <c r="G448" s="129" t="s">
        <v>1204</v>
      </c>
      <c r="H448" s="128" t="s">
        <v>1204</v>
      </c>
    </row>
    <row r="449" spans="1:8">
      <c r="A449" s="134">
        <v>44593</v>
      </c>
      <c r="B449" s="197" t="s">
        <v>2298</v>
      </c>
      <c r="C449" s="138" t="s">
        <v>189</v>
      </c>
      <c r="D449" s="159">
        <v>1900</v>
      </c>
      <c r="E449" s="188">
        <v>1700</v>
      </c>
      <c r="F449" s="130">
        <f>IFERROR((D449-E449),0)</f>
        <v>200</v>
      </c>
      <c r="G449" s="129" t="s">
        <v>1204</v>
      </c>
      <c r="H449" s="128" t="s">
        <v>1204</v>
      </c>
    </row>
    <row r="450" spans="1:8">
      <c r="A450" s="134">
        <v>44593</v>
      </c>
      <c r="B450" s="197" t="s">
        <v>2298</v>
      </c>
      <c r="C450" s="138" t="s">
        <v>190</v>
      </c>
      <c r="D450" s="159">
        <v>100</v>
      </c>
      <c r="E450" s="188">
        <v>100</v>
      </c>
      <c r="F450" s="130">
        <f>IFERROR((D450-E450),0)</f>
        <v>0</v>
      </c>
      <c r="G450" s="129" t="s">
        <v>1204</v>
      </c>
      <c r="H450" s="128" t="s">
        <v>1204</v>
      </c>
    </row>
    <row r="451" spans="1:8">
      <c r="A451" s="134">
        <v>44593</v>
      </c>
      <c r="B451" s="197" t="s">
        <v>2298</v>
      </c>
      <c r="C451" s="138" t="s">
        <v>287</v>
      </c>
      <c r="D451" s="159">
        <v>2600</v>
      </c>
      <c r="E451" s="188">
        <v>2000</v>
      </c>
      <c r="F451" s="130">
        <f>IFERROR((D451-E451),0)</f>
        <v>600</v>
      </c>
      <c r="G451" s="129" t="s">
        <v>1204</v>
      </c>
      <c r="H451" s="128" t="s">
        <v>1204</v>
      </c>
    </row>
    <row r="452" spans="1:8">
      <c r="A452" s="134">
        <v>44593</v>
      </c>
      <c r="B452" s="197" t="s">
        <v>2298</v>
      </c>
      <c r="C452" s="138" t="s">
        <v>194</v>
      </c>
      <c r="D452" s="159">
        <v>300</v>
      </c>
      <c r="E452" s="188">
        <v>300</v>
      </c>
      <c r="F452" s="130">
        <f>IFERROR((D452-E452),0)</f>
        <v>0</v>
      </c>
      <c r="G452" s="129" t="s">
        <v>1204</v>
      </c>
      <c r="H452" s="128" t="s">
        <v>1204</v>
      </c>
    </row>
    <row r="453" spans="1:8">
      <c r="A453" s="134">
        <v>44593</v>
      </c>
      <c r="B453" s="197" t="s">
        <v>2298</v>
      </c>
      <c r="C453" s="138" t="s">
        <v>193</v>
      </c>
      <c r="D453" s="159">
        <v>200</v>
      </c>
      <c r="E453" s="188">
        <v>200</v>
      </c>
      <c r="F453" s="130">
        <f>IFERROR((D453-E453),0)</f>
        <v>0</v>
      </c>
      <c r="G453" s="129" t="s">
        <v>1204</v>
      </c>
      <c r="H453" s="128" t="s">
        <v>1204</v>
      </c>
    </row>
    <row r="454" spans="1:8">
      <c r="A454" s="134">
        <v>44593</v>
      </c>
      <c r="B454" s="197" t="s">
        <v>2298</v>
      </c>
      <c r="C454" s="138" t="s">
        <v>1682</v>
      </c>
      <c r="D454" s="159">
        <v>4100</v>
      </c>
      <c r="E454" s="188">
        <v>4100</v>
      </c>
      <c r="F454" s="130">
        <f>IFERROR((D454-E454),0)</f>
        <v>0</v>
      </c>
      <c r="G454" s="129" t="s">
        <v>1204</v>
      </c>
      <c r="H454" s="128" t="s">
        <v>1204</v>
      </c>
    </row>
    <row r="455" spans="1:8">
      <c r="A455" s="134">
        <v>44593</v>
      </c>
      <c r="B455" s="197" t="s">
        <v>2298</v>
      </c>
      <c r="C455" s="138" t="s">
        <v>382</v>
      </c>
      <c r="D455" s="159">
        <v>2700</v>
      </c>
      <c r="E455" s="188">
        <v>2700</v>
      </c>
      <c r="F455" s="130">
        <f>IFERROR((D455-E455),0)</f>
        <v>0</v>
      </c>
      <c r="G455" s="129" t="s">
        <v>1204</v>
      </c>
      <c r="H455" s="128" t="s">
        <v>1204</v>
      </c>
    </row>
    <row r="456" spans="1:8">
      <c r="A456" s="134">
        <v>44593</v>
      </c>
      <c r="B456" s="197" t="s">
        <v>2298</v>
      </c>
      <c r="C456" s="138" t="s">
        <v>383</v>
      </c>
      <c r="D456" s="159">
        <v>2200</v>
      </c>
      <c r="E456" s="188">
        <v>1750</v>
      </c>
      <c r="F456" s="130">
        <f>IFERROR((D456-E456),0)</f>
        <v>450</v>
      </c>
      <c r="G456" s="129" t="s">
        <v>1204</v>
      </c>
      <c r="H456" s="128" t="s">
        <v>1204</v>
      </c>
    </row>
    <row r="457" spans="1:8">
      <c r="A457" s="134">
        <v>44593</v>
      </c>
      <c r="B457" s="197" t="s">
        <v>2298</v>
      </c>
      <c r="C457" s="138" t="s">
        <v>1911</v>
      </c>
      <c r="D457" s="159">
        <v>100</v>
      </c>
      <c r="E457" s="188">
        <v>100</v>
      </c>
      <c r="F457" s="130">
        <f>IFERROR((D457-E457),0)</f>
        <v>0</v>
      </c>
      <c r="G457" s="129" t="s">
        <v>1204</v>
      </c>
      <c r="H457" s="128" t="s">
        <v>1204</v>
      </c>
    </row>
    <row r="458" spans="1:8">
      <c r="A458" s="134">
        <v>44593</v>
      </c>
      <c r="B458" s="197" t="s">
        <v>243</v>
      </c>
      <c r="C458" s="138" t="s">
        <v>1681</v>
      </c>
      <c r="D458" s="159">
        <v>6183</v>
      </c>
      <c r="E458" s="188">
        <v>6183</v>
      </c>
      <c r="F458" s="130">
        <f>IFERROR((D458-E458),0)</f>
        <v>0</v>
      </c>
      <c r="G458" s="129" t="s">
        <v>1204</v>
      </c>
      <c r="H458" s="128" t="s">
        <v>1204</v>
      </c>
    </row>
    <row r="459" spans="1:8">
      <c r="A459" s="134">
        <v>44593</v>
      </c>
      <c r="B459" s="197" t="s">
        <v>243</v>
      </c>
      <c r="C459" s="138" t="s">
        <v>1680</v>
      </c>
      <c r="D459" s="159">
        <v>3279</v>
      </c>
      <c r="E459" s="188">
        <v>3279</v>
      </c>
      <c r="F459" s="130">
        <f>IFERROR((D459-E459),0)</f>
        <v>0</v>
      </c>
      <c r="G459" s="129" t="s">
        <v>1204</v>
      </c>
      <c r="H459" s="128" t="s">
        <v>1204</v>
      </c>
    </row>
    <row r="460" spans="1:8">
      <c r="A460" s="134">
        <v>44593</v>
      </c>
      <c r="B460" s="197" t="s">
        <v>243</v>
      </c>
      <c r="C460" s="138" t="s">
        <v>1679</v>
      </c>
      <c r="D460" s="159">
        <v>1717</v>
      </c>
      <c r="E460" s="131">
        <v>1717</v>
      </c>
      <c r="F460" s="130">
        <f>IFERROR((D460-E460),0)</f>
        <v>0</v>
      </c>
      <c r="G460" s="129" t="s">
        <v>1204</v>
      </c>
      <c r="H460" s="128" t="s">
        <v>1204</v>
      </c>
    </row>
    <row r="461" spans="1:8">
      <c r="A461" s="134">
        <v>44593</v>
      </c>
      <c r="B461" s="197" t="s">
        <v>212</v>
      </c>
      <c r="C461" s="184" t="s">
        <v>213</v>
      </c>
      <c r="D461" s="159">
        <v>180</v>
      </c>
      <c r="E461" s="188">
        <v>180</v>
      </c>
      <c r="F461" s="130">
        <f>IFERROR((D461-E461),0)</f>
        <v>0</v>
      </c>
      <c r="G461" s="129" t="s">
        <v>1204</v>
      </c>
      <c r="H461" s="128" t="s">
        <v>1204</v>
      </c>
    </row>
    <row r="462" spans="1:8">
      <c r="A462" s="134">
        <v>44593</v>
      </c>
      <c r="B462" s="197" t="s">
        <v>212</v>
      </c>
      <c r="C462" s="184" t="s">
        <v>214</v>
      </c>
      <c r="D462" s="159">
        <v>250</v>
      </c>
      <c r="E462" s="188">
        <v>250</v>
      </c>
      <c r="F462" s="130">
        <f>IFERROR((D462-E462),0)</f>
        <v>0</v>
      </c>
      <c r="G462" s="129" t="s">
        <v>1204</v>
      </c>
      <c r="H462" s="128" t="s">
        <v>1204</v>
      </c>
    </row>
    <row r="463" spans="1:8">
      <c r="A463" s="134">
        <v>44593</v>
      </c>
      <c r="B463" s="197" t="s">
        <v>212</v>
      </c>
      <c r="C463" s="184" t="s">
        <v>2238</v>
      </c>
      <c r="D463" s="159">
        <v>20</v>
      </c>
      <c r="E463" s="188"/>
      <c r="F463" s="130">
        <f>IFERROR((D463-E463),0)</f>
        <v>20</v>
      </c>
      <c r="G463" s="129" t="s">
        <v>1204</v>
      </c>
      <c r="H463" s="128" t="s">
        <v>1204</v>
      </c>
    </row>
    <row r="464" spans="1:8">
      <c r="A464" s="134">
        <v>44593</v>
      </c>
      <c r="B464" s="197" t="s">
        <v>212</v>
      </c>
      <c r="C464" s="184" t="s">
        <v>2140</v>
      </c>
      <c r="D464" s="159">
        <v>60</v>
      </c>
      <c r="E464" s="188">
        <v>60</v>
      </c>
      <c r="F464" s="130">
        <f>IFERROR((D464-E464),0)</f>
        <v>0</v>
      </c>
      <c r="G464" s="129" t="s">
        <v>1204</v>
      </c>
      <c r="H464" s="128" t="s">
        <v>1204</v>
      </c>
    </row>
    <row r="465" spans="1:8">
      <c r="A465" s="134">
        <v>44593</v>
      </c>
      <c r="B465" s="197" t="s">
        <v>212</v>
      </c>
      <c r="C465" s="184" t="s">
        <v>2278</v>
      </c>
      <c r="D465" s="159">
        <v>80</v>
      </c>
      <c r="E465" s="188">
        <v>2</v>
      </c>
      <c r="F465" s="130">
        <f>IFERROR((D465-E465),0)</f>
        <v>78</v>
      </c>
      <c r="G465" s="129" t="s">
        <v>1204</v>
      </c>
      <c r="H465" s="128" t="s">
        <v>1204</v>
      </c>
    </row>
    <row r="466" spans="1:8">
      <c r="A466" s="134">
        <v>44593</v>
      </c>
      <c r="B466" s="197" t="s">
        <v>212</v>
      </c>
      <c r="C466" s="184" t="s">
        <v>1241</v>
      </c>
      <c r="D466" s="159">
        <v>20</v>
      </c>
      <c r="E466" s="188">
        <v>5</v>
      </c>
      <c r="F466" s="130">
        <f>IFERROR((D466-E466),0)</f>
        <v>15</v>
      </c>
      <c r="G466" s="129" t="s">
        <v>1204</v>
      </c>
      <c r="H466" s="128" t="s">
        <v>1204</v>
      </c>
    </row>
    <row r="467" spans="1:8">
      <c r="A467" s="134">
        <v>44593</v>
      </c>
      <c r="B467" s="197" t="s">
        <v>212</v>
      </c>
      <c r="C467" s="184" t="s">
        <v>215</v>
      </c>
      <c r="D467" s="159">
        <v>36000</v>
      </c>
      <c r="E467" s="188">
        <v>25888</v>
      </c>
      <c r="F467" s="130">
        <f>IFERROR((D467-E467),0)</f>
        <v>10112</v>
      </c>
      <c r="G467" s="129" t="s">
        <v>1204</v>
      </c>
      <c r="H467" s="128" t="s">
        <v>1204</v>
      </c>
    </row>
    <row r="468" spans="1:8">
      <c r="A468" s="134">
        <v>44593</v>
      </c>
      <c r="B468" s="197" t="s">
        <v>212</v>
      </c>
      <c r="C468" s="184" t="s">
        <v>216</v>
      </c>
      <c r="D468" s="159">
        <v>750</v>
      </c>
      <c r="E468" s="188">
        <v>750</v>
      </c>
      <c r="F468" s="130">
        <f>IFERROR((D468-E468),0)</f>
        <v>0</v>
      </c>
      <c r="G468" s="129" t="s">
        <v>1204</v>
      </c>
      <c r="H468" s="128" t="s">
        <v>1204</v>
      </c>
    </row>
    <row r="469" spans="1:8">
      <c r="A469" s="134">
        <v>44593</v>
      </c>
      <c r="B469" s="197" t="s">
        <v>212</v>
      </c>
      <c r="C469" s="184" t="s">
        <v>217</v>
      </c>
      <c r="D469" s="159">
        <v>620</v>
      </c>
      <c r="E469" s="188"/>
      <c r="F469" s="130">
        <f>IFERROR((D469-E469),0)</f>
        <v>620</v>
      </c>
      <c r="G469" s="129" t="s">
        <v>1204</v>
      </c>
      <c r="H469" s="128" t="s">
        <v>1204</v>
      </c>
    </row>
    <row r="470" spans="1:8">
      <c r="A470" s="134">
        <v>44593</v>
      </c>
      <c r="B470" s="197" t="s">
        <v>212</v>
      </c>
      <c r="C470" s="184" t="s">
        <v>218</v>
      </c>
      <c r="D470" s="159">
        <v>320</v>
      </c>
      <c r="E470" s="188">
        <v>320</v>
      </c>
      <c r="F470" s="130">
        <f>IFERROR((D470-E470),0)</f>
        <v>0</v>
      </c>
      <c r="G470" s="129" t="s">
        <v>1204</v>
      </c>
      <c r="H470" s="128" t="s">
        <v>1204</v>
      </c>
    </row>
    <row r="471" spans="1:8">
      <c r="A471" s="134">
        <v>44593</v>
      </c>
      <c r="B471" s="197" t="s">
        <v>212</v>
      </c>
      <c r="C471" s="184" t="s">
        <v>219</v>
      </c>
      <c r="D471" s="159">
        <v>570</v>
      </c>
      <c r="E471" s="188">
        <v>113</v>
      </c>
      <c r="F471" s="130">
        <f>IFERROR((D471-E471),0)</f>
        <v>457</v>
      </c>
      <c r="G471" s="129" t="s">
        <v>1204</v>
      </c>
      <c r="H471" s="128" t="s">
        <v>1204</v>
      </c>
    </row>
    <row r="472" spans="1:8">
      <c r="A472" s="134">
        <v>44593</v>
      </c>
      <c r="B472" s="197" t="s">
        <v>212</v>
      </c>
      <c r="C472" s="184" t="s">
        <v>2206</v>
      </c>
      <c r="D472" s="159">
        <v>170</v>
      </c>
      <c r="E472" s="188">
        <v>37</v>
      </c>
      <c r="F472" s="130">
        <f>IFERROR((D472-E472),0)</f>
        <v>133</v>
      </c>
      <c r="G472" s="129" t="s">
        <v>1204</v>
      </c>
      <c r="H472" s="128" t="s">
        <v>1204</v>
      </c>
    </row>
    <row r="473" spans="1:8">
      <c r="A473" s="134">
        <v>44593</v>
      </c>
      <c r="B473" s="197" t="s">
        <v>212</v>
      </c>
      <c r="C473" s="184" t="s">
        <v>220</v>
      </c>
      <c r="D473" s="159">
        <v>500</v>
      </c>
      <c r="E473" s="188">
        <v>500</v>
      </c>
      <c r="F473" s="130">
        <f>IFERROR((D473-E473),0)</f>
        <v>0</v>
      </c>
      <c r="G473" s="129" t="s">
        <v>1204</v>
      </c>
      <c r="H473" s="128" t="s">
        <v>1204</v>
      </c>
    </row>
    <row r="474" spans="1:8">
      <c r="A474" s="134">
        <v>44593</v>
      </c>
      <c r="B474" s="197" t="s">
        <v>212</v>
      </c>
      <c r="C474" s="184" t="s">
        <v>221</v>
      </c>
      <c r="D474" s="159">
        <v>90</v>
      </c>
      <c r="E474" s="188">
        <v>90</v>
      </c>
      <c r="F474" s="130">
        <f>IFERROR((D474-E474),0)</f>
        <v>0</v>
      </c>
      <c r="G474" s="129" t="s">
        <v>1204</v>
      </c>
      <c r="H474" s="128" t="s">
        <v>1204</v>
      </c>
    </row>
    <row r="475" spans="1:8">
      <c r="A475" s="134">
        <v>44593</v>
      </c>
      <c r="B475" s="197" t="s">
        <v>1613</v>
      </c>
      <c r="C475" s="138" t="s">
        <v>2205</v>
      </c>
      <c r="D475" s="159">
        <v>1414</v>
      </c>
      <c r="E475" s="131">
        <v>1414</v>
      </c>
      <c r="F475" s="130">
        <f>IFERROR((D475-E475),0)</f>
        <v>0</v>
      </c>
      <c r="G475" s="129" t="s">
        <v>1204</v>
      </c>
      <c r="H475" s="128" t="s">
        <v>1204</v>
      </c>
    </row>
    <row r="476" spans="1:8">
      <c r="A476" s="134">
        <v>44593</v>
      </c>
      <c r="B476" s="197" t="s">
        <v>1613</v>
      </c>
      <c r="C476" s="138" t="s">
        <v>1511</v>
      </c>
      <c r="D476" s="159">
        <v>12287</v>
      </c>
      <c r="E476" s="131">
        <v>12287</v>
      </c>
      <c r="F476" s="130">
        <f>IFERROR((D476-E476),0)</f>
        <v>0</v>
      </c>
      <c r="G476" s="129" t="s">
        <v>1204</v>
      </c>
      <c r="H476" s="128" t="s">
        <v>1204</v>
      </c>
    </row>
    <row r="477" spans="1:8">
      <c r="A477" s="134">
        <v>44593</v>
      </c>
      <c r="B477" s="197" t="s">
        <v>1602</v>
      </c>
      <c r="C477" s="138" t="s">
        <v>1959</v>
      </c>
      <c r="D477" s="159">
        <v>5250</v>
      </c>
      <c r="E477" s="188">
        <v>5250</v>
      </c>
      <c r="F477" s="130">
        <f>IFERROR((D477-E477),0)</f>
        <v>0</v>
      </c>
      <c r="G477" s="129" t="s">
        <v>1204</v>
      </c>
      <c r="H477" s="128" t="s">
        <v>1204</v>
      </c>
    </row>
    <row r="478" spans="1:8">
      <c r="A478" s="134">
        <v>44593</v>
      </c>
      <c r="B478" s="197" t="s">
        <v>1602</v>
      </c>
      <c r="C478" s="138" t="s">
        <v>1440</v>
      </c>
      <c r="D478" s="159">
        <v>11500</v>
      </c>
      <c r="E478" s="188">
        <v>11500</v>
      </c>
      <c r="F478" s="130">
        <f>IFERROR((D478-E478),0)</f>
        <v>0</v>
      </c>
      <c r="G478" s="129" t="s">
        <v>1204</v>
      </c>
      <c r="H478" s="128" t="s">
        <v>1204</v>
      </c>
    </row>
    <row r="479" spans="1:8">
      <c r="A479" s="134">
        <v>44593</v>
      </c>
      <c r="B479" s="197" t="s">
        <v>1602</v>
      </c>
      <c r="C479" s="138" t="s">
        <v>1441</v>
      </c>
      <c r="D479" s="159">
        <v>2000</v>
      </c>
      <c r="E479" s="188">
        <v>2000</v>
      </c>
      <c r="F479" s="130">
        <f>IFERROR((D479-E479),0)</f>
        <v>0</v>
      </c>
      <c r="G479" s="129" t="s">
        <v>1204</v>
      </c>
      <c r="H479" s="128" t="s">
        <v>1204</v>
      </c>
    </row>
    <row r="480" spans="1:8">
      <c r="A480" s="134">
        <v>44593</v>
      </c>
      <c r="B480" s="197" t="s">
        <v>1602</v>
      </c>
      <c r="C480" s="138" t="s">
        <v>2204</v>
      </c>
      <c r="D480" s="159">
        <v>5000</v>
      </c>
      <c r="E480" s="188">
        <v>5000</v>
      </c>
      <c r="F480" s="130">
        <f>IFERROR((D480-E480),0)</f>
        <v>0</v>
      </c>
      <c r="G480" s="129" t="s">
        <v>1204</v>
      </c>
      <c r="H480" s="128" t="s">
        <v>1204</v>
      </c>
    </row>
    <row r="481" spans="1:8">
      <c r="A481" s="134">
        <v>44593</v>
      </c>
      <c r="B481" s="197" t="s">
        <v>1278</v>
      </c>
      <c r="C481" s="184" t="s">
        <v>239</v>
      </c>
      <c r="D481" s="159">
        <v>3700</v>
      </c>
      <c r="E481" s="188">
        <v>2100</v>
      </c>
      <c r="F481" s="130">
        <f>IFERROR((D481-E481),0)</f>
        <v>1600</v>
      </c>
      <c r="G481" s="129" t="s">
        <v>1204</v>
      </c>
      <c r="H481" s="128" t="s">
        <v>1204</v>
      </c>
    </row>
    <row r="482" spans="1:8">
      <c r="A482" s="134">
        <v>44593</v>
      </c>
      <c r="B482" s="197" t="s">
        <v>1278</v>
      </c>
      <c r="C482" s="184" t="s">
        <v>2135</v>
      </c>
      <c r="D482" s="159">
        <v>1300</v>
      </c>
      <c r="E482" s="188">
        <v>1300</v>
      </c>
      <c r="F482" s="130">
        <f>IFERROR((D482-E482),0)</f>
        <v>0</v>
      </c>
      <c r="G482" s="129" t="s">
        <v>1204</v>
      </c>
      <c r="H482" s="128" t="s">
        <v>1204</v>
      </c>
    </row>
    <row r="483" spans="1:8">
      <c r="A483" s="134">
        <v>44593</v>
      </c>
      <c r="B483" s="197" t="s">
        <v>1278</v>
      </c>
      <c r="C483" s="184" t="s">
        <v>2134</v>
      </c>
      <c r="D483" s="159">
        <v>600</v>
      </c>
      <c r="E483" s="188">
        <v>273</v>
      </c>
      <c r="F483" s="130">
        <f>IFERROR((D483-E483),0)</f>
        <v>327</v>
      </c>
      <c r="G483" s="129" t="s">
        <v>1204</v>
      </c>
      <c r="H483" s="128" t="s">
        <v>1204</v>
      </c>
    </row>
    <row r="484" spans="1:8">
      <c r="A484" s="134">
        <v>44593</v>
      </c>
      <c r="B484" s="197" t="s">
        <v>1278</v>
      </c>
      <c r="C484" s="138" t="s">
        <v>1651</v>
      </c>
      <c r="D484" s="159">
        <v>1600</v>
      </c>
      <c r="E484" s="188">
        <v>699</v>
      </c>
      <c r="F484" s="130">
        <f>IFERROR((D484-E484),0)</f>
        <v>901</v>
      </c>
      <c r="G484" s="129" t="s">
        <v>1204</v>
      </c>
      <c r="H484" s="128" t="s">
        <v>1204</v>
      </c>
    </row>
    <row r="485" spans="1:8">
      <c r="A485" s="134">
        <v>44593</v>
      </c>
      <c r="B485" s="197" t="s">
        <v>1278</v>
      </c>
      <c r="C485" s="138" t="s">
        <v>236</v>
      </c>
      <c r="D485" s="159">
        <v>12000</v>
      </c>
      <c r="E485" s="188">
        <v>12000</v>
      </c>
      <c r="F485" s="130">
        <f>IFERROR((D485-E485),0)</f>
        <v>0</v>
      </c>
      <c r="G485" s="129" t="s">
        <v>1204</v>
      </c>
      <c r="H485" s="128" t="s">
        <v>1204</v>
      </c>
    </row>
    <row r="486" spans="1:8">
      <c r="A486" s="134">
        <v>44593</v>
      </c>
      <c r="B486" s="197" t="s">
        <v>1278</v>
      </c>
      <c r="C486" s="138" t="s">
        <v>321</v>
      </c>
      <c r="D486" s="158">
        <v>12000</v>
      </c>
      <c r="E486" s="188">
        <v>8926</v>
      </c>
      <c r="F486" s="130">
        <f>IFERROR((D486-E486),0)</f>
        <v>3074</v>
      </c>
      <c r="G486" s="129" t="s">
        <v>1204</v>
      </c>
      <c r="H486" s="128" t="s">
        <v>1204</v>
      </c>
    </row>
    <row r="487" spans="1:8">
      <c r="A487" s="134">
        <v>44593</v>
      </c>
      <c r="B487" s="197" t="s">
        <v>1278</v>
      </c>
      <c r="C487" s="138" t="s">
        <v>407</v>
      </c>
      <c r="D487" s="131">
        <v>6700</v>
      </c>
      <c r="E487" s="188">
        <v>4800</v>
      </c>
      <c r="F487" s="130">
        <f>IFERROR((D487-E487),0)</f>
        <v>1900</v>
      </c>
      <c r="G487" s="129" t="s">
        <v>1204</v>
      </c>
      <c r="H487" s="128" t="s">
        <v>1204</v>
      </c>
    </row>
    <row r="488" spans="1:8">
      <c r="A488" s="134">
        <v>44593</v>
      </c>
      <c r="B488" s="197" t="s">
        <v>744</v>
      </c>
      <c r="C488" s="184" t="s">
        <v>325</v>
      </c>
      <c r="D488" s="131">
        <v>9000</v>
      </c>
      <c r="E488" s="188">
        <v>9000</v>
      </c>
      <c r="F488" s="130">
        <f>IFERROR((D488-E488),0)</f>
        <v>0</v>
      </c>
      <c r="G488" s="129" t="s">
        <v>1204</v>
      </c>
      <c r="H488" s="128" t="s">
        <v>1204</v>
      </c>
    </row>
    <row r="489" spans="1:8">
      <c r="A489" s="134">
        <v>44593</v>
      </c>
      <c r="B489" s="197" t="s">
        <v>744</v>
      </c>
      <c r="C489" s="184" t="s">
        <v>251</v>
      </c>
      <c r="D489" s="131">
        <v>2000</v>
      </c>
      <c r="E489" s="188">
        <v>2000</v>
      </c>
      <c r="F489" s="130">
        <f>IFERROR((D489-E489),0)</f>
        <v>0</v>
      </c>
      <c r="G489" s="129" t="s">
        <v>1204</v>
      </c>
      <c r="H489" s="128" t="s">
        <v>1204</v>
      </c>
    </row>
    <row r="490" spans="1:8">
      <c r="A490" s="134">
        <v>44593</v>
      </c>
      <c r="B490" s="197" t="s">
        <v>744</v>
      </c>
      <c r="C490" s="184" t="s">
        <v>329</v>
      </c>
      <c r="D490" s="131">
        <v>2960</v>
      </c>
      <c r="E490" s="188">
        <v>2960</v>
      </c>
      <c r="F490" s="130">
        <f>IFERROR((D490-E490),0)</f>
        <v>0</v>
      </c>
      <c r="G490" s="129" t="s">
        <v>1204</v>
      </c>
      <c r="H490" s="128" t="s">
        <v>1204</v>
      </c>
    </row>
    <row r="491" spans="1:8">
      <c r="A491" s="134">
        <v>44593</v>
      </c>
      <c r="B491" s="197" t="s">
        <v>744</v>
      </c>
      <c r="C491" s="184" t="s">
        <v>331</v>
      </c>
      <c r="D491" s="131">
        <v>1000</v>
      </c>
      <c r="E491" s="188">
        <v>1000</v>
      </c>
      <c r="F491" s="130">
        <f>IFERROR((D491-E491),0)</f>
        <v>0</v>
      </c>
      <c r="G491" s="129" t="s">
        <v>1204</v>
      </c>
      <c r="H491" s="128" t="s">
        <v>1204</v>
      </c>
    </row>
    <row r="492" spans="1:8">
      <c r="A492" s="134">
        <v>44593</v>
      </c>
      <c r="B492" s="197" t="s">
        <v>744</v>
      </c>
      <c r="C492" s="184" t="s">
        <v>332</v>
      </c>
      <c r="D492" s="131">
        <v>1500</v>
      </c>
      <c r="E492" s="188">
        <v>1500</v>
      </c>
      <c r="F492" s="130">
        <f>IFERROR((D492-E492),0)</f>
        <v>0</v>
      </c>
      <c r="G492" s="129" t="s">
        <v>1204</v>
      </c>
      <c r="H492" s="128" t="s">
        <v>1204</v>
      </c>
    </row>
    <row r="493" spans="1:8">
      <c r="A493" s="134">
        <v>44593</v>
      </c>
      <c r="B493" s="197" t="s">
        <v>744</v>
      </c>
      <c r="C493" s="192" t="s">
        <v>1860</v>
      </c>
      <c r="D493" s="131">
        <v>1000</v>
      </c>
      <c r="E493" s="188">
        <v>1000</v>
      </c>
      <c r="F493" s="130">
        <f>IFERROR((D493-E493),0)</f>
        <v>0</v>
      </c>
      <c r="G493" s="129" t="s">
        <v>1204</v>
      </c>
      <c r="H493" s="128" t="s">
        <v>1204</v>
      </c>
    </row>
    <row r="494" spans="1:8">
      <c r="A494" s="134">
        <v>44593</v>
      </c>
      <c r="B494" s="197" t="s">
        <v>744</v>
      </c>
      <c r="C494" s="184" t="s">
        <v>1394</v>
      </c>
      <c r="D494" s="131">
        <v>5000</v>
      </c>
      <c r="E494" s="188"/>
      <c r="F494" s="130">
        <f>IFERROR((D494-E494),0)</f>
        <v>5000</v>
      </c>
      <c r="G494" s="129" t="s">
        <v>1204</v>
      </c>
      <c r="H494" s="128" t="s">
        <v>1204</v>
      </c>
    </row>
    <row r="495" spans="1:8">
      <c r="A495" s="134">
        <v>44593</v>
      </c>
      <c r="B495" s="197" t="s">
        <v>744</v>
      </c>
      <c r="C495" s="184" t="s">
        <v>1393</v>
      </c>
      <c r="D495" s="131">
        <v>2000</v>
      </c>
      <c r="E495" s="188"/>
      <c r="F495" s="130">
        <f>IFERROR((D495-E495),0)</f>
        <v>2000</v>
      </c>
      <c r="G495" s="129" t="s">
        <v>1204</v>
      </c>
      <c r="H495" s="128" t="s">
        <v>1204</v>
      </c>
    </row>
    <row r="496" spans="1:8">
      <c r="A496" s="134">
        <v>44593</v>
      </c>
      <c r="B496" s="197" t="s">
        <v>744</v>
      </c>
      <c r="C496" s="184" t="s">
        <v>2202</v>
      </c>
      <c r="D496" s="131">
        <v>1612</v>
      </c>
      <c r="E496" s="188">
        <v>1612</v>
      </c>
      <c r="F496" s="130">
        <f>IFERROR((D496-E496),0)</f>
        <v>0</v>
      </c>
      <c r="G496" s="129" t="s">
        <v>1204</v>
      </c>
      <c r="H496" s="128" t="s">
        <v>1204</v>
      </c>
    </row>
    <row r="497" spans="1:8">
      <c r="A497" s="134">
        <v>44593</v>
      </c>
      <c r="B497" s="197" t="s">
        <v>744</v>
      </c>
      <c r="C497" s="184" t="s">
        <v>2234</v>
      </c>
      <c r="D497" s="131">
        <v>5000</v>
      </c>
      <c r="E497" s="188">
        <v>5000</v>
      </c>
      <c r="F497" s="130">
        <f>IFERROR((D497-E497),0)</f>
        <v>0</v>
      </c>
      <c r="G497" s="129" t="s">
        <v>1204</v>
      </c>
      <c r="H497" s="128" t="s">
        <v>1204</v>
      </c>
    </row>
    <row r="498" spans="1:8">
      <c r="A498" s="134">
        <v>44593</v>
      </c>
      <c r="B498" s="197" t="s">
        <v>744</v>
      </c>
      <c r="C498" s="184" t="s">
        <v>368</v>
      </c>
      <c r="D498" s="131">
        <v>3000</v>
      </c>
      <c r="E498" s="188">
        <v>2600</v>
      </c>
      <c r="F498" s="130">
        <f>IFERROR((D498-E498),0)</f>
        <v>400</v>
      </c>
      <c r="G498" s="129" t="s">
        <v>1204</v>
      </c>
      <c r="H498" s="128" t="s">
        <v>1204</v>
      </c>
    </row>
    <row r="499" spans="1:8">
      <c r="A499" s="134">
        <v>44593</v>
      </c>
      <c r="B499" s="197" t="s">
        <v>2129</v>
      </c>
      <c r="C499" s="184" t="s">
        <v>1615</v>
      </c>
      <c r="D499" s="131">
        <v>36500</v>
      </c>
      <c r="E499" s="131">
        <v>36500</v>
      </c>
      <c r="F499" s="130">
        <f>IFERROR((D499-E499),0)</f>
        <v>0</v>
      </c>
      <c r="G499" s="129" t="s">
        <v>1204</v>
      </c>
      <c r="H499" s="128" t="s">
        <v>1204</v>
      </c>
    </row>
    <row r="500" spans="1:8">
      <c r="A500" s="134">
        <v>44593</v>
      </c>
      <c r="B500" s="197" t="s">
        <v>2129</v>
      </c>
      <c r="C500" s="184" t="s">
        <v>1614</v>
      </c>
      <c r="D500" s="131">
        <v>12000</v>
      </c>
      <c r="E500" s="131">
        <v>12000</v>
      </c>
      <c r="F500" s="130">
        <f>IFERROR((D500-E500),0)</f>
        <v>0</v>
      </c>
      <c r="G500" s="129" t="s">
        <v>1204</v>
      </c>
      <c r="H500" s="128" t="s">
        <v>1204</v>
      </c>
    </row>
    <row r="501" spans="1:8">
      <c r="A501" s="134">
        <v>44593</v>
      </c>
      <c r="B501" s="197" t="s">
        <v>2129</v>
      </c>
      <c r="C501" s="184" t="s">
        <v>1840</v>
      </c>
      <c r="D501" s="131">
        <v>22788</v>
      </c>
      <c r="E501" s="131">
        <v>22788</v>
      </c>
      <c r="F501" s="130">
        <f>IFERROR((D501-E501),0)</f>
        <v>0</v>
      </c>
      <c r="G501" s="129" t="s">
        <v>1204</v>
      </c>
      <c r="H501" s="128" t="s">
        <v>1204</v>
      </c>
    </row>
    <row r="502" spans="1:8">
      <c r="A502" s="134">
        <v>44593</v>
      </c>
      <c r="B502" s="197" t="s">
        <v>231</v>
      </c>
      <c r="C502" s="138" t="s">
        <v>232</v>
      </c>
      <c r="D502" s="131">
        <v>5000</v>
      </c>
      <c r="E502" s="131">
        <v>5000</v>
      </c>
      <c r="F502" s="130">
        <f>IFERROR((D502-E502),0)</f>
        <v>0</v>
      </c>
      <c r="G502" s="129" t="s">
        <v>1204</v>
      </c>
      <c r="H502" s="128" t="s">
        <v>1204</v>
      </c>
    </row>
    <row r="503" spans="1:8">
      <c r="A503" s="134">
        <v>44593</v>
      </c>
      <c r="B503" s="197" t="s">
        <v>2277</v>
      </c>
      <c r="C503" s="138" t="s">
        <v>570</v>
      </c>
      <c r="D503" s="131">
        <v>3850</v>
      </c>
      <c r="E503" s="188">
        <v>3850</v>
      </c>
      <c r="F503" s="130">
        <f>IFERROR((D503-E503),0)</f>
        <v>0</v>
      </c>
      <c r="G503" s="129" t="s">
        <v>1204</v>
      </c>
      <c r="H503" s="128" t="s">
        <v>1204</v>
      </c>
    </row>
    <row r="504" spans="1:8">
      <c r="A504" s="134">
        <v>44593</v>
      </c>
      <c r="B504" s="197" t="s">
        <v>2277</v>
      </c>
      <c r="C504" s="138" t="s">
        <v>571</v>
      </c>
      <c r="D504" s="131">
        <v>2000</v>
      </c>
      <c r="E504" s="188">
        <v>2000</v>
      </c>
      <c r="F504" s="130">
        <f>IFERROR((D504-E504),0)</f>
        <v>0</v>
      </c>
      <c r="G504" s="129" t="s">
        <v>1204</v>
      </c>
      <c r="H504" s="128" t="s">
        <v>1204</v>
      </c>
    </row>
    <row r="505" spans="1:8">
      <c r="A505" s="134">
        <v>44593</v>
      </c>
      <c r="B505" s="197" t="s">
        <v>2277</v>
      </c>
      <c r="C505" s="138" t="s">
        <v>572</v>
      </c>
      <c r="D505" s="131">
        <v>100</v>
      </c>
      <c r="E505" s="188">
        <v>100</v>
      </c>
      <c r="F505" s="130">
        <f>IFERROR((D505-E505),0)</f>
        <v>0</v>
      </c>
      <c r="G505" s="129" t="s">
        <v>1204</v>
      </c>
      <c r="H505" s="128" t="s">
        <v>1204</v>
      </c>
    </row>
    <row r="506" spans="1:8">
      <c r="A506" s="134">
        <v>44593</v>
      </c>
      <c r="B506" s="197" t="s">
        <v>2277</v>
      </c>
      <c r="C506" s="138" t="s">
        <v>1960</v>
      </c>
      <c r="D506" s="131">
        <v>1000</v>
      </c>
      <c r="E506" s="188">
        <v>1000</v>
      </c>
      <c r="F506" s="130">
        <f>IFERROR((D506-E506),0)</f>
        <v>0</v>
      </c>
      <c r="G506" s="129" t="s">
        <v>1204</v>
      </c>
      <c r="H506" s="128" t="s">
        <v>1204</v>
      </c>
    </row>
    <row r="507" spans="1:8">
      <c r="A507" s="134">
        <v>44593</v>
      </c>
      <c r="B507" s="197" t="s">
        <v>2267</v>
      </c>
      <c r="C507" s="183" t="s">
        <v>2276</v>
      </c>
      <c r="D507" s="131">
        <v>100</v>
      </c>
      <c r="E507" s="188">
        <v>100</v>
      </c>
      <c r="F507" s="130">
        <f>IFERROR((D507-E507),0)</f>
        <v>0</v>
      </c>
      <c r="G507" s="129" t="s">
        <v>1204</v>
      </c>
      <c r="H507" s="128" t="s">
        <v>1204</v>
      </c>
    </row>
    <row r="508" spans="1:8">
      <c r="A508" s="134">
        <v>44593</v>
      </c>
      <c r="B508" s="197" t="s">
        <v>2267</v>
      </c>
      <c r="C508" s="183" t="s">
        <v>1520</v>
      </c>
      <c r="D508" s="131">
        <v>1000</v>
      </c>
      <c r="E508" s="188">
        <v>1000</v>
      </c>
      <c r="F508" s="130">
        <f>IFERROR((D508-E508),0)</f>
        <v>0</v>
      </c>
      <c r="G508" s="129" t="s">
        <v>1204</v>
      </c>
      <c r="H508" s="128" t="s">
        <v>1204</v>
      </c>
    </row>
    <row r="509" spans="1:8">
      <c r="A509" s="134">
        <v>44593</v>
      </c>
      <c r="B509" s="197" t="s">
        <v>2267</v>
      </c>
      <c r="C509" s="183" t="s">
        <v>2275</v>
      </c>
      <c r="D509" s="131">
        <v>100</v>
      </c>
      <c r="E509" s="188">
        <v>100</v>
      </c>
      <c r="F509" s="130">
        <f>IFERROR((D509-E509),0)</f>
        <v>0</v>
      </c>
      <c r="G509" s="129" t="s">
        <v>1204</v>
      </c>
      <c r="H509" s="128" t="s">
        <v>1204</v>
      </c>
    </row>
    <row r="510" spans="1:8">
      <c r="A510" s="134">
        <v>44593</v>
      </c>
      <c r="B510" s="197" t="s">
        <v>2267</v>
      </c>
      <c r="C510" s="183" t="s">
        <v>2274</v>
      </c>
      <c r="D510" s="131">
        <v>300</v>
      </c>
      <c r="E510" s="188">
        <v>300</v>
      </c>
      <c r="F510" s="130">
        <f>IFERROR((D510-E510),0)</f>
        <v>0</v>
      </c>
      <c r="G510" s="129" t="s">
        <v>1204</v>
      </c>
      <c r="H510" s="128" t="s">
        <v>1204</v>
      </c>
    </row>
    <row r="511" spans="1:8">
      <c r="A511" s="134">
        <v>44593</v>
      </c>
      <c r="B511" s="197" t="s">
        <v>2267</v>
      </c>
      <c r="C511" s="183" t="s">
        <v>2273</v>
      </c>
      <c r="D511" s="131">
        <v>104</v>
      </c>
      <c r="E511" s="188">
        <v>104</v>
      </c>
      <c r="F511" s="130">
        <f>IFERROR((D511-E511),0)</f>
        <v>0</v>
      </c>
      <c r="G511" s="129" t="s">
        <v>1204</v>
      </c>
      <c r="H511" s="128" t="s">
        <v>1204</v>
      </c>
    </row>
    <row r="512" spans="1:8">
      <c r="A512" s="134">
        <v>44593</v>
      </c>
      <c r="B512" s="197" t="s">
        <v>2267</v>
      </c>
      <c r="C512" s="165" t="s">
        <v>2272</v>
      </c>
      <c r="D512" s="131">
        <v>302</v>
      </c>
      <c r="E512" s="188">
        <v>302</v>
      </c>
      <c r="F512" s="130">
        <f>IFERROR((D512-E512),0)</f>
        <v>0</v>
      </c>
      <c r="G512" s="129" t="s">
        <v>1204</v>
      </c>
      <c r="H512" s="128" t="s">
        <v>1204</v>
      </c>
    </row>
    <row r="513" spans="1:8">
      <c r="A513" s="134">
        <v>44593</v>
      </c>
      <c r="B513" s="197" t="s">
        <v>2267</v>
      </c>
      <c r="C513" s="165" t="s">
        <v>2271</v>
      </c>
      <c r="D513" s="131">
        <v>302</v>
      </c>
      <c r="E513" s="188">
        <v>302</v>
      </c>
      <c r="F513" s="130">
        <f>IFERROR((D513-E513),0)</f>
        <v>0</v>
      </c>
      <c r="G513" s="129" t="s">
        <v>1204</v>
      </c>
      <c r="H513" s="128" t="s">
        <v>1204</v>
      </c>
    </row>
    <row r="514" spans="1:8">
      <c r="A514" s="134">
        <v>44593</v>
      </c>
      <c r="B514" s="197" t="s">
        <v>2267</v>
      </c>
      <c r="C514" s="165" t="s">
        <v>2230</v>
      </c>
      <c r="D514" s="131">
        <v>300</v>
      </c>
      <c r="E514" s="188">
        <v>300</v>
      </c>
      <c r="F514" s="130">
        <f>IFERROR((D514-E514),0)</f>
        <v>0</v>
      </c>
      <c r="G514" s="129" t="s">
        <v>1204</v>
      </c>
      <c r="H514" s="128" t="s">
        <v>1204</v>
      </c>
    </row>
    <row r="515" spans="1:8">
      <c r="A515" s="134">
        <v>44593</v>
      </c>
      <c r="B515" s="197" t="s">
        <v>2267</v>
      </c>
      <c r="C515" s="165" t="s">
        <v>2270</v>
      </c>
      <c r="D515" s="131">
        <v>152</v>
      </c>
      <c r="E515" s="188">
        <v>152</v>
      </c>
      <c r="F515" s="130">
        <f>IFERROR((D515-E515),0)</f>
        <v>0</v>
      </c>
      <c r="G515" s="129" t="s">
        <v>1204</v>
      </c>
      <c r="H515" s="128" t="s">
        <v>1204</v>
      </c>
    </row>
    <row r="516" spans="1:8">
      <c r="A516" s="134">
        <v>44593</v>
      </c>
      <c r="B516" s="197" t="s">
        <v>2267</v>
      </c>
      <c r="C516" s="165" t="s">
        <v>2269</v>
      </c>
      <c r="D516" s="131">
        <v>133</v>
      </c>
      <c r="E516" s="188">
        <v>133</v>
      </c>
      <c r="F516" s="130">
        <f>IFERROR((D516-E516),0)</f>
        <v>0</v>
      </c>
      <c r="G516" s="129" t="s">
        <v>1204</v>
      </c>
      <c r="H516" s="128" t="s">
        <v>1204</v>
      </c>
    </row>
    <row r="517" spans="1:8">
      <c r="A517" s="134">
        <v>44593</v>
      </c>
      <c r="B517" s="197" t="s">
        <v>2267</v>
      </c>
      <c r="C517" s="165" t="s">
        <v>2268</v>
      </c>
      <c r="D517" s="131">
        <v>25</v>
      </c>
      <c r="E517" s="188">
        <v>25</v>
      </c>
      <c r="F517" s="130">
        <f>IFERROR((D517-E517),0)</f>
        <v>0</v>
      </c>
      <c r="G517" s="129" t="s">
        <v>1204</v>
      </c>
      <c r="H517" s="128" t="s">
        <v>1204</v>
      </c>
    </row>
    <row r="518" spans="1:8">
      <c r="A518" s="134">
        <v>44593</v>
      </c>
      <c r="B518" s="197" t="s">
        <v>2267</v>
      </c>
      <c r="C518" s="183" t="s">
        <v>2189</v>
      </c>
      <c r="D518" s="131">
        <v>110</v>
      </c>
      <c r="E518" s="188">
        <v>110</v>
      </c>
      <c r="F518" s="130">
        <f>IFERROR((D518-E518),0)</f>
        <v>0</v>
      </c>
      <c r="G518" s="129" t="s">
        <v>1204</v>
      </c>
      <c r="H518" s="128" t="s">
        <v>1204</v>
      </c>
    </row>
    <row r="519" spans="1:8">
      <c r="A519" s="134">
        <v>44593</v>
      </c>
      <c r="B519" s="197" t="s">
        <v>2267</v>
      </c>
      <c r="C519" s="183" t="s">
        <v>2191</v>
      </c>
      <c r="D519" s="131">
        <v>110</v>
      </c>
      <c r="E519" s="188">
        <v>110</v>
      </c>
      <c r="F519" s="130">
        <f>IFERROR((D519-E519),0)</f>
        <v>0</v>
      </c>
      <c r="G519" s="129" t="s">
        <v>1204</v>
      </c>
      <c r="H519" s="128" t="s">
        <v>1204</v>
      </c>
    </row>
    <row r="520" spans="1:8">
      <c r="A520" s="134">
        <v>44593</v>
      </c>
      <c r="B520" s="197" t="s">
        <v>2267</v>
      </c>
      <c r="C520" s="183" t="s">
        <v>2190</v>
      </c>
      <c r="D520" s="131">
        <v>120</v>
      </c>
      <c r="E520" s="188">
        <v>120</v>
      </c>
      <c r="F520" s="130">
        <f>IFERROR((D520-E520),0)</f>
        <v>0</v>
      </c>
      <c r="G520" s="129" t="s">
        <v>1204</v>
      </c>
      <c r="H520" s="128" t="s">
        <v>1204</v>
      </c>
    </row>
    <row r="521" spans="1:8">
      <c r="A521" s="134">
        <v>44593</v>
      </c>
      <c r="B521" s="197" t="s">
        <v>2267</v>
      </c>
      <c r="C521" s="183" t="s">
        <v>2266</v>
      </c>
      <c r="D521" s="131">
        <v>360</v>
      </c>
      <c r="E521" s="188">
        <v>360</v>
      </c>
      <c r="F521" s="130">
        <f>IFERROR((D521-E521),0)</f>
        <v>0</v>
      </c>
      <c r="G521" s="129" t="s">
        <v>1204</v>
      </c>
      <c r="H521" s="128" t="s">
        <v>1204</v>
      </c>
    </row>
    <row r="522" spans="1:8">
      <c r="A522" s="134">
        <v>44593</v>
      </c>
      <c r="B522" s="197" t="s">
        <v>1186</v>
      </c>
      <c r="C522" s="138" t="s">
        <v>2265</v>
      </c>
      <c r="D522" s="131">
        <v>300</v>
      </c>
      <c r="E522" s="188"/>
      <c r="F522" s="130">
        <f>IFERROR((D522-E522),0)</f>
        <v>300</v>
      </c>
      <c r="G522" s="129" t="s">
        <v>1204</v>
      </c>
      <c r="H522" s="128" t="s">
        <v>1204</v>
      </c>
    </row>
    <row r="523" spans="1:8">
      <c r="A523" s="134">
        <v>44593</v>
      </c>
      <c r="B523" s="197" t="s">
        <v>1186</v>
      </c>
      <c r="C523" s="138" t="s">
        <v>2264</v>
      </c>
      <c r="D523" s="131">
        <v>500</v>
      </c>
      <c r="E523" s="188"/>
      <c r="F523" s="130">
        <f>IFERROR((D523-E523),0)</f>
        <v>500</v>
      </c>
      <c r="G523" s="129" t="s">
        <v>1204</v>
      </c>
      <c r="H523" s="128" t="s">
        <v>1204</v>
      </c>
    </row>
    <row r="524" spans="1:8">
      <c r="A524" s="134">
        <v>44593</v>
      </c>
      <c r="B524" s="197" t="s">
        <v>1186</v>
      </c>
      <c r="C524" s="138" t="s">
        <v>1497</v>
      </c>
      <c r="D524" s="131">
        <v>500</v>
      </c>
      <c r="E524" s="188">
        <v>243</v>
      </c>
      <c r="F524" s="130">
        <f>IFERROR((D524-E524),0)</f>
        <v>257</v>
      </c>
      <c r="G524" s="129" t="s">
        <v>1204</v>
      </c>
      <c r="H524" s="128" t="s">
        <v>1204</v>
      </c>
    </row>
    <row r="525" spans="1:8">
      <c r="A525" s="134">
        <v>44593</v>
      </c>
      <c r="B525" s="197" t="s">
        <v>1186</v>
      </c>
      <c r="C525" s="138" t="s">
        <v>1437</v>
      </c>
      <c r="D525" s="131">
        <v>500</v>
      </c>
      <c r="E525" s="188"/>
      <c r="F525" s="130">
        <f>IFERROR((D525-E525),0)</f>
        <v>500</v>
      </c>
      <c r="G525" s="129" t="s">
        <v>1204</v>
      </c>
      <c r="H525" s="128" t="s">
        <v>1204</v>
      </c>
    </row>
    <row r="526" spans="1:8">
      <c r="A526" s="134">
        <v>44593</v>
      </c>
      <c r="B526" s="197" t="s">
        <v>1186</v>
      </c>
      <c r="C526" s="138" t="s">
        <v>2263</v>
      </c>
      <c r="D526" s="131">
        <v>200</v>
      </c>
      <c r="E526" s="188"/>
      <c r="F526" s="130">
        <f>IFERROR((D526-E526),0)</f>
        <v>200</v>
      </c>
      <c r="G526" s="129" t="s">
        <v>1204</v>
      </c>
      <c r="H526" s="128" t="s">
        <v>1204</v>
      </c>
    </row>
    <row r="527" spans="1:8">
      <c r="A527" s="134">
        <v>44593</v>
      </c>
      <c r="B527" s="197" t="s">
        <v>1186</v>
      </c>
      <c r="C527" s="138" t="s">
        <v>2262</v>
      </c>
      <c r="D527" s="131">
        <v>300</v>
      </c>
      <c r="E527" s="188"/>
      <c r="F527" s="130">
        <f>IFERROR((D527-E527),0)</f>
        <v>300</v>
      </c>
      <c r="G527" s="129" t="s">
        <v>1204</v>
      </c>
      <c r="H527" s="128" t="s">
        <v>1204</v>
      </c>
    </row>
    <row r="528" spans="1:8">
      <c r="A528" s="134">
        <v>44593</v>
      </c>
      <c r="B528" s="197" t="s">
        <v>1186</v>
      </c>
      <c r="C528" s="138" t="s">
        <v>2261</v>
      </c>
      <c r="D528" s="131">
        <v>5000</v>
      </c>
      <c r="E528" s="188"/>
      <c r="F528" s="130">
        <f>IFERROR((D528-E528),0)</f>
        <v>5000</v>
      </c>
      <c r="G528" s="129" t="s">
        <v>1204</v>
      </c>
      <c r="H528" s="128" t="s">
        <v>1204</v>
      </c>
    </row>
    <row r="529" spans="1:8">
      <c r="A529" s="134">
        <v>44593</v>
      </c>
      <c r="B529" s="197" t="s">
        <v>1186</v>
      </c>
      <c r="C529" s="138" t="s">
        <v>2260</v>
      </c>
      <c r="D529" s="131">
        <v>5000</v>
      </c>
      <c r="E529" s="188"/>
      <c r="F529" s="130">
        <f>IFERROR((D529-E529),0)</f>
        <v>5000</v>
      </c>
      <c r="G529" s="129" t="s">
        <v>1204</v>
      </c>
      <c r="H529" s="128" t="s">
        <v>1204</v>
      </c>
    </row>
    <row r="530" spans="1:8">
      <c r="A530" s="134">
        <v>44593</v>
      </c>
      <c r="B530" s="197" t="s">
        <v>1186</v>
      </c>
      <c r="C530" s="138" t="s">
        <v>2259</v>
      </c>
      <c r="D530" s="131">
        <v>5000</v>
      </c>
      <c r="E530" s="188">
        <v>346</v>
      </c>
      <c r="F530" s="130">
        <f>IFERROR((D530-E530),0)</f>
        <v>4654</v>
      </c>
      <c r="G530" s="129" t="s">
        <v>1204</v>
      </c>
      <c r="H530" s="128" t="s">
        <v>1204</v>
      </c>
    </row>
    <row r="531" spans="1:8">
      <c r="A531" s="134">
        <v>44593</v>
      </c>
      <c r="B531" s="197" t="s">
        <v>1595</v>
      </c>
      <c r="C531" s="183" t="s">
        <v>952</v>
      </c>
      <c r="D531" s="131">
        <v>1400</v>
      </c>
      <c r="E531" s="131">
        <v>1400</v>
      </c>
      <c r="F531" s="130">
        <f>IFERROR((D531-E531),0)</f>
        <v>0</v>
      </c>
      <c r="G531" s="129" t="s">
        <v>1204</v>
      </c>
      <c r="H531" s="128" t="s">
        <v>1204</v>
      </c>
    </row>
    <row r="532" spans="1:8">
      <c r="A532" s="134">
        <v>44593</v>
      </c>
      <c r="B532" s="197" t="s">
        <v>1595</v>
      </c>
      <c r="C532" s="183" t="s">
        <v>951</v>
      </c>
      <c r="D532" s="131">
        <v>1300</v>
      </c>
      <c r="E532" s="131">
        <v>1300</v>
      </c>
      <c r="F532" s="130">
        <f>IFERROR((D532-E532),0)</f>
        <v>0</v>
      </c>
      <c r="G532" s="129" t="s">
        <v>1204</v>
      </c>
      <c r="H532" s="128" t="s">
        <v>1204</v>
      </c>
    </row>
    <row r="533" spans="1:8">
      <c r="A533" s="134">
        <v>44593</v>
      </c>
      <c r="B533" s="197" t="s">
        <v>2186</v>
      </c>
      <c r="C533" s="183" t="s">
        <v>2185</v>
      </c>
      <c r="D533" s="131">
        <v>7400</v>
      </c>
      <c r="E533" s="131">
        <v>7400</v>
      </c>
      <c r="F533" s="130">
        <f>IFERROR((D533-E533),0)</f>
        <v>0</v>
      </c>
      <c r="G533" s="129" t="s">
        <v>1204</v>
      </c>
      <c r="H533" s="128" t="s">
        <v>1204</v>
      </c>
    </row>
    <row r="534" spans="1:8">
      <c r="A534" s="134">
        <v>44593</v>
      </c>
      <c r="B534" s="197" t="s">
        <v>2119</v>
      </c>
      <c r="C534" s="190" t="s">
        <v>2118</v>
      </c>
      <c r="D534" s="131">
        <v>1980</v>
      </c>
      <c r="E534" s="131">
        <v>1980</v>
      </c>
      <c r="F534" s="130">
        <f>IFERROR((D534-E534),0)</f>
        <v>0</v>
      </c>
      <c r="G534" s="129" t="s">
        <v>1204</v>
      </c>
      <c r="H534" s="128" t="s">
        <v>1204</v>
      </c>
    </row>
    <row r="535" spans="1:8">
      <c r="A535" s="134">
        <v>44593</v>
      </c>
      <c r="B535" s="197" t="s">
        <v>750</v>
      </c>
      <c r="C535" s="198" t="s">
        <v>850</v>
      </c>
      <c r="D535" s="131">
        <v>720</v>
      </c>
      <c r="E535" s="131">
        <v>720</v>
      </c>
      <c r="F535" s="130">
        <f>IFERROR((D535-E535),0)</f>
        <v>0</v>
      </c>
      <c r="G535" s="129" t="s">
        <v>1204</v>
      </c>
      <c r="H535" s="128" t="s">
        <v>1204</v>
      </c>
    </row>
    <row r="536" spans="1:8">
      <c r="A536" s="134">
        <v>44593</v>
      </c>
      <c r="B536" s="197" t="s">
        <v>1965</v>
      </c>
      <c r="C536" s="184" t="s">
        <v>1037</v>
      </c>
      <c r="D536" s="131">
        <v>1540</v>
      </c>
      <c r="E536" s="131">
        <v>1540</v>
      </c>
      <c r="F536" s="130">
        <f>IFERROR((D536-E536),0)</f>
        <v>0</v>
      </c>
      <c r="G536" s="129" t="s">
        <v>1204</v>
      </c>
      <c r="H536" s="128" t="s">
        <v>1204</v>
      </c>
    </row>
    <row r="537" spans="1:8">
      <c r="A537" s="134">
        <v>44593</v>
      </c>
      <c r="B537" s="197" t="s">
        <v>2258</v>
      </c>
      <c r="C537" s="184" t="s">
        <v>768</v>
      </c>
      <c r="D537" s="131">
        <v>29493</v>
      </c>
      <c r="E537" s="188">
        <v>29493</v>
      </c>
      <c r="F537" s="130">
        <f>IFERROR((D537-E537),0)</f>
        <v>0</v>
      </c>
      <c r="G537" s="129" t="s">
        <v>1204</v>
      </c>
      <c r="H537" s="128" t="s">
        <v>1204</v>
      </c>
    </row>
    <row r="538" spans="1:8">
      <c r="A538" s="134">
        <v>44593</v>
      </c>
      <c r="B538" s="197" t="s">
        <v>2258</v>
      </c>
      <c r="C538" s="184" t="s">
        <v>767</v>
      </c>
      <c r="D538" s="131">
        <v>23772</v>
      </c>
      <c r="E538" s="188">
        <v>23772</v>
      </c>
      <c r="F538" s="130">
        <f>IFERROR((D538-E538),0)</f>
        <v>0</v>
      </c>
      <c r="G538" s="129" t="s">
        <v>1204</v>
      </c>
      <c r="H538" s="128" t="s">
        <v>1204</v>
      </c>
    </row>
    <row r="539" spans="1:8">
      <c r="A539" s="134">
        <v>44593</v>
      </c>
      <c r="B539" s="197" t="s">
        <v>2258</v>
      </c>
      <c r="C539" s="184" t="s">
        <v>1121</v>
      </c>
      <c r="D539" s="131">
        <v>9417</v>
      </c>
      <c r="E539" s="188">
        <v>9417</v>
      </c>
      <c r="F539" s="130">
        <f>IFERROR((D539-E539),0)</f>
        <v>0</v>
      </c>
      <c r="G539" s="129" t="s">
        <v>1204</v>
      </c>
      <c r="H539" s="128" t="s">
        <v>1204</v>
      </c>
    </row>
    <row r="540" spans="1:8">
      <c r="A540" s="134">
        <v>44593</v>
      </c>
      <c r="B540" s="197" t="s">
        <v>2258</v>
      </c>
      <c r="C540" s="184" t="s">
        <v>1118</v>
      </c>
      <c r="D540" s="131">
        <v>1500</v>
      </c>
      <c r="E540" s="188">
        <v>450</v>
      </c>
      <c r="F540" s="130">
        <f>IFERROR((D540-E540),0)</f>
        <v>1050</v>
      </c>
      <c r="G540" s="129" t="s">
        <v>1204</v>
      </c>
      <c r="H540" s="128" t="s">
        <v>1204</v>
      </c>
    </row>
    <row r="541" spans="1:8">
      <c r="A541" s="134">
        <v>44593</v>
      </c>
      <c r="B541" s="197" t="s">
        <v>2258</v>
      </c>
      <c r="C541" s="184" t="s">
        <v>1117</v>
      </c>
      <c r="D541" s="131">
        <v>9958</v>
      </c>
      <c r="E541" s="188">
        <v>9958</v>
      </c>
      <c r="F541" s="130">
        <f>IFERROR((D541-E541),0)</f>
        <v>0</v>
      </c>
      <c r="G541" s="129" t="s">
        <v>1204</v>
      </c>
      <c r="H541" s="128" t="s">
        <v>1204</v>
      </c>
    </row>
    <row r="542" spans="1:8">
      <c r="A542" s="134">
        <v>44593</v>
      </c>
      <c r="B542" s="197" t="s">
        <v>759</v>
      </c>
      <c r="C542" s="184" t="s">
        <v>758</v>
      </c>
      <c r="D542" s="131">
        <v>10000</v>
      </c>
      <c r="E542" s="131">
        <v>10000</v>
      </c>
      <c r="F542" s="130">
        <f>IFERROR((D542-E542),0)</f>
        <v>0</v>
      </c>
      <c r="G542" s="129" t="s">
        <v>1204</v>
      </c>
      <c r="H542" s="128" t="s">
        <v>1204</v>
      </c>
    </row>
    <row r="543" spans="1:8">
      <c r="A543" s="134">
        <v>44593</v>
      </c>
      <c r="B543" s="197" t="s">
        <v>759</v>
      </c>
      <c r="C543" s="138" t="s">
        <v>1170</v>
      </c>
      <c r="D543" s="131">
        <v>10000</v>
      </c>
      <c r="E543" s="131">
        <v>10000</v>
      </c>
      <c r="F543" s="130">
        <f>IFERROR((D543-E543),0)</f>
        <v>0</v>
      </c>
      <c r="G543" s="129" t="s">
        <v>1204</v>
      </c>
      <c r="H543" s="128" t="s">
        <v>1204</v>
      </c>
    </row>
    <row r="544" spans="1:8">
      <c r="A544" s="134">
        <v>44593</v>
      </c>
      <c r="B544" s="197" t="s">
        <v>1116</v>
      </c>
      <c r="C544" s="138" t="s">
        <v>55</v>
      </c>
      <c r="D544" s="131">
        <v>16300</v>
      </c>
      <c r="E544" s="188">
        <v>15000</v>
      </c>
      <c r="F544" s="130">
        <f>IFERROR((D544-E544),0)</f>
        <v>1300</v>
      </c>
      <c r="G544" s="129" t="s">
        <v>1204</v>
      </c>
      <c r="H544" s="128" t="s">
        <v>1204</v>
      </c>
    </row>
    <row r="545" spans="1:8">
      <c r="A545" s="134">
        <v>44593</v>
      </c>
      <c r="B545" s="197" t="s">
        <v>1116</v>
      </c>
      <c r="C545" s="138" t="s">
        <v>1622</v>
      </c>
      <c r="D545" s="131">
        <v>10000</v>
      </c>
      <c r="E545" s="188">
        <v>10000</v>
      </c>
      <c r="F545" s="130">
        <f>IFERROR((D545-E545),0)</f>
        <v>0</v>
      </c>
      <c r="G545" s="129" t="s">
        <v>1204</v>
      </c>
      <c r="H545" s="128" t="s">
        <v>1204</v>
      </c>
    </row>
    <row r="546" spans="1:8">
      <c r="A546" s="134">
        <v>44593</v>
      </c>
      <c r="B546" s="197" t="s">
        <v>1116</v>
      </c>
      <c r="C546" s="138" t="s">
        <v>1963</v>
      </c>
      <c r="D546" s="131">
        <v>2300</v>
      </c>
      <c r="E546" s="188">
        <v>2300</v>
      </c>
      <c r="F546" s="130">
        <f>IFERROR((D546-E546),0)</f>
        <v>0</v>
      </c>
      <c r="G546" s="129" t="s">
        <v>1204</v>
      </c>
      <c r="H546" s="128" t="s">
        <v>1204</v>
      </c>
    </row>
    <row r="547" spans="1:8">
      <c r="A547" s="134">
        <v>44593</v>
      </c>
      <c r="B547" s="197" t="s">
        <v>1116</v>
      </c>
      <c r="C547" s="138" t="s">
        <v>1903</v>
      </c>
      <c r="D547" s="131">
        <v>10100</v>
      </c>
      <c r="E547" s="188">
        <v>10100</v>
      </c>
      <c r="F547" s="130">
        <f>IFERROR((D547-E547),0)</f>
        <v>0</v>
      </c>
      <c r="G547" s="129" t="s">
        <v>1204</v>
      </c>
      <c r="H547" s="128" t="s">
        <v>1204</v>
      </c>
    </row>
    <row r="548" spans="1:8">
      <c r="A548" s="134">
        <v>44593</v>
      </c>
      <c r="B548" s="197" t="s">
        <v>289</v>
      </c>
      <c r="C548" s="196" t="s">
        <v>2257</v>
      </c>
      <c r="D548" s="131">
        <v>1000</v>
      </c>
      <c r="E548" s="131">
        <v>1000</v>
      </c>
      <c r="F548" s="130">
        <f>IFERROR((D548-E548),0)</f>
        <v>0</v>
      </c>
      <c r="G548" s="129" t="s">
        <v>1204</v>
      </c>
      <c r="H548" s="128" t="s">
        <v>1204</v>
      </c>
    </row>
    <row r="549" spans="1:8">
      <c r="A549" s="134">
        <v>44593</v>
      </c>
      <c r="B549" s="197" t="s">
        <v>289</v>
      </c>
      <c r="C549" s="196" t="s">
        <v>2256</v>
      </c>
      <c r="D549" s="131">
        <v>1538</v>
      </c>
      <c r="E549" s="131">
        <v>1538</v>
      </c>
      <c r="F549" s="130">
        <f>IFERROR((D549-E549),0)</f>
        <v>0</v>
      </c>
      <c r="G549" s="129" t="s">
        <v>1204</v>
      </c>
      <c r="H549" s="128" t="s">
        <v>1204</v>
      </c>
    </row>
    <row r="550" spans="1:8">
      <c r="A550" s="134">
        <v>44593</v>
      </c>
      <c r="B550" s="197" t="s">
        <v>260</v>
      </c>
      <c r="C550" s="196" t="s">
        <v>2255</v>
      </c>
      <c r="D550" s="131">
        <v>4000</v>
      </c>
      <c r="E550" s="131">
        <v>4000</v>
      </c>
      <c r="F550" s="130">
        <f>IFERROR((D550-E550),0)</f>
        <v>0</v>
      </c>
      <c r="G550" s="129" t="s">
        <v>1204</v>
      </c>
      <c r="H550" s="128" t="s">
        <v>1204</v>
      </c>
    </row>
    <row r="551" spans="1:8">
      <c r="A551" s="134">
        <v>44593</v>
      </c>
      <c r="B551" s="197" t="s">
        <v>2211</v>
      </c>
      <c r="C551" s="196" t="s">
        <v>2254</v>
      </c>
      <c r="D551" s="131">
        <v>3000</v>
      </c>
      <c r="E551" s="131">
        <v>3000</v>
      </c>
      <c r="F551" s="130">
        <f>IFERROR((D551-E551),0)</f>
        <v>0</v>
      </c>
      <c r="G551" s="129" t="s">
        <v>1204</v>
      </c>
      <c r="H551" s="128" t="s">
        <v>1204</v>
      </c>
    </row>
    <row r="552" spans="1:8">
      <c r="A552" s="134">
        <v>44593</v>
      </c>
      <c r="B552" s="197" t="s">
        <v>1868</v>
      </c>
      <c r="C552" s="196" t="s">
        <v>2253</v>
      </c>
      <c r="D552" s="131">
        <v>1142</v>
      </c>
      <c r="E552" s="131">
        <v>1142</v>
      </c>
      <c r="F552" s="130">
        <f>IFERROR((D552-E552),0)</f>
        <v>0</v>
      </c>
      <c r="G552" s="129" t="s">
        <v>1204</v>
      </c>
      <c r="H552" s="128" t="s">
        <v>1204</v>
      </c>
    </row>
    <row r="553" spans="1:8">
      <c r="A553" s="134">
        <v>44593</v>
      </c>
      <c r="B553" s="197" t="s">
        <v>1374</v>
      </c>
      <c r="C553" s="196" t="s">
        <v>2252</v>
      </c>
      <c r="D553" s="131">
        <v>60</v>
      </c>
      <c r="E553" s="131">
        <v>60</v>
      </c>
      <c r="F553" s="130">
        <f>IFERROR((D553-E553),0)</f>
        <v>0</v>
      </c>
      <c r="G553" s="129" t="s">
        <v>1204</v>
      </c>
      <c r="H553" s="128" t="s">
        <v>1204</v>
      </c>
    </row>
    <row r="554" spans="1:8">
      <c r="A554" s="134">
        <v>44593</v>
      </c>
      <c r="B554" s="197" t="s">
        <v>1374</v>
      </c>
      <c r="C554" s="196" t="s">
        <v>2251</v>
      </c>
      <c r="D554" s="131">
        <v>60</v>
      </c>
      <c r="E554" s="131">
        <v>60</v>
      </c>
      <c r="F554" s="130">
        <f>IFERROR((D554-E554),0)</f>
        <v>0</v>
      </c>
      <c r="G554" s="129" t="s">
        <v>1204</v>
      </c>
      <c r="H554" s="128" t="s">
        <v>1204</v>
      </c>
    </row>
    <row r="555" spans="1:8">
      <c r="A555" s="134">
        <v>44593</v>
      </c>
      <c r="B555" s="197" t="s">
        <v>1374</v>
      </c>
      <c r="C555" s="196" t="s">
        <v>2250</v>
      </c>
      <c r="D555" s="131">
        <v>180</v>
      </c>
      <c r="E555" s="131">
        <v>180</v>
      </c>
      <c r="F555" s="130">
        <f>IFERROR((D555-E555),0)</f>
        <v>0</v>
      </c>
      <c r="G555" s="129"/>
      <c r="H555" s="128"/>
    </row>
    <row r="556" spans="1:8">
      <c r="A556" s="134">
        <v>44593</v>
      </c>
      <c r="B556" s="197" t="s">
        <v>1374</v>
      </c>
      <c r="C556" s="196" t="s">
        <v>1380</v>
      </c>
      <c r="D556" s="131">
        <v>1860</v>
      </c>
      <c r="E556" s="131">
        <v>1860</v>
      </c>
      <c r="F556" s="130">
        <f>IFERROR((D556-E556),0)</f>
        <v>0</v>
      </c>
      <c r="G556" s="129"/>
      <c r="H556" s="128"/>
    </row>
    <row r="557" spans="1:8">
      <c r="A557" s="134">
        <v>44593</v>
      </c>
      <c r="B557" s="197" t="s">
        <v>1374</v>
      </c>
      <c r="C557" s="196" t="s">
        <v>1379</v>
      </c>
      <c r="D557" s="131">
        <v>2580</v>
      </c>
      <c r="E557" s="131">
        <v>2580</v>
      </c>
      <c r="F557" s="130">
        <f>IFERROR((D557-E557),0)</f>
        <v>0</v>
      </c>
      <c r="G557" s="129"/>
      <c r="H557" s="128"/>
    </row>
    <row r="558" spans="1:8">
      <c r="A558" s="134">
        <v>44593</v>
      </c>
      <c r="B558" s="197" t="s">
        <v>1374</v>
      </c>
      <c r="C558" s="196" t="s">
        <v>1378</v>
      </c>
      <c r="D558" s="131">
        <v>1920</v>
      </c>
      <c r="E558" s="131">
        <v>1920</v>
      </c>
      <c r="F558" s="130">
        <f>IFERROR((D558-E558),0)</f>
        <v>0</v>
      </c>
      <c r="G558" s="129"/>
      <c r="H558" s="128"/>
    </row>
    <row r="559" spans="1:8">
      <c r="A559" s="134">
        <v>44593</v>
      </c>
      <c r="B559" s="197" t="s">
        <v>1374</v>
      </c>
      <c r="C559" s="196" t="s">
        <v>1376</v>
      </c>
      <c r="D559" s="131">
        <v>4320</v>
      </c>
      <c r="E559" s="131">
        <v>4320</v>
      </c>
      <c r="F559" s="130">
        <f>IFERROR((D559-E559),0)</f>
        <v>0</v>
      </c>
      <c r="G559" s="129"/>
      <c r="H559" s="128"/>
    </row>
    <row r="560" spans="1:8">
      <c r="A560" s="134">
        <v>44593</v>
      </c>
      <c r="B560" s="197" t="s">
        <v>1374</v>
      </c>
      <c r="C560" s="196" t="s">
        <v>1375</v>
      </c>
      <c r="D560" s="131">
        <v>2100</v>
      </c>
      <c r="E560" s="131">
        <v>2100</v>
      </c>
      <c r="F560" s="130">
        <f>IFERROR((D560-E560),0)</f>
        <v>0</v>
      </c>
      <c r="G560" s="129"/>
      <c r="H560" s="128"/>
    </row>
    <row r="561" spans="1:8">
      <c r="A561" s="134">
        <v>44593</v>
      </c>
      <c r="B561" s="197" t="s">
        <v>1399</v>
      </c>
      <c r="C561" s="196" t="s">
        <v>2249</v>
      </c>
      <c r="D561" s="131">
        <v>1800</v>
      </c>
      <c r="E561" s="131">
        <v>1800</v>
      </c>
      <c r="F561" s="130">
        <f>IFERROR((D561-E561),0)</f>
        <v>0</v>
      </c>
      <c r="G561" s="129" t="s">
        <v>1204</v>
      </c>
      <c r="H561" s="128" t="s">
        <v>1204</v>
      </c>
    </row>
    <row r="562" spans="1:8">
      <c r="A562" s="134">
        <v>44593</v>
      </c>
      <c r="B562" s="197" t="s">
        <v>155</v>
      </c>
      <c r="C562" s="196" t="s">
        <v>157</v>
      </c>
      <c r="D562" s="131">
        <v>100</v>
      </c>
      <c r="E562" s="131">
        <v>100</v>
      </c>
      <c r="F562" s="130">
        <f>IFERROR((D562-E562),0)</f>
        <v>0</v>
      </c>
      <c r="G562" s="129" t="s">
        <v>1204</v>
      </c>
      <c r="H562" s="128" t="s">
        <v>1204</v>
      </c>
    </row>
    <row r="563" spans="1:8">
      <c r="A563" s="134">
        <v>44593</v>
      </c>
      <c r="B563" s="197" t="s">
        <v>155</v>
      </c>
      <c r="C563" s="196" t="s">
        <v>159</v>
      </c>
      <c r="D563" s="131">
        <v>200</v>
      </c>
      <c r="E563" s="131">
        <v>200</v>
      </c>
      <c r="F563" s="130">
        <f>IFERROR((D563-E563),0)</f>
        <v>0</v>
      </c>
      <c r="G563" s="129" t="s">
        <v>1204</v>
      </c>
      <c r="H563" s="128" t="s">
        <v>1204</v>
      </c>
    </row>
    <row r="564" spans="1:8">
      <c r="A564" s="134">
        <v>44593</v>
      </c>
      <c r="B564" s="197" t="s">
        <v>155</v>
      </c>
      <c r="C564" s="196" t="s">
        <v>162</v>
      </c>
      <c r="D564" s="131">
        <v>50</v>
      </c>
      <c r="E564" s="131">
        <v>50</v>
      </c>
      <c r="F564" s="130">
        <f>IFERROR((D564-E564),0)</f>
        <v>0</v>
      </c>
      <c r="G564" s="129" t="s">
        <v>1204</v>
      </c>
      <c r="H564" s="153" t="s">
        <v>1204</v>
      </c>
    </row>
    <row r="565" spans="1:8">
      <c r="A565" s="134">
        <v>44593</v>
      </c>
      <c r="B565" s="197" t="s">
        <v>155</v>
      </c>
      <c r="C565" s="196" t="s">
        <v>153</v>
      </c>
      <c r="D565" s="131">
        <v>50</v>
      </c>
      <c r="E565" s="131">
        <v>50</v>
      </c>
      <c r="F565" s="130">
        <f>IFERROR((D565-E565),0)</f>
        <v>0</v>
      </c>
      <c r="G565" s="129" t="s">
        <v>1204</v>
      </c>
      <c r="H565" s="128" t="s">
        <v>1204</v>
      </c>
    </row>
    <row r="566" spans="1:8">
      <c r="A566" s="134">
        <v>44593</v>
      </c>
      <c r="B566" s="197" t="s">
        <v>155</v>
      </c>
      <c r="C566" s="196" t="s">
        <v>164</v>
      </c>
      <c r="D566" s="131">
        <v>300</v>
      </c>
      <c r="E566" s="131">
        <v>300</v>
      </c>
      <c r="F566" s="130">
        <f>IFERROR((D566-E566),0)</f>
        <v>0</v>
      </c>
      <c r="G566" s="129" t="s">
        <v>1204</v>
      </c>
      <c r="H566" s="128" t="s">
        <v>1204</v>
      </c>
    </row>
    <row r="567" spans="1:8">
      <c r="A567" s="134">
        <v>44593</v>
      </c>
      <c r="B567" s="197" t="s">
        <v>1935</v>
      </c>
      <c r="C567" s="196" t="s">
        <v>2248</v>
      </c>
      <c r="D567" s="131">
        <v>589</v>
      </c>
      <c r="E567" s="131">
        <v>589</v>
      </c>
      <c r="F567" s="130">
        <f>IFERROR((D567-E567),0)</f>
        <v>0</v>
      </c>
      <c r="G567" s="129" t="s">
        <v>1204</v>
      </c>
      <c r="H567" s="128" t="s">
        <v>1204</v>
      </c>
    </row>
    <row r="568" spans="1:8">
      <c r="A568" s="134">
        <v>44593</v>
      </c>
      <c r="B568" s="197" t="s">
        <v>1935</v>
      </c>
      <c r="C568" s="196" t="s">
        <v>2247</v>
      </c>
      <c r="D568" s="131">
        <v>1320</v>
      </c>
      <c r="E568" s="131">
        <v>1320</v>
      </c>
      <c r="F568" s="130">
        <f>IFERROR((D568-E568),0)</f>
        <v>0</v>
      </c>
      <c r="G568" s="129" t="s">
        <v>1204</v>
      </c>
      <c r="H568" s="128" t="s">
        <v>1204</v>
      </c>
    </row>
    <row r="569" spans="1:8">
      <c r="A569" s="134">
        <v>44593</v>
      </c>
      <c r="B569" s="197" t="s">
        <v>1935</v>
      </c>
      <c r="C569" s="196" t="s">
        <v>2246</v>
      </c>
      <c r="D569" s="131">
        <v>1270</v>
      </c>
      <c r="E569" s="131">
        <v>1270</v>
      </c>
      <c r="F569" s="130">
        <f>IFERROR((D569-E569),0)</f>
        <v>0</v>
      </c>
      <c r="G569" s="129" t="s">
        <v>1204</v>
      </c>
      <c r="H569" s="128" t="s">
        <v>1204</v>
      </c>
    </row>
    <row r="570" spans="1:8">
      <c r="A570" s="134">
        <v>44593</v>
      </c>
      <c r="B570" s="197" t="s">
        <v>298</v>
      </c>
      <c r="C570" s="196" t="s">
        <v>405</v>
      </c>
      <c r="D570" s="131">
        <v>2000</v>
      </c>
      <c r="E570" s="131">
        <v>2000</v>
      </c>
      <c r="F570" s="130">
        <f>IFERROR((D570-E570),0)</f>
        <v>0</v>
      </c>
      <c r="G570" s="129" t="s">
        <v>1204</v>
      </c>
      <c r="H570" s="128" t="s">
        <v>1204</v>
      </c>
    </row>
    <row r="571" spans="1:8">
      <c r="A571" s="134">
        <v>44621</v>
      </c>
      <c r="B571" s="191" t="s">
        <v>2279</v>
      </c>
      <c r="C571" s="138" t="s">
        <v>2</v>
      </c>
      <c r="D571" s="159">
        <v>14000</v>
      </c>
      <c r="E571" s="188">
        <v>10799</v>
      </c>
      <c r="F571" s="130">
        <f>IFERROR((D571-E571),0)</f>
        <v>3201</v>
      </c>
      <c r="G571" s="171" t="s">
        <v>1204</v>
      </c>
      <c r="H571" s="170" t="s">
        <v>1204</v>
      </c>
    </row>
    <row r="572" spans="1:8">
      <c r="A572" s="134">
        <v>44621</v>
      </c>
      <c r="B572" s="191" t="s">
        <v>2279</v>
      </c>
      <c r="C572" s="138" t="s">
        <v>6</v>
      </c>
      <c r="D572" s="159">
        <v>1000</v>
      </c>
      <c r="E572" s="188">
        <v>1000</v>
      </c>
      <c r="F572" s="130">
        <f>IFERROR((D572-E572),0)</f>
        <v>0</v>
      </c>
      <c r="G572" s="129" t="s">
        <v>1204</v>
      </c>
      <c r="H572" s="128" t="s">
        <v>1204</v>
      </c>
    </row>
    <row r="573" spans="1:8">
      <c r="A573" s="134">
        <v>44621</v>
      </c>
      <c r="B573" s="191" t="s">
        <v>2279</v>
      </c>
      <c r="C573" s="138" t="s">
        <v>7</v>
      </c>
      <c r="D573" s="159">
        <v>1500</v>
      </c>
      <c r="E573" s="188">
        <v>1500</v>
      </c>
      <c r="F573" s="130">
        <f>IFERROR((D573-E573),0)</f>
        <v>0</v>
      </c>
      <c r="G573" s="129" t="s">
        <v>1204</v>
      </c>
      <c r="H573" s="128" t="s">
        <v>1204</v>
      </c>
    </row>
    <row r="574" spans="1:8">
      <c r="A574" s="134">
        <v>44621</v>
      </c>
      <c r="B574" s="191" t="s">
        <v>2279</v>
      </c>
      <c r="C574" s="138" t="s">
        <v>9</v>
      </c>
      <c r="D574" s="159">
        <v>10000</v>
      </c>
      <c r="E574" s="188">
        <v>3000</v>
      </c>
      <c r="F574" s="130">
        <f>IFERROR((D574-E574),0)</f>
        <v>7000</v>
      </c>
      <c r="G574" s="129" t="s">
        <v>1204</v>
      </c>
      <c r="H574" s="128" t="s">
        <v>1204</v>
      </c>
    </row>
    <row r="575" spans="1:8">
      <c r="A575" s="134">
        <v>44621</v>
      </c>
      <c r="B575" s="191" t="s">
        <v>2279</v>
      </c>
      <c r="C575" s="138" t="s">
        <v>10</v>
      </c>
      <c r="D575" s="159">
        <v>100</v>
      </c>
      <c r="E575" s="188">
        <v>100</v>
      </c>
      <c r="F575" s="130">
        <f>IFERROR((D575-E575),0)</f>
        <v>0</v>
      </c>
      <c r="G575" s="129" t="s">
        <v>1204</v>
      </c>
      <c r="H575" s="128" t="s">
        <v>1204</v>
      </c>
    </row>
    <row r="576" spans="1:8">
      <c r="A576" s="134">
        <v>44621</v>
      </c>
      <c r="B576" s="191" t="s">
        <v>2279</v>
      </c>
      <c r="C576" s="138" t="s">
        <v>621</v>
      </c>
      <c r="D576" s="159">
        <v>30000</v>
      </c>
      <c r="E576" s="188">
        <v>30000</v>
      </c>
      <c r="F576" s="130">
        <f>IFERROR((D576-E576),0)</f>
        <v>0</v>
      </c>
      <c r="G576" s="129" t="s">
        <v>1204</v>
      </c>
      <c r="H576" s="128" t="s">
        <v>1204</v>
      </c>
    </row>
    <row r="577" spans="1:8">
      <c r="A577" s="134">
        <v>44621</v>
      </c>
      <c r="B577" s="191" t="s">
        <v>2279</v>
      </c>
      <c r="C577" s="138" t="s">
        <v>815</v>
      </c>
      <c r="D577" s="159">
        <v>25000</v>
      </c>
      <c r="E577" s="188">
        <v>25000</v>
      </c>
      <c r="F577" s="130">
        <f>IFERROR((D577-E577),0)</f>
        <v>0</v>
      </c>
      <c r="G577" s="129" t="s">
        <v>1204</v>
      </c>
      <c r="H577" s="128" t="s">
        <v>1204</v>
      </c>
    </row>
    <row r="578" spans="1:8">
      <c r="A578" s="134">
        <v>44621</v>
      </c>
      <c r="B578" s="191" t="s">
        <v>2279</v>
      </c>
      <c r="C578" s="138" t="s">
        <v>14</v>
      </c>
      <c r="D578" s="159">
        <v>3000</v>
      </c>
      <c r="E578" s="188">
        <v>3000</v>
      </c>
      <c r="F578" s="130">
        <f>IFERROR((D578-E578),0)</f>
        <v>0</v>
      </c>
      <c r="G578" s="129" t="s">
        <v>1204</v>
      </c>
      <c r="H578" s="128" t="s">
        <v>1204</v>
      </c>
    </row>
    <row r="579" spans="1:8">
      <c r="A579" s="134">
        <v>44621</v>
      </c>
      <c r="B579" s="191" t="s">
        <v>2279</v>
      </c>
      <c r="C579" s="138" t="s">
        <v>15</v>
      </c>
      <c r="D579" s="159">
        <v>3000</v>
      </c>
      <c r="E579" s="188">
        <v>3000</v>
      </c>
      <c r="F579" s="130">
        <f>IFERROR((D579-E579),0)</f>
        <v>0</v>
      </c>
      <c r="G579" s="129" t="s">
        <v>1204</v>
      </c>
      <c r="H579" s="128" t="s">
        <v>1204</v>
      </c>
    </row>
    <row r="580" spans="1:8">
      <c r="A580" s="134">
        <v>44621</v>
      </c>
      <c r="B580" s="191" t="s">
        <v>2279</v>
      </c>
      <c r="C580" s="138" t="s">
        <v>16</v>
      </c>
      <c r="D580" s="159">
        <v>4300</v>
      </c>
      <c r="E580" s="188">
        <v>4300</v>
      </c>
      <c r="F580" s="130">
        <f>IFERROR((D580-E580),0)</f>
        <v>0</v>
      </c>
      <c r="G580" s="129" t="s">
        <v>1204</v>
      </c>
      <c r="H580" s="128" t="s">
        <v>1204</v>
      </c>
    </row>
    <row r="581" spans="1:8">
      <c r="A581" s="134">
        <v>44621</v>
      </c>
      <c r="B581" s="191" t="s">
        <v>2279</v>
      </c>
      <c r="C581" s="138" t="s">
        <v>18</v>
      </c>
      <c r="D581" s="159">
        <v>500</v>
      </c>
      <c r="E581" s="188">
        <v>500</v>
      </c>
      <c r="F581" s="130">
        <f>IFERROR((D581-E581),0)</f>
        <v>0</v>
      </c>
      <c r="G581" s="129" t="s">
        <v>1204</v>
      </c>
      <c r="H581" s="128" t="s">
        <v>1204</v>
      </c>
    </row>
    <row r="582" spans="1:8">
      <c r="A582" s="134">
        <v>44621</v>
      </c>
      <c r="B582" s="191" t="s">
        <v>2279</v>
      </c>
      <c r="C582" s="138" t="s">
        <v>19</v>
      </c>
      <c r="D582" s="159">
        <v>2000</v>
      </c>
      <c r="E582" s="188">
        <v>2000</v>
      </c>
      <c r="F582" s="130">
        <f>IFERROR((D582-E582),0)</f>
        <v>0</v>
      </c>
      <c r="G582" s="129" t="s">
        <v>1204</v>
      </c>
      <c r="H582" s="128" t="s">
        <v>1204</v>
      </c>
    </row>
    <row r="583" spans="1:8">
      <c r="A583" s="134">
        <v>44621</v>
      </c>
      <c r="B583" s="191" t="s">
        <v>2279</v>
      </c>
      <c r="C583" s="138" t="s">
        <v>20</v>
      </c>
      <c r="D583" s="159">
        <v>2000</v>
      </c>
      <c r="E583" s="188">
        <v>2000</v>
      </c>
      <c r="F583" s="130">
        <f>IFERROR((D583-E583),0)</f>
        <v>0</v>
      </c>
      <c r="G583" s="129" t="s">
        <v>1204</v>
      </c>
      <c r="H583" s="128" t="s">
        <v>1204</v>
      </c>
    </row>
    <row r="584" spans="1:8">
      <c r="A584" s="134">
        <v>44621</v>
      </c>
      <c r="B584" s="191" t="s">
        <v>2279</v>
      </c>
      <c r="C584" s="138" t="s">
        <v>21</v>
      </c>
      <c r="D584" s="159">
        <v>2000</v>
      </c>
      <c r="E584" s="188">
        <v>2000</v>
      </c>
      <c r="F584" s="130">
        <f>IFERROR((D584-E584),0)</f>
        <v>0</v>
      </c>
      <c r="G584" s="129" t="s">
        <v>1204</v>
      </c>
      <c r="H584" s="128" t="s">
        <v>1204</v>
      </c>
    </row>
    <row r="585" spans="1:8">
      <c r="A585" s="134">
        <v>44621</v>
      </c>
      <c r="B585" s="191" t="s">
        <v>2279</v>
      </c>
      <c r="C585" s="138" t="s">
        <v>22</v>
      </c>
      <c r="D585" s="159">
        <v>15000</v>
      </c>
      <c r="E585" s="188">
        <v>8000</v>
      </c>
      <c r="F585" s="130">
        <f>IFERROR((D585-E585),0)</f>
        <v>7000</v>
      </c>
      <c r="G585" s="129" t="s">
        <v>1204</v>
      </c>
      <c r="H585" s="128" t="s">
        <v>1204</v>
      </c>
    </row>
    <row r="586" spans="1:8">
      <c r="A586" s="134">
        <v>44621</v>
      </c>
      <c r="B586" s="191" t="s">
        <v>2279</v>
      </c>
      <c r="C586" s="138" t="s">
        <v>23</v>
      </c>
      <c r="D586" s="159">
        <v>4000</v>
      </c>
      <c r="E586" s="188">
        <v>2796</v>
      </c>
      <c r="F586" s="130">
        <f>IFERROR((D586-E586),0)</f>
        <v>1204</v>
      </c>
      <c r="G586" s="129" t="s">
        <v>1204</v>
      </c>
      <c r="H586" s="128" t="s">
        <v>1204</v>
      </c>
    </row>
    <row r="587" spans="1:8">
      <c r="A587" s="134">
        <v>44621</v>
      </c>
      <c r="B587" s="191" t="s">
        <v>2279</v>
      </c>
      <c r="C587" s="138" t="s">
        <v>24</v>
      </c>
      <c r="D587" s="159">
        <v>15000</v>
      </c>
      <c r="E587" s="188">
        <v>15000</v>
      </c>
      <c r="F587" s="130">
        <f>IFERROR((D587-E587),0)</f>
        <v>0</v>
      </c>
      <c r="G587" s="129" t="s">
        <v>1204</v>
      </c>
      <c r="H587" s="128" t="s">
        <v>1204</v>
      </c>
    </row>
    <row r="588" spans="1:8">
      <c r="A588" s="134">
        <v>44621</v>
      </c>
      <c r="B588" s="191" t="s">
        <v>2279</v>
      </c>
      <c r="C588" s="138" t="s">
        <v>28</v>
      </c>
      <c r="D588" s="159">
        <v>1500</v>
      </c>
      <c r="E588" s="188">
        <v>1500</v>
      </c>
      <c r="F588" s="130">
        <f>IFERROR((D588-E588),0)</f>
        <v>0</v>
      </c>
      <c r="G588" s="129" t="s">
        <v>1204</v>
      </c>
      <c r="H588" s="128" t="s">
        <v>1204</v>
      </c>
    </row>
    <row r="589" spans="1:8">
      <c r="A589" s="134">
        <v>44621</v>
      </c>
      <c r="B589" s="191" t="s">
        <v>2279</v>
      </c>
      <c r="C589" s="138" t="s">
        <v>31</v>
      </c>
      <c r="D589" s="159">
        <v>8000</v>
      </c>
      <c r="E589" s="188">
        <v>6772</v>
      </c>
      <c r="F589" s="130">
        <f>IFERROR((D589-E589),0)</f>
        <v>1228</v>
      </c>
      <c r="G589" s="129" t="s">
        <v>1204</v>
      </c>
      <c r="H589" s="128" t="s">
        <v>1204</v>
      </c>
    </row>
    <row r="590" spans="1:8">
      <c r="A590" s="134">
        <v>44621</v>
      </c>
      <c r="B590" s="191" t="s">
        <v>2279</v>
      </c>
      <c r="C590" s="138" t="s">
        <v>33</v>
      </c>
      <c r="D590" s="159">
        <v>100</v>
      </c>
      <c r="E590" s="188">
        <v>100</v>
      </c>
      <c r="F590" s="130">
        <f>IFERROR((D590-E590),0)</f>
        <v>0</v>
      </c>
      <c r="G590" s="129" t="s">
        <v>1204</v>
      </c>
      <c r="H590" s="128" t="s">
        <v>1204</v>
      </c>
    </row>
    <row r="591" spans="1:8">
      <c r="A591" s="134">
        <v>44621</v>
      </c>
      <c r="B591" s="191" t="s">
        <v>2279</v>
      </c>
      <c r="C591" s="138" t="s">
        <v>35</v>
      </c>
      <c r="D591" s="159">
        <v>200</v>
      </c>
      <c r="E591" s="188">
        <v>200</v>
      </c>
      <c r="F591" s="130">
        <f>IFERROR((D591-E591),0)</f>
        <v>0</v>
      </c>
      <c r="G591" s="129" t="s">
        <v>1204</v>
      </c>
      <c r="H591" s="128" t="s">
        <v>1204</v>
      </c>
    </row>
    <row r="592" spans="1:8">
      <c r="A592" s="134">
        <v>44621</v>
      </c>
      <c r="B592" s="191" t="s">
        <v>2279</v>
      </c>
      <c r="C592" s="138" t="s">
        <v>40</v>
      </c>
      <c r="D592" s="159">
        <v>10000</v>
      </c>
      <c r="E592" s="188">
        <v>10000</v>
      </c>
      <c r="F592" s="130">
        <f>IFERROR((D592-E592),0)</f>
        <v>0</v>
      </c>
      <c r="G592" s="129" t="s">
        <v>1204</v>
      </c>
      <c r="H592" s="128" t="s">
        <v>1204</v>
      </c>
    </row>
    <row r="593" spans="1:8">
      <c r="A593" s="134">
        <v>44621</v>
      </c>
      <c r="B593" s="191" t="s">
        <v>2279</v>
      </c>
      <c r="C593" s="138" t="s">
        <v>41</v>
      </c>
      <c r="D593" s="159">
        <v>2500</v>
      </c>
      <c r="E593" s="188">
        <v>2500</v>
      </c>
      <c r="F593" s="130">
        <f>IFERROR((D593-E593),0)</f>
        <v>0</v>
      </c>
      <c r="G593" s="129" t="s">
        <v>1204</v>
      </c>
      <c r="H593" s="128" t="s">
        <v>1204</v>
      </c>
    </row>
    <row r="594" spans="1:8">
      <c r="A594" s="134">
        <v>44621</v>
      </c>
      <c r="B594" s="191" t="s">
        <v>2279</v>
      </c>
      <c r="C594" s="138" t="s">
        <v>44</v>
      </c>
      <c r="D594" s="159">
        <v>1000</v>
      </c>
      <c r="E594" s="188">
        <v>100</v>
      </c>
      <c r="F594" s="130">
        <f>IFERROR((D594-E594),0)</f>
        <v>900</v>
      </c>
      <c r="G594" s="129" t="s">
        <v>1204</v>
      </c>
      <c r="H594" s="128" t="s">
        <v>1204</v>
      </c>
    </row>
    <row r="595" spans="1:8">
      <c r="A595" s="134">
        <v>44621</v>
      </c>
      <c r="B595" s="191" t="s">
        <v>2279</v>
      </c>
      <c r="C595" s="138" t="s">
        <v>46</v>
      </c>
      <c r="D595" s="159">
        <v>100</v>
      </c>
      <c r="E595" s="188">
        <v>100</v>
      </c>
      <c r="F595" s="130">
        <f>IFERROR((D595-E595),0)</f>
        <v>0</v>
      </c>
      <c r="G595" s="129" t="s">
        <v>1204</v>
      </c>
      <c r="H595" s="128" t="s">
        <v>1204</v>
      </c>
    </row>
    <row r="596" spans="1:8">
      <c r="A596" s="134">
        <v>44621</v>
      </c>
      <c r="B596" s="191" t="s">
        <v>2279</v>
      </c>
      <c r="C596" s="138" t="s">
        <v>47</v>
      </c>
      <c r="D596" s="159">
        <v>100</v>
      </c>
      <c r="E596" s="188">
        <v>100</v>
      </c>
      <c r="F596" s="130">
        <f>IFERROR((D596-E596),0)</f>
        <v>0</v>
      </c>
      <c r="G596" s="129" t="s">
        <v>1204</v>
      </c>
      <c r="H596" s="128" t="s">
        <v>1204</v>
      </c>
    </row>
    <row r="597" spans="1:8">
      <c r="A597" s="134">
        <v>44621</v>
      </c>
      <c r="B597" s="191" t="s">
        <v>2279</v>
      </c>
      <c r="C597" s="138" t="s">
        <v>388</v>
      </c>
      <c r="D597" s="159">
        <v>500</v>
      </c>
      <c r="E597" s="188"/>
      <c r="F597" s="130">
        <f>IFERROR((D597-E597),0)</f>
        <v>500</v>
      </c>
      <c r="G597" s="129" t="s">
        <v>1204</v>
      </c>
      <c r="H597" s="128" t="s">
        <v>1204</v>
      </c>
    </row>
    <row r="598" spans="1:8">
      <c r="A598" s="134">
        <v>44621</v>
      </c>
      <c r="B598" s="191" t="s">
        <v>2279</v>
      </c>
      <c r="C598" s="138" t="s">
        <v>391</v>
      </c>
      <c r="D598" s="159">
        <v>300</v>
      </c>
      <c r="E598" s="195">
        <v>117</v>
      </c>
      <c r="F598" s="130">
        <f>IFERROR((D598-E598),0)</f>
        <v>183</v>
      </c>
      <c r="G598" s="129" t="s">
        <v>1204</v>
      </c>
      <c r="H598" s="128" t="s">
        <v>1204</v>
      </c>
    </row>
    <row r="599" spans="1:8">
      <c r="A599" s="134">
        <v>44621</v>
      </c>
      <c r="B599" s="191" t="s">
        <v>2279</v>
      </c>
      <c r="C599" s="138" t="s">
        <v>369</v>
      </c>
      <c r="D599" s="159">
        <v>600</v>
      </c>
      <c r="E599" s="188">
        <v>500</v>
      </c>
      <c r="F599" s="130">
        <f>IFERROR((D599-E599),0)</f>
        <v>100</v>
      </c>
      <c r="G599" s="129" t="s">
        <v>1204</v>
      </c>
      <c r="H599" s="128" t="s">
        <v>1204</v>
      </c>
    </row>
    <row r="600" spans="1:8">
      <c r="A600" s="134">
        <v>44621</v>
      </c>
      <c r="B600" s="191" t="s">
        <v>2279</v>
      </c>
      <c r="C600" s="138" t="s">
        <v>1166</v>
      </c>
      <c r="D600" s="159">
        <v>3100</v>
      </c>
      <c r="E600" s="188">
        <v>3100</v>
      </c>
      <c r="F600" s="130">
        <f>IFERROR((D600-E600),0)</f>
        <v>0</v>
      </c>
      <c r="G600" s="129" t="s">
        <v>1204</v>
      </c>
      <c r="H600" s="128" t="s">
        <v>1204</v>
      </c>
    </row>
    <row r="601" spans="1:8">
      <c r="A601" s="134">
        <v>44621</v>
      </c>
      <c r="B601" s="191" t="s">
        <v>2279</v>
      </c>
      <c r="C601" s="138" t="s">
        <v>1169</v>
      </c>
      <c r="D601" s="159">
        <v>3000</v>
      </c>
      <c r="E601" s="188">
        <v>3000</v>
      </c>
      <c r="F601" s="130">
        <f>IFERROR((D601-E601),0)</f>
        <v>0</v>
      </c>
      <c r="G601" s="129" t="s">
        <v>1204</v>
      </c>
      <c r="H601" s="128" t="s">
        <v>1204</v>
      </c>
    </row>
    <row r="602" spans="1:8">
      <c r="A602" s="134">
        <v>44621</v>
      </c>
      <c r="B602" s="191" t="s">
        <v>2279</v>
      </c>
      <c r="C602" s="138" t="s">
        <v>1168</v>
      </c>
      <c r="D602" s="159">
        <v>2100</v>
      </c>
      <c r="E602" s="188">
        <v>2100</v>
      </c>
      <c r="F602" s="130">
        <f>IFERROR((D602-E602),0)</f>
        <v>0</v>
      </c>
      <c r="G602" s="129" t="s">
        <v>1204</v>
      </c>
      <c r="H602" s="128" t="s">
        <v>1204</v>
      </c>
    </row>
    <row r="603" spans="1:8">
      <c r="A603" s="134">
        <v>44621</v>
      </c>
      <c r="B603" s="191" t="s">
        <v>56</v>
      </c>
      <c r="C603" s="138" t="s">
        <v>57</v>
      </c>
      <c r="D603" s="159">
        <v>8000</v>
      </c>
      <c r="E603" s="188">
        <v>7000</v>
      </c>
      <c r="F603" s="130">
        <f>IFERROR((D603-E603),0)</f>
        <v>1000</v>
      </c>
      <c r="G603" s="161" t="s">
        <v>1204</v>
      </c>
      <c r="H603" s="128" t="s">
        <v>1204</v>
      </c>
    </row>
    <row r="604" spans="1:8">
      <c r="A604" s="134">
        <v>44621</v>
      </c>
      <c r="B604" s="191" t="s">
        <v>56</v>
      </c>
      <c r="C604" s="138" t="s">
        <v>58</v>
      </c>
      <c r="D604" s="159">
        <v>8500</v>
      </c>
      <c r="E604" s="188">
        <v>7900</v>
      </c>
      <c r="F604" s="130">
        <f>IFERROR((D604-E604),0)</f>
        <v>600</v>
      </c>
      <c r="G604" s="129" t="s">
        <v>1204</v>
      </c>
      <c r="H604" s="128" t="s">
        <v>1204</v>
      </c>
    </row>
    <row r="605" spans="1:8">
      <c r="A605" s="134">
        <v>44621</v>
      </c>
      <c r="B605" s="191" t="s">
        <v>56</v>
      </c>
      <c r="C605" s="138" t="s">
        <v>59</v>
      </c>
      <c r="D605" s="159">
        <v>1000</v>
      </c>
      <c r="E605" s="188">
        <v>1000</v>
      </c>
      <c r="F605" s="130">
        <f>IFERROR((D605-E605),0)</f>
        <v>0</v>
      </c>
      <c r="G605" s="129" t="s">
        <v>1204</v>
      </c>
      <c r="H605" s="128" t="s">
        <v>1204</v>
      </c>
    </row>
    <row r="606" spans="1:8">
      <c r="A606" s="134">
        <v>44621</v>
      </c>
      <c r="B606" s="191" t="s">
        <v>56</v>
      </c>
      <c r="C606" s="138" t="s">
        <v>60</v>
      </c>
      <c r="D606" s="159">
        <v>11750</v>
      </c>
      <c r="E606" s="188">
        <v>11750</v>
      </c>
      <c r="F606" s="130">
        <f>IFERROR((D606-E606),0)</f>
        <v>0</v>
      </c>
      <c r="G606" s="129" t="s">
        <v>1204</v>
      </c>
      <c r="H606" s="128" t="s">
        <v>1204</v>
      </c>
    </row>
    <row r="607" spans="1:8">
      <c r="A607" s="134">
        <v>44621</v>
      </c>
      <c r="B607" s="191" t="s">
        <v>56</v>
      </c>
      <c r="C607" s="138" t="s">
        <v>61</v>
      </c>
      <c r="D607" s="159">
        <v>704</v>
      </c>
      <c r="E607" s="188">
        <v>500</v>
      </c>
      <c r="F607" s="130">
        <f>IFERROR((D607-E607),0)</f>
        <v>204</v>
      </c>
      <c r="G607" s="129" t="s">
        <v>1204</v>
      </c>
      <c r="H607" s="128" t="s">
        <v>1204</v>
      </c>
    </row>
    <row r="608" spans="1:8">
      <c r="A608" s="134">
        <v>44621</v>
      </c>
      <c r="B608" s="191" t="s">
        <v>56</v>
      </c>
      <c r="C608" s="138" t="s">
        <v>62</v>
      </c>
      <c r="D608" s="159">
        <v>22000</v>
      </c>
      <c r="E608" s="188">
        <v>15000</v>
      </c>
      <c r="F608" s="130">
        <f>IFERROR((D608-E608),0)</f>
        <v>7000</v>
      </c>
      <c r="G608" s="129" t="s">
        <v>1204</v>
      </c>
      <c r="H608" s="128" t="s">
        <v>1204</v>
      </c>
    </row>
    <row r="609" spans="1:8">
      <c r="A609" s="134">
        <v>44621</v>
      </c>
      <c r="B609" s="191" t="s">
        <v>56</v>
      </c>
      <c r="C609" s="138" t="s">
        <v>63</v>
      </c>
      <c r="D609" s="159">
        <v>3600</v>
      </c>
      <c r="E609" s="188">
        <v>3600</v>
      </c>
      <c r="F609" s="130">
        <f>IFERROR((D609-E609),0)</f>
        <v>0</v>
      </c>
      <c r="G609" s="129" t="s">
        <v>1204</v>
      </c>
      <c r="H609" s="128" t="s">
        <v>1204</v>
      </c>
    </row>
    <row r="610" spans="1:8">
      <c r="A610" s="134">
        <v>44621</v>
      </c>
      <c r="B610" s="191" t="s">
        <v>56</v>
      </c>
      <c r="C610" s="138" t="s">
        <v>65</v>
      </c>
      <c r="D610" s="159">
        <v>200</v>
      </c>
      <c r="E610" s="188">
        <v>200</v>
      </c>
      <c r="F610" s="130">
        <f>IFERROR((D610-E610),0)</f>
        <v>0</v>
      </c>
      <c r="G610" s="129" t="s">
        <v>1204</v>
      </c>
      <c r="H610" s="128" t="s">
        <v>1204</v>
      </c>
    </row>
    <row r="611" spans="1:8">
      <c r="A611" s="134">
        <v>44621</v>
      </c>
      <c r="B611" s="191" t="s">
        <v>56</v>
      </c>
      <c r="C611" s="138" t="s">
        <v>66</v>
      </c>
      <c r="D611" s="159">
        <v>2000</v>
      </c>
      <c r="E611" s="188">
        <v>2000</v>
      </c>
      <c r="F611" s="130">
        <f>IFERROR((D611-E611),0)</f>
        <v>0</v>
      </c>
      <c r="G611" s="129" t="s">
        <v>1204</v>
      </c>
      <c r="H611" s="128" t="s">
        <v>1204</v>
      </c>
    </row>
    <row r="612" spans="1:8">
      <c r="A612" s="134">
        <v>44621</v>
      </c>
      <c r="B612" s="191" t="s">
        <v>56</v>
      </c>
      <c r="C612" s="138" t="s">
        <v>67</v>
      </c>
      <c r="D612" s="159">
        <v>7000</v>
      </c>
      <c r="E612" s="188">
        <v>5000</v>
      </c>
      <c r="F612" s="130">
        <f>IFERROR((D612-E612),0)</f>
        <v>2000</v>
      </c>
      <c r="G612" s="129" t="s">
        <v>1204</v>
      </c>
      <c r="H612" s="128" t="s">
        <v>1204</v>
      </c>
    </row>
    <row r="613" spans="1:8">
      <c r="A613" s="134">
        <v>44621</v>
      </c>
      <c r="B613" s="191" t="s">
        <v>56</v>
      </c>
      <c r="C613" s="138" t="s">
        <v>68</v>
      </c>
      <c r="D613" s="159">
        <v>7000</v>
      </c>
      <c r="E613" s="188">
        <v>5000</v>
      </c>
      <c r="F613" s="130">
        <f>IFERROR((D613-E613),0)</f>
        <v>2000</v>
      </c>
      <c r="G613" s="129" t="s">
        <v>1204</v>
      </c>
      <c r="H613" s="128" t="s">
        <v>1204</v>
      </c>
    </row>
    <row r="614" spans="1:8">
      <c r="A614" s="134">
        <v>44621</v>
      </c>
      <c r="B614" s="191" t="s">
        <v>56</v>
      </c>
      <c r="C614" s="138" t="s">
        <v>69</v>
      </c>
      <c r="D614" s="159">
        <v>10000</v>
      </c>
      <c r="E614" s="188">
        <v>10000</v>
      </c>
      <c r="F614" s="130">
        <f>IFERROR((D614-E614),0)</f>
        <v>0</v>
      </c>
      <c r="G614" s="129" t="s">
        <v>1204</v>
      </c>
      <c r="H614" s="128" t="s">
        <v>1204</v>
      </c>
    </row>
    <row r="615" spans="1:8">
      <c r="A615" s="134">
        <v>44621</v>
      </c>
      <c r="B615" s="191" t="s">
        <v>56</v>
      </c>
      <c r="C615" s="138" t="s">
        <v>71</v>
      </c>
      <c r="D615" s="159">
        <v>66000</v>
      </c>
      <c r="E615" s="188">
        <v>66000</v>
      </c>
      <c r="F615" s="130">
        <f>IFERROR((D615-E615),0)</f>
        <v>0</v>
      </c>
      <c r="G615" s="129" t="s">
        <v>1204</v>
      </c>
      <c r="H615" s="128" t="s">
        <v>1204</v>
      </c>
    </row>
    <row r="616" spans="1:8">
      <c r="A616" s="134">
        <v>44621</v>
      </c>
      <c r="B616" s="191" t="s">
        <v>56</v>
      </c>
      <c r="C616" s="138" t="s">
        <v>72</v>
      </c>
      <c r="D616" s="159">
        <v>6600</v>
      </c>
      <c r="E616" s="188">
        <v>3300</v>
      </c>
      <c r="F616" s="130">
        <f>IFERROR((D616-E616),0)</f>
        <v>3300</v>
      </c>
      <c r="G616" s="129" t="s">
        <v>1204</v>
      </c>
      <c r="H616" s="128" t="s">
        <v>1204</v>
      </c>
    </row>
    <row r="617" spans="1:8">
      <c r="A617" s="134">
        <v>44621</v>
      </c>
      <c r="B617" s="191" t="s">
        <v>56</v>
      </c>
      <c r="C617" s="138" t="s">
        <v>73</v>
      </c>
      <c r="D617" s="159">
        <v>5000</v>
      </c>
      <c r="E617" s="188">
        <v>3900</v>
      </c>
      <c r="F617" s="130">
        <f>IFERROR((D617-E617),0)</f>
        <v>1100</v>
      </c>
      <c r="G617" s="129" t="s">
        <v>1204</v>
      </c>
      <c r="H617" s="128" t="s">
        <v>1204</v>
      </c>
    </row>
    <row r="618" spans="1:8">
      <c r="A618" s="134">
        <v>44621</v>
      </c>
      <c r="B618" s="191" t="s">
        <v>56</v>
      </c>
      <c r="C618" s="138" t="s">
        <v>74</v>
      </c>
      <c r="D618" s="159">
        <v>4000</v>
      </c>
      <c r="E618" s="188">
        <v>4000</v>
      </c>
      <c r="F618" s="130">
        <f>IFERROR((D618-E618),0)</f>
        <v>0</v>
      </c>
      <c r="G618" s="129" t="s">
        <v>1204</v>
      </c>
      <c r="H618" s="128" t="s">
        <v>1204</v>
      </c>
    </row>
    <row r="619" spans="1:8">
      <c r="A619" s="134">
        <v>44621</v>
      </c>
      <c r="B619" s="191" t="s">
        <v>56</v>
      </c>
      <c r="C619" s="138" t="s">
        <v>75</v>
      </c>
      <c r="D619" s="159">
        <v>4500</v>
      </c>
      <c r="E619" s="188">
        <v>4500</v>
      </c>
      <c r="F619" s="130">
        <f>IFERROR((D619-E619),0)</f>
        <v>0</v>
      </c>
      <c r="G619" s="129" t="s">
        <v>1204</v>
      </c>
      <c r="H619" s="128" t="s">
        <v>1204</v>
      </c>
    </row>
    <row r="620" spans="1:8">
      <c r="A620" s="134">
        <v>44621</v>
      </c>
      <c r="B620" s="191" t="s">
        <v>56</v>
      </c>
      <c r="C620" s="138" t="s">
        <v>76</v>
      </c>
      <c r="D620" s="159">
        <v>4000</v>
      </c>
      <c r="E620" s="188"/>
      <c r="F620" s="130">
        <f>IFERROR((D620-E620),0)</f>
        <v>4000</v>
      </c>
      <c r="G620" s="129" t="s">
        <v>1204</v>
      </c>
      <c r="H620" s="128" t="s">
        <v>1204</v>
      </c>
    </row>
    <row r="621" spans="1:8">
      <c r="A621" s="134">
        <v>44621</v>
      </c>
      <c r="B621" s="191" t="s">
        <v>56</v>
      </c>
      <c r="C621" s="138" t="s">
        <v>77</v>
      </c>
      <c r="D621" s="159">
        <v>2800</v>
      </c>
      <c r="E621" s="188">
        <v>2800</v>
      </c>
      <c r="F621" s="130">
        <f>IFERROR((D621-E621),0)</f>
        <v>0</v>
      </c>
      <c r="G621" s="129" t="s">
        <v>1204</v>
      </c>
      <c r="H621" s="128" t="s">
        <v>1204</v>
      </c>
    </row>
    <row r="622" spans="1:8">
      <c r="A622" s="134">
        <v>44621</v>
      </c>
      <c r="B622" s="191" t="s">
        <v>56</v>
      </c>
      <c r="C622" s="138" t="s">
        <v>1163</v>
      </c>
      <c r="D622" s="159">
        <v>500</v>
      </c>
      <c r="E622" s="188">
        <v>100</v>
      </c>
      <c r="F622" s="130">
        <f>IFERROR((D622-E622),0)</f>
        <v>400</v>
      </c>
      <c r="G622" s="129" t="s">
        <v>1204</v>
      </c>
      <c r="H622" s="128" t="s">
        <v>1204</v>
      </c>
    </row>
    <row r="623" spans="1:8">
      <c r="A623" s="134">
        <v>44621</v>
      </c>
      <c r="B623" s="191" t="s">
        <v>56</v>
      </c>
      <c r="C623" s="138" t="s">
        <v>79</v>
      </c>
      <c r="D623" s="159">
        <v>3550</v>
      </c>
      <c r="E623" s="188">
        <v>3550</v>
      </c>
      <c r="F623" s="130">
        <f>IFERROR((D623-E623),0)</f>
        <v>0</v>
      </c>
      <c r="G623" s="129" t="s">
        <v>1204</v>
      </c>
      <c r="H623" s="128" t="s">
        <v>1204</v>
      </c>
    </row>
    <row r="624" spans="1:8">
      <c r="A624" s="134">
        <v>44621</v>
      </c>
      <c r="B624" s="191" t="s">
        <v>56</v>
      </c>
      <c r="C624" s="138" t="s">
        <v>80</v>
      </c>
      <c r="D624" s="159">
        <v>6000</v>
      </c>
      <c r="E624" s="188">
        <v>4400</v>
      </c>
      <c r="F624" s="130">
        <f>IFERROR((D624-E624),0)</f>
        <v>1600</v>
      </c>
      <c r="G624" s="129" t="s">
        <v>1204</v>
      </c>
      <c r="H624" s="128" t="s">
        <v>1204</v>
      </c>
    </row>
    <row r="625" spans="1:8">
      <c r="A625" s="134">
        <v>44621</v>
      </c>
      <c r="B625" s="191" t="s">
        <v>56</v>
      </c>
      <c r="C625" s="138" t="s">
        <v>82</v>
      </c>
      <c r="D625" s="159">
        <v>5580</v>
      </c>
      <c r="E625" s="188">
        <v>5580</v>
      </c>
      <c r="F625" s="130">
        <f>IFERROR((D625-E625),0)</f>
        <v>0</v>
      </c>
      <c r="G625" s="129" t="s">
        <v>1204</v>
      </c>
      <c r="H625" s="128" t="s">
        <v>1204</v>
      </c>
    </row>
    <row r="626" spans="1:8">
      <c r="A626" s="134">
        <v>44621</v>
      </c>
      <c r="B626" s="191" t="s">
        <v>56</v>
      </c>
      <c r="C626" s="138" t="s">
        <v>86</v>
      </c>
      <c r="D626" s="159">
        <v>4900</v>
      </c>
      <c r="E626" s="188">
        <v>4145</v>
      </c>
      <c r="F626" s="130">
        <f>IFERROR((D626-E626),0)</f>
        <v>755</v>
      </c>
      <c r="G626" s="129" t="s">
        <v>1204</v>
      </c>
      <c r="H626" s="128" t="s">
        <v>1204</v>
      </c>
    </row>
    <row r="627" spans="1:8">
      <c r="A627" s="134">
        <v>44621</v>
      </c>
      <c r="B627" s="191" t="s">
        <v>56</v>
      </c>
      <c r="C627" s="138" t="s">
        <v>88</v>
      </c>
      <c r="D627" s="159">
        <v>85500</v>
      </c>
      <c r="E627" s="188">
        <v>75000</v>
      </c>
      <c r="F627" s="130">
        <f>IFERROR((D627-E627),0)</f>
        <v>10500</v>
      </c>
      <c r="G627" s="129" t="s">
        <v>1204</v>
      </c>
      <c r="H627" s="128" t="s">
        <v>1204</v>
      </c>
    </row>
    <row r="628" spans="1:8">
      <c r="A628" s="134">
        <v>44621</v>
      </c>
      <c r="B628" s="191" t="s">
        <v>56</v>
      </c>
      <c r="C628" s="138" t="s">
        <v>89</v>
      </c>
      <c r="D628" s="159">
        <v>170000</v>
      </c>
      <c r="E628" s="188">
        <v>78890</v>
      </c>
      <c r="F628" s="130">
        <f>IFERROR((D628-E628),0)</f>
        <v>91110</v>
      </c>
      <c r="G628" s="129" t="s">
        <v>1204</v>
      </c>
      <c r="H628" s="128" t="s">
        <v>1204</v>
      </c>
    </row>
    <row r="629" spans="1:8">
      <c r="A629" s="134">
        <v>44621</v>
      </c>
      <c r="B629" s="191" t="s">
        <v>56</v>
      </c>
      <c r="C629" s="138" t="s">
        <v>90</v>
      </c>
      <c r="D629" s="159">
        <v>20000</v>
      </c>
      <c r="E629" s="188">
        <v>12000</v>
      </c>
      <c r="F629" s="130">
        <f>IFERROR((D629-E629),0)</f>
        <v>8000</v>
      </c>
      <c r="G629" s="129" t="s">
        <v>1204</v>
      </c>
      <c r="H629" s="128" t="s">
        <v>1204</v>
      </c>
    </row>
    <row r="630" spans="1:8">
      <c r="A630" s="134">
        <v>44621</v>
      </c>
      <c r="B630" s="191" t="s">
        <v>56</v>
      </c>
      <c r="C630" s="194" t="s">
        <v>91</v>
      </c>
      <c r="D630" s="159">
        <v>31000</v>
      </c>
      <c r="E630" s="188">
        <v>27000</v>
      </c>
      <c r="F630" s="130">
        <f>IFERROR((D630-E630),0)</f>
        <v>4000</v>
      </c>
      <c r="G630" s="129" t="s">
        <v>1204</v>
      </c>
      <c r="H630" s="128" t="s">
        <v>1204</v>
      </c>
    </row>
    <row r="631" spans="1:8">
      <c r="A631" s="134">
        <v>44621</v>
      </c>
      <c r="B631" s="191" t="s">
        <v>56</v>
      </c>
      <c r="C631" s="194" t="s">
        <v>92</v>
      </c>
      <c r="D631" s="159">
        <v>26500</v>
      </c>
      <c r="E631" s="188">
        <v>26000</v>
      </c>
      <c r="F631" s="130">
        <f>IFERROR((D631-E631),0)</f>
        <v>500</v>
      </c>
      <c r="G631" s="129" t="s">
        <v>1204</v>
      </c>
      <c r="H631" s="128" t="s">
        <v>1204</v>
      </c>
    </row>
    <row r="632" spans="1:8">
      <c r="A632" s="134">
        <v>44621</v>
      </c>
      <c r="B632" s="191" t="s">
        <v>56</v>
      </c>
      <c r="C632" s="138" t="s">
        <v>813</v>
      </c>
      <c r="D632" s="159">
        <v>8006</v>
      </c>
      <c r="E632" s="188">
        <v>6511</v>
      </c>
      <c r="F632" s="130">
        <f>IFERROR((D632-E632),0)</f>
        <v>1495</v>
      </c>
      <c r="G632" s="129" t="s">
        <v>1204</v>
      </c>
      <c r="H632" s="128" t="s">
        <v>1204</v>
      </c>
    </row>
    <row r="633" spans="1:8">
      <c r="A633" s="134">
        <v>44621</v>
      </c>
      <c r="B633" s="191" t="s">
        <v>56</v>
      </c>
      <c r="C633" s="138" t="s">
        <v>396</v>
      </c>
      <c r="D633" s="159">
        <v>7175</v>
      </c>
      <c r="E633" s="188">
        <v>5200</v>
      </c>
      <c r="F633" s="130">
        <f>IFERROR((D633-E633),0)</f>
        <v>1975</v>
      </c>
      <c r="G633" s="129" t="s">
        <v>1204</v>
      </c>
      <c r="H633" s="128" t="s">
        <v>1204</v>
      </c>
    </row>
    <row r="634" spans="1:8">
      <c r="A634" s="134">
        <v>44621</v>
      </c>
      <c r="B634" s="191" t="s">
        <v>56</v>
      </c>
      <c r="C634" s="138" t="s">
        <v>259</v>
      </c>
      <c r="D634" s="159">
        <v>1000</v>
      </c>
      <c r="E634" s="188">
        <v>1000</v>
      </c>
      <c r="F634" s="130">
        <f>IFERROR((D634-E634),0)</f>
        <v>0</v>
      </c>
      <c r="G634" s="129" t="s">
        <v>1204</v>
      </c>
      <c r="H634" s="128" t="s">
        <v>1204</v>
      </c>
    </row>
    <row r="635" spans="1:8">
      <c r="A635" s="134">
        <v>44621</v>
      </c>
      <c r="B635" s="191" t="s">
        <v>56</v>
      </c>
      <c r="C635" s="138" t="s">
        <v>811</v>
      </c>
      <c r="D635" s="159">
        <v>10500</v>
      </c>
      <c r="E635" s="188">
        <v>7100</v>
      </c>
      <c r="F635" s="130">
        <f>IFERROR((D635-E635),0)</f>
        <v>3400</v>
      </c>
      <c r="G635" s="129" t="s">
        <v>1204</v>
      </c>
      <c r="H635" s="128" t="s">
        <v>1204</v>
      </c>
    </row>
    <row r="636" spans="1:8">
      <c r="A636" s="134">
        <v>44621</v>
      </c>
      <c r="B636" s="191" t="s">
        <v>56</v>
      </c>
      <c r="C636" s="138" t="s">
        <v>810</v>
      </c>
      <c r="D636" s="159">
        <v>10500</v>
      </c>
      <c r="E636" s="188">
        <v>7100</v>
      </c>
      <c r="F636" s="130">
        <f>IFERROR((D636-E636),0)</f>
        <v>3400</v>
      </c>
      <c r="G636" s="129" t="s">
        <v>1204</v>
      </c>
      <c r="H636" s="128" t="s">
        <v>1204</v>
      </c>
    </row>
    <row r="637" spans="1:8">
      <c r="A637" s="134">
        <v>44621</v>
      </c>
      <c r="B637" s="191" t="s">
        <v>56</v>
      </c>
      <c r="C637" s="138" t="s">
        <v>1184</v>
      </c>
      <c r="D637" s="159">
        <v>400</v>
      </c>
      <c r="E637" s="188">
        <v>200</v>
      </c>
      <c r="F637" s="130">
        <f>IFERROR((D637-E637),0)</f>
        <v>200</v>
      </c>
      <c r="G637" s="129" t="s">
        <v>1204</v>
      </c>
      <c r="H637" s="128" t="s">
        <v>1204</v>
      </c>
    </row>
    <row r="638" spans="1:8">
      <c r="A638" s="134">
        <v>44621</v>
      </c>
      <c r="B638" s="191" t="s">
        <v>56</v>
      </c>
      <c r="C638" s="138" t="s">
        <v>1160</v>
      </c>
      <c r="D638" s="159">
        <v>9000</v>
      </c>
      <c r="E638" s="188">
        <v>6550</v>
      </c>
      <c r="F638" s="130">
        <f>IFERROR((D638-E638),0)</f>
        <v>2450</v>
      </c>
      <c r="G638" s="129" t="s">
        <v>1204</v>
      </c>
      <c r="H638" s="128" t="s">
        <v>1204</v>
      </c>
    </row>
    <row r="639" spans="1:8">
      <c r="A639" s="134">
        <v>44621</v>
      </c>
      <c r="B639" s="191" t="s">
        <v>262</v>
      </c>
      <c r="C639" s="138" t="s">
        <v>2218</v>
      </c>
      <c r="D639" s="159">
        <v>0</v>
      </c>
      <c r="E639" s="131" t="s">
        <v>1204</v>
      </c>
      <c r="F639" s="130">
        <f>IFERROR((D639-E639),0)</f>
        <v>0</v>
      </c>
      <c r="G639" s="129" t="s">
        <v>1204</v>
      </c>
      <c r="H639" s="128" t="s">
        <v>1204</v>
      </c>
    </row>
    <row r="640" spans="1:8">
      <c r="A640" s="134">
        <v>44621</v>
      </c>
      <c r="B640" s="191" t="s">
        <v>262</v>
      </c>
      <c r="C640" s="138" t="s">
        <v>263</v>
      </c>
      <c r="D640" s="159">
        <v>13000</v>
      </c>
      <c r="E640" s="188">
        <v>13000</v>
      </c>
      <c r="F640" s="130">
        <f>IFERROR((D640-E640),0)</f>
        <v>0</v>
      </c>
      <c r="G640" s="129" t="s">
        <v>1204</v>
      </c>
      <c r="H640" s="128" t="s">
        <v>1204</v>
      </c>
    </row>
    <row r="641" spans="1:8">
      <c r="A641" s="134">
        <v>44621</v>
      </c>
      <c r="B641" s="191" t="s">
        <v>262</v>
      </c>
      <c r="C641" s="138" t="s">
        <v>264</v>
      </c>
      <c r="D641" s="159">
        <v>600</v>
      </c>
      <c r="E641" s="188">
        <v>600</v>
      </c>
      <c r="F641" s="130">
        <f>IFERROR((D641-E641),0)</f>
        <v>0</v>
      </c>
      <c r="G641" s="129" t="s">
        <v>1204</v>
      </c>
      <c r="H641" s="128" t="s">
        <v>1204</v>
      </c>
    </row>
    <row r="642" spans="1:8">
      <c r="A642" s="134">
        <v>44621</v>
      </c>
      <c r="B642" s="191" t="s">
        <v>262</v>
      </c>
      <c r="C642" s="138" t="s">
        <v>265</v>
      </c>
      <c r="D642" s="159">
        <v>5000</v>
      </c>
      <c r="E642" s="188">
        <v>5000</v>
      </c>
      <c r="F642" s="130">
        <f>IFERROR((D642-E642),0)</f>
        <v>0</v>
      </c>
      <c r="G642" s="129" t="s">
        <v>1204</v>
      </c>
      <c r="H642" s="128" t="s">
        <v>1204</v>
      </c>
    </row>
    <row r="643" spans="1:8">
      <c r="A643" s="134">
        <v>44621</v>
      </c>
      <c r="B643" s="191" t="s">
        <v>262</v>
      </c>
      <c r="C643" s="138" t="s">
        <v>809</v>
      </c>
      <c r="D643" s="159">
        <v>960</v>
      </c>
      <c r="E643" s="188">
        <v>960</v>
      </c>
      <c r="F643" s="130">
        <f>IFERROR((D643-E643),0)</f>
        <v>0</v>
      </c>
      <c r="G643" s="129" t="s">
        <v>1204</v>
      </c>
      <c r="H643" s="128" t="s">
        <v>1204</v>
      </c>
    </row>
    <row r="644" spans="1:8">
      <c r="A644" s="134">
        <v>44621</v>
      </c>
      <c r="B644" s="191" t="s">
        <v>262</v>
      </c>
      <c r="C644" s="138" t="s">
        <v>266</v>
      </c>
      <c r="D644" s="159">
        <v>500</v>
      </c>
      <c r="E644" s="188">
        <v>500</v>
      </c>
      <c r="F644" s="130">
        <f>IFERROR((D644-E644),0)</f>
        <v>0</v>
      </c>
      <c r="G644" s="129" t="s">
        <v>1204</v>
      </c>
      <c r="H644" s="128" t="s">
        <v>1204</v>
      </c>
    </row>
    <row r="645" spans="1:8">
      <c r="A645" s="134">
        <v>44621</v>
      </c>
      <c r="B645" s="191" t="s">
        <v>262</v>
      </c>
      <c r="C645" s="138" t="s">
        <v>267</v>
      </c>
      <c r="D645" s="159">
        <v>12000</v>
      </c>
      <c r="E645" s="188">
        <v>12000</v>
      </c>
      <c r="F645" s="130">
        <f>IFERROR((D645-E645),0)</f>
        <v>0</v>
      </c>
      <c r="G645" s="129" t="s">
        <v>1204</v>
      </c>
      <c r="H645" s="128" t="s">
        <v>1204</v>
      </c>
    </row>
    <row r="646" spans="1:8">
      <c r="A646" s="134">
        <v>44621</v>
      </c>
      <c r="B646" s="191" t="s">
        <v>262</v>
      </c>
      <c r="C646" s="138" t="s">
        <v>268</v>
      </c>
      <c r="D646" s="159">
        <v>5000</v>
      </c>
      <c r="E646" s="188">
        <v>5000</v>
      </c>
      <c r="F646" s="130">
        <f>IFERROR((D646-E646),0)</f>
        <v>0</v>
      </c>
      <c r="G646" s="129" t="s">
        <v>1204</v>
      </c>
      <c r="H646" s="128" t="s">
        <v>1204</v>
      </c>
    </row>
    <row r="647" spans="1:8">
      <c r="A647" s="134">
        <v>44621</v>
      </c>
      <c r="B647" s="191" t="s">
        <v>93</v>
      </c>
      <c r="C647" s="138" t="s">
        <v>94</v>
      </c>
      <c r="D647" s="159">
        <v>3200</v>
      </c>
      <c r="E647" s="188">
        <v>3200</v>
      </c>
      <c r="F647" s="130">
        <f>IFERROR((D647-E647),0)</f>
        <v>0</v>
      </c>
      <c r="G647" s="129" t="s">
        <v>1204</v>
      </c>
      <c r="H647" s="128" t="s">
        <v>1204</v>
      </c>
    </row>
    <row r="648" spans="1:8">
      <c r="A648" s="134">
        <v>44621</v>
      </c>
      <c r="B648" s="191" t="s">
        <v>93</v>
      </c>
      <c r="C648" s="138" t="s">
        <v>562</v>
      </c>
      <c r="D648" s="159">
        <v>13200</v>
      </c>
      <c r="E648" s="188">
        <v>13200</v>
      </c>
      <c r="F648" s="130">
        <f>IFERROR((D648-E648),0)</f>
        <v>0</v>
      </c>
      <c r="G648" s="129" t="s">
        <v>1204</v>
      </c>
      <c r="H648" s="128" t="s">
        <v>1204</v>
      </c>
    </row>
    <row r="649" spans="1:8">
      <c r="A649" s="134">
        <v>44621</v>
      </c>
      <c r="B649" s="191" t="s">
        <v>93</v>
      </c>
      <c r="C649" s="138" t="s">
        <v>808</v>
      </c>
      <c r="D649" s="159">
        <v>22880</v>
      </c>
      <c r="E649" s="188">
        <v>22880</v>
      </c>
      <c r="F649" s="130">
        <f>IFERROR((D649-E649),0)</f>
        <v>0</v>
      </c>
      <c r="G649" s="129" t="s">
        <v>1204</v>
      </c>
      <c r="H649" s="128" t="s">
        <v>1204</v>
      </c>
    </row>
    <row r="650" spans="1:8">
      <c r="A650" s="134">
        <v>44621</v>
      </c>
      <c r="B650" s="191" t="s">
        <v>93</v>
      </c>
      <c r="C650" s="138" t="s">
        <v>569</v>
      </c>
      <c r="D650" s="159">
        <v>59440</v>
      </c>
      <c r="E650" s="188">
        <v>59440</v>
      </c>
      <c r="F650" s="130">
        <f>IFERROR((D650-E650),0)</f>
        <v>0</v>
      </c>
      <c r="G650" s="129" t="s">
        <v>1204</v>
      </c>
      <c r="H650" s="128" t="s">
        <v>1204</v>
      </c>
    </row>
    <row r="651" spans="1:8">
      <c r="A651" s="134">
        <v>44621</v>
      </c>
      <c r="B651" s="191" t="s">
        <v>93</v>
      </c>
      <c r="C651" s="138" t="s">
        <v>95</v>
      </c>
      <c r="D651" s="159">
        <v>3400</v>
      </c>
      <c r="E651" s="188">
        <v>3400</v>
      </c>
      <c r="F651" s="130">
        <f>IFERROR((D651-E651),0)</f>
        <v>0</v>
      </c>
      <c r="G651" s="129" t="s">
        <v>1204</v>
      </c>
      <c r="H651" s="128" t="s">
        <v>1204</v>
      </c>
    </row>
    <row r="652" spans="1:8">
      <c r="A652" s="134">
        <v>44621</v>
      </c>
      <c r="B652" s="191" t="s">
        <v>93</v>
      </c>
      <c r="C652" s="138" t="s">
        <v>97</v>
      </c>
      <c r="D652" s="159">
        <v>15500</v>
      </c>
      <c r="E652" s="188">
        <v>15500</v>
      </c>
      <c r="F652" s="130">
        <f>IFERROR((D652-E652),0)</f>
        <v>0</v>
      </c>
      <c r="G652" s="129" t="s">
        <v>1204</v>
      </c>
      <c r="H652" s="128" t="s">
        <v>1204</v>
      </c>
    </row>
    <row r="653" spans="1:8">
      <c r="A653" s="134">
        <v>44621</v>
      </c>
      <c r="B653" s="191" t="s">
        <v>93</v>
      </c>
      <c r="C653" s="138" t="s">
        <v>98</v>
      </c>
      <c r="D653" s="159">
        <v>3100</v>
      </c>
      <c r="E653" s="188">
        <v>3100</v>
      </c>
      <c r="F653" s="130">
        <f>IFERROR((D653-E653),0)</f>
        <v>0</v>
      </c>
      <c r="G653" s="129" t="s">
        <v>1204</v>
      </c>
      <c r="H653" s="128" t="s">
        <v>1204</v>
      </c>
    </row>
    <row r="654" spans="1:8">
      <c r="A654" s="134">
        <v>44621</v>
      </c>
      <c r="B654" s="191" t="s">
        <v>93</v>
      </c>
      <c r="C654" s="138" t="s">
        <v>99</v>
      </c>
      <c r="D654" s="159">
        <v>2100</v>
      </c>
      <c r="E654" s="188">
        <v>2100</v>
      </c>
      <c r="F654" s="130">
        <f>IFERROR((D654-E654),0)</f>
        <v>0</v>
      </c>
      <c r="G654" s="129" t="s">
        <v>1204</v>
      </c>
      <c r="H654" s="128" t="s">
        <v>1204</v>
      </c>
    </row>
    <row r="655" spans="1:8">
      <c r="A655" s="134">
        <v>44621</v>
      </c>
      <c r="B655" s="191" t="s">
        <v>93</v>
      </c>
      <c r="C655" s="138" t="s">
        <v>101</v>
      </c>
      <c r="D655" s="159">
        <v>4200</v>
      </c>
      <c r="E655" s="188">
        <v>4000</v>
      </c>
      <c r="F655" s="130">
        <f>IFERROR((D655-E655),0)</f>
        <v>200</v>
      </c>
      <c r="G655" s="129" t="s">
        <v>1204</v>
      </c>
      <c r="H655" s="128" t="s">
        <v>1204</v>
      </c>
    </row>
    <row r="656" spans="1:8">
      <c r="A656" s="134">
        <v>44621</v>
      </c>
      <c r="B656" s="191" t="s">
        <v>93</v>
      </c>
      <c r="C656" s="138" t="s">
        <v>626</v>
      </c>
      <c r="D656" s="159">
        <v>1200</v>
      </c>
      <c r="E656" s="188">
        <v>600</v>
      </c>
      <c r="F656" s="130">
        <f>IFERROR((D656-E656),0)</f>
        <v>600</v>
      </c>
      <c r="G656" s="129" t="s">
        <v>1204</v>
      </c>
      <c r="H656" s="128" t="s">
        <v>1204</v>
      </c>
    </row>
    <row r="657" spans="1:8">
      <c r="A657" s="134">
        <v>44621</v>
      </c>
      <c r="B657" s="191" t="s">
        <v>93</v>
      </c>
      <c r="C657" s="138" t="s">
        <v>1407</v>
      </c>
      <c r="D657" s="159">
        <v>350</v>
      </c>
      <c r="E657" s="188">
        <v>350</v>
      </c>
      <c r="F657" s="130">
        <f>IFERROR((D657-E657),0)</f>
        <v>0</v>
      </c>
      <c r="G657" s="129" t="s">
        <v>1204</v>
      </c>
      <c r="H657" s="128" t="s">
        <v>1204</v>
      </c>
    </row>
    <row r="658" spans="1:8">
      <c r="A658" s="134">
        <v>44621</v>
      </c>
      <c r="B658" s="191" t="s">
        <v>93</v>
      </c>
      <c r="C658" s="138" t="s">
        <v>106</v>
      </c>
      <c r="D658" s="159">
        <v>1500</v>
      </c>
      <c r="E658" s="188">
        <v>1400</v>
      </c>
      <c r="F658" s="130">
        <f>IFERROR((D658-E658),0)</f>
        <v>100</v>
      </c>
      <c r="G658" s="129" t="s">
        <v>1204</v>
      </c>
      <c r="H658" s="128" t="s">
        <v>1204</v>
      </c>
    </row>
    <row r="659" spans="1:8">
      <c r="A659" s="134">
        <v>44621</v>
      </c>
      <c r="B659" s="191" t="s">
        <v>93</v>
      </c>
      <c r="C659" s="138" t="s">
        <v>108</v>
      </c>
      <c r="D659" s="159">
        <v>4200</v>
      </c>
      <c r="E659" s="188">
        <v>4200</v>
      </c>
      <c r="F659" s="130">
        <f>IFERROR((D659-E659),0)</f>
        <v>0</v>
      </c>
      <c r="G659" s="129" t="s">
        <v>1204</v>
      </c>
      <c r="H659" s="128" t="s">
        <v>1204</v>
      </c>
    </row>
    <row r="660" spans="1:8">
      <c r="A660" s="134">
        <v>44621</v>
      </c>
      <c r="B660" s="191" t="s">
        <v>93</v>
      </c>
      <c r="C660" s="138" t="s">
        <v>109</v>
      </c>
      <c r="D660" s="159">
        <v>40900</v>
      </c>
      <c r="E660" s="188">
        <v>40900</v>
      </c>
      <c r="F660" s="130">
        <f>IFERROR((D660-E660),0)</f>
        <v>0</v>
      </c>
      <c r="G660" s="129" t="s">
        <v>1204</v>
      </c>
      <c r="H660" s="128" t="s">
        <v>1204</v>
      </c>
    </row>
    <row r="661" spans="1:8">
      <c r="A661" s="134">
        <v>44621</v>
      </c>
      <c r="B661" s="191" t="s">
        <v>93</v>
      </c>
      <c r="C661" s="138" t="s">
        <v>110</v>
      </c>
      <c r="D661" s="159">
        <v>4200</v>
      </c>
      <c r="E661" s="188">
        <v>2400</v>
      </c>
      <c r="F661" s="130">
        <f>IFERROR((D661-E661),0)</f>
        <v>1800</v>
      </c>
      <c r="G661" s="129" t="s">
        <v>1204</v>
      </c>
      <c r="H661" s="128" t="s">
        <v>1204</v>
      </c>
    </row>
    <row r="662" spans="1:8">
      <c r="A662" s="134">
        <v>44621</v>
      </c>
      <c r="B662" s="191" t="s">
        <v>93</v>
      </c>
      <c r="C662" s="138" t="s">
        <v>111</v>
      </c>
      <c r="D662" s="159">
        <v>900</v>
      </c>
      <c r="E662" s="188">
        <v>900</v>
      </c>
      <c r="F662" s="130">
        <f>IFERROR((D662-E662),0)</f>
        <v>0</v>
      </c>
      <c r="G662" s="129" t="s">
        <v>1204</v>
      </c>
      <c r="H662" s="128" t="s">
        <v>1204</v>
      </c>
    </row>
    <row r="663" spans="1:8">
      <c r="A663" s="134">
        <v>44621</v>
      </c>
      <c r="B663" s="191" t="s">
        <v>93</v>
      </c>
      <c r="C663" s="138" t="s">
        <v>112</v>
      </c>
      <c r="D663" s="159">
        <v>1500</v>
      </c>
      <c r="E663" s="188">
        <v>1500</v>
      </c>
      <c r="F663" s="130">
        <f>IFERROR((D663-E663),0)</f>
        <v>0</v>
      </c>
      <c r="G663" s="129" t="s">
        <v>1204</v>
      </c>
      <c r="H663" s="128" t="s">
        <v>1204</v>
      </c>
    </row>
    <row r="664" spans="1:8">
      <c r="A664" s="134">
        <v>44621</v>
      </c>
      <c r="B664" s="191" t="s">
        <v>93</v>
      </c>
      <c r="C664" s="138" t="s">
        <v>113</v>
      </c>
      <c r="D664" s="159">
        <v>600</v>
      </c>
      <c r="E664" s="188"/>
      <c r="F664" s="130">
        <f>IFERROR((D664-E664),0)</f>
        <v>600</v>
      </c>
      <c r="G664" s="129" t="s">
        <v>1204</v>
      </c>
      <c r="H664" s="128" t="s">
        <v>1204</v>
      </c>
    </row>
    <row r="665" spans="1:8">
      <c r="A665" s="134">
        <v>44621</v>
      </c>
      <c r="B665" s="191" t="s">
        <v>93</v>
      </c>
      <c r="C665" s="138" t="s">
        <v>269</v>
      </c>
      <c r="D665" s="159">
        <v>600</v>
      </c>
      <c r="E665" s="188">
        <v>300</v>
      </c>
      <c r="F665" s="130">
        <f>IFERROR((D665-E665),0)</f>
        <v>300</v>
      </c>
      <c r="G665" s="129" t="s">
        <v>1204</v>
      </c>
      <c r="H665" s="128" t="s">
        <v>1204</v>
      </c>
    </row>
    <row r="666" spans="1:8">
      <c r="A666" s="134">
        <v>44621</v>
      </c>
      <c r="B666" s="191" t="s">
        <v>93</v>
      </c>
      <c r="C666" s="138" t="s">
        <v>118</v>
      </c>
      <c r="D666" s="159">
        <v>37500</v>
      </c>
      <c r="E666" s="188">
        <v>37500</v>
      </c>
      <c r="F666" s="130">
        <f>IFERROR((D666-E666),0)</f>
        <v>0</v>
      </c>
      <c r="G666" s="129" t="s">
        <v>1204</v>
      </c>
      <c r="H666" s="128" t="s">
        <v>1204</v>
      </c>
    </row>
    <row r="667" spans="1:8">
      <c r="A667" s="134">
        <v>44621</v>
      </c>
      <c r="B667" s="191" t="s">
        <v>93</v>
      </c>
      <c r="C667" s="138" t="s">
        <v>119</v>
      </c>
      <c r="D667" s="159">
        <v>282000</v>
      </c>
      <c r="E667" s="188">
        <v>277000</v>
      </c>
      <c r="F667" s="130">
        <f>IFERROR((D667-E667),0)</f>
        <v>5000</v>
      </c>
      <c r="G667" s="129" t="s">
        <v>1204</v>
      </c>
      <c r="H667" s="128" t="s">
        <v>1204</v>
      </c>
    </row>
    <row r="668" spans="1:8">
      <c r="A668" s="134">
        <v>44621</v>
      </c>
      <c r="B668" s="191" t="s">
        <v>93</v>
      </c>
      <c r="C668" s="138" t="s">
        <v>120</v>
      </c>
      <c r="D668" s="159">
        <v>3600</v>
      </c>
      <c r="E668" s="188">
        <v>2300</v>
      </c>
      <c r="F668" s="130">
        <f>IFERROR((D668-E668),0)</f>
        <v>1300</v>
      </c>
      <c r="G668" s="129" t="s">
        <v>1204</v>
      </c>
      <c r="H668" s="128" t="s">
        <v>1204</v>
      </c>
    </row>
    <row r="669" spans="1:8">
      <c r="A669" s="134">
        <v>44621</v>
      </c>
      <c r="B669" s="191" t="s">
        <v>93</v>
      </c>
      <c r="C669" s="138" t="s">
        <v>121</v>
      </c>
      <c r="D669" s="159">
        <v>19600</v>
      </c>
      <c r="E669" s="188">
        <v>19600</v>
      </c>
      <c r="F669" s="130">
        <f>IFERROR((D669-E669),0)</f>
        <v>0</v>
      </c>
      <c r="G669" s="129" t="s">
        <v>1204</v>
      </c>
      <c r="H669" s="128" t="s">
        <v>1204</v>
      </c>
    </row>
    <row r="670" spans="1:8">
      <c r="A670" s="134">
        <v>44621</v>
      </c>
      <c r="B670" s="191" t="s">
        <v>93</v>
      </c>
      <c r="C670" s="138" t="s">
        <v>122</v>
      </c>
      <c r="D670" s="159">
        <v>52000</v>
      </c>
      <c r="E670" s="188">
        <v>51800</v>
      </c>
      <c r="F670" s="130">
        <f>IFERROR((D670-E670),0)</f>
        <v>200</v>
      </c>
      <c r="G670" s="129" t="s">
        <v>1204</v>
      </c>
      <c r="H670" s="128" t="s">
        <v>1204</v>
      </c>
    </row>
    <row r="671" spans="1:8">
      <c r="A671" s="134">
        <v>44621</v>
      </c>
      <c r="B671" s="191" t="s">
        <v>93</v>
      </c>
      <c r="C671" s="138" t="s">
        <v>123</v>
      </c>
      <c r="D671" s="159">
        <v>46420</v>
      </c>
      <c r="E671" s="188">
        <v>46420</v>
      </c>
      <c r="F671" s="130">
        <f>IFERROR((D671-E671),0)</f>
        <v>0</v>
      </c>
      <c r="G671" s="129" t="s">
        <v>1204</v>
      </c>
      <c r="H671" s="128" t="s">
        <v>1204</v>
      </c>
    </row>
    <row r="672" spans="1:8">
      <c r="A672" s="134">
        <v>44621</v>
      </c>
      <c r="B672" s="191" t="s">
        <v>93</v>
      </c>
      <c r="C672" s="138" t="s">
        <v>124</v>
      </c>
      <c r="D672" s="159">
        <v>1600</v>
      </c>
      <c r="E672" s="188">
        <v>1600</v>
      </c>
      <c r="F672" s="130">
        <f>IFERROR((D672-E672),0)</f>
        <v>0</v>
      </c>
      <c r="G672" s="129" t="s">
        <v>1204</v>
      </c>
      <c r="H672" s="128" t="s">
        <v>1204</v>
      </c>
    </row>
    <row r="673" spans="1:8">
      <c r="A673" s="134">
        <v>44621</v>
      </c>
      <c r="B673" s="191" t="s">
        <v>93</v>
      </c>
      <c r="C673" s="138" t="s">
        <v>125</v>
      </c>
      <c r="D673" s="159">
        <v>1500</v>
      </c>
      <c r="E673" s="188">
        <v>1500</v>
      </c>
      <c r="F673" s="130">
        <f>IFERROR((D673-E673),0)</f>
        <v>0</v>
      </c>
      <c r="G673" s="129" t="s">
        <v>1204</v>
      </c>
      <c r="H673" s="128" t="s">
        <v>1204</v>
      </c>
    </row>
    <row r="674" spans="1:8">
      <c r="A674" s="134">
        <v>44621</v>
      </c>
      <c r="B674" s="191" t="s">
        <v>93</v>
      </c>
      <c r="C674" s="138" t="s">
        <v>126</v>
      </c>
      <c r="D674" s="159">
        <v>1600</v>
      </c>
      <c r="E674" s="188">
        <v>1600</v>
      </c>
      <c r="F674" s="130">
        <f>IFERROR((D674-E674),0)</f>
        <v>0</v>
      </c>
      <c r="G674" s="129" t="s">
        <v>1204</v>
      </c>
      <c r="H674" s="128" t="s">
        <v>1204</v>
      </c>
    </row>
    <row r="675" spans="1:8">
      <c r="A675" s="134">
        <v>44621</v>
      </c>
      <c r="B675" s="191" t="s">
        <v>93</v>
      </c>
      <c r="C675" s="138" t="s">
        <v>127</v>
      </c>
      <c r="D675" s="159">
        <v>480</v>
      </c>
      <c r="E675" s="188">
        <v>480</v>
      </c>
      <c r="F675" s="130">
        <f>IFERROR((D675-E675),0)</f>
        <v>0</v>
      </c>
      <c r="G675" s="129" t="s">
        <v>1204</v>
      </c>
      <c r="H675" s="128" t="s">
        <v>1204</v>
      </c>
    </row>
    <row r="676" spans="1:8">
      <c r="A676" s="134">
        <v>44621</v>
      </c>
      <c r="B676" s="191" t="s">
        <v>93</v>
      </c>
      <c r="C676" s="138" t="s">
        <v>128</v>
      </c>
      <c r="D676" s="159">
        <v>1920</v>
      </c>
      <c r="E676" s="188">
        <v>1920</v>
      </c>
      <c r="F676" s="130">
        <f>IFERROR((D676-E676),0)</f>
        <v>0</v>
      </c>
      <c r="G676" s="129" t="s">
        <v>1204</v>
      </c>
      <c r="H676" s="128" t="s">
        <v>1204</v>
      </c>
    </row>
    <row r="677" spans="1:8">
      <c r="A677" s="134">
        <v>44621</v>
      </c>
      <c r="B677" s="191" t="s">
        <v>93</v>
      </c>
      <c r="C677" s="138" t="s">
        <v>129</v>
      </c>
      <c r="D677" s="159">
        <v>1280</v>
      </c>
      <c r="E677" s="188">
        <v>1120</v>
      </c>
      <c r="F677" s="130">
        <f>IFERROR((D677-E677),0)</f>
        <v>160</v>
      </c>
      <c r="G677" s="129" t="s">
        <v>1204</v>
      </c>
      <c r="H677" s="128" t="s">
        <v>1204</v>
      </c>
    </row>
    <row r="678" spans="1:8">
      <c r="A678" s="134">
        <v>44621</v>
      </c>
      <c r="B678" s="191" t="s">
        <v>93</v>
      </c>
      <c r="C678" s="138" t="s">
        <v>131</v>
      </c>
      <c r="D678" s="159">
        <v>26000</v>
      </c>
      <c r="E678" s="188">
        <v>26000</v>
      </c>
      <c r="F678" s="130">
        <f>IFERROR((D678-E678),0)</f>
        <v>0</v>
      </c>
      <c r="G678" s="129" t="s">
        <v>1204</v>
      </c>
      <c r="H678" s="128" t="s">
        <v>1204</v>
      </c>
    </row>
    <row r="679" spans="1:8">
      <c r="A679" s="134">
        <v>44621</v>
      </c>
      <c r="B679" s="191" t="s">
        <v>93</v>
      </c>
      <c r="C679" s="138" t="s">
        <v>132</v>
      </c>
      <c r="D679" s="159">
        <v>182000</v>
      </c>
      <c r="E679" s="188">
        <v>182000</v>
      </c>
      <c r="F679" s="130">
        <f>IFERROR((D679-E679),0)</f>
        <v>0</v>
      </c>
      <c r="G679" s="129" t="s">
        <v>1204</v>
      </c>
      <c r="H679" s="128" t="s">
        <v>1204</v>
      </c>
    </row>
    <row r="680" spans="1:8">
      <c r="A680" s="134">
        <v>44621</v>
      </c>
      <c r="B680" s="191" t="s">
        <v>93</v>
      </c>
      <c r="C680" s="138" t="s">
        <v>627</v>
      </c>
      <c r="D680" s="159">
        <v>53000</v>
      </c>
      <c r="E680" s="188">
        <v>46000</v>
      </c>
      <c r="F680" s="130">
        <f>IFERROR((D680-E680),0)</f>
        <v>7000</v>
      </c>
      <c r="G680" s="129" t="s">
        <v>1204</v>
      </c>
      <c r="H680" s="128" t="s">
        <v>1204</v>
      </c>
    </row>
    <row r="681" spans="1:8">
      <c r="A681" s="134">
        <v>44621</v>
      </c>
      <c r="B681" s="191" t="s">
        <v>93</v>
      </c>
      <c r="C681" s="138" t="s">
        <v>133</v>
      </c>
      <c r="D681" s="159">
        <v>2200</v>
      </c>
      <c r="E681" s="188">
        <v>1700</v>
      </c>
      <c r="F681" s="130">
        <f>IFERROR((D681-E681),0)</f>
        <v>500</v>
      </c>
      <c r="G681" s="129" t="s">
        <v>1204</v>
      </c>
      <c r="H681" s="128" t="s">
        <v>1204</v>
      </c>
    </row>
    <row r="682" spans="1:8">
      <c r="A682" s="134">
        <v>44621</v>
      </c>
      <c r="B682" s="191" t="s">
        <v>93</v>
      </c>
      <c r="C682" s="138" t="s">
        <v>134</v>
      </c>
      <c r="D682" s="159">
        <v>4900</v>
      </c>
      <c r="E682" s="188">
        <v>4500</v>
      </c>
      <c r="F682" s="130">
        <f>IFERROR((D682-E682),0)</f>
        <v>400</v>
      </c>
      <c r="G682" s="129" t="s">
        <v>1204</v>
      </c>
      <c r="H682" s="128" t="s">
        <v>1204</v>
      </c>
    </row>
    <row r="683" spans="1:8">
      <c r="A683" s="134">
        <v>44621</v>
      </c>
      <c r="B683" s="191" t="s">
        <v>93</v>
      </c>
      <c r="C683" s="138" t="s">
        <v>135</v>
      </c>
      <c r="D683" s="159">
        <v>2400</v>
      </c>
      <c r="E683" s="188">
        <v>2200</v>
      </c>
      <c r="F683" s="130">
        <f>IFERROR((D683-E683),0)</f>
        <v>200</v>
      </c>
      <c r="G683" s="129" t="s">
        <v>1204</v>
      </c>
      <c r="H683" s="128" t="s">
        <v>1204</v>
      </c>
    </row>
    <row r="684" spans="1:8">
      <c r="A684" s="134">
        <v>44621</v>
      </c>
      <c r="B684" s="191" t="s">
        <v>93</v>
      </c>
      <c r="C684" s="138" t="s">
        <v>136</v>
      </c>
      <c r="D684" s="159">
        <v>32280</v>
      </c>
      <c r="E684" s="188">
        <v>25480</v>
      </c>
      <c r="F684" s="130">
        <f>IFERROR((D684-E684),0)</f>
        <v>6800</v>
      </c>
      <c r="G684" s="129" t="s">
        <v>1204</v>
      </c>
      <c r="H684" s="128" t="s">
        <v>1204</v>
      </c>
    </row>
    <row r="685" spans="1:8">
      <c r="A685" s="134">
        <v>44621</v>
      </c>
      <c r="B685" s="191" t="s">
        <v>93</v>
      </c>
      <c r="C685" s="138" t="s">
        <v>137</v>
      </c>
      <c r="D685" s="159">
        <v>7600</v>
      </c>
      <c r="E685" s="188">
        <v>7100</v>
      </c>
      <c r="F685" s="130">
        <f>IFERROR((D685-E685),0)</f>
        <v>500</v>
      </c>
      <c r="G685" s="129" t="s">
        <v>1204</v>
      </c>
      <c r="H685" s="128" t="s">
        <v>1204</v>
      </c>
    </row>
    <row r="686" spans="1:8">
      <c r="A686" s="134">
        <v>44621</v>
      </c>
      <c r="B686" s="191" t="s">
        <v>93</v>
      </c>
      <c r="C686" s="138" t="s">
        <v>138</v>
      </c>
      <c r="D686" s="159">
        <v>16300</v>
      </c>
      <c r="E686" s="188">
        <v>16300</v>
      </c>
      <c r="F686" s="130">
        <f>IFERROR((D686-E686),0)</f>
        <v>0</v>
      </c>
      <c r="G686" s="129" t="s">
        <v>1204</v>
      </c>
      <c r="H686" s="128" t="s">
        <v>1204</v>
      </c>
    </row>
    <row r="687" spans="1:8">
      <c r="A687" s="134">
        <v>44621</v>
      </c>
      <c r="B687" s="191" t="s">
        <v>93</v>
      </c>
      <c r="C687" s="138" t="s">
        <v>271</v>
      </c>
      <c r="D687" s="159">
        <v>7900</v>
      </c>
      <c r="E687" s="188">
        <v>6700</v>
      </c>
      <c r="F687" s="130">
        <f>IFERROR((D687-E687),0)</f>
        <v>1200</v>
      </c>
      <c r="G687" s="129" t="s">
        <v>1204</v>
      </c>
      <c r="H687" s="128" t="s">
        <v>1204</v>
      </c>
    </row>
    <row r="688" spans="1:8">
      <c r="A688" s="134">
        <v>44621</v>
      </c>
      <c r="B688" s="191" t="s">
        <v>93</v>
      </c>
      <c r="C688" s="138" t="s">
        <v>272</v>
      </c>
      <c r="D688" s="159">
        <v>7900</v>
      </c>
      <c r="E688" s="188">
        <v>6400</v>
      </c>
      <c r="F688" s="130">
        <f>IFERROR((D688-E688),0)</f>
        <v>1500</v>
      </c>
      <c r="G688" s="129" t="s">
        <v>1204</v>
      </c>
      <c r="H688" s="128" t="s">
        <v>1204</v>
      </c>
    </row>
    <row r="689" spans="1:8">
      <c r="A689" s="134">
        <v>44621</v>
      </c>
      <c r="B689" s="191" t="s">
        <v>93</v>
      </c>
      <c r="C689" s="138" t="s">
        <v>273</v>
      </c>
      <c r="D689" s="159">
        <v>8000</v>
      </c>
      <c r="E689" s="188">
        <v>6800</v>
      </c>
      <c r="F689" s="130">
        <f>IFERROR((D689-E689),0)</f>
        <v>1200</v>
      </c>
      <c r="G689" s="129" t="s">
        <v>1204</v>
      </c>
      <c r="H689" s="128" t="s">
        <v>1204</v>
      </c>
    </row>
    <row r="690" spans="1:8">
      <c r="A690" s="134">
        <v>44621</v>
      </c>
      <c r="B690" s="191" t="s">
        <v>93</v>
      </c>
      <c r="C690" s="138" t="s">
        <v>628</v>
      </c>
      <c r="D690" s="159">
        <v>3000</v>
      </c>
      <c r="E690" s="188">
        <v>2200</v>
      </c>
      <c r="F690" s="130">
        <f>IFERROR((D690-E690),0)</f>
        <v>800</v>
      </c>
      <c r="G690" s="129" t="s">
        <v>1204</v>
      </c>
      <c r="H690" s="128" t="s">
        <v>1204</v>
      </c>
    </row>
    <row r="691" spans="1:8">
      <c r="A691" s="134">
        <v>44621</v>
      </c>
      <c r="B691" s="191" t="s">
        <v>93</v>
      </c>
      <c r="C691" s="138" t="s">
        <v>1159</v>
      </c>
      <c r="D691" s="159">
        <v>13200</v>
      </c>
      <c r="E691" s="188">
        <v>13200</v>
      </c>
      <c r="F691" s="130">
        <f>IFERROR((D691-E691),0)</f>
        <v>0</v>
      </c>
      <c r="G691" s="129" t="s">
        <v>1204</v>
      </c>
      <c r="H691" s="128" t="s">
        <v>1204</v>
      </c>
    </row>
    <row r="692" spans="1:8">
      <c r="A692" s="134">
        <v>44621</v>
      </c>
      <c r="B692" s="191" t="s">
        <v>93</v>
      </c>
      <c r="C692" s="138" t="s">
        <v>1158</v>
      </c>
      <c r="D692" s="159">
        <v>5900</v>
      </c>
      <c r="E692" s="188">
        <v>5900</v>
      </c>
      <c r="F692" s="130">
        <f>IFERROR((D692-E692),0)</f>
        <v>0</v>
      </c>
      <c r="G692" s="129" t="s">
        <v>1204</v>
      </c>
      <c r="H692" s="128" t="s">
        <v>1204</v>
      </c>
    </row>
    <row r="693" spans="1:8">
      <c r="A693" s="134">
        <v>44621</v>
      </c>
      <c r="B693" s="191" t="s">
        <v>93</v>
      </c>
      <c r="C693" s="138" t="s">
        <v>1157</v>
      </c>
      <c r="D693" s="159">
        <v>300</v>
      </c>
      <c r="E693" s="188">
        <v>300</v>
      </c>
      <c r="F693" s="130">
        <f>IFERROR((D693-E693),0)</f>
        <v>0</v>
      </c>
      <c r="G693" s="129" t="s">
        <v>1204</v>
      </c>
      <c r="H693" s="128" t="s">
        <v>1204</v>
      </c>
    </row>
    <row r="694" spans="1:8">
      <c r="A694" s="134">
        <v>44621</v>
      </c>
      <c r="B694" s="191" t="s">
        <v>93</v>
      </c>
      <c r="C694" s="138" t="s">
        <v>1156</v>
      </c>
      <c r="D694" s="159">
        <v>300</v>
      </c>
      <c r="E694" s="188">
        <v>300</v>
      </c>
      <c r="F694" s="130">
        <f>IFERROR((D694-E694),0)</f>
        <v>0</v>
      </c>
      <c r="G694" s="129" t="s">
        <v>1204</v>
      </c>
      <c r="H694" s="128" t="s">
        <v>1204</v>
      </c>
    </row>
    <row r="695" spans="1:8">
      <c r="A695" s="134">
        <v>44621</v>
      </c>
      <c r="B695" s="191" t="s">
        <v>93</v>
      </c>
      <c r="C695" s="138" t="s">
        <v>1155</v>
      </c>
      <c r="D695" s="159">
        <v>200</v>
      </c>
      <c r="E695" s="188">
        <v>200</v>
      </c>
      <c r="F695" s="130">
        <f>IFERROR((D695-E695),0)</f>
        <v>0</v>
      </c>
      <c r="G695" s="129" t="s">
        <v>1204</v>
      </c>
      <c r="H695" s="128" t="s">
        <v>1204</v>
      </c>
    </row>
    <row r="696" spans="1:8">
      <c r="A696" s="134">
        <v>44621</v>
      </c>
      <c r="B696" s="191" t="s">
        <v>93</v>
      </c>
      <c r="C696" s="138" t="s">
        <v>1154</v>
      </c>
      <c r="D696" s="159">
        <v>200</v>
      </c>
      <c r="E696" s="188">
        <v>200</v>
      </c>
      <c r="F696" s="130">
        <f>IFERROR((D696-E696),0)</f>
        <v>0</v>
      </c>
      <c r="G696" s="129" t="s">
        <v>1204</v>
      </c>
      <c r="H696" s="128" t="s">
        <v>1204</v>
      </c>
    </row>
    <row r="697" spans="1:8">
      <c r="A697" s="134">
        <v>44621</v>
      </c>
      <c r="B697" s="191" t="s">
        <v>93</v>
      </c>
      <c r="C697" s="138" t="s">
        <v>1152</v>
      </c>
      <c r="D697" s="159">
        <v>700</v>
      </c>
      <c r="E697" s="188">
        <v>700</v>
      </c>
      <c r="F697" s="130">
        <f>IFERROR((D697-E697),0)</f>
        <v>0</v>
      </c>
      <c r="G697" s="129" t="s">
        <v>1204</v>
      </c>
      <c r="H697" s="128" t="s">
        <v>1204</v>
      </c>
    </row>
    <row r="698" spans="1:8">
      <c r="A698" s="134">
        <v>44621</v>
      </c>
      <c r="B698" s="191" t="s">
        <v>93</v>
      </c>
      <c r="C698" s="138" t="s">
        <v>1151</v>
      </c>
      <c r="D698" s="159">
        <v>300</v>
      </c>
      <c r="E698" s="188">
        <v>300</v>
      </c>
      <c r="F698" s="130">
        <f>IFERROR((D698-E698),0)</f>
        <v>0</v>
      </c>
      <c r="G698" s="129" t="s">
        <v>1204</v>
      </c>
      <c r="H698" s="128" t="s">
        <v>1204</v>
      </c>
    </row>
    <row r="699" spans="1:8">
      <c r="A699" s="134">
        <v>44621</v>
      </c>
      <c r="B699" s="191" t="s">
        <v>93</v>
      </c>
      <c r="C699" s="138" t="s">
        <v>1150</v>
      </c>
      <c r="D699" s="159">
        <v>3200</v>
      </c>
      <c r="E699" s="188">
        <v>2200</v>
      </c>
      <c r="F699" s="130">
        <f>IFERROR((D699-E699),0)</f>
        <v>1000</v>
      </c>
      <c r="G699" s="129" t="s">
        <v>1204</v>
      </c>
      <c r="H699" s="128" t="s">
        <v>1204</v>
      </c>
    </row>
    <row r="700" spans="1:8">
      <c r="A700" s="134">
        <v>44621</v>
      </c>
      <c r="B700" s="191" t="s">
        <v>93</v>
      </c>
      <c r="C700" s="138" t="s">
        <v>1149</v>
      </c>
      <c r="D700" s="159">
        <v>3500</v>
      </c>
      <c r="E700" s="188">
        <v>3500</v>
      </c>
      <c r="F700" s="130">
        <f>IFERROR((D700-E700),0)</f>
        <v>0</v>
      </c>
      <c r="G700" s="129" t="s">
        <v>1204</v>
      </c>
      <c r="H700" s="128" t="s">
        <v>1204</v>
      </c>
    </row>
    <row r="701" spans="1:8">
      <c r="A701" s="134">
        <v>44621</v>
      </c>
      <c r="B701" s="191" t="s">
        <v>93</v>
      </c>
      <c r="C701" s="138" t="s">
        <v>1147</v>
      </c>
      <c r="D701" s="159">
        <v>800</v>
      </c>
      <c r="E701" s="188">
        <v>800</v>
      </c>
      <c r="F701" s="130">
        <f>IFERROR((D701-E701),0)</f>
        <v>0</v>
      </c>
      <c r="G701" s="129" t="s">
        <v>1204</v>
      </c>
      <c r="H701" s="128" t="s">
        <v>1204</v>
      </c>
    </row>
    <row r="702" spans="1:8">
      <c r="A702" s="134">
        <v>44621</v>
      </c>
      <c r="B702" s="191" t="s">
        <v>93</v>
      </c>
      <c r="C702" s="138" t="s">
        <v>1146</v>
      </c>
      <c r="D702" s="159">
        <v>900</v>
      </c>
      <c r="E702" s="188">
        <v>900</v>
      </c>
      <c r="F702" s="130">
        <f>IFERROR((D702-E702),0)</f>
        <v>0</v>
      </c>
      <c r="G702" s="129" t="s">
        <v>1204</v>
      </c>
      <c r="H702" s="128" t="s">
        <v>1204</v>
      </c>
    </row>
    <row r="703" spans="1:8">
      <c r="A703" s="134">
        <v>44621</v>
      </c>
      <c r="B703" s="191" t="s">
        <v>93</v>
      </c>
      <c r="C703" s="138" t="s">
        <v>1145</v>
      </c>
      <c r="D703" s="159">
        <v>700</v>
      </c>
      <c r="E703" s="188">
        <v>700</v>
      </c>
      <c r="F703" s="130">
        <f>IFERROR((D703-E703),0)</f>
        <v>0</v>
      </c>
      <c r="G703" s="129" t="s">
        <v>1204</v>
      </c>
      <c r="H703" s="128" t="s">
        <v>1204</v>
      </c>
    </row>
    <row r="704" spans="1:8">
      <c r="A704" s="134">
        <v>44621</v>
      </c>
      <c r="B704" s="191" t="s">
        <v>93</v>
      </c>
      <c r="C704" s="138" t="s">
        <v>1144</v>
      </c>
      <c r="D704" s="159">
        <v>2100</v>
      </c>
      <c r="E704" s="188">
        <v>2100</v>
      </c>
      <c r="F704" s="130">
        <f>IFERROR((D704-E704),0)</f>
        <v>0</v>
      </c>
      <c r="G704" s="129" t="s">
        <v>1204</v>
      </c>
      <c r="H704" s="128" t="s">
        <v>1204</v>
      </c>
    </row>
    <row r="705" spans="1:8">
      <c r="A705" s="134">
        <v>44621</v>
      </c>
      <c r="B705" s="191" t="s">
        <v>93</v>
      </c>
      <c r="C705" s="138" t="s">
        <v>1143</v>
      </c>
      <c r="D705" s="159">
        <v>2000</v>
      </c>
      <c r="E705" s="188">
        <v>2000</v>
      </c>
      <c r="F705" s="130">
        <f>IFERROR((D705-E705),0)</f>
        <v>0</v>
      </c>
      <c r="G705" s="129" t="s">
        <v>1204</v>
      </c>
      <c r="H705" s="128" t="s">
        <v>1204</v>
      </c>
    </row>
    <row r="706" spans="1:8">
      <c r="A706" s="134">
        <v>44621</v>
      </c>
      <c r="B706" s="191" t="s">
        <v>1621</v>
      </c>
      <c r="C706" s="138" t="s">
        <v>275</v>
      </c>
      <c r="D706" s="159">
        <v>2400</v>
      </c>
      <c r="E706" s="131">
        <v>2400</v>
      </c>
      <c r="F706" s="130">
        <f>IFERROR((D706-E706),0)</f>
        <v>0</v>
      </c>
      <c r="G706" s="129" t="s">
        <v>1204</v>
      </c>
      <c r="H706" s="128" t="s">
        <v>1204</v>
      </c>
    </row>
    <row r="707" spans="1:8">
      <c r="A707" s="134">
        <v>44621</v>
      </c>
      <c r="B707" s="191" t="s">
        <v>1621</v>
      </c>
      <c r="C707" s="138" t="s">
        <v>277</v>
      </c>
      <c r="D707" s="159">
        <v>17000</v>
      </c>
      <c r="E707" s="131">
        <v>9500</v>
      </c>
      <c r="F707" s="130">
        <f>IFERROR((D707-E707),0)</f>
        <v>7500</v>
      </c>
      <c r="G707" s="129" t="s">
        <v>1204</v>
      </c>
      <c r="H707" s="128" t="s">
        <v>1204</v>
      </c>
    </row>
    <row r="708" spans="1:8">
      <c r="A708" s="134">
        <v>44621</v>
      </c>
      <c r="B708" s="191" t="s">
        <v>155</v>
      </c>
      <c r="C708" s="138" t="s">
        <v>156</v>
      </c>
      <c r="D708" s="159">
        <v>0</v>
      </c>
      <c r="E708" s="131" t="s">
        <v>1204</v>
      </c>
      <c r="F708" s="130">
        <f>IFERROR((D708-E708),0)</f>
        <v>0</v>
      </c>
      <c r="G708" s="129" t="s">
        <v>1204</v>
      </c>
      <c r="H708" s="128" t="s">
        <v>1204</v>
      </c>
    </row>
    <row r="709" spans="1:8">
      <c r="A709" s="134">
        <v>44621</v>
      </c>
      <c r="B709" s="191" t="s">
        <v>155</v>
      </c>
      <c r="C709" s="138" t="s">
        <v>160</v>
      </c>
      <c r="D709" s="159">
        <v>200</v>
      </c>
      <c r="E709" s="131">
        <v>200</v>
      </c>
      <c r="F709" s="130">
        <f>IFERROR((D709-E709),0)</f>
        <v>0</v>
      </c>
      <c r="G709" s="129" t="s">
        <v>1204</v>
      </c>
      <c r="H709" s="128" t="s">
        <v>1204</v>
      </c>
    </row>
    <row r="710" spans="1:8">
      <c r="A710" s="134">
        <v>44621</v>
      </c>
      <c r="B710" s="191" t="s">
        <v>155</v>
      </c>
      <c r="C710" s="138" t="s">
        <v>161</v>
      </c>
      <c r="D710" s="159">
        <v>200</v>
      </c>
      <c r="E710" s="131">
        <v>200</v>
      </c>
      <c r="F710" s="130">
        <f>IFERROR((D710-E710),0)</f>
        <v>0</v>
      </c>
      <c r="G710" s="129" t="s">
        <v>1204</v>
      </c>
      <c r="H710" s="128" t="s">
        <v>1204</v>
      </c>
    </row>
    <row r="711" spans="1:8">
      <c r="A711" s="134">
        <v>44621</v>
      </c>
      <c r="B711" s="191" t="s">
        <v>155</v>
      </c>
      <c r="C711" s="138" t="s">
        <v>162</v>
      </c>
      <c r="D711" s="159">
        <v>200</v>
      </c>
      <c r="E711" s="131">
        <v>200</v>
      </c>
      <c r="F711" s="130">
        <f>IFERROR((D711-E711),0)</f>
        <v>0</v>
      </c>
      <c r="G711" s="129" t="s">
        <v>1204</v>
      </c>
      <c r="H711" s="128" t="s">
        <v>1204</v>
      </c>
    </row>
    <row r="712" spans="1:8">
      <c r="A712" s="134">
        <v>44621</v>
      </c>
      <c r="B712" s="191" t="s">
        <v>278</v>
      </c>
      <c r="C712" s="138" t="s">
        <v>2245</v>
      </c>
      <c r="D712" s="131">
        <v>0</v>
      </c>
      <c r="E712" s="158" t="s">
        <v>1204</v>
      </c>
      <c r="F712" s="130">
        <f>IFERROR((D712-E712),0)</f>
        <v>0</v>
      </c>
      <c r="G712" s="129" t="s">
        <v>1204</v>
      </c>
      <c r="H712" s="128" t="s">
        <v>1204</v>
      </c>
    </row>
    <row r="713" spans="1:8">
      <c r="A713" s="134">
        <v>44621</v>
      </c>
      <c r="B713" s="191" t="s">
        <v>278</v>
      </c>
      <c r="C713" s="138" t="s">
        <v>397</v>
      </c>
      <c r="D713" s="131">
        <v>120</v>
      </c>
      <c r="E713" s="158">
        <v>120</v>
      </c>
      <c r="F713" s="130">
        <f>IFERROR((D713-E713),0)</f>
        <v>0</v>
      </c>
      <c r="G713" s="129" t="s">
        <v>1204</v>
      </c>
      <c r="H713" s="128" t="s">
        <v>1204</v>
      </c>
    </row>
    <row r="714" spans="1:8">
      <c r="A714" s="134">
        <v>44621</v>
      </c>
      <c r="B714" s="191" t="s">
        <v>278</v>
      </c>
      <c r="C714" s="138" t="s">
        <v>54</v>
      </c>
      <c r="D714" s="131">
        <v>120</v>
      </c>
      <c r="E714" s="131">
        <v>120</v>
      </c>
      <c r="F714" s="130">
        <f>IFERROR((D714-E714),0)</f>
        <v>0</v>
      </c>
      <c r="G714" s="129" t="s">
        <v>1204</v>
      </c>
      <c r="H714" s="128" t="s">
        <v>1204</v>
      </c>
    </row>
    <row r="715" spans="1:8">
      <c r="A715" s="134">
        <v>44621</v>
      </c>
      <c r="B715" s="191" t="s">
        <v>279</v>
      </c>
      <c r="C715" s="138" t="s">
        <v>2244</v>
      </c>
      <c r="D715" s="131">
        <v>0</v>
      </c>
      <c r="E715" s="158" t="s">
        <v>1204</v>
      </c>
      <c r="F715" s="130">
        <f>IFERROR((D715-E715),0)</f>
        <v>0</v>
      </c>
      <c r="G715" s="129" t="s">
        <v>1204</v>
      </c>
      <c r="H715" s="128" t="s">
        <v>1204</v>
      </c>
    </row>
    <row r="716" spans="1:8">
      <c r="A716" s="134">
        <v>44621</v>
      </c>
      <c r="B716" s="191" t="s">
        <v>279</v>
      </c>
      <c r="C716" s="138" t="s">
        <v>629</v>
      </c>
      <c r="D716" s="131">
        <v>7300</v>
      </c>
      <c r="E716" s="188">
        <v>1596</v>
      </c>
      <c r="F716" s="130">
        <f>IFERROR((D716-E716),0)</f>
        <v>5704</v>
      </c>
      <c r="G716" s="129" t="s">
        <v>1204</v>
      </c>
      <c r="H716" s="128" t="s">
        <v>1204</v>
      </c>
    </row>
    <row r="717" spans="1:8">
      <c r="A717" s="134">
        <v>44621</v>
      </c>
      <c r="B717" s="191" t="s">
        <v>279</v>
      </c>
      <c r="C717" s="138" t="s">
        <v>630</v>
      </c>
      <c r="D717" s="131">
        <v>7300</v>
      </c>
      <c r="E717" s="188">
        <v>1910</v>
      </c>
      <c r="F717" s="130">
        <f>IFERROR((D717-E717),0)</f>
        <v>5390</v>
      </c>
      <c r="G717" s="129" t="s">
        <v>1204</v>
      </c>
      <c r="H717" s="128" t="s">
        <v>1204</v>
      </c>
    </row>
    <row r="718" spans="1:8">
      <c r="A718" s="134">
        <v>44621</v>
      </c>
      <c r="B718" s="191" t="s">
        <v>166</v>
      </c>
      <c r="C718" s="138" t="s">
        <v>167</v>
      </c>
      <c r="D718" s="131">
        <v>10000</v>
      </c>
      <c r="E718" s="188">
        <v>10000</v>
      </c>
      <c r="F718" s="130">
        <f>IFERROR((D718-E718),0)</f>
        <v>0</v>
      </c>
      <c r="G718" s="129" t="s">
        <v>1204</v>
      </c>
      <c r="H718" s="128" t="s">
        <v>1204</v>
      </c>
    </row>
    <row r="719" spans="1:8">
      <c r="A719" s="134">
        <v>44621</v>
      </c>
      <c r="B719" s="191" t="s">
        <v>166</v>
      </c>
      <c r="C719" s="138" t="s">
        <v>169</v>
      </c>
      <c r="D719" s="131">
        <v>15500</v>
      </c>
      <c r="E719" s="188">
        <v>15500</v>
      </c>
      <c r="F719" s="130">
        <f>IFERROR((D719-E719),0)</f>
        <v>0</v>
      </c>
      <c r="G719" s="129" t="s">
        <v>1204</v>
      </c>
      <c r="H719" s="128" t="s">
        <v>1204</v>
      </c>
    </row>
    <row r="720" spans="1:8">
      <c r="A720" s="134">
        <v>44621</v>
      </c>
      <c r="B720" s="191" t="s">
        <v>166</v>
      </c>
      <c r="C720" s="138" t="s">
        <v>170</v>
      </c>
      <c r="D720" s="131">
        <v>13200</v>
      </c>
      <c r="E720" s="188">
        <v>13200</v>
      </c>
      <c r="F720" s="130">
        <f>IFERROR((D720-E720),0)</f>
        <v>0</v>
      </c>
      <c r="G720" s="129" t="s">
        <v>1204</v>
      </c>
      <c r="H720" s="128" t="s">
        <v>1204</v>
      </c>
    </row>
    <row r="721" spans="1:8">
      <c r="A721" s="134">
        <v>44621</v>
      </c>
      <c r="B721" s="191" t="s">
        <v>166</v>
      </c>
      <c r="C721" s="138" t="s">
        <v>171</v>
      </c>
      <c r="D721" s="131">
        <v>12500</v>
      </c>
      <c r="E721" s="188">
        <v>12500</v>
      </c>
      <c r="F721" s="130">
        <f>IFERROR((D721-E721),0)</f>
        <v>0</v>
      </c>
      <c r="G721" s="129" t="s">
        <v>1204</v>
      </c>
      <c r="H721" s="128" t="s">
        <v>1204</v>
      </c>
    </row>
    <row r="722" spans="1:8">
      <c r="A722" s="134">
        <v>44621</v>
      </c>
      <c r="B722" s="191" t="s">
        <v>166</v>
      </c>
      <c r="C722" s="138" t="s">
        <v>172</v>
      </c>
      <c r="D722" s="131">
        <v>12700</v>
      </c>
      <c r="E722" s="188">
        <v>12700</v>
      </c>
      <c r="F722" s="130">
        <f>IFERROR((D722-E722),0)</f>
        <v>0</v>
      </c>
      <c r="G722" s="129" t="s">
        <v>1204</v>
      </c>
      <c r="H722" s="128" t="s">
        <v>1204</v>
      </c>
    </row>
    <row r="723" spans="1:8">
      <c r="A723" s="134">
        <v>44621</v>
      </c>
      <c r="B723" s="191" t="s">
        <v>284</v>
      </c>
      <c r="C723" s="138" t="s">
        <v>174</v>
      </c>
      <c r="D723" s="131">
        <v>0</v>
      </c>
      <c r="E723" s="131" t="s">
        <v>1204</v>
      </c>
      <c r="F723" s="130">
        <f>IFERROR((D723-E723),0)</f>
        <v>0</v>
      </c>
      <c r="G723" s="129" t="s">
        <v>1204</v>
      </c>
      <c r="H723" s="128" t="s">
        <v>1204</v>
      </c>
    </row>
    <row r="724" spans="1:8">
      <c r="A724" s="134">
        <v>44621</v>
      </c>
      <c r="B724" s="191" t="s">
        <v>284</v>
      </c>
      <c r="C724" s="138" t="s">
        <v>380</v>
      </c>
      <c r="D724" s="131">
        <v>7000</v>
      </c>
      <c r="E724" s="131">
        <v>7000</v>
      </c>
      <c r="F724" s="130">
        <f>IFERROR((D724-E724),0)</f>
        <v>0</v>
      </c>
      <c r="G724" s="129" t="s">
        <v>1204</v>
      </c>
      <c r="H724" s="128" t="s">
        <v>1204</v>
      </c>
    </row>
    <row r="725" spans="1:8">
      <c r="A725" s="134">
        <v>44621</v>
      </c>
      <c r="B725" s="191" t="s">
        <v>598</v>
      </c>
      <c r="C725" s="138" t="s">
        <v>599</v>
      </c>
      <c r="D725" s="131">
        <v>378</v>
      </c>
      <c r="E725" s="131">
        <v>378</v>
      </c>
      <c r="F725" s="130">
        <f>IFERROR((D725-E725),0)</f>
        <v>0</v>
      </c>
      <c r="G725" s="129" t="s">
        <v>1204</v>
      </c>
      <c r="H725" s="128" t="s">
        <v>1204</v>
      </c>
    </row>
    <row r="726" spans="1:8">
      <c r="A726" s="134">
        <v>44621</v>
      </c>
      <c r="B726" s="191" t="s">
        <v>176</v>
      </c>
      <c r="C726" s="138" t="s">
        <v>175</v>
      </c>
      <c r="D726" s="131">
        <v>0</v>
      </c>
      <c r="E726" s="188"/>
      <c r="F726" s="130">
        <f>IFERROR((D726-E726),0)</f>
        <v>0</v>
      </c>
      <c r="G726" s="129" t="s">
        <v>1204</v>
      </c>
      <c r="H726" s="128" t="s">
        <v>1204</v>
      </c>
    </row>
    <row r="727" spans="1:8">
      <c r="A727" s="134">
        <v>44621</v>
      </c>
      <c r="B727" s="191" t="s">
        <v>176</v>
      </c>
      <c r="C727" s="138" t="s">
        <v>1571</v>
      </c>
      <c r="D727" s="131">
        <v>200</v>
      </c>
      <c r="E727" s="188">
        <v>200</v>
      </c>
      <c r="F727" s="130">
        <f>IFERROR((D727-E727),0)</f>
        <v>0</v>
      </c>
      <c r="G727" s="129" t="s">
        <v>1204</v>
      </c>
      <c r="H727" s="128" t="s">
        <v>1204</v>
      </c>
    </row>
    <row r="728" spans="1:8">
      <c r="A728" s="134">
        <v>44621</v>
      </c>
      <c r="B728" s="191" t="s">
        <v>176</v>
      </c>
      <c r="C728" s="138" t="s">
        <v>1570</v>
      </c>
      <c r="D728" s="131">
        <v>200</v>
      </c>
      <c r="E728" s="188">
        <v>200</v>
      </c>
      <c r="F728" s="130">
        <f>IFERROR((D728-E728),0)</f>
        <v>0</v>
      </c>
      <c r="G728" s="129" t="s">
        <v>1204</v>
      </c>
      <c r="H728" s="128" t="s">
        <v>1204</v>
      </c>
    </row>
    <row r="729" spans="1:8">
      <c r="A729" s="134">
        <v>44621</v>
      </c>
      <c r="B729" s="191" t="s">
        <v>176</v>
      </c>
      <c r="C729" s="138" t="s">
        <v>1569</v>
      </c>
      <c r="D729" s="131">
        <v>71</v>
      </c>
      <c r="E729" s="188">
        <v>71</v>
      </c>
      <c r="F729" s="130">
        <f>IFERROR((D729-E729),0)</f>
        <v>0</v>
      </c>
      <c r="G729" s="129" t="s">
        <v>1204</v>
      </c>
      <c r="H729" s="128" t="s">
        <v>1204</v>
      </c>
    </row>
    <row r="730" spans="1:8">
      <c r="A730" s="134">
        <v>44621</v>
      </c>
      <c r="B730" s="191" t="s">
        <v>176</v>
      </c>
      <c r="C730" s="138" t="s">
        <v>1568</v>
      </c>
      <c r="D730" s="131">
        <v>25</v>
      </c>
      <c r="E730" s="188">
        <v>25</v>
      </c>
      <c r="F730" s="130">
        <f>IFERROR((D730-E730),0)</f>
        <v>0</v>
      </c>
      <c r="G730" s="129" t="s">
        <v>1204</v>
      </c>
      <c r="H730" s="128" t="s">
        <v>1204</v>
      </c>
    </row>
    <row r="731" spans="1:8">
      <c r="A731" s="134">
        <v>44621</v>
      </c>
      <c r="B731" s="191" t="s">
        <v>176</v>
      </c>
      <c r="C731" s="138" t="s">
        <v>1567</v>
      </c>
      <c r="D731" s="131">
        <v>20</v>
      </c>
      <c r="E731" s="188">
        <v>20</v>
      </c>
      <c r="F731" s="130">
        <f>IFERROR((D731-E731),0)</f>
        <v>0</v>
      </c>
      <c r="G731" s="129" t="s">
        <v>1204</v>
      </c>
      <c r="H731" s="128" t="s">
        <v>1204</v>
      </c>
    </row>
    <row r="732" spans="1:8">
      <c r="A732" s="134">
        <v>44621</v>
      </c>
      <c r="B732" s="191" t="s">
        <v>176</v>
      </c>
      <c r="C732" s="138" t="s">
        <v>1566</v>
      </c>
      <c r="D732" s="131">
        <v>50</v>
      </c>
      <c r="E732" s="188">
        <v>50</v>
      </c>
      <c r="F732" s="130">
        <f>IFERROR((D732-E732),0)</f>
        <v>0</v>
      </c>
      <c r="G732" s="129" t="s">
        <v>1204</v>
      </c>
      <c r="H732" s="128" t="s">
        <v>1204</v>
      </c>
    </row>
    <row r="733" spans="1:8">
      <c r="A733" s="134">
        <v>44621</v>
      </c>
      <c r="B733" s="191" t="s">
        <v>2298</v>
      </c>
      <c r="C733" s="138" t="s">
        <v>177</v>
      </c>
      <c r="D733" s="131">
        <v>79000</v>
      </c>
      <c r="E733" s="188">
        <v>79000</v>
      </c>
      <c r="F733" s="130">
        <f>IFERROR((D733-E733),0)</f>
        <v>0</v>
      </c>
      <c r="G733" s="129" t="s">
        <v>1204</v>
      </c>
      <c r="H733" s="128" t="s">
        <v>1204</v>
      </c>
    </row>
    <row r="734" spans="1:8">
      <c r="A734" s="134">
        <v>44621</v>
      </c>
      <c r="B734" s="191" t="s">
        <v>2298</v>
      </c>
      <c r="C734" s="138" t="s">
        <v>181</v>
      </c>
      <c r="D734" s="131">
        <v>700</v>
      </c>
      <c r="E734" s="188">
        <v>150</v>
      </c>
      <c r="F734" s="130">
        <f>IFERROR((D734-E734),0)</f>
        <v>550</v>
      </c>
      <c r="G734" s="129" t="s">
        <v>1204</v>
      </c>
      <c r="H734" s="128" t="s">
        <v>1204</v>
      </c>
    </row>
    <row r="735" spans="1:8">
      <c r="A735" s="134">
        <v>44621</v>
      </c>
      <c r="B735" s="191" t="s">
        <v>2298</v>
      </c>
      <c r="C735" s="138" t="s">
        <v>182</v>
      </c>
      <c r="D735" s="131">
        <v>2200</v>
      </c>
      <c r="E735" s="188">
        <v>1427</v>
      </c>
      <c r="F735" s="130">
        <f>IFERROR((D735-E735),0)</f>
        <v>773</v>
      </c>
      <c r="G735" s="129" t="s">
        <v>1204</v>
      </c>
      <c r="H735" s="128" t="s">
        <v>1204</v>
      </c>
    </row>
    <row r="736" spans="1:8">
      <c r="A736" s="134">
        <v>44621</v>
      </c>
      <c r="B736" s="191" t="s">
        <v>2298</v>
      </c>
      <c r="C736" s="138" t="s">
        <v>183</v>
      </c>
      <c r="D736" s="131">
        <v>14400</v>
      </c>
      <c r="E736" s="188">
        <v>13150</v>
      </c>
      <c r="F736" s="130">
        <f>IFERROR((D736-E736),0)</f>
        <v>1250</v>
      </c>
      <c r="G736" s="129" t="s">
        <v>1204</v>
      </c>
      <c r="H736" s="128" t="s">
        <v>1204</v>
      </c>
    </row>
    <row r="737" spans="1:8">
      <c r="A737" s="134">
        <v>44621</v>
      </c>
      <c r="B737" s="191" t="s">
        <v>2298</v>
      </c>
      <c r="C737" s="138" t="s">
        <v>184</v>
      </c>
      <c r="D737" s="131">
        <v>22600</v>
      </c>
      <c r="E737" s="188">
        <v>22600</v>
      </c>
      <c r="F737" s="130">
        <f>IFERROR((D737-E737),0)</f>
        <v>0</v>
      </c>
      <c r="G737" s="129" t="s">
        <v>1204</v>
      </c>
      <c r="H737" s="128" t="s">
        <v>1204</v>
      </c>
    </row>
    <row r="738" spans="1:8">
      <c r="A738" s="134">
        <v>44621</v>
      </c>
      <c r="B738" s="191" t="s">
        <v>2298</v>
      </c>
      <c r="C738" s="138" t="s">
        <v>185</v>
      </c>
      <c r="D738" s="131">
        <v>2500</v>
      </c>
      <c r="E738" s="188">
        <v>1700</v>
      </c>
      <c r="F738" s="130">
        <f>IFERROR((D738-E738),0)</f>
        <v>800</v>
      </c>
      <c r="G738" s="129" t="s">
        <v>1204</v>
      </c>
      <c r="H738" s="128" t="s">
        <v>1204</v>
      </c>
    </row>
    <row r="739" spans="1:8">
      <c r="A739" s="134">
        <v>44621</v>
      </c>
      <c r="B739" s="191" t="s">
        <v>2298</v>
      </c>
      <c r="C739" s="138" t="s">
        <v>186</v>
      </c>
      <c r="D739" s="131">
        <v>1500</v>
      </c>
      <c r="E739" s="188">
        <v>1025</v>
      </c>
      <c r="F739" s="130">
        <f>IFERROR((D739-E739),0)</f>
        <v>475</v>
      </c>
      <c r="G739" s="129" t="s">
        <v>1204</v>
      </c>
      <c r="H739" s="128" t="s">
        <v>1204</v>
      </c>
    </row>
    <row r="740" spans="1:8">
      <c r="A740" s="134">
        <v>44621</v>
      </c>
      <c r="B740" s="191" t="s">
        <v>2298</v>
      </c>
      <c r="C740" s="138" t="s">
        <v>286</v>
      </c>
      <c r="D740" s="131">
        <v>3300</v>
      </c>
      <c r="E740" s="188">
        <v>2550</v>
      </c>
      <c r="F740" s="130">
        <f>IFERROR((D740-E740),0)</f>
        <v>750</v>
      </c>
      <c r="G740" s="129" t="s">
        <v>1204</v>
      </c>
      <c r="H740" s="128" t="s">
        <v>1204</v>
      </c>
    </row>
    <row r="741" spans="1:8">
      <c r="A741" s="134">
        <v>44621</v>
      </c>
      <c r="B741" s="191" t="s">
        <v>2298</v>
      </c>
      <c r="C741" s="138" t="s">
        <v>187</v>
      </c>
      <c r="D741" s="131">
        <v>2000</v>
      </c>
      <c r="E741" s="188">
        <v>2000</v>
      </c>
      <c r="F741" s="130">
        <f>IFERROR((D741-E741),0)</f>
        <v>0</v>
      </c>
      <c r="G741" s="129" t="s">
        <v>1204</v>
      </c>
      <c r="H741" s="128" t="s">
        <v>1204</v>
      </c>
    </row>
    <row r="742" spans="1:8">
      <c r="A742" s="134">
        <v>44621</v>
      </c>
      <c r="B742" s="191" t="s">
        <v>2298</v>
      </c>
      <c r="C742" s="138" t="s">
        <v>188</v>
      </c>
      <c r="D742" s="131">
        <v>4200</v>
      </c>
      <c r="E742" s="188">
        <v>3500</v>
      </c>
      <c r="F742" s="130">
        <f>IFERROR((D742-E742),0)</f>
        <v>700</v>
      </c>
      <c r="G742" s="129" t="s">
        <v>1204</v>
      </c>
      <c r="H742" s="128" t="s">
        <v>1204</v>
      </c>
    </row>
    <row r="743" spans="1:8">
      <c r="A743" s="134">
        <v>44621</v>
      </c>
      <c r="B743" s="191" t="s">
        <v>2298</v>
      </c>
      <c r="C743" s="138" t="s">
        <v>189</v>
      </c>
      <c r="D743" s="131">
        <v>1000</v>
      </c>
      <c r="E743" s="188">
        <v>475</v>
      </c>
      <c r="F743" s="130">
        <f>IFERROR((D743-E743),0)</f>
        <v>525</v>
      </c>
      <c r="G743" s="129" t="s">
        <v>1204</v>
      </c>
      <c r="H743" s="128" t="s">
        <v>1204</v>
      </c>
    </row>
    <row r="744" spans="1:8">
      <c r="A744" s="134">
        <v>44621</v>
      </c>
      <c r="B744" s="191" t="s">
        <v>2298</v>
      </c>
      <c r="C744" s="138" t="s">
        <v>192</v>
      </c>
      <c r="D744" s="131">
        <v>100</v>
      </c>
      <c r="E744" s="188">
        <v>100</v>
      </c>
      <c r="F744" s="130">
        <f>IFERROR((D744-E744),0)</f>
        <v>0</v>
      </c>
      <c r="G744" s="129" t="s">
        <v>1204</v>
      </c>
      <c r="H744" s="128" t="s">
        <v>1204</v>
      </c>
    </row>
    <row r="745" spans="1:8">
      <c r="A745" s="134">
        <v>44621</v>
      </c>
      <c r="B745" s="191" t="s">
        <v>2298</v>
      </c>
      <c r="C745" s="138" t="s">
        <v>287</v>
      </c>
      <c r="D745" s="131">
        <v>2500</v>
      </c>
      <c r="E745" s="188">
        <v>2300</v>
      </c>
      <c r="F745" s="130">
        <f>IFERROR((D745-E745),0)</f>
        <v>200</v>
      </c>
      <c r="G745" s="129" t="s">
        <v>1204</v>
      </c>
      <c r="H745" s="128" t="s">
        <v>1204</v>
      </c>
    </row>
    <row r="746" spans="1:8">
      <c r="A746" s="134">
        <v>44621</v>
      </c>
      <c r="B746" s="191" t="s">
        <v>2298</v>
      </c>
      <c r="C746" s="138" t="s">
        <v>288</v>
      </c>
      <c r="D746" s="131">
        <v>200</v>
      </c>
      <c r="E746" s="188">
        <v>200</v>
      </c>
      <c r="F746" s="130">
        <f>IFERROR((D746-E746),0)</f>
        <v>0</v>
      </c>
      <c r="G746" s="129" t="s">
        <v>1204</v>
      </c>
      <c r="H746" s="128" t="s">
        <v>1204</v>
      </c>
    </row>
    <row r="747" spans="1:8">
      <c r="A747" s="134">
        <v>44621</v>
      </c>
      <c r="B747" s="191" t="s">
        <v>2298</v>
      </c>
      <c r="C747" s="138" t="s">
        <v>193</v>
      </c>
      <c r="D747" s="131">
        <v>115</v>
      </c>
      <c r="E747" s="188">
        <v>115</v>
      </c>
      <c r="F747" s="130">
        <f>IFERROR((D747-E747),0)</f>
        <v>0</v>
      </c>
      <c r="G747" s="129" t="s">
        <v>1204</v>
      </c>
      <c r="H747" s="128" t="s">
        <v>1204</v>
      </c>
    </row>
    <row r="748" spans="1:8">
      <c r="A748" s="134">
        <v>44621</v>
      </c>
      <c r="B748" s="191" t="s">
        <v>2298</v>
      </c>
      <c r="C748" s="138" t="s">
        <v>195</v>
      </c>
      <c r="D748" s="131">
        <v>100</v>
      </c>
      <c r="E748" s="188">
        <v>100</v>
      </c>
      <c r="F748" s="130">
        <f>IFERROR((D748-E748),0)</f>
        <v>0</v>
      </c>
      <c r="G748" s="129" t="s">
        <v>1204</v>
      </c>
      <c r="H748" s="128" t="s">
        <v>1204</v>
      </c>
    </row>
    <row r="749" spans="1:8">
      <c r="A749" s="134">
        <v>44621</v>
      </c>
      <c r="B749" s="191" t="s">
        <v>2298</v>
      </c>
      <c r="C749" s="138" t="s">
        <v>196</v>
      </c>
      <c r="D749" s="131">
        <v>100</v>
      </c>
      <c r="E749" s="188"/>
      <c r="F749" s="130">
        <f>IFERROR((D749-E749),0)</f>
        <v>100</v>
      </c>
      <c r="G749" s="129" t="s">
        <v>1204</v>
      </c>
      <c r="H749" s="128" t="s">
        <v>1204</v>
      </c>
    </row>
    <row r="750" spans="1:8">
      <c r="A750" s="134">
        <v>44621</v>
      </c>
      <c r="B750" s="191" t="s">
        <v>2298</v>
      </c>
      <c r="C750" s="138" t="s">
        <v>478</v>
      </c>
      <c r="D750" s="131">
        <v>1000</v>
      </c>
      <c r="E750" s="188">
        <v>353</v>
      </c>
      <c r="F750" s="130">
        <f>IFERROR((D750-E750),0)</f>
        <v>647</v>
      </c>
      <c r="G750" s="129" t="s">
        <v>1204</v>
      </c>
      <c r="H750" s="128" t="s">
        <v>1204</v>
      </c>
    </row>
    <row r="751" spans="1:8">
      <c r="A751" s="134">
        <v>44621</v>
      </c>
      <c r="B751" s="191" t="s">
        <v>2298</v>
      </c>
      <c r="C751" s="138" t="s">
        <v>382</v>
      </c>
      <c r="D751" s="131">
        <v>1500</v>
      </c>
      <c r="E751" s="188">
        <v>1150</v>
      </c>
      <c r="F751" s="130">
        <f>IFERROR((D751-E751),0)</f>
        <v>350</v>
      </c>
      <c r="G751" s="129" t="s">
        <v>1204</v>
      </c>
      <c r="H751" s="128" t="s">
        <v>1204</v>
      </c>
    </row>
    <row r="752" spans="1:8">
      <c r="A752" s="134">
        <v>44621</v>
      </c>
      <c r="B752" s="191" t="s">
        <v>2298</v>
      </c>
      <c r="C752" s="138" t="s">
        <v>383</v>
      </c>
      <c r="D752" s="131">
        <v>1500</v>
      </c>
      <c r="E752" s="188">
        <v>1241</v>
      </c>
      <c r="F752" s="130">
        <f>IFERROR((D752-E752),0)</f>
        <v>259</v>
      </c>
      <c r="G752" s="129" t="s">
        <v>1204</v>
      </c>
      <c r="H752" s="128" t="s">
        <v>1204</v>
      </c>
    </row>
    <row r="753" spans="1:8">
      <c r="A753" s="134">
        <v>44621</v>
      </c>
      <c r="B753" s="191" t="s">
        <v>243</v>
      </c>
      <c r="C753" s="138" t="s">
        <v>2032</v>
      </c>
      <c r="D753" s="131">
        <v>0</v>
      </c>
      <c r="E753" s="188"/>
      <c r="F753" s="130">
        <f>IFERROR((D753-E753),0)</f>
        <v>0</v>
      </c>
      <c r="G753" s="129" t="s">
        <v>1204</v>
      </c>
      <c r="H753" s="128" t="s">
        <v>1204</v>
      </c>
    </row>
    <row r="754" spans="1:8">
      <c r="A754" s="134">
        <v>44621</v>
      </c>
      <c r="B754" s="191" t="s">
        <v>243</v>
      </c>
      <c r="C754" s="138" t="s">
        <v>242</v>
      </c>
      <c r="D754" s="131">
        <v>10000</v>
      </c>
      <c r="E754" s="188">
        <v>10000</v>
      </c>
      <c r="F754" s="130">
        <f>IFERROR((D754-E754),0)</f>
        <v>0</v>
      </c>
      <c r="G754" s="129" t="s">
        <v>1204</v>
      </c>
      <c r="H754" s="128" t="s">
        <v>1204</v>
      </c>
    </row>
    <row r="755" spans="1:8">
      <c r="A755" s="134">
        <v>44621</v>
      </c>
      <c r="B755" s="191" t="s">
        <v>243</v>
      </c>
      <c r="C755" s="138" t="s">
        <v>404</v>
      </c>
      <c r="D755" s="131">
        <v>5000</v>
      </c>
      <c r="E755" s="188">
        <v>3998</v>
      </c>
      <c r="F755" s="130">
        <f>IFERROR((D755-E755),0)</f>
        <v>1002</v>
      </c>
      <c r="G755" s="129" t="s">
        <v>1204</v>
      </c>
      <c r="H755" s="128" t="s">
        <v>1204</v>
      </c>
    </row>
    <row r="756" spans="1:8">
      <c r="A756" s="134">
        <v>44621</v>
      </c>
      <c r="B756" s="191" t="s">
        <v>243</v>
      </c>
      <c r="C756" s="138" t="s">
        <v>248</v>
      </c>
      <c r="D756" s="131">
        <v>5000</v>
      </c>
      <c r="E756" s="188">
        <v>5000</v>
      </c>
      <c r="F756" s="130">
        <f>IFERROR((D756-E756),0)</f>
        <v>0</v>
      </c>
      <c r="G756" s="129" t="s">
        <v>1204</v>
      </c>
      <c r="H756" s="128" t="s">
        <v>1204</v>
      </c>
    </row>
    <row r="757" spans="1:8">
      <c r="A757" s="134">
        <v>44621</v>
      </c>
      <c r="B757" s="191" t="s">
        <v>206</v>
      </c>
      <c r="C757" s="138" t="s">
        <v>1336</v>
      </c>
      <c r="D757" s="131">
        <v>38000</v>
      </c>
      <c r="E757" s="131">
        <v>38000</v>
      </c>
      <c r="F757" s="130">
        <f>IFERROR((D757-E757),0)</f>
        <v>0</v>
      </c>
      <c r="G757" s="129" t="s">
        <v>1204</v>
      </c>
      <c r="H757" s="128" t="s">
        <v>1204</v>
      </c>
    </row>
    <row r="758" spans="1:8">
      <c r="A758" s="134">
        <v>44621</v>
      </c>
      <c r="B758" s="191" t="s">
        <v>309</v>
      </c>
      <c r="C758" s="138" t="s">
        <v>2243</v>
      </c>
      <c r="D758" s="131">
        <v>0</v>
      </c>
      <c r="E758" s="188"/>
      <c r="F758" s="130">
        <f>IFERROR((D758-E758),0)</f>
        <v>0</v>
      </c>
      <c r="G758" s="129" t="s">
        <v>1204</v>
      </c>
      <c r="H758" s="128" t="s">
        <v>1204</v>
      </c>
    </row>
    <row r="759" spans="1:8">
      <c r="A759" s="134">
        <v>44621</v>
      </c>
      <c r="B759" s="191" t="s">
        <v>309</v>
      </c>
      <c r="C759" s="138" t="s">
        <v>689</v>
      </c>
      <c r="D759" s="131">
        <v>7500</v>
      </c>
      <c r="E759" s="188">
        <v>7500</v>
      </c>
      <c r="F759" s="130">
        <f>IFERROR((D759-E759),0)</f>
        <v>0</v>
      </c>
      <c r="G759" s="129" t="s">
        <v>1204</v>
      </c>
      <c r="H759" s="128" t="s">
        <v>1204</v>
      </c>
    </row>
    <row r="760" spans="1:8">
      <c r="A760" s="134">
        <v>44621</v>
      </c>
      <c r="B760" s="191" t="s">
        <v>309</v>
      </c>
      <c r="C760" s="138" t="s">
        <v>690</v>
      </c>
      <c r="D760" s="131">
        <v>11000</v>
      </c>
      <c r="E760" s="188">
        <v>9000</v>
      </c>
      <c r="F760" s="130">
        <f>IFERROR((D760-E760),0)</f>
        <v>2000</v>
      </c>
      <c r="G760" s="129" t="s">
        <v>1204</v>
      </c>
      <c r="H760" s="128" t="s">
        <v>1204</v>
      </c>
    </row>
    <row r="761" spans="1:8">
      <c r="A761" s="134">
        <v>44621</v>
      </c>
      <c r="B761" s="191" t="s">
        <v>309</v>
      </c>
      <c r="C761" s="138" t="s">
        <v>691</v>
      </c>
      <c r="D761" s="131">
        <v>10000</v>
      </c>
      <c r="E761" s="188">
        <v>6500</v>
      </c>
      <c r="F761" s="130">
        <f>IFERROR((D761-E761),0)</f>
        <v>3500</v>
      </c>
      <c r="G761" s="129" t="s">
        <v>1204</v>
      </c>
      <c r="H761" s="128" t="s">
        <v>1204</v>
      </c>
    </row>
    <row r="762" spans="1:8">
      <c r="A762" s="134">
        <v>44621</v>
      </c>
      <c r="B762" s="191" t="s">
        <v>2211</v>
      </c>
      <c r="C762" s="138" t="s">
        <v>313</v>
      </c>
      <c r="D762" s="131">
        <v>2000</v>
      </c>
      <c r="E762" s="188">
        <v>2000</v>
      </c>
      <c r="F762" s="130">
        <f>IFERROR((D762-E762),0)</f>
        <v>0</v>
      </c>
      <c r="G762" s="129" t="s">
        <v>1204</v>
      </c>
      <c r="H762" s="128" t="s">
        <v>1204</v>
      </c>
    </row>
    <row r="763" spans="1:8">
      <c r="A763" s="134">
        <v>44621</v>
      </c>
      <c r="B763" s="191" t="s">
        <v>314</v>
      </c>
      <c r="C763" s="138" t="s">
        <v>315</v>
      </c>
      <c r="D763" s="131">
        <v>700</v>
      </c>
      <c r="E763" s="188">
        <v>700</v>
      </c>
      <c r="F763" s="130">
        <f>IFERROR((D763-E763),0)</f>
        <v>0</v>
      </c>
      <c r="G763" s="129" t="s">
        <v>1204</v>
      </c>
      <c r="H763" s="128" t="s">
        <v>1204</v>
      </c>
    </row>
    <row r="764" spans="1:8">
      <c r="A764" s="134">
        <v>44621</v>
      </c>
      <c r="B764" s="191" t="s">
        <v>314</v>
      </c>
      <c r="C764" s="138" t="s">
        <v>316</v>
      </c>
      <c r="D764" s="131">
        <v>900</v>
      </c>
      <c r="E764" s="188">
        <v>900</v>
      </c>
      <c r="F764" s="130">
        <f>IFERROR((D764-E764),0)</f>
        <v>0</v>
      </c>
      <c r="G764" s="129" t="s">
        <v>1204</v>
      </c>
      <c r="H764" s="128" t="s">
        <v>1204</v>
      </c>
    </row>
    <row r="765" spans="1:8">
      <c r="A765" s="134">
        <v>44621</v>
      </c>
      <c r="B765" s="189" t="s">
        <v>241</v>
      </c>
      <c r="C765" s="184" t="s">
        <v>240</v>
      </c>
      <c r="D765" s="131">
        <v>0</v>
      </c>
      <c r="E765" s="188"/>
      <c r="F765" s="130">
        <f>IFERROR((D765-E765),0)</f>
        <v>0</v>
      </c>
      <c r="G765" s="129" t="s">
        <v>1204</v>
      </c>
      <c r="H765" s="128" t="s">
        <v>1204</v>
      </c>
    </row>
    <row r="766" spans="1:8">
      <c r="A766" s="134">
        <v>44621</v>
      </c>
      <c r="B766" s="189" t="s">
        <v>241</v>
      </c>
      <c r="C766" s="138" t="s">
        <v>238</v>
      </c>
      <c r="D766" s="131">
        <v>2000</v>
      </c>
      <c r="E766" s="188">
        <v>240</v>
      </c>
      <c r="F766" s="130">
        <f>IFERROR((D766-E766),0)</f>
        <v>1760</v>
      </c>
      <c r="G766" s="129" t="s">
        <v>1204</v>
      </c>
      <c r="H766" s="128" t="s">
        <v>1204</v>
      </c>
    </row>
    <row r="767" spans="1:8">
      <c r="A767" s="134">
        <v>44621</v>
      </c>
      <c r="B767" s="189" t="s">
        <v>241</v>
      </c>
      <c r="C767" s="138" t="s">
        <v>236</v>
      </c>
      <c r="D767" s="131">
        <v>9000</v>
      </c>
      <c r="E767" s="188">
        <v>4973</v>
      </c>
      <c r="F767" s="130">
        <f>IFERROR((D767-E767),0)</f>
        <v>4027</v>
      </c>
      <c r="G767" s="129" t="s">
        <v>1204</v>
      </c>
      <c r="H767" s="128" t="s">
        <v>1204</v>
      </c>
    </row>
    <row r="768" spans="1:8">
      <c r="A768" s="134">
        <v>44621</v>
      </c>
      <c r="B768" s="189" t="s">
        <v>241</v>
      </c>
      <c r="C768" s="138" t="s">
        <v>321</v>
      </c>
      <c r="D768" s="131">
        <v>14000</v>
      </c>
      <c r="E768" s="188">
        <v>7682</v>
      </c>
      <c r="F768" s="130">
        <f>IFERROR((D768-E768),0)</f>
        <v>6318</v>
      </c>
      <c r="G768" s="129" t="s">
        <v>1204</v>
      </c>
      <c r="H768" s="128" t="s">
        <v>1204</v>
      </c>
    </row>
    <row r="769" spans="1:8">
      <c r="A769" s="134">
        <v>44621</v>
      </c>
      <c r="B769" s="189" t="s">
        <v>241</v>
      </c>
      <c r="C769" s="138" t="s">
        <v>479</v>
      </c>
      <c r="D769" s="131">
        <v>5000</v>
      </c>
      <c r="E769" s="188">
        <v>5000</v>
      </c>
      <c r="F769" s="130">
        <f>IFERROR((D769-E769),0)</f>
        <v>0</v>
      </c>
      <c r="G769" s="129" t="s">
        <v>1204</v>
      </c>
      <c r="H769" s="128" t="s">
        <v>1204</v>
      </c>
    </row>
    <row r="770" spans="1:8">
      <c r="A770" s="134">
        <v>44621</v>
      </c>
      <c r="B770" s="189" t="s">
        <v>744</v>
      </c>
      <c r="C770" s="156" t="s">
        <v>322</v>
      </c>
      <c r="D770" s="131">
        <v>0</v>
      </c>
      <c r="E770" s="188"/>
      <c r="F770" s="130">
        <f>IFERROR((D770-E770),0)</f>
        <v>0</v>
      </c>
      <c r="G770" s="129" t="s">
        <v>1204</v>
      </c>
      <c r="H770" s="128" t="s">
        <v>1204</v>
      </c>
    </row>
    <row r="771" spans="1:8">
      <c r="A771" s="134">
        <v>44621</v>
      </c>
      <c r="B771" s="189" t="s">
        <v>744</v>
      </c>
      <c r="C771" s="184" t="s">
        <v>323</v>
      </c>
      <c r="D771" s="131">
        <v>0</v>
      </c>
      <c r="E771" s="188"/>
      <c r="F771" s="130">
        <f>IFERROR((D771-E771),0)</f>
        <v>0</v>
      </c>
      <c r="G771" s="129" t="s">
        <v>1204</v>
      </c>
      <c r="H771" s="128" t="s">
        <v>1204</v>
      </c>
    </row>
    <row r="772" spans="1:8">
      <c r="A772" s="134">
        <v>44621</v>
      </c>
      <c r="B772" s="189" t="s">
        <v>744</v>
      </c>
      <c r="C772" s="184" t="s">
        <v>325</v>
      </c>
      <c r="D772" s="131">
        <v>4000</v>
      </c>
      <c r="E772" s="188">
        <v>4000</v>
      </c>
      <c r="F772" s="130">
        <f>IFERROR((D772-E772),0)</f>
        <v>0</v>
      </c>
      <c r="G772" s="129" t="s">
        <v>1204</v>
      </c>
      <c r="H772" s="153" t="s">
        <v>1204</v>
      </c>
    </row>
    <row r="773" spans="1:8">
      <c r="A773" s="134">
        <v>44621</v>
      </c>
      <c r="B773" s="189" t="s">
        <v>744</v>
      </c>
      <c r="C773" s="184" t="s">
        <v>326</v>
      </c>
      <c r="D773" s="131">
        <v>5000</v>
      </c>
      <c r="E773" s="188">
        <v>5000</v>
      </c>
      <c r="F773" s="130">
        <f>IFERROR((D773-E773),0)</f>
        <v>0</v>
      </c>
      <c r="G773" s="129" t="s">
        <v>1204</v>
      </c>
      <c r="H773" s="128" t="s">
        <v>1204</v>
      </c>
    </row>
    <row r="774" spans="1:8">
      <c r="A774" s="134">
        <v>44621</v>
      </c>
      <c r="B774" s="189" t="s">
        <v>744</v>
      </c>
      <c r="C774" s="192" t="s">
        <v>333</v>
      </c>
      <c r="D774" s="131">
        <v>1000</v>
      </c>
      <c r="E774" s="188">
        <v>1000</v>
      </c>
      <c r="F774" s="130">
        <f>IFERROR((D774-E774),0)</f>
        <v>0</v>
      </c>
      <c r="G774" s="129" t="s">
        <v>1204</v>
      </c>
      <c r="H774" s="128" t="s">
        <v>1204</v>
      </c>
    </row>
    <row r="775" spans="1:8">
      <c r="A775" s="134">
        <v>44621</v>
      </c>
      <c r="B775" s="189" t="s">
        <v>744</v>
      </c>
      <c r="C775" s="184" t="s">
        <v>334</v>
      </c>
      <c r="D775" s="131">
        <v>10000</v>
      </c>
      <c r="E775" s="188">
        <v>10000</v>
      </c>
      <c r="F775" s="130">
        <f>IFERROR((D775-E775),0)</f>
        <v>0</v>
      </c>
      <c r="G775" s="129" t="s">
        <v>1204</v>
      </c>
      <c r="H775" s="128" t="s">
        <v>1204</v>
      </c>
    </row>
    <row r="776" spans="1:8">
      <c r="A776" s="134">
        <v>44621</v>
      </c>
      <c r="B776" s="189" t="s">
        <v>744</v>
      </c>
      <c r="C776" s="184" t="s">
        <v>481</v>
      </c>
      <c r="D776" s="131">
        <v>2000</v>
      </c>
      <c r="E776" s="188">
        <v>2000</v>
      </c>
      <c r="F776" s="130">
        <f>IFERROR((D776-E776),0)</f>
        <v>0</v>
      </c>
      <c r="G776" s="129" t="s">
        <v>1204</v>
      </c>
      <c r="H776" s="128" t="s">
        <v>1204</v>
      </c>
    </row>
    <row r="777" spans="1:8">
      <c r="A777" s="134">
        <v>44621</v>
      </c>
      <c r="B777" s="189" t="s">
        <v>744</v>
      </c>
      <c r="C777" s="184" t="s">
        <v>368</v>
      </c>
      <c r="D777" s="131">
        <v>1000</v>
      </c>
      <c r="E777" s="188">
        <v>1000</v>
      </c>
      <c r="F777" s="130">
        <f>IFERROR((D777-E777),0)</f>
        <v>0</v>
      </c>
      <c r="G777" s="129" t="s">
        <v>1204</v>
      </c>
      <c r="H777" s="128" t="s">
        <v>1204</v>
      </c>
    </row>
    <row r="778" spans="1:8">
      <c r="A778" s="134">
        <v>44621</v>
      </c>
      <c r="B778" s="189" t="s">
        <v>744</v>
      </c>
      <c r="C778" s="184" t="s">
        <v>831</v>
      </c>
      <c r="D778" s="131">
        <v>100</v>
      </c>
      <c r="E778" s="188">
        <v>84</v>
      </c>
      <c r="F778" s="130">
        <f>IFERROR((D778-E778),0)</f>
        <v>16</v>
      </c>
      <c r="G778" s="129" t="s">
        <v>1204</v>
      </c>
      <c r="H778" s="128" t="s">
        <v>1204</v>
      </c>
    </row>
    <row r="779" spans="1:8">
      <c r="A779" s="134">
        <v>44621</v>
      </c>
      <c r="B779" s="189" t="s">
        <v>744</v>
      </c>
      <c r="C779" s="184" t="s">
        <v>1175</v>
      </c>
      <c r="D779" s="131">
        <v>200</v>
      </c>
      <c r="E779" s="188">
        <v>200</v>
      </c>
      <c r="F779" s="130">
        <f>IFERROR((D779-E779),0)</f>
        <v>0</v>
      </c>
      <c r="G779" s="129" t="s">
        <v>1204</v>
      </c>
      <c r="H779" s="128" t="s">
        <v>1204</v>
      </c>
    </row>
    <row r="780" spans="1:8">
      <c r="A780" s="134">
        <v>44621</v>
      </c>
      <c r="B780" s="191" t="s">
        <v>253</v>
      </c>
      <c r="C780" s="138" t="s">
        <v>254</v>
      </c>
      <c r="D780" s="131">
        <v>3400</v>
      </c>
      <c r="E780" s="131">
        <v>3400</v>
      </c>
      <c r="F780" s="130">
        <f>IFERROR((D780-E780),0)</f>
        <v>0</v>
      </c>
      <c r="G780" s="129" t="s">
        <v>1204</v>
      </c>
      <c r="H780" s="128" t="s">
        <v>1204</v>
      </c>
    </row>
    <row r="781" spans="1:8">
      <c r="A781" s="134">
        <v>44621</v>
      </c>
      <c r="B781" s="191" t="s">
        <v>231</v>
      </c>
      <c r="C781" s="138" t="s">
        <v>232</v>
      </c>
      <c r="D781" s="131">
        <v>22000</v>
      </c>
      <c r="E781" s="131">
        <v>22000</v>
      </c>
      <c r="F781" s="130">
        <f>IFERROR((D781-E781),0)</f>
        <v>0</v>
      </c>
      <c r="G781" s="129" t="s">
        <v>1204</v>
      </c>
      <c r="H781" s="128" t="s">
        <v>1204</v>
      </c>
    </row>
    <row r="782" spans="1:8">
      <c r="A782" s="134">
        <v>44621</v>
      </c>
      <c r="B782" s="193" t="s">
        <v>338</v>
      </c>
      <c r="C782" s="138" t="s">
        <v>339</v>
      </c>
      <c r="D782" s="131">
        <v>6000</v>
      </c>
      <c r="E782" s="188">
        <v>6000</v>
      </c>
      <c r="F782" s="130">
        <f>IFERROR((D782-E782),0)</f>
        <v>0</v>
      </c>
      <c r="G782" s="129" t="s">
        <v>1204</v>
      </c>
      <c r="H782" s="128" t="s">
        <v>1204</v>
      </c>
    </row>
    <row r="783" spans="1:8">
      <c r="A783" s="134">
        <v>44621</v>
      </c>
      <c r="B783" s="193" t="s">
        <v>338</v>
      </c>
      <c r="C783" s="138" t="s">
        <v>1198</v>
      </c>
      <c r="D783" s="131">
        <v>4500</v>
      </c>
      <c r="E783" s="188">
        <v>2474</v>
      </c>
      <c r="F783" s="130">
        <f>IFERROR((D783-E783),0)</f>
        <v>2026</v>
      </c>
      <c r="G783" s="129" t="s">
        <v>1204</v>
      </c>
      <c r="H783" s="128" t="s">
        <v>1204</v>
      </c>
    </row>
    <row r="784" spans="1:8">
      <c r="A784" s="134">
        <v>44621</v>
      </c>
      <c r="B784" s="193" t="s">
        <v>338</v>
      </c>
      <c r="C784" s="138" t="s">
        <v>1197</v>
      </c>
      <c r="D784" s="131">
        <v>4500</v>
      </c>
      <c r="E784" s="188">
        <v>1184</v>
      </c>
      <c r="F784" s="130">
        <f>IFERROR((D784-E784),0)</f>
        <v>3316</v>
      </c>
      <c r="G784" s="129" t="s">
        <v>1204</v>
      </c>
      <c r="H784" s="128" t="s">
        <v>1204</v>
      </c>
    </row>
    <row r="785" spans="1:8">
      <c r="A785" s="134">
        <v>44621</v>
      </c>
      <c r="B785" s="189" t="s">
        <v>233</v>
      </c>
      <c r="C785" s="138" t="s">
        <v>1459</v>
      </c>
      <c r="D785" s="131">
        <v>0</v>
      </c>
      <c r="E785" s="188"/>
      <c r="F785" s="130">
        <f>IFERROR((D785-E785),0)</f>
        <v>0</v>
      </c>
      <c r="G785" s="129" t="s">
        <v>1204</v>
      </c>
      <c r="H785" s="128" t="s">
        <v>1204</v>
      </c>
    </row>
    <row r="786" spans="1:8">
      <c r="A786" s="134">
        <v>44621</v>
      </c>
      <c r="B786" s="189" t="s">
        <v>233</v>
      </c>
      <c r="C786" s="138" t="s">
        <v>570</v>
      </c>
      <c r="D786" s="131">
        <v>6000</v>
      </c>
      <c r="E786" s="188">
        <v>5800</v>
      </c>
      <c r="F786" s="130">
        <f>IFERROR((D786-E786),0)</f>
        <v>200</v>
      </c>
      <c r="G786" s="129" t="s">
        <v>1204</v>
      </c>
      <c r="H786" s="128" t="s">
        <v>1204</v>
      </c>
    </row>
    <row r="787" spans="1:8">
      <c r="A787" s="134">
        <v>44621</v>
      </c>
      <c r="B787" s="189" t="s">
        <v>233</v>
      </c>
      <c r="C787" s="138" t="s">
        <v>571</v>
      </c>
      <c r="D787" s="131">
        <v>6000</v>
      </c>
      <c r="E787" s="188">
        <v>6000</v>
      </c>
      <c r="F787" s="130">
        <f>IFERROR((D787-E787),0)</f>
        <v>0</v>
      </c>
      <c r="G787" s="129" t="s">
        <v>1204</v>
      </c>
      <c r="H787" s="128" t="s">
        <v>1204</v>
      </c>
    </row>
    <row r="788" spans="1:8">
      <c r="A788" s="134">
        <v>44621</v>
      </c>
      <c r="B788" s="189" t="s">
        <v>233</v>
      </c>
      <c r="C788" s="138" t="s">
        <v>572</v>
      </c>
      <c r="D788" s="131">
        <v>4000</v>
      </c>
      <c r="E788" s="188">
        <v>4000</v>
      </c>
      <c r="F788" s="130">
        <f>IFERROR((D788-E788),0)</f>
        <v>0</v>
      </c>
      <c r="G788" s="168" t="s">
        <v>1204</v>
      </c>
      <c r="H788" s="128" t="s">
        <v>1204</v>
      </c>
    </row>
    <row r="789" spans="1:8">
      <c r="A789" s="134">
        <v>44621</v>
      </c>
      <c r="B789" s="189" t="s">
        <v>233</v>
      </c>
      <c r="C789" s="138" t="s">
        <v>1565</v>
      </c>
      <c r="D789" s="131">
        <v>100</v>
      </c>
      <c r="E789" s="188">
        <v>100</v>
      </c>
      <c r="F789" s="130">
        <f>IFERROR((D789-E789),0)</f>
        <v>0</v>
      </c>
      <c r="G789" s="168" t="s">
        <v>1204</v>
      </c>
      <c r="H789" s="128" t="s">
        <v>1204</v>
      </c>
    </row>
    <row r="790" spans="1:8">
      <c r="A790" s="134">
        <v>44621</v>
      </c>
      <c r="B790" s="189" t="s">
        <v>1995</v>
      </c>
      <c r="C790" s="138" t="s">
        <v>1564</v>
      </c>
      <c r="D790" s="131">
        <v>325</v>
      </c>
      <c r="E790" s="188">
        <v>325</v>
      </c>
      <c r="F790" s="130">
        <f>IFERROR((D790-E790),0)</f>
        <v>0</v>
      </c>
      <c r="G790" s="129" t="s">
        <v>1204</v>
      </c>
      <c r="H790" s="128" t="s">
        <v>1204</v>
      </c>
    </row>
    <row r="791" spans="1:8">
      <c r="A791" s="134">
        <v>44621</v>
      </c>
      <c r="B791" s="189" t="s">
        <v>1995</v>
      </c>
      <c r="C791" s="138" t="s">
        <v>1562</v>
      </c>
      <c r="D791" s="131">
        <v>264</v>
      </c>
      <c r="E791" s="188">
        <v>264</v>
      </c>
      <c r="F791" s="130">
        <f>IFERROR((D791-E791),0)</f>
        <v>0</v>
      </c>
      <c r="G791" s="129" t="s">
        <v>1204</v>
      </c>
      <c r="H791" s="128" t="s">
        <v>1204</v>
      </c>
    </row>
    <row r="792" spans="1:8">
      <c r="A792" s="134">
        <v>44621</v>
      </c>
      <c r="B792" s="189" t="s">
        <v>381</v>
      </c>
      <c r="C792" s="183" t="s">
        <v>433</v>
      </c>
      <c r="D792" s="131">
        <v>0</v>
      </c>
      <c r="E792" s="188"/>
      <c r="F792" s="130">
        <f>IFERROR((D792-E792),0)</f>
        <v>0</v>
      </c>
      <c r="G792" s="129" t="s">
        <v>1204</v>
      </c>
      <c r="H792" s="128" t="s">
        <v>1204</v>
      </c>
    </row>
    <row r="793" spans="1:8">
      <c r="A793" s="134">
        <v>44621</v>
      </c>
      <c r="B793" s="189" t="s">
        <v>381</v>
      </c>
      <c r="C793" s="183" t="s">
        <v>1498</v>
      </c>
      <c r="D793" s="131">
        <v>3000</v>
      </c>
      <c r="E793" s="188"/>
      <c r="F793" s="130">
        <f>IFERROR((D793-E793),0)</f>
        <v>3000</v>
      </c>
      <c r="G793" s="129" t="s">
        <v>1204</v>
      </c>
      <c r="H793" s="128" t="s">
        <v>1204</v>
      </c>
    </row>
    <row r="794" spans="1:8">
      <c r="A794" s="134">
        <v>44621</v>
      </c>
      <c r="B794" s="189" t="s">
        <v>381</v>
      </c>
      <c r="C794" s="183" t="s">
        <v>952</v>
      </c>
      <c r="D794" s="131">
        <v>5500</v>
      </c>
      <c r="E794" s="188">
        <v>5500</v>
      </c>
      <c r="F794" s="130">
        <f>IFERROR((D794-E794),0)</f>
        <v>0</v>
      </c>
      <c r="G794" s="129" t="s">
        <v>1204</v>
      </c>
      <c r="H794" s="128" t="s">
        <v>1204</v>
      </c>
    </row>
    <row r="795" spans="1:8">
      <c r="A795" s="134">
        <v>44621</v>
      </c>
      <c r="B795" s="189" t="s">
        <v>381</v>
      </c>
      <c r="C795" s="183" t="s">
        <v>951</v>
      </c>
      <c r="D795" s="131">
        <v>3500</v>
      </c>
      <c r="E795" s="188">
        <v>3500</v>
      </c>
      <c r="F795" s="130">
        <f>IFERROR((D795-E795),0)</f>
        <v>0</v>
      </c>
      <c r="G795" s="129" t="s">
        <v>1204</v>
      </c>
      <c r="H795" s="128" t="s">
        <v>1204</v>
      </c>
    </row>
    <row r="796" spans="1:8">
      <c r="A796" s="134">
        <v>44621</v>
      </c>
      <c r="B796" s="189" t="s">
        <v>357</v>
      </c>
      <c r="C796" s="183" t="s">
        <v>1023</v>
      </c>
      <c r="D796" s="131">
        <v>0</v>
      </c>
      <c r="E796" s="131" t="s">
        <v>1204</v>
      </c>
      <c r="F796" s="130">
        <f>IFERROR((D796-E796),0)</f>
        <v>0</v>
      </c>
      <c r="G796" s="129" t="s">
        <v>1204</v>
      </c>
      <c r="H796" s="128" t="s">
        <v>1204</v>
      </c>
    </row>
    <row r="797" spans="1:8">
      <c r="A797" s="134">
        <v>44621</v>
      </c>
      <c r="B797" s="189" t="s">
        <v>357</v>
      </c>
      <c r="C797" s="183" t="s">
        <v>498</v>
      </c>
      <c r="D797" s="131">
        <v>40000</v>
      </c>
      <c r="E797" s="131">
        <v>40000</v>
      </c>
      <c r="F797" s="130">
        <f>IFERROR((D797-E797),0)</f>
        <v>0</v>
      </c>
      <c r="G797" s="129" t="s">
        <v>1204</v>
      </c>
      <c r="H797" s="128" t="s">
        <v>1204</v>
      </c>
    </row>
    <row r="798" spans="1:8">
      <c r="A798" s="134">
        <v>44621</v>
      </c>
      <c r="B798" s="193" t="s">
        <v>753</v>
      </c>
      <c r="C798" s="183" t="s">
        <v>617</v>
      </c>
      <c r="D798" s="131">
        <v>0</v>
      </c>
      <c r="E798" s="131" t="s">
        <v>1204</v>
      </c>
      <c r="F798" s="130">
        <f>IFERROR((D798-E798),0)</f>
        <v>0</v>
      </c>
      <c r="G798" s="129" t="s">
        <v>1204</v>
      </c>
      <c r="H798" s="128" t="s">
        <v>1204</v>
      </c>
    </row>
    <row r="799" spans="1:8">
      <c r="A799" s="134">
        <v>44621</v>
      </c>
      <c r="B799" s="193" t="s">
        <v>753</v>
      </c>
      <c r="C799" s="183" t="s">
        <v>618</v>
      </c>
      <c r="D799" s="131">
        <v>0</v>
      </c>
      <c r="E799" s="131" t="s">
        <v>1204</v>
      </c>
      <c r="F799" s="130">
        <f>IFERROR((D799-E799),0)</f>
        <v>0</v>
      </c>
      <c r="G799" s="129" t="s">
        <v>1204</v>
      </c>
      <c r="H799" s="128" t="s">
        <v>1204</v>
      </c>
    </row>
    <row r="800" spans="1:8">
      <c r="A800" s="134">
        <v>44621</v>
      </c>
      <c r="B800" s="193" t="s">
        <v>753</v>
      </c>
      <c r="C800" s="183" t="s">
        <v>619</v>
      </c>
      <c r="D800" s="131">
        <v>960</v>
      </c>
      <c r="E800" s="131">
        <v>960</v>
      </c>
      <c r="F800" s="130">
        <f>IFERROR((D800-E800),0)</f>
        <v>0</v>
      </c>
      <c r="G800" s="129" t="s">
        <v>1204</v>
      </c>
      <c r="H800" s="128" t="s">
        <v>1204</v>
      </c>
    </row>
    <row r="801" spans="1:8">
      <c r="A801" s="134">
        <v>44621</v>
      </c>
      <c r="B801" s="189" t="s">
        <v>359</v>
      </c>
      <c r="C801" s="190" t="s">
        <v>201</v>
      </c>
      <c r="D801" s="131">
        <v>1500</v>
      </c>
      <c r="E801" s="131">
        <v>1500</v>
      </c>
      <c r="F801" s="130">
        <f>IFERROR((D801-E801),0)</f>
        <v>0</v>
      </c>
      <c r="G801" s="129" t="s">
        <v>1204</v>
      </c>
      <c r="H801" s="128" t="s">
        <v>1204</v>
      </c>
    </row>
    <row r="802" spans="1:8">
      <c r="A802" s="134">
        <v>44621</v>
      </c>
      <c r="B802" s="189" t="s">
        <v>763</v>
      </c>
      <c r="C802" s="184" t="s">
        <v>768</v>
      </c>
      <c r="D802" s="131">
        <v>4593</v>
      </c>
      <c r="E802" s="188">
        <v>4593</v>
      </c>
      <c r="F802" s="130">
        <f>IFERROR((D802-E802),0)</f>
        <v>0</v>
      </c>
      <c r="G802" s="129" t="s">
        <v>1204</v>
      </c>
      <c r="H802" s="128" t="s">
        <v>1204</v>
      </c>
    </row>
    <row r="803" spans="1:8">
      <c r="A803" s="134">
        <v>44621</v>
      </c>
      <c r="B803" s="189" t="s">
        <v>763</v>
      </c>
      <c r="C803" s="184" t="s">
        <v>767</v>
      </c>
      <c r="D803" s="131">
        <v>22356</v>
      </c>
      <c r="E803" s="188">
        <v>22356</v>
      </c>
      <c r="F803" s="130">
        <f>IFERROR((D803-E803),0)</f>
        <v>0</v>
      </c>
      <c r="G803" s="129" t="s">
        <v>1204</v>
      </c>
      <c r="H803" s="128" t="s">
        <v>1204</v>
      </c>
    </row>
    <row r="804" spans="1:8">
      <c r="A804" s="134">
        <v>44621</v>
      </c>
      <c r="B804" s="189" t="s">
        <v>763</v>
      </c>
      <c r="C804" s="184" t="s">
        <v>766</v>
      </c>
      <c r="D804" s="131">
        <v>386250</v>
      </c>
      <c r="E804" s="188">
        <v>386250</v>
      </c>
      <c r="F804" s="130">
        <f>IFERROR((D804-E804),0)</f>
        <v>0</v>
      </c>
      <c r="G804" s="129" t="s">
        <v>1204</v>
      </c>
      <c r="H804" s="128" t="s">
        <v>1204</v>
      </c>
    </row>
    <row r="805" spans="1:8">
      <c r="A805" s="134">
        <v>44621</v>
      </c>
      <c r="B805" s="189" t="s">
        <v>763</v>
      </c>
      <c r="C805" s="184" t="s">
        <v>764</v>
      </c>
      <c r="D805" s="131">
        <v>76000</v>
      </c>
      <c r="E805" s="188">
        <v>66000</v>
      </c>
      <c r="F805" s="130">
        <f>IFERROR((D805-E805),0)</f>
        <v>10000</v>
      </c>
      <c r="G805" s="129" t="s">
        <v>1204</v>
      </c>
      <c r="H805" s="128" t="s">
        <v>1204</v>
      </c>
    </row>
    <row r="806" spans="1:8">
      <c r="A806" s="134">
        <v>44621</v>
      </c>
      <c r="B806" s="189" t="s">
        <v>763</v>
      </c>
      <c r="C806" s="184" t="s">
        <v>1121</v>
      </c>
      <c r="D806" s="131">
        <v>6968</v>
      </c>
      <c r="E806" s="188">
        <v>4968</v>
      </c>
      <c r="F806" s="130">
        <f>IFERROR((D806-E806),0)</f>
        <v>2000</v>
      </c>
      <c r="G806" s="129" t="s">
        <v>1204</v>
      </c>
      <c r="H806" s="128" t="s">
        <v>1204</v>
      </c>
    </row>
    <row r="807" spans="1:8">
      <c r="A807" s="134">
        <v>44621</v>
      </c>
      <c r="B807" s="189" t="s">
        <v>763</v>
      </c>
      <c r="C807" s="184" t="s">
        <v>1118</v>
      </c>
      <c r="D807" s="131">
        <v>1200</v>
      </c>
      <c r="E807" s="188">
        <v>1200</v>
      </c>
      <c r="F807" s="130">
        <f>IFERROR((D807-E807),0)</f>
        <v>0</v>
      </c>
      <c r="G807" s="129" t="s">
        <v>1204</v>
      </c>
      <c r="H807" s="128" t="s">
        <v>1204</v>
      </c>
    </row>
    <row r="808" spans="1:8">
      <c r="A808" s="134">
        <v>44621</v>
      </c>
      <c r="B808" s="189" t="s">
        <v>763</v>
      </c>
      <c r="C808" s="184" t="s">
        <v>1172</v>
      </c>
      <c r="D808" s="131">
        <v>15000</v>
      </c>
      <c r="E808" s="188">
        <v>7823</v>
      </c>
      <c r="F808" s="130">
        <f>IFERROR((D808-E808),0)</f>
        <v>7177</v>
      </c>
      <c r="G808" s="129" t="s">
        <v>1204</v>
      </c>
      <c r="H808" s="128" t="s">
        <v>1204</v>
      </c>
    </row>
    <row r="809" spans="1:8">
      <c r="A809" s="134">
        <v>44621</v>
      </c>
      <c r="B809" s="189" t="s">
        <v>763</v>
      </c>
      <c r="C809" s="184" t="s">
        <v>1117</v>
      </c>
      <c r="D809" s="131">
        <v>16900</v>
      </c>
      <c r="E809" s="188">
        <v>16900</v>
      </c>
      <c r="F809" s="130">
        <f>IFERROR((D809-E809),0)</f>
        <v>0</v>
      </c>
      <c r="G809" s="129" t="s">
        <v>1204</v>
      </c>
      <c r="H809" s="128" t="s">
        <v>1204</v>
      </c>
    </row>
    <row r="810" spans="1:8">
      <c r="A810" s="134">
        <v>44621</v>
      </c>
      <c r="B810" s="189" t="s">
        <v>761</v>
      </c>
      <c r="C810" s="184" t="s">
        <v>699</v>
      </c>
      <c r="D810" s="131">
        <v>0</v>
      </c>
      <c r="E810" s="188"/>
      <c r="F810" s="130">
        <f>IFERROR((D810-E810),0)</f>
        <v>0</v>
      </c>
      <c r="G810" s="129" t="s">
        <v>1204</v>
      </c>
      <c r="H810" s="128" t="s">
        <v>1204</v>
      </c>
    </row>
    <row r="811" spans="1:8">
      <c r="A811" s="134">
        <v>44621</v>
      </c>
      <c r="B811" s="189" t="s">
        <v>759</v>
      </c>
      <c r="C811" s="184" t="s">
        <v>758</v>
      </c>
      <c r="D811" s="131">
        <v>16000</v>
      </c>
      <c r="E811" s="188">
        <v>16000</v>
      </c>
      <c r="F811" s="130">
        <f>IFERROR((D811-E811),0)</f>
        <v>0</v>
      </c>
      <c r="G811" s="129" t="s">
        <v>1204</v>
      </c>
      <c r="H811" s="128" t="s">
        <v>1204</v>
      </c>
    </row>
    <row r="812" spans="1:8">
      <c r="A812" s="134">
        <v>44621</v>
      </c>
      <c r="B812" s="189" t="s">
        <v>759</v>
      </c>
      <c r="C812" s="138" t="s">
        <v>1170</v>
      </c>
      <c r="D812" s="131">
        <v>16000</v>
      </c>
      <c r="E812" s="188">
        <v>16000</v>
      </c>
      <c r="F812" s="130">
        <f>IFERROR((D812-E812),0)</f>
        <v>0</v>
      </c>
      <c r="G812" s="129" t="s">
        <v>1204</v>
      </c>
      <c r="H812" s="128" t="s">
        <v>1204</v>
      </c>
    </row>
    <row r="813" spans="1:8">
      <c r="A813" s="134">
        <v>44621</v>
      </c>
      <c r="B813" s="189" t="s">
        <v>759</v>
      </c>
      <c r="C813" s="184" t="s">
        <v>1527</v>
      </c>
      <c r="D813" s="131">
        <v>7000</v>
      </c>
      <c r="E813" s="188">
        <v>6890</v>
      </c>
      <c r="F813" s="130">
        <f>IFERROR((D813-E813),0)</f>
        <v>110</v>
      </c>
      <c r="G813" s="129" t="s">
        <v>1204</v>
      </c>
      <c r="H813" s="128" t="s">
        <v>1204</v>
      </c>
    </row>
    <row r="814" spans="1:8">
      <c r="A814" s="134">
        <v>44621</v>
      </c>
      <c r="B814" s="189" t="s">
        <v>759</v>
      </c>
      <c r="C814" s="138" t="s">
        <v>1369</v>
      </c>
      <c r="D814" s="131">
        <v>7000</v>
      </c>
      <c r="E814" s="188">
        <v>6890</v>
      </c>
      <c r="F814" s="130">
        <f>IFERROR((D814-E814),0)</f>
        <v>110</v>
      </c>
      <c r="G814" s="129" t="s">
        <v>1204</v>
      </c>
      <c r="H814" s="128" t="s">
        <v>1204</v>
      </c>
    </row>
    <row r="815" spans="1:8">
      <c r="A815" s="134">
        <v>44621</v>
      </c>
      <c r="B815" s="189" t="s">
        <v>1116</v>
      </c>
      <c r="C815" s="138" t="s">
        <v>55</v>
      </c>
      <c r="D815" s="131">
        <v>7400</v>
      </c>
      <c r="E815" s="188">
        <v>7400</v>
      </c>
      <c r="F815" s="130">
        <f>IFERROR((D815-E815),0)</f>
        <v>0</v>
      </c>
      <c r="G815" s="129" t="s">
        <v>1204</v>
      </c>
      <c r="H815" s="128" t="s">
        <v>1204</v>
      </c>
    </row>
    <row r="816" spans="1:8">
      <c r="A816" s="134">
        <v>44621</v>
      </c>
      <c r="B816" s="189" t="s">
        <v>1186</v>
      </c>
      <c r="C816" s="138" t="s">
        <v>1188</v>
      </c>
      <c r="D816" s="131">
        <v>0</v>
      </c>
      <c r="E816" s="188"/>
      <c r="F816" s="130">
        <f>IFERROR((D816-E816),0)</f>
        <v>0</v>
      </c>
      <c r="G816" s="129" t="s">
        <v>1204</v>
      </c>
      <c r="H816" s="128" t="s">
        <v>1204</v>
      </c>
    </row>
    <row r="817" spans="1:8">
      <c r="A817" s="134">
        <v>44621</v>
      </c>
      <c r="B817" s="189" t="s">
        <v>1186</v>
      </c>
      <c r="C817" s="138" t="s">
        <v>1187</v>
      </c>
      <c r="D817" s="131">
        <v>2000</v>
      </c>
      <c r="E817" s="188">
        <v>365</v>
      </c>
      <c r="F817" s="130">
        <f>IFERROR((D817-E817),0)</f>
        <v>1635</v>
      </c>
      <c r="G817" s="129" t="s">
        <v>1204</v>
      </c>
      <c r="H817" s="128" t="s">
        <v>1204</v>
      </c>
    </row>
    <row r="818" spans="1:8">
      <c r="A818" s="134">
        <v>44621</v>
      </c>
      <c r="B818" s="189" t="s">
        <v>1186</v>
      </c>
      <c r="C818" s="138" t="s">
        <v>1185</v>
      </c>
      <c r="D818" s="131">
        <v>2000</v>
      </c>
      <c r="E818" s="188"/>
      <c r="F818" s="130">
        <f>IFERROR((D818-E818),0)</f>
        <v>2000</v>
      </c>
      <c r="G818" s="129" t="s">
        <v>1204</v>
      </c>
      <c r="H818" s="128" t="s">
        <v>1204</v>
      </c>
    </row>
    <row r="819" spans="1:8">
      <c r="A819" s="134">
        <v>44621</v>
      </c>
      <c r="B819" s="189" t="s">
        <v>2186</v>
      </c>
      <c r="C819" s="138" t="s">
        <v>1438</v>
      </c>
      <c r="D819" s="131">
        <v>4800</v>
      </c>
      <c r="E819" s="188">
        <v>4800</v>
      </c>
      <c r="F819" s="130">
        <f>IFERROR((D819-E819),0)</f>
        <v>0</v>
      </c>
      <c r="G819" s="129" t="s">
        <v>1204</v>
      </c>
      <c r="H819" s="128" t="s">
        <v>1204</v>
      </c>
    </row>
    <row r="820" spans="1:8">
      <c r="A820" s="134">
        <v>44652</v>
      </c>
      <c r="B820" s="191" t="s">
        <v>2279</v>
      </c>
      <c r="C820" s="138" t="s">
        <v>2</v>
      </c>
      <c r="D820" s="159">
        <v>8000</v>
      </c>
      <c r="E820" s="188">
        <v>4935</v>
      </c>
      <c r="F820" s="130">
        <f>IFERROR((D820-E820),0)</f>
        <v>3065</v>
      </c>
      <c r="G820" s="171" t="s">
        <v>1204</v>
      </c>
      <c r="H820" s="170" t="s">
        <v>1204</v>
      </c>
    </row>
    <row r="821" spans="1:8">
      <c r="A821" s="134">
        <v>44652</v>
      </c>
      <c r="B821" s="191" t="s">
        <v>2279</v>
      </c>
      <c r="C821" s="138" t="s">
        <v>3</v>
      </c>
      <c r="D821" s="159">
        <v>7000</v>
      </c>
      <c r="E821" s="188">
        <v>7000</v>
      </c>
      <c r="F821" s="130">
        <f>IFERROR((D821-E821),0)</f>
        <v>0</v>
      </c>
      <c r="G821" s="171" t="s">
        <v>1204</v>
      </c>
      <c r="H821" s="170" t="s">
        <v>1204</v>
      </c>
    </row>
    <row r="822" spans="1:8">
      <c r="A822" s="134">
        <v>44652</v>
      </c>
      <c r="B822" s="191" t="s">
        <v>2279</v>
      </c>
      <c r="C822" s="138" t="s">
        <v>4</v>
      </c>
      <c r="D822" s="159">
        <v>50</v>
      </c>
      <c r="E822" s="188">
        <v>50</v>
      </c>
      <c r="F822" s="130">
        <f>IFERROR((D822-E822),0)</f>
        <v>0</v>
      </c>
      <c r="G822" s="129" t="s">
        <v>1204</v>
      </c>
      <c r="H822" s="128" t="s">
        <v>1204</v>
      </c>
    </row>
    <row r="823" spans="1:8">
      <c r="A823" s="134">
        <v>44652</v>
      </c>
      <c r="B823" s="191" t="s">
        <v>2279</v>
      </c>
      <c r="C823" s="138" t="s">
        <v>5</v>
      </c>
      <c r="D823" s="159">
        <v>5490</v>
      </c>
      <c r="E823" s="188">
        <v>5490</v>
      </c>
      <c r="F823" s="130">
        <f>IFERROR((D823-E823),0)</f>
        <v>0</v>
      </c>
      <c r="G823" s="129" t="s">
        <v>1204</v>
      </c>
      <c r="H823" s="128" t="s">
        <v>1204</v>
      </c>
    </row>
    <row r="824" spans="1:8">
      <c r="A824" s="134">
        <v>44652</v>
      </c>
      <c r="B824" s="191" t="s">
        <v>2279</v>
      </c>
      <c r="C824" s="138" t="s">
        <v>7</v>
      </c>
      <c r="D824" s="159">
        <v>4500</v>
      </c>
      <c r="E824" s="188">
        <v>2500</v>
      </c>
      <c r="F824" s="130">
        <f>IFERROR((D824-E824),0)</f>
        <v>2000</v>
      </c>
      <c r="G824" s="129" t="s">
        <v>1204</v>
      </c>
      <c r="H824" s="128" t="s">
        <v>1204</v>
      </c>
    </row>
    <row r="825" spans="1:8">
      <c r="A825" s="134">
        <v>44652</v>
      </c>
      <c r="B825" s="191" t="s">
        <v>2279</v>
      </c>
      <c r="C825" s="138" t="s">
        <v>9</v>
      </c>
      <c r="D825" s="159">
        <v>1000</v>
      </c>
      <c r="E825" s="188">
        <v>1000</v>
      </c>
      <c r="F825" s="130">
        <f>IFERROR((D825-E825),0)</f>
        <v>0</v>
      </c>
      <c r="G825" s="129" t="s">
        <v>1204</v>
      </c>
      <c r="H825" s="128" t="s">
        <v>1204</v>
      </c>
    </row>
    <row r="826" spans="1:8">
      <c r="A826" s="134">
        <v>44652</v>
      </c>
      <c r="B826" s="191" t="s">
        <v>2279</v>
      </c>
      <c r="C826" s="138" t="s">
        <v>621</v>
      </c>
      <c r="D826" s="159">
        <v>43000</v>
      </c>
      <c r="E826" s="188">
        <v>23480</v>
      </c>
      <c r="F826" s="130">
        <f>IFERROR((D826-E826),0)</f>
        <v>19520</v>
      </c>
      <c r="G826" s="129" t="s">
        <v>1204</v>
      </c>
      <c r="H826" s="128" t="s">
        <v>1204</v>
      </c>
    </row>
    <row r="827" spans="1:8">
      <c r="A827" s="134">
        <v>44652</v>
      </c>
      <c r="B827" s="191" t="s">
        <v>2279</v>
      </c>
      <c r="C827" s="138" t="s">
        <v>815</v>
      </c>
      <c r="D827" s="159">
        <v>33000</v>
      </c>
      <c r="E827" s="188">
        <v>27090</v>
      </c>
      <c r="F827" s="130">
        <f>IFERROR((D827-E827),0)</f>
        <v>5910</v>
      </c>
      <c r="G827" s="129" t="s">
        <v>1204</v>
      </c>
      <c r="H827" s="128" t="s">
        <v>1204</v>
      </c>
    </row>
    <row r="828" spans="1:8">
      <c r="A828" s="134">
        <v>44652</v>
      </c>
      <c r="B828" s="191" t="s">
        <v>2279</v>
      </c>
      <c r="C828" s="138" t="s">
        <v>14</v>
      </c>
      <c r="D828" s="159">
        <v>700</v>
      </c>
      <c r="E828" s="188">
        <v>700</v>
      </c>
      <c r="F828" s="130">
        <f>IFERROR((D828-E828),0)</f>
        <v>0</v>
      </c>
      <c r="G828" s="129" t="s">
        <v>1204</v>
      </c>
      <c r="H828" s="128" t="s">
        <v>1204</v>
      </c>
    </row>
    <row r="829" spans="1:8">
      <c r="A829" s="134">
        <v>44652</v>
      </c>
      <c r="B829" s="191" t="s">
        <v>2279</v>
      </c>
      <c r="C829" s="138" t="s">
        <v>15</v>
      </c>
      <c r="D829" s="159">
        <v>700</v>
      </c>
      <c r="E829" s="188">
        <v>610</v>
      </c>
      <c r="F829" s="130">
        <f>IFERROR((D829-E829),0)</f>
        <v>90</v>
      </c>
      <c r="G829" s="129" t="s">
        <v>1204</v>
      </c>
      <c r="H829" s="128" t="s">
        <v>1204</v>
      </c>
    </row>
    <row r="830" spans="1:8">
      <c r="A830" s="134">
        <v>44652</v>
      </c>
      <c r="B830" s="191" t="s">
        <v>2279</v>
      </c>
      <c r="C830" s="138" t="s">
        <v>20</v>
      </c>
      <c r="D830" s="159">
        <v>800</v>
      </c>
      <c r="E830" s="188">
        <v>800</v>
      </c>
      <c r="F830" s="130">
        <f>IFERROR((D830-E830),0)</f>
        <v>0</v>
      </c>
      <c r="G830" s="129" t="s">
        <v>1204</v>
      </c>
      <c r="H830" s="128" t="s">
        <v>1204</v>
      </c>
    </row>
    <row r="831" spans="1:8">
      <c r="A831" s="134">
        <v>44652</v>
      </c>
      <c r="B831" s="191" t="s">
        <v>2279</v>
      </c>
      <c r="C831" s="138" t="s">
        <v>21</v>
      </c>
      <c r="D831" s="159">
        <v>2000</v>
      </c>
      <c r="E831" s="188">
        <v>1109</v>
      </c>
      <c r="F831" s="130">
        <f>IFERROR((D831-E831),0)</f>
        <v>891</v>
      </c>
      <c r="G831" s="129" t="s">
        <v>1204</v>
      </c>
      <c r="H831" s="128" t="s">
        <v>1204</v>
      </c>
    </row>
    <row r="832" spans="1:8">
      <c r="A832" s="134">
        <v>44652</v>
      </c>
      <c r="B832" s="191" t="s">
        <v>2279</v>
      </c>
      <c r="C832" s="138" t="s">
        <v>22</v>
      </c>
      <c r="D832" s="159">
        <v>25000</v>
      </c>
      <c r="E832" s="188">
        <v>10221</v>
      </c>
      <c r="F832" s="130">
        <f>IFERROR((D832-E832),0)</f>
        <v>14779</v>
      </c>
      <c r="G832" s="129" t="s">
        <v>1204</v>
      </c>
      <c r="H832" s="128" t="s">
        <v>1204</v>
      </c>
    </row>
    <row r="833" spans="1:8">
      <c r="A833" s="134">
        <v>44652</v>
      </c>
      <c r="B833" s="191" t="s">
        <v>2279</v>
      </c>
      <c r="C833" s="138" t="s">
        <v>24</v>
      </c>
      <c r="D833" s="159">
        <v>9000</v>
      </c>
      <c r="E833" s="188">
        <v>6039</v>
      </c>
      <c r="F833" s="130">
        <f>IFERROR((D833-E833),0)</f>
        <v>2961</v>
      </c>
      <c r="G833" s="129" t="s">
        <v>1204</v>
      </c>
      <c r="H833" s="128" t="s">
        <v>1204</v>
      </c>
    </row>
    <row r="834" spans="1:8">
      <c r="A834" s="134">
        <v>44652</v>
      </c>
      <c r="B834" s="191" t="s">
        <v>2279</v>
      </c>
      <c r="C834" s="138" t="s">
        <v>29</v>
      </c>
      <c r="D834" s="159">
        <v>600</v>
      </c>
      <c r="E834" s="188">
        <v>600</v>
      </c>
      <c r="F834" s="130">
        <f>IFERROR((D834-E834),0)</f>
        <v>0</v>
      </c>
      <c r="G834" s="129" t="s">
        <v>1204</v>
      </c>
      <c r="H834" s="128" t="s">
        <v>1204</v>
      </c>
    </row>
    <row r="835" spans="1:8">
      <c r="A835" s="134">
        <v>44652</v>
      </c>
      <c r="B835" s="191" t="s">
        <v>2279</v>
      </c>
      <c r="C835" s="138" t="s">
        <v>574</v>
      </c>
      <c r="D835" s="159">
        <v>500</v>
      </c>
      <c r="E835" s="188">
        <v>500</v>
      </c>
      <c r="F835" s="130">
        <f>IFERROR((D835-E835),0)</f>
        <v>0</v>
      </c>
      <c r="G835" s="129" t="s">
        <v>1204</v>
      </c>
      <c r="H835" s="128" t="s">
        <v>1204</v>
      </c>
    </row>
    <row r="836" spans="1:8">
      <c r="A836" s="134">
        <v>44652</v>
      </c>
      <c r="B836" s="191" t="s">
        <v>2279</v>
      </c>
      <c r="C836" s="138" t="s">
        <v>31</v>
      </c>
      <c r="D836" s="159">
        <v>3300</v>
      </c>
      <c r="E836" s="188">
        <v>1096</v>
      </c>
      <c r="F836" s="130">
        <f>IFERROR((D836-E836),0)</f>
        <v>2204</v>
      </c>
      <c r="G836" s="129" t="s">
        <v>1204</v>
      </c>
      <c r="H836" s="128" t="s">
        <v>1204</v>
      </c>
    </row>
    <row r="837" spans="1:8">
      <c r="A837" s="134">
        <v>44652</v>
      </c>
      <c r="B837" s="191" t="s">
        <v>2279</v>
      </c>
      <c r="C837" s="138" t="s">
        <v>33</v>
      </c>
      <c r="D837" s="159">
        <v>200</v>
      </c>
      <c r="E837" s="188">
        <v>200</v>
      </c>
      <c r="F837" s="130">
        <f>IFERROR((D837-E837),0)</f>
        <v>0</v>
      </c>
      <c r="G837" s="129" t="s">
        <v>1204</v>
      </c>
      <c r="H837" s="128" t="s">
        <v>1204</v>
      </c>
    </row>
    <row r="838" spans="1:8">
      <c r="A838" s="134">
        <v>44652</v>
      </c>
      <c r="B838" s="191" t="s">
        <v>2279</v>
      </c>
      <c r="C838" s="138" t="s">
        <v>35</v>
      </c>
      <c r="D838" s="159">
        <v>400</v>
      </c>
      <c r="E838" s="188">
        <v>400</v>
      </c>
      <c r="F838" s="130">
        <f>IFERROR((D838-E838),0)</f>
        <v>0</v>
      </c>
      <c r="G838" s="129" t="s">
        <v>1204</v>
      </c>
      <c r="H838" s="128" t="s">
        <v>1204</v>
      </c>
    </row>
    <row r="839" spans="1:8">
      <c r="A839" s="134">
        <v>44652</v>
      </c>
      <c r="B839" s="191" t="s">
        <v>2279</v>
      </c>
      <c r="C839" s="138" t="s">
        <v>41</v>
      </c>
      <c r="D839" s="159">
        <v>800</v>
      </c>
      <c r="E839" s="188">
        <v>800</v>
      </c>
      <c r="F839" s="130">
        <f>IFERROR((D839-E839),0)</f>
        <v>0</v>
      </c>
      <c r="G839" s="129" t="s">
        <v>1204</v>
      </c>
      <c r="H839" s="128" t="s">
        <v>1204</v>
      </c>
    </row>
    <row r="840" spans="1:8">
      <c r="A840" s="134">
        <v>44652</v>
      </c>
      <c r="B840" s="191" t="s">
        <v>2279</v>
      </c>
      <c r="C840" s="138" t="s">
        <v>2174</v>
      </c>
      <c r="D840" s="159">
        <v>2000</v>
      </c>
      <c r="E840" s="188">
        <v>1250</v>
      </c>
      <c r="F840" s="130">
        <f>IFERROR((D840-E840),0)</f>
        <v>750</v>
      </c>
      <c r="G840" s="129" t="s">
        <v>1204</v>
      </c>
      <c r="H840" s="128" t="s">
        <v>1204</v>
      </c>
    </row>
    <row r="841" spans="1:8">
      <c r="A841" s="134">
        <v>44652</v>
      </c>
      <c r="B841" s="191" t="s">
        <v>2279</v>
      </c>
      <c r="C841" s="138" t="s">
        <v>48</v>
      </c>
      <c r="D841" s="159">
        <v>500</v>
      </c>
      <c r="E841" s="188">
        <v>500</v>
      </c>
      <c r="F841" s="130">
        <f>IFERROR((D841-E841),0)</f>
        <v>0</v>
      </c>
      <c r="G841" s="129" t="s">
        <v>1204</v>
      </c>
      <c r="H841" s="128" t="s">
        <v>1204</v>
      </c>
    </row>
    <row r="842" spans="1:8">
      <c r="A842" s="134">
        <v>44652</v>
      </c>
      <c r="B842" s="191" t="s">
        <v>2279</v>
      </c>
      <c r="C842" s="138" t="s">
        <v>49</v>
      </c>
      <c r="D842" s="159">
        <v>1100</v>
      </c>
      <c r="E842" s="188">
        <v>1100</v>
      </c>
      <c r="F842" s="130">
        <f>IFERROR((D842-E842),0)</f>
        <v>0</v>
      </c>
      <c r="G842" s="129" t="s">
        <v>1204</v>
      </c>
      <c r="H842" s="128" t="s">
        <v>1204</v>
      </c>
    </row>
    <row r="843" spans="1:8">
      <c r="A843" s="134">
        <v>44652</v>
      </c>
      <c r="B843" s="191" t="s">
        <v>2279</v>
      </c>
      <c r="C843" s="138" t="s">
        <v>50</v>
      </c>
      <c r="D843" s="159">
        <v>500</v>
      </c>
      <c r="E843" s="188">
        <v>500</v>
      </c>
      <c r="F843" s="130">
        <f>IFERROR((D843-E843),0)</f>
        <v>0</v>
      </c>
      <c r="G843" s="129" t="s">
        <v>1204</v>
      </c>
      <c r="H843" s="128" t="s">
        <v>1204</v>
      </c>
    </row>
    <row r="844" spans="1:8">
      <c r="A844" s="134">
        <v>44652</v>
      </c>
      <c r="B844" s="191" t="s">
        <v>2279</v>
      </c>
      <c r="C844" s="138" t="s">
        <v>51</v>
      </c>
      <c r="D844" s="159">
        <v>1400</v>
      </c>
      <c r="E844" s="188">
        <v>1400</v>
      </c>
      <c r="F844" s="130">
        <f>IFERROR((D844-E844),0)</f>
        <v>0</v>
      </c>
      <c r="G844" s="129" t="s">
        <v>1204</v>
      </c>
      <c r="H844" s="128" t="s">
        <v>1204</v>
      </c>
    </row>
    <row r="845" spans="1:8">
      <c r="A845" s="134">
        <v>44652</v>
      </c>
      <c r="B845" s="191" t="s">
        <v>56</v>
      </c>
      <c r="C845" s="138" t="s">
        <v>57</v>
      </c>
      <c r="D845" s="159">
        <v>5000</v>
      </c>
      <c r="E845" s="188">
        <v>5000</v>
      </c>
      <c r="F845" s="130">
        <f>IFERROR((D845-E845),0)</f>
        <v>0</v>
      </c>
      <c r="G845" s="129" t="s">
        <v>1204</v>
      </c>
      <c r="H845" s="128" t="s">
        <v>1204</v>
      </c>
    </row>
    <row r="846" spans="1:8">
      <c r="A846" s="134">
        <v>44652</v>
      </c>
      <c r="B846" s="191" t="s">
        <v>56</v>
      </c>
      <c r="C846" s="138" t="s">
        <v>58</v>
      </c>
      <c r="D846" s="159">
        <v>5000</v>
      </c>
      <c r="E846" s="188">
        <v>3500</v>
      </c>
      <c r="F846" s="130">
        <f>IFERROR((D846-E846),0)</f>
        <v>1500</v>
      </c>
      <c r="G846" s="129" t="s">
        <v>1204</v>
      </c>
      <c r="H846" s="128" t="s">
        <v>1204</v>
      </c>
    </row>
    <row r="847" spans="1:8">
      <c r="A847" s="134">
        <v>44652</v>
      </c>
      <c r="B847" s="191" t="s">
        <v>56</v>
      </c>
      <c r="C847" s="138" t="s">
        <v>60</v>
      </c>
      <c r="D847" s="159">
        <v>75000</v>
      </c>
      <c r="E847" s="188">
        <v>73080</v>
      </c>
      <c r="F847" s="130">
        <f>IFERROR((D847-E847),0)</f>
        <v>1920</v>
      </c>
      <c r="G847" s="129" t="s">
        <v>1204</v>
      </c>
      <c r="H847" s="128" t="s">
        <v>1204</v>
      </c>
    </row>
    <row r="848" spans="1:8">
      <c r="A848" s="134">
        <v>44652</v>
      </c>
      <c r="B848" s="191" t="s">
        <v>56</v>
      </c>
      <c r="C848" s="138" t="s">
        <v>2173</v>
      </c>
      <c r="D848" s="159">
        <v>21000</v>
      </c>
      <c r="E848" s="188">
        <v>11700</v>
      </c>
      <c r="F848" s="130">
        <f>IFERROR((D848-E848),0)</f>
        <v>9300</v>
      </c>
      <c r="G848" s="129" t="s">
        <v>1204</v>
      </c>
      <c r="H848" s="128" t="s">
        <v>1204</v>
      </c>
    </row>
    <row r="849" spans="1:8">
      <c r="A849" s="134">
        <v>44652</v>
      </c>
      <c r="B849" s="191" t="s">
        <v>56</v>
      </c>
      <c r="C849" s="138" t="s">
        <v>62</v>
      </c>
      <c r="D849" s="159">
        <v>36500</v>
      </c>
      <c r="E849" s="188">
        <v>31940</v>
      </c>
      <c r="F849" s="130">
        <f>IFERROR((D849-E849),0)</f>
        <v>4560</v>
      </c>
      <c r="G849" s="129" t="s">
        <v>1204</v>
      </c>
      <c r="H849" s="128" t="s">
        <v>1204</v>
      </c>
    </row>
    <row r="850" spans="1:8">
      <c r="A850" s="134">
        <v>44652</v>
      </c>
      <c r="B850" s="191" t="s">
        <v>56</v>
      </c>
      <c r="C850" s="138" t="s">
        <v>2242</v>
      </c>
      <c r="D850" s="159">
        <v>200</v>
      </c>
      <c r="E850" s="188">
        <v>118</v>
      </c>
      <c r="F850" s="130">
        <f>IFERROR((D850-E850),0)</f>
        <v>82</v>
      </c>
      <c r="G850" s="129" t="s">
        <v>1204</v>
      </c>
      <c r="H850" s="128" t="s">
        <v>1204</v>
      </c>
    </row>
    <row r="851" spans="1:8">
      <c r="A851" s="134">
        <v>44652</v>
      </c>
      <c r="B851" s="191" t="s">
        <v>56</v>
      </c>
      <c r="C851" s="138" t="s">
        <v>63</v>
      </c>
      <c r="D851" s="159">
        <v>3600</v>
      </c>
      <c r="E851" s="188">
        <v>2710</v>
      </c>
      <c r="F851" s="130">
        <f>IFERROR((D851-E851),0)</f>
        <v>890</v>
      </c>
      <c r="G851" s="129" t="s">
        <v>1204</v>
      </c>
      <c r="H851" s="128" t="s">
        <v>1204</v>
      </c>
    </row>
    <row r="852" spans="1:8">
      <c r="A852" s="134">
        <v>44652</v>
      </c>
      <c r="B852" s="191" t="s">
        <v>56</v>
      </c>
      <c r="C852" s="138" t="s">
        <v>65</v>
      </c>
      <c r="D852" s="159">
        <v>7200</v>
      </c>
      <c r="E852" s="188">
        <v>5744</v>
      </c>
      <c r="F852" s="130">
        <f>IFERROR((D852-E852),0)</f>
        <v>1456</v>
      </c>
      <c r="G852" s="129" t="s">
        <v>1204</v>
      </c>
      <c r="H852" s="128" t="s">
        <v>1204</v>
      </c>
    </row>
    <row r="853" spans="1:8">
      <c r="A853" s="134">
        <v>44652</v>
      </c>
      <c r="B853" s="191" t="s">
        <v>56</v>
      </c>
      <c r="C853" s="138" t="s">
        <v>66</v>
      </c>
      <c r="D853" s="159">
        <v>1962</v>
      </c>
      <c r="E853" s="188">
        <v>1800</v>
      </c>
      <c r="F853" s="130">
        <f>IFERROR((D853-E853),0)</f>
        <v>162</v>
      </c>
      <c r="G853" s="129" t="s">
        <v>1204</v>
      </c>
      <c r="H853" s="128" t="s">
        <v>1204</v>
      </c>
    </row>
    <row r="854" spans="1:8">
      <c r="A854" s="134">
        <v>44652</v>
      </c>
      <c r="B854" s="191" t="s">
        <v>56</v>
      </c>
      <c r="C854" s="138" t="s">
        <v>67</v>
      </c>
      <c r="D854" s="159">
        <v>1000</v>
      </c>
      <c r="E854" s="188">
        <v>1000</v>
      </c>
      <c r="F854" s="130">
        <f>IFERROR((D854-E854),0)</f>
        <v>0</v>
      </c>
      <c r="G854" s="129" t="s">
        <v>1204</v>
      </c>
      <c r="H854" s="128" t="s">
        <v>1204</v>
      </c>
    </row>
    <row r="855" spans="1:8">
      <c r="A855" s="134">
        <v>44652</v>
      </c>
      <c r="B855" s="191" t="s">
        <v>56</v>
      </c>
      <c r="C855" s="138" t="s">
        <v>68</v>
      </c>
      <c r="D855" s="159">
        <v>1000</v>
      </c>
      <c r="E855" s="188">
        <v>1000</v>
      </c>
      <c r="F855" s="130">
        <f>IFERROR((D855-E855),0)</f>
        <v>0</v>
      </c>
      <c r="G855" s="129" t="s">
        <v>1204</v>
      </c>
      <c r="H855" s="128" t="s">
        <v>1204</v>
      </c>
    </row>
    <row r="856" spans="1:8">
      <c r="A856" s="134">
        <v>44652</v>
      </c>
      <c r="B856" s="191" t="s">
        <v>56</v>
      </c>
      <c r="C856" s="138" t="s">
        <v>69</v>
      </c>
      <c r="D856" s="159">
        <v>5000</v>
      </c>
      <c r="E856" s="188">
        <v>3000</v>
      </c>
      <c r="F856" s="130">
        <f>IFERROR((D856-E856),0)</f>
        <v>2000</v>
      </c>
      <c r="G856" s="161" t="s">
        <v>1204</v>
      </c>
      <c r="H856" s="128" t="s">
        <v>1204</v>
      </c>
    </row>
    <row r="857" spans="1:8">
      <c r="A857" s="134">
        <v>44652</v>
      </c>
      <c r="B857" s="191" t="s">
        <v>56</v>
      </c>
      <c r="C857" s="138" t="s">
        <v>71</v>
      </c>
      <c r="D857" s="159">
        <v>85000</v>
      </c>
      <c r="E857" s="188">
        <v>83000</v>
      </c>
      <c r="F857" s="130">
        <f>IFERROR((D857-E857),0)</f>
        <v>2000</v>
      </c>
      <c r="G857" s="129" t="s">
        <v>1204</v>
      </c>
      <c r="H857" s="128" t="s">
        <v>1204</v>
      </c>
    </row>
    <row r="858" spans="1:8">
      <c r="A858" s="134">
        <v>44652</v>
      </c>
      <c r="B858" s="191" t="s">
        <v>56</v>
      </c>
      <c r="C858" s="138" t="s">
        <v>72</v>
      </c>
      <c r="D858" s="159">
        <v>8500</v>
      </c>
      <c r="E858" s="188">
        <v>8000</v>
      </c>
      <c r="F858" s="130">
        <f>IFERROR((D858-E858),0)</f>
        <v>500</v>
      </c>
      <c r="G858" s="129" t="s">
        <v>1204</v>
      </c>
      <c r="H858" s="128" t="s">
        <v>1204</v>
      </c>
    </row>
    <row r="859" spans="1:8">
      <c r="A859" s="134">
        <v>44652</v>
      </c>
      <c r="B859" s="191" t="s">
        <v>56</v>
      </c>
      <c r="C859" s="138" t="s">
        <v>73</v>
      </c>
      <c r="D859" s="159">
        <v>8500</v>
      </c>
      <c r="E859" s="188">
        <v>8000</v>
      </c>
      <c r="F859" s="130">
        <f>IFERROR((D859-E859),0)</f>
        <v>500</v>
      </c>
      <c r="G859" s="129" t="s">
        <v>1204</v>
      </c>
      <c r="H859" s="128" t="s">
        <v>1204</v>
      </c>
    </row>
    <row r="860" spans="1:8">
      <c r="A860" s="134">
        <v>44652</v>
      </c>
      <c r="B860" s="191" t="s">
        <v>56</v>
      </c>
      <c r="C860" s="138" t="s">
        <v>74</v>
      </c>
      <c r="D860" s="159">
        <v>9000</v>
      </c>
      <c r="E860" s="188">
        <v>7500</v>
      </c>
      <c r="F860" s="130">
        <f>IFERROR((D860-E860),0)</f>
        <v>1500</v>
      </c>
      <c r="G860" s="129" t="s">
        <v>1204</v>
      </c>
      <c r="H860" s="128" t="s">
        <v>1204</v>
      </c>
    </row>
    <row r="861" spans="1:8">
      <c r="A861" s="134">
        <v>44652</v>
      </c>
      <c r="B861" s="191" t="s">
        <v>56</v>
      </c>
      <c r="C861" s="138" t="s">
        <v>75</v>
      </c>
      <c r="D861" s="159">
        <v>4500</v>
      </c>
      <c r="E861" s="188">
        <v>4500</v>
      </c>
      <c r="F861" s="130">
        <f>IFERROR((D861-E861),0)</f>
        <v>0</v>
      </c>
      <c r="G861" s="129" t="s">
        <v>1204</v>
      </c>
      <c r="H861" s="128" t="s">
        <v>1204</v>
      </c>
    </row>
    <row r="862" spans="1:8">
      <c r="A862" s="134">
        <v>44652</v>
      </c>
      <c r="B862" s="191" t="s">
        <v>56</v>
      </c>
      <c r="C862" s="138" t="s">
        <v>76</v>
      </c>
      <c r="D862" s="159">
        <v>5500</v>
      </c>
      <c r="E862" s="188">
        <v>5500</v>
      </c>
      <c r="F862" s="130">
        <f>IFERROR((D862-E862),0)</f>
        <v>0</v>
      </c>
      <c r="G862" s="129" t="s">
        <v>1204</v>
      </c>
      <c r="H862" s="128" t="s">
        <v>1204</v>
      </c>
    </row>
    <row r="863" spans="1:8">
      <c r="A863" s="134">
        <v>44652</v>
      </c>
      <c r="B863" s="191" t="s">
        <v>56</v>
      </c>
      <c r="C863" s="138" t="s">
        <v>77</v>
      </c>
      <c r="D863" s="159">
        <v>4000</v>
      </c>
      <c r="E863" s="188">
        <v>4000</v>
      </c>
      <c r="F863" s="130">
        <f>IFERROR((D863-E863),0)</f>
        <v>0</v>
      </c>
      <c r="G863" s="129" t="s">
        <v>1204</v>
      </c>
      <c r="H863" s="128" t="s">
        <v>1204</v>
      </c>
    </row>
    <row r="864" spans="1:8">
      <c r="A864" s="134">
        <v>44652</v>
      </c>
      <c r="B864" s="191" t="s">
        <v>56</v>
      </c>
      <c r="C864" s="138" t="s">
        <v>1163</v>
      </c>
      <c r="D864" s="159">
        <v>12000</v>
      </c>
      <c r="E864" s="188">
        <v>11200</v>
      </c>
      <c r="F864" s="130">
        <f>IFERROR((D864-E864),0)</f>
        <v>800</v>
      </c>
      <c r="G864" s="129" t="s">
        <v>1204</v>
      </c>
      <c r="H864" s="128" t="s">
        <v>1204</v>
      </c>
    </row>
    <row r="865" spans="1:8">
      <c r="A865" s="134">
        <v>44652</v>
      </c>
      <c r="B865" s="191" t="s">
        <v>56</v>
      </c>
      <c r="C865" s="138" t="s">
        <v>79</v>
      </c>
      <c r="D865" s="159">
        <v>175</v>
      </c>
      <c r="E865" s="188">
        <v>175</v>
      </c>
      <c r="F865" s="130">
        <f>IFERROR((D865-E865),0)</f>
        <v>0</v>
      </c>
      <c r="G865" s="129" t="s">
        <v>1204</v>
      </c>
      <c r="H865" s="128" t="s">
        <v>1204</v>
      </c>
    </row>
    <row r="866" spans="1:8">
      <c r="A866" s="134">
        <v>44652</v>
      </c>
      <c r="B866" s="191" t="s">
        <v>56</v>
      </c>
      <c r="C866" s="138" t="s">
        <v>80</v>
      </c>
      <c r="D866" s="159">
        <v>5000</v>
      </c>
      <c r="E866" s="188">
        <v>5000</v>
      </c>
      <c r="F866" s="130">
        <f>IFERROR((D866-E866),0)</f>
        <v>0</v>
      </c>
      <c r="G866" s="129" t="s">
        <v>1204</v>
      </c>
      <c r="H866" s="128" t="s">
        <v>1204</v>
      </c>
    </row>
    <row r="867" spans="1:8">
      <c r="A867" s="134">
        <v>44652</v>
      </c>
      <c r="B867" s="191" t="s">
        <v>56</v>
      </c>
      <c r="C867" s="138" t="s">
        <v>2172</v>
      </c>
      <c r="D867" s="159">
        <v>15000</v>
      </c>
      <c r="E867" s="188">
        <v>15000</v>
      </c>
      <c r="F867" s="130">
        <f>IFERROR((D867-E867),0)</f>
        <v>0</v>
      </c>
      <c r="G867" s="129" t="s">
        <v>1204</v>
      </c>
      <c r="H867" s="128" t="s">
        <v>1204</v>
      </c>
    </row>
    <row r="868" spans="1:8">
      <c r="A868" s="134">
        <v>44652</v>
      </c>
      <c r="B868" s="191" t="s">
        <v>56</v>
      </c>
      <c r="C868" s="138" t="s">
        <v>2171</v>
      </c>
      <c r="D868" s="159">
        <v>6000</v>
      </c>
      <c r="E868" s="188">
        <v>6000</v>
      </c>
      <c r="F868" s="130">
        <f>IFERROR((D868-E868),0)</f>
        <v>0</v>
      </c>
      <c r="G868" s="129" t="s">
        <v>1204</v>
      </c>
      <c r="H868" s="128" t="s">
        <v>1204</v>
      </c>
    </row>
    <row r="869" spans="1:8">
      <c r="A869" s="134">
        <v>44652</v>
      </c>
      <c r="B869" s="191" t="s">
        <v>56</v>
      </c>
      <c r="C869" s="138" t="s">
        <v>1424</v>
      </c>
      <c r="D869" s="159">
        <v>500</v>
      </c>
      <c r="E869" s="188">
        <v>500</v>
      </c>
      <c r="F869" s="130">
        <f>IFERROR((D869-E869),0)</f>
        <v>0</v>
      </c>
      <c r="G869" s="129" t="s">
        <v>1204</v>
      </c>
      <c r="H869" s="128" t="s">
        <v>1204</v>
      </c>
    </row>
    <row r="870" spans="1:8">
      <c r="A870" s="134">
        <v>44652</v>
      </c>
      <c r="B870" s="191" t="s">
        <v>56</v>
      </c>
      <c r="C870" s="138" t="s">
        <v>2170</v>
      </c>
      <c r="D870" s="159">
        <v>9100</v>
      </c>
      <c r="E870" s="188">
        <v>9100</v>
      </c>
      <c r="F870" s="130">
        <f>IFERROR((D870-E870),0)</f>
        <v>0</v>
      </c>
      <c r="G870" s="129" t="s">
        <v>1204</v>
      </c>
      <c r="H870" s="128" t="s">
        <v>1204</v>
      </c>
    </row>
    <row r="871" spans="1:8">
      <c r="A871" s="134">
        <v>44652</v>
      </c>
      <c r="B871" s="191" t="s">
        <v>56</v>
      </c>
      <c r="C871" s="138" t="s">
        <v>1264</v>
      </c>
      <c r="D871" s="159">
        <v>3500</v>
      </c>
      <c r="E871" s="188">
        <v>3500</v>
      </c>
      <c r="F871" s="130">
        <f>IFERROR((D871-E871),0)</f>
        <v>0</v>
      </c>
      <c r="G871" s="129" t="s">
        <v>1204</v>
      </c>
      <c r="H871" s="128" t="s">
        <v>1204</v>
      </c>
    </row>
    <row r="872" spans="1:8">
      <c r="A872" s="134">
        <v>44652</v>
      </c>
      <c r="B872" s="191" t="s">
        <v>56</v>
      </c>
      <c r="C872" s="138" t="s">
        <v>2169</v>
      </c>
      <c r="D872" s="159">
        <v>47000</v>
      </c>
      <c r="E872" s="188">
        <v>47000</v>
      </c>
      <c r="F872" s="130">
        <f>IFERROR((D872-E872),0)</f>
        <v>0</v>
      </c>
      <c r="G872" s="129" t="s">
        <v>1204</v>
      </c>
      <c r="H872" s="128" t="s">
        <v>1204</v>
      </c>
    </row>
    <row r="873" spans="1:8">
      <c r="A873" s="134">
        <v>44652</v>
      </c>
      <c r="B873" s="191" t="s">
        <v>56</v>
      </c>
      <c r="C873" s="138" t="s">
        <v>2168</v>
      </c>
      <c r="D873" s="159">
        <v>11790</v>
      </c>
      <c r="E873" s="188">
        <v>11790</v>
      </c>
      <c r="F873" s="130">
        <f>IFERROR((D873-E873),0)</f>
        <v>0</v>
      </c>
      <c r="G873" s="129" t="s">
        <v>1204</v>
      </c>
      <c r="H873" s="128" t="s">
        <v>1204</v>
      </c>
    </row>
    <row r="874" spans="1:8">
      <c r="A874" s="134">
        <v>44652</v>
      </c>
      <c r="B874" s="191" t="s">
        <v>56</v>
      </c>
      <c r="C874" s="138" t="s">
        <v>81</v>
      </c>
      <c r="D874" s="159">
        <v>300</v>
      </c>
      <c r="E874" s="188"/>
      <c r="F874" s="130">
        <f>IFERROR((D874-E874),0)</f>
        <v>300</v>
      </c>
      <c r="G874" s="129" t="s">
        <v>1204</v>
      </c>
      <c r="H874" s="128" t="s">
        <v>1204</v>
      </c>
    </row>
    <row r="875" spans="1:8">
      <c r="A875" s="134">
        <v>44652</v>
      </c>
      <c r="B875" s="191" t="s">
        <v>56</v>
      </c>
      <c r="C875" s="138" t="s">
        <v>82</v>
      </c>
      <c r="D875" s="159">
        <v>5200</v>
      </c>
      <c r="E875" s="188">
        <v>5200</v>
      </c>
      <c r="F875" s="130">
        <f>IFERROR((D875-E875),0)</f>
        <v>0</v>
      </c>
      <c r="G875" s="129" t="s">
        <v>1204</v>
      </c>
      <c r="H875" s="128" t="s">
        <v>1204</v>
      </c>
    </row>
    <row r="876" spans="1:8">
      <c r="A876" s="134">
        <v>44652</v>
      </c>
      <c r="B876" s="191" t="s">
        <v>56</v>
      </c>
      <c r="C876" s="138" t="s">
        <v>59</v>
      </c>
      <c r="D876" s="159">
        <v>500</v>
      </c>
      <c r="E876" s="188">
        <v>440</v>
      </c>
      <c r="F876" s="130">
        <f>IFERROR((D876-E876),0)</f>
        <v>60</v>
      </c>
      <c r="G876" s="129" t="s">
        <v>1204</v>
      </c>
      <c r="H876" s="128" t="s">
        <v>1204</v>
      </c>
    </row>
    <row r="877" spans="1:8">
      <c r="A877" s="134">
        <v>44652</v>
      </c>
      <c r="B877" s="191" t="s">
        <v>56</v>
      </c>
      <c r="C877" s="138" t="s">
        <v>2166</v>
      </c>
      <c r="D877" s="159">
        <v>5760</v>
      </c>
      <c r="E877" s="188">
        <v>5760</v>
      </c>
      <c r="F877" s="130">
        <f>IFERROR((D877-E877),0)</f>
        <v>0</v>
      </c>
      <c r="G877" s="129" t="s">
        <v>1204</v>
      </c>
      <c r="H877" s="128" t="s">
        <v>1204</v>
      </c>
    </row>
    <row r="878" spans="1:8">
      <c r="A878" s="134">
        <v>44652</v>
      </c>
      <c r="B878" s="191" t="s">
        <v>56</v>
      </c>
      <c r="C878" s="138" t="s">
        <v>2165</v>
      </c>
      <c r="D878" s="159">
        <v>5760</v>
      </c>
      <c r="E878" s="188">
        <v>5760</v>
      </c>
      <c r="F878" s="130">
        <f>IFERROR((D878-E878),0)</f>
        <v>0</v>
      </c>
      <c r="G878" s="129" t="s">
        <v>1204</v>
      </c>
      <c r="H878" s="128" t="s">
        <v>1204</v>
      </c>
    </row>
    <row r="879" spans="1:8">
      <c r="A879" s="134">
        <v>44652</v>
      </c>
      <c r="B879" s="191" t="s">
        <v>56</v>
      </c>
      <c r="C879" s="138" t="s">
        <v>607</v>
      </c>
      <c r="D879" s="159">
        <v>12150</v>
      </c>
      <c r="E879" s="188">
        <v>5109</v>
      </c>
      <c r="F879" s="130">
        <f>IFERROR((D879-E879),0)</f>
        <v>7041</v>
      </c>
      <c r="G879" s="129" t="s">
        <v>1204</v>
      </c>
      <c r="H879" s="128" t="s">
        <v>1204</v>
      </c>
    </row>
    <row r="880" spans="1:8">
      <c r="A880" s="134">
        <v>44652</v>
      </c>
      <c r="B880" s="191" t="s">
        <v>56</v>
      </c>
      <c r="C880" s="138" t="s">
        <v>606</v>
      </c>
      <c r="D880" s="159">
        <v>12150</v>
      </c>
      <c r="E880" s="188">
        <v>6109</v>
      </c>
      <c r="F880" s="130">
        <f>IFERROR((D880-E880),0)</f>
        <v>6041</v>
      </c>
      <c r="G880" s="129" t="s">
        <v>1204</v>
      </c>
      <c r="H880" s="128" t="s">
        <v>1204</v>
      </c>
    </row>
    <row r="881" spans="1:8">
      <c r="A881" s="134">
        <v>44652</v>
      </c>
      <c r="B881" s="191" t="s">
        <v>56</v>
      </c>
      <c r="C881" s="138" t="s">
        <v>1414</v>
      </c>
      <c r="D881" s="159">
        <v>7396</v>
      </c>
      <c r="E881" s="188">
        <v>6035</v>
      </c>
      <c r="F881" s="130">
        <f>IFERROR((D881-E881),0)</f>
        <v>1361</v>
      </c>
      <c r="G881" s="129" t="s">
        <v>1204</v>
      </c>
      <c r="H881" s="128" t="s">
        <v>1204</v>
      </c>
    </row>
    <row r="882" spans="1:8">
      <c r="A882" s="134">
        <v>44652</v>
      </c>
      <c r="B882" s="191" t="s">
        <v>56</v>
      </c>
      <c r="C882" s="138" t="s">
        <v>2220</v>
      </c>
      <c r="D882" s="159">
        <v>2444</v>
      </c>
      <c r="E882" s="188">
        <v>2444</v>
      </c>
      <c r="F882" s="130">
        <f>IFERROR((D882-E882),0)</f>
        <v>0</v>
      </c>
      <c r="G882" s="129" t="s">
        <v>1204</v>
      </c>
      <c r="H882" s="128" t="s">
        <v>1204</v>
      </c>
    </row>
    <row r="883" spans="1:8">
      <c r="A883" s="134">
        <v>44652</v>
      </c>
      <c r="B883" s="191" t="s">
        <v>56</v>
      </c>
      <c r="C883" s="138" t="s">
        <v>86</v>
      </c>
      <c r="D883" s="159">
        <v>4500</v>
      </c>
      <c r="E883" s="188">
        <v>3750</v>
      </c>
      <c r="F883" s="130">
        <f>IFERROR((D883-E883),0)</f>
        <v>750</v>
      </c>
      <c r="G883" s="129" t="s">
        <v>1204</v>
      </c>
      <c r="H883" s="128" t="s">
        <v>1204</v>
      </c>
    </row>
    <row r="884" spans="1:8">
      <c r="A884" s="134">
        <v>44652</v>
      </c>
      <c r="B884" s="191" t="s">
        <v>56</v>
      </c>
      <c r="C884" s="138" t="s">
        <v>88</v>
      </c>
      <c r="D884" s="159">
        <v>16500</v>
      </c>
      <c r="E884" s="188">
        <v>7500</v>
      </c>
      <c r="F884" s="130">
        <f>IFERROR((D884-E884),0)</f>
        <v>9000</v>
      </c>
      <c r="G884" s="129" t="s">
        <v>1204</v>
      </c>
      <c r="H884" s="128" t="s">
        <v>1204</v>
      </c>
    </row>
    <row r="885" spans="1:8">
      <c r="A885" s="134">
        <v>44652</v>
      </c>
      <c r="B885" s="191" t="s">
        <v>56</v>
      </c>
      <c r="C885" s="138" t="s">
        <v>89</v>
      </c>
      <c r="D885" s="159">
        <v>55000</v>
      </c>
      <c r="E885" s="188">
        <v>55000</v>
      </c>
      <c r="F885" s="130">
        <f>IFERROR((D885-E885),0)</f>
        <v>0</v>
      </c>
      <c r="G885" s="129" t="s">
        <v>1204</v>
      </c>
      <c r="H885" s="128" t="s">
        <v>1204</v>
      </c>
    </row>
    <row r="886" spans="1:8">
      <c r="A886" s="134">
        <v>44652</v>
      </c>
      <c r="B886" s="191" t="s">
        <v>56</v>
      </c>
      <c r="C886" s="138" t="s">
        <v>90</v>
      </c>
      <c r="D886" s="159">
        <v>60000</v>
      </c>
      <c r="E886" s="188">
        <v>23000</v>
      </c>
      <c r="F886" s="130">
        <f>IFERROR((D886-E886),0)</f>
        <v>37000</v>
      </c>
      <c r="G886" s="129" t="s">
        <v>1204</v>
      </c>
      <c r="H886" s="128" t="s">
        <v>1204</v>
      </c>
    </row>
    <row r="887" spans="1:8">
      <c r="A887" s="134">
        <v>44652</v>
      </c>
      <c r="B887" s="191" t="s">
        <v>56</v>
      </c>
      <c r="C887" s="194" t="s">
        <v>91</v>
      </c>
      <c r="D887" s="159">
        <v>48000</v>
      </c>
      <c r="E887" s="188">
        <v>48000</v>
      </c>
      <c r="F887" s="130">
        <f>IFERROR((D887-E887),0)</f>
        <v>0</v>
      </c>
      <c r="G887" s="129" t="s">
        <v>1204</v>
      </c>
      <c r="H887" s="128" t="s">
        <v>1204</v>
      </c>
    </row>
    <row r="888" spans="1:8">
      <c r="A888" s="134">
        <v>44652</v>
      </c>
      <c r="B888" s="191" t="s">
        <v>56</v>
      </c>
      <c r="C888" s="194" t="s">
        <v>92</v>
      </c>
      <c r="D888" s="159">
        <v>48000</v>
      </c>
      <c r="E888" s="188">
        <v>48000</v>
      </c>
      <c r="F888" s="130">
        <f>IFERROR((D888-E888),0)</f>
        <v>0</v>
      </c>
      <c r="G888" s="129" t="s">
        <v>1204</v>
      </c>
      <c r="H888" s="128" t="s">
        <v>1204</v>
      </c>
    </row>
    <row r="889" spans="1:8">
      <c r="A889" s="134">
        <v>44652</v>
      </c>
      <c r="B889" s="191" t="s">
        <v>56</v>
      </c>
      <c r="C889" s="194" t="s">
        <v>1421</v>
      </c>
      <c r="D889" s="159">
        <v>20000</v>
      </c>
      <c r="E889" s="188">
        <v>17500</v>
      </c>
      <c r="F889" s="130">
        <f>IFERROR((D889-E889),0)</f>
        <v>2500</v>
      </c>
      <c r="G889" s="129" t="s">
        <v>1204</v>
      </c>
      <c r="H889" s="128" t="s">
        <v>1204</v>
      </c>
    </row>
    <row r="890" spans="1:8">
      <c r="A890" s="134">
        <v>44652</v>
      </c>
      <c r="B890" s="191" t="s">
        <v>56</v>
      </c>
      <c r="C890" s="138" t="s">
        <v>396</v>
      </c>
      <c r="D890" s="159">
        <v>8400</v>
      </c>
      <c r="E890" s="188">
        <v>5100</v>
      </c>
      <c r="F890" s="130">
        <f>IFERROR((D890-E890),0)</f>
        <v>3300</v>
      </c>
      <c r="G890" s="129" t="s">
        <v>1204</v>
      </c>
      <c r="H890" s="128" t="s">
        <v>1204</v>
      </c>
    </row>
    <row r="891" spans="1:8">
      <c r="A891" s="134">
        <v>44652</v>
      </c>
      <c r="B891" s="191" t="s">
        <v>56</v>
      </c>
      <c r="C891" s="138" t="s">
        <v>1419</v>
      </c>
      <c r="D891" s="159">
        <v>14684</v>
      </c>
      <c r="E891" s="188">
        <v>6763</v>
      </c>
      <c r="F891" s="130">
        <f>IFERROR((D891-E891),0)</f>
        <v>7921</v>
      </c>
      <c r="G891" s="129" t="s">
        <v>1204</v>
      </c>
      <c r="H891" s="128" t="s">
        <v>1204</v>
      </c>
    </row>
    <row r="892" spans="1:8">
      <c r="A892" s="134">
        <v>44652</v>
      </c>
      <c r="B892" s="191" t="s">
        <v>56</v>
      </c>
      <c r="C892" s="138" t="s">
        <v>2164</v>
      </c>
      <c r="D892" s="159">
        <v>10500</v>
      </c>
      <c r="E892" s="188">
        <v>4850</v>
      </c>
      <c r="F892" s="130">
        <f>IFERROR((D892-E892),0)</f>
        <v>5650</v>
      </c>
      <c r="G892" s="129" t="s">
        <v>1204</v>
      </c>
      <c r="H892" s="128" t="s">
        <v>1204</v>
      </c>
    </row>
    <row r="893" spans="1:8">
      <c r="A893" s="134">
        <v>44652</v>
      </c>
      <c r="B893" s="191" t="s">
        <v>56</v>
      </c>
      <c r="C893" s="138" t="s">
        <v>811</v>
      </c>
      <c r="D893" s="159">
        <v>8500</v>
      </c>
      <c r="E893" s="188">
        <v>8500</v>
      </c>
      <c r="F893" s="130">
        <f>IFERROR((D893-E893),0)</f>
        <v>0</v>
      </c>
      <c r="G893" s="129" t="s">
        <v>1204</v>
      </c>
      <c r="H893" s="128" t="s">
        <v>1204</v>
      </c>
    </row>
    <row r="894" spans="1:8">
      <c r="A894" s="134">
        <v>44652</v>
      </c>
      <c r="B894" s="191" t="s">
        <v>56</v>
      </c>
      <c r="C894" s="138" t="s">
        <v>810</v>
      </c>
      <c r="D894" s="159">
        <v>8500</v>
      </c>
      <c r="E894" s="188">
        <v>7500</v>
      </c>
      <c r="F894" s="130">
        <f>IFERROR((D894-E894),0)</f>
        <v>1000</v>
      </c>
      <c r="G894" s="129" t="s">
        <v>1204</v>
      </c>
      <c r="H894" s="128" t="s">
        <v>1204</v>
      </c>
    </row>
    <row r="895" spans="1:8">
      <c r="A895" s="134">
        <v>44652</v>
      </c>
      <c r="B895" s="191" t="s">
        <v>56</v>
      </c>
      <c r="C895" s="138" t="s">
        <v>1710</v>
      </c>
      <c r="D895" s="159">
        <v>150</v>
      </c>
      <c r="E895" s="188">
        <v>150</v>
      </c>
      <c r="F895" s="130">
        <f>IFERROR((D895-E895),0)</f>
        <v>0</v>
      </c>
      <c r="G895" s="129" t="s">
        <v>1204</v>
      </c>
      <c r="H895" s="128" t="s">
        <v>1204</v>
      </c>
    </row>
    <row r="896" spans="1:8">
      <c r="A896" s="134">
        <v>44652</v>
      </c>
      <c r="B896" s="191" t="s">
        <v>56</v>
      </c>
      <c r="C896" s="138" t="s">
        <v>1540</v>
      </c>
      <c r="D896" s="159">
        <v>150</v>
      </c>
      <c r="E896" s="188">
        <v>150</v>
      </c>
      <c r="F896" s="130">
        <f>IFERROR((D896-E896),0)</f>
        <v>0</v>
      </c>
      <c r="G896" s="129" t="s">
        <v>1204</v>
      </c>
      <c r="H896" s="128" t="s">
        <v>1204</v>
      </c>
    </row>
    <row r="897" spans="1:8">
      <c r="A897" s="134">
        <v>44652</v>
      </c>
      <c r="B897" s="191" t="s">
        <v>56</v>
      </c>
      <c r="C897" s="138" t="s">
        <v>2241</v>
      </c>
      <c r="D897" s="159">
        <v>150</v>
      </c>
      <c r="E897" s="188">
        <v>150</v>
      </c>
      <c r="F897" s="130">
        <f>IFERROR((D897-E897),0)</f>
        <v>0</v>
      </c>
      <c r="G897" s="129" t="s">
        <v>1204</v>
      </c>
      <c r="H897" s="128" t="s">
        <v>1204</v>
      </c>
    </row>
    <row r="898" spans="1:8">
      <c r="A898" s="134">
        <v>44652</v>
      </c>
      <c r="B898" s="191" t="s">
        <v>56</v>
      </c>
      <c r="C898" s="138" t="s">
        <v>2240</v>
      </c>
      <c r="D898" s="159">
        <v>300</v>
      </c>
      <c r="E898" s="188">
        <v>150</v>
      </c>
      <c r="F898" s="130">
        <f>IFERROR((D898-E898),0)</f>
        <v>150</v>
      </c>
      <c r="G898" s="129" t="s">
        <v>1204</v>
      </c>
      <c r="H898" s="128" t="s">
        <v>1204</v>
      </c>
    </row>
    <row r="899" spans="1:8">
      <c r="A899" s="134">
        <v>44652</v>
      </c>
      <c r="B899" s="191" t="s">
        <v>56</v>
      </c>
      <c r="C899" s="138" t="s">
        <v>1690</v>
      </c>
      <c r="D899" s="159">
        <v>40</v>
      </c>
      <c r="E899" s="188"/>
      <c r="F899" s="130">
        <f>IFERROR((D899-E899),0)</f>
        <v>40</v>
      </c>
      <c r="G899" s="129" t="s">
        <v>1204</v>
      </c>
      <c r="H899" s="128" t="s">
        <v>1204</v>
      </c>
    </row>
    <row r="900" spans="1:8">
      <c r="A900" s="134">
        <v>44652</v>
      </c>
      <c r="B900" s="191" t="s">
        <v>56</v>
      </c>
      <c r="C900" s="138" t="s">
        <v>1160</v>
      </c>
      <c r="D900" s="159">
        <v>8300</v>
      </c>
      <c r="E900" s="188">
        <v>8300</v>
      </c>
      <c r="F900" s="130">
        <f>IFERROR((D900-E900),0)</f>
        <v>0</v>
      </c>
      <c r="G900" s="129" t="s">
        <v>1204</v>
      </c>
      <c r="H900" s="128" t="s">
        <v>1204</v>
      </c>
    </row>
    <row r="901" spans="1:8">
      <c r="A901" s="134">
        <v>44652</v>
      </c>
      <c r="B901" s="191" t="s">
        <v>246</v>
      </c>
      <c r="C901" s="138" t="s">
        <v>245</v>
      </c>
      <c r="D901" s="159">
        <v>500</v>
      </c>
      <c r="E901" s="188">
        <v>500</v>
      </c>
      <c r="F901" s="130">
        <f>IFERROR((D901-E901),0)</f>
        <v>0</v>
      </c>
      <c r="G901" s="129" t="s">
        <v>1204</v>
      </c>
      <c r="H901" s="128" t="s">
        <v>1204</v>
      </c>
    </row>
    <row r="902" spans="1:8">
      <c r="A902" s="134">
        <v>44652</v>
      </c>
      <c r="B902" s="191" t="s">
        <v>262</v>
      </c>
      <c r="C902" s="138" t="s">
        <v>263</v>
      </c>
      <c r="D902" s="159">
        <v>11000</v>
      </c>
      <c r="E902" s="188">
        <v>11000</v>
      </c>
      <c r="F902" s="130">
        <f>IFERROR((D902-E902),0)</f>
        <v>0</v>
      </c>
      <c r="G902" s="129" t="s">
        <v>1204</v>
      </c>
      <c r="H902" s="128" t="s">
        <v>1204</v>
      </c>
    </row>
    <row r="903" spans="1:8">
      <c r="A903" s="134">
        <v>44652</v>
      </c>
      <c r="B903" s="191" t="s">
        <v>262</v>
      </c>
      <c r="C903" s="138" t="s">
        <v>265</v>
      </c>
      <c r="D903" s="159">
        <v>7000</v>
      </c>
      <c r="E903" s="188">
        <v>7000</v>
      </c>
      <c r="F903" s="130">
        <f>IFERROR((D903-E903),0)</f>
        <v>0</v>
      </c>
      <c r="G903" s="129" t="s">
        <v>1204</v>
      </c>
      <c r="H903" s="128" t="s">
        <v>1204</v>
      </c>
    </row>
    <row r="904" spans="1:8">
      <c r="A904" s="134">
        <v>44652</v>
      </c>
      <c r="B904" s="191" t="s">
        <v>262</v>
      </c>
      <c r="C904" s="138" t="s">
        <v>809</v>
      </c>
      <c r="D904" s="159">
        <v>360</v>
      </c>
      <c r="E904" s="188">
        <v>360</v>
      </c>
      <c r="F904" s="130">
        <f>IFERROR((D904-E904),0)</f>
        <v>0</v>
      </c>
      <c r="G904" s="129" t="s">
        <v>1204</v>
      </c>
      <c r="H904" s="128" t="s">
        <v>1204</v>
      </c>
    </row>
    <row r="905" spans="1:8">
      <c r="A905" s="134">
        <v>44652</v>
      </c>
      <c r="B905" s="191" t="s">
        <v>262</v>
      </c>
      <c r="C905" s="138" t="s">
        <v>2163</v>
      </c>
      <c r="D905" s="159">
        <v>800</v>
      </c>
      <c r="E905" s="188">
        <v>800</v>
      </c>
      <c r="F905" s="130">
        <f>IFERROR((D905-E905),0)</f>
        <v>0</v>
      </c>
      <c r="G905" s="129" t="s">
        <v>1204</v>
      </c>
      <c r="H905" s="128" t="s">
        <v>1204</v>
      </c>
    </row>
    <row r="906" spans="1:8">
      <c r="A906" s="134">
        <v>44652</v>
      </c>
      <c r="B906" s="191" t="s">
        <v>262</v>
      </c>
      <c r="C906" s="138" t="s">
        <v>267</v>
      </c>
      <c r="D906" s="159">
        <v>15000</v>
      </c>
      <c r="E906" s="188">
        <v>15000</v>
      </c>
      <c r="F906" s="130">
        <f>IFERROR((D906-E906),0)</f>
        <v>0</v>
      </c>
      <c r="G906" s="129" t="s">
        <v>1204</v>
      </c>
      <c r="H906" s="128" t="s">
        <v>1204</v>
      </c>
    </row>
    <row r="907" spans="1:8">
      <c r="A907" s="134">
        <v>44652</v>
      </c>
      <c r="B907" s="191" t="s">
        <v>262</v>
      </c>
      <c r="C907" s="138" t="s">
        <v>2162</v>
      </c>
      <c r="D907" s="159">
        <v>500</v>
      </c>
      <c r="E907" s="188">
        <v>500</v>
      </c>
      <c r="F907" s="130">
        <f>IFERROR((D907-E907),0)</f>
        <v>0</v>
      </c>
      <c r="G907" s="129" t="s">
        <v>1204</v>
      </c>
      <c r="H907" s="128" t="s">
        <v>1204</v>
      </c>
    </row>
    <row r="908" spans="1:8">
      <c r="A908" s="134">
        <v>44652</v>
      </c>
      <c r="B908" s="191" t="s">
        <v>262</v>
      </c>
      <c r="C908" s="138" t="s">
        <v>268</v>
      </c>
      <c r="D908" s="159">
        <v>11000</v>
      </c>
      <c r="E908" s="188">
        <v>11000</v>
      </c>
      <c r="F908" s="130">
        <f>IFERROR((D908-E908),0)</f>
        <v>0</v>
      </c>
      <c r="G908" s="129" t="s">
        <v>1204</v>
      </c>
      <c r="H908" s="128" t="s">
        <v>1204</v>
      </c>
    </row>
    <row r="909" spans="1:8">
      <c r="A909" s="134">
        <v>44652</v>
      </c>
      <c r="B909" s="191" t="s">
        <v>93</v>
      </c>
      <c r="C909" s="138" t="s">
        <v>94</v>
      </c>
      <c r="D909" s="159">
        <v>5800</v>
      </c>
      <c r="E909" s="188">
        <v>5800</v>
      </c>
      <c r="F909" s="130">
        <f>IFERROR((D909-E909),0)</f>
        <v>0</v>
      </c>
      <c r="G909" s="129" t="s">
        <v>1204</v>
      </c>
      <c r="H909" s="128" t="s">
        <v>1204</v>
      </c>
    </row>
    <row r="910" spans="1:8">
      <c r="A910" s="134">
        <v>44652</v>
      </c>
      <c r="B910" s="191" t="s">
        <v>93</v>
      </c>
      <c r="C910" s="138" t="s">
        <v>562</v>
      </c>
      <c r="D910" s="159">
        <v>24320</v>
      </c>
      <c r="E910" s="188">
        <v>24320</v>
      </c>
      <c r="F910" s="130">
        <f>IFERROR((D910-E910),0)</f>
        <v>0</v>
      </c>
      <c r="G910" s="129" t="s">
        <v>1204</v>
      </c>
      <c r="H910" s="128" t="s">
        <v>1204</v>
      </c>
    </row>
    <row r="911" spans="1:8">
      <c r="A911" s="134">
        <v>44652</v>
      </c>
      <c r="B911" s="191" t="s">
        <v>93</v>
      </c>
      <c r="C911" s="138" t="s">
        <v>808</v>
      </c>
      <c r="D911" s="159">
        <v>12640</v>
      </c>
      <c r="E911" s="188">
        <v>12640</v>
      </c>
      <c r="F911" s="130">
        <f>IFERROR((D911-E911),0)</f>
        <v>0</v>
      </c>
      <c r="G911" s="129" t="s">
        <v>1204</v>
      </c>
      <c r="H911" s="128" t="s">
        <v>1204</v>
      </c>
    </row>
    <row r="912" spans="1:8">
      <c r="A912" s="134">
        <v>44652</v>
      </c>
      <c r="B912" s="191" t="s">
        <v>93</v>
      </c>
      <c r="C912" s="138" t="s">
        <v>569</v>
      </c>
      <c r="D912" s="159">
        <v>49120</v>
      </c>
      <c r="E912" s="188">
        <v>49120</v>
      </c>
      <c r="F912" s="130">
        <f>IFERROR((D912-E912),0)</f>
        <v>0</v>
      </c>
      <c r="G912" s="129" t="s">
        <v>1204</v>
      </c>
      <c r="H912" s="128" t="s">
        <v>1204</v>
      </c>
    </row>
    <row r="913" spans="1:8">
      <c r="A913" s="134">
        <v>44652</v>
      </c>
      <c r="B913" s="191" t="s">
        <v>93</v>
      </c>
      <c r="C913" s="138" t="s">
        <v>95</v>
      </c>
      <c r="D913" s="159">
        <v>4100</v>
      </c>
      <c r="E913" s="188">
        <v>4100</v>
      </c>
      <c r="F913" s="130">
        <f>IFERROR((D913-E913),0)</f>
        <v>0</v>
      </c>
      <c r="G913" s="129" t="s">
        <v>1204</v>
      </c>
      <c r="H913" s="128" t="s">
        <v>1204</v>
      </c>
    </row>
    <row r="914" spans="1:8">
      <c r="A914" s="134">
        <v>44652</v>
      </c>
      <c r="B914" s="191" t="s">
        <v>93</v>
      </c>
      <c r="C914" s="138" t="s">
        <v>97</v>
      </c>
      <c r="D914" s="159">
        <v>12500</v>
      </c>
      <c r="E914" s="188">
        <v>12500</v>
      </c>
      <c r="F914" s="130">
        <f>IFERROR((D914-E914),0)</f>
        <v>0</v>
      </c>
      <c r="G914" s="129" t="s">
        <v>1204</v>
      </c>
      <c r="H914" s="128" t="s">
        <v>1204</v>
      </c>
    </row>
    <row r="915" spans="1:8">
      <c r="A915" s="134">
        <v>44652</v>
      </c>
      <c r="B915" s="191" t="s">
        <v>93</v>
      </c>
      <c r="C915" s="138" t="s">
        <v>99</v>
      </c>
      <c r="D915" s="159">
        <v>1200</v>
      </c>
      <c r="E915" s="188">
        <v>1200</v>
      </c>
      <c r="F915" s="130">
        <f>IFERROR((D915-E915),0)</f>
        <v>0</v>
      </c>
      <c r="G915" s="129" t="s">
        <v>1204</v>
      </c>
      <c r="H915" s="128" t="s">
        <v>1204</v>
      </c>
    </row>
    <row r="916" spans="1:8">
      <c r="A916" s="134">
        <v>44652</v>
      </c>
      <c r="B916" s="191" t="s">
        <v>93</v>
      </c>
      <c r="C916" s="138" t="s">
        <v>2161</v>
      </c>
      <c r="D916" s="159">
        <v>10100</v>
      </c>
      <c r="E916" s="188">
        <v>10100</v>
      </c>
      <c r="F916" s="130">
        <f>IFERROR((D916-E916),0)</f>
        <v>0</v>
      </c>
      <c r="G916" s="129" t="s">
        <v>1204</v>
      </c>
      <c r="H916" s="128" t="s">
        <v>1204</v>
      </c>
    </row>
    <row r="917" spans="1:8">
      <c r="A917" s="134">
        <v>44652</v>
      </c>
      <c r="B917" s="191" t="s">
        <v>93</v>
      </c>
      <c r="C917" s="138" t="s">
        <v>101</v>
      </c>
      <c r="D917" s="159">
        <v>6300</v>
      </c>
      <c r="E917" s="188">
        <v>6300</v>
      </c>
      <c r="F917" s="130">
        <f>IFERROR((D917-E917),0)</f>
        <v>0</v>
      </c>
      <c r="G917" s="129" t="s">
        <v>1204</v>
      </c>
      <c r="H917" s="128" t="s">
        <v>1204</v>
      </c>
    </row>
    <row r="918" spans="1:8">
      <c r="A918" s="134">
        <v>44652</v>
      </c>
      <c r="B918" s="191" t="s">
        <v>93</v>
      </c>
      <c r="C918" s="138" t="s">
        <v>105</v>
      </c>
      <c r="D918" s="159">
        <v>3900</v>
      </c>
      <c r="E918" s="188">
        <v>3900</v>
      </c>
      <c r="F918" s="130">
        <f>IFERROR((D918-E918),0)</f>
        <v>0</v>
      </c>
      <c r="G918" s="129" t="s">
        <v>1204</v>
      </c>
      <c r="H918" s="128" t="s">
        <v>1204</v>
      </c>
    </row>
    <row r="919" spans="1:8">
      <c r="A919" s="134">
        <v>44652</v>
      </c>
      <c r="B919" s="191" t="s">
        <v>93</v>
      </c>
      <c r="C919" s="138" t="s">
        <v>106</v>
      </c>
      <c r="D919" s="159">
        <v>2100</v>
      </c>
      <c r="E919" s="188">
        <v>2100</v>
      </c>
      <c r="F919" s="130">
        <f>IFERROR((D919-E919),0)</f>
        <v>0</v>
      </c>
      <c r="G919" s="129" t="s">
        <v>1204</v>
      </c>
      <c r="H919" s="128" t="s">
        <v>1204</v>
      </c>
    </row>
    <row r="920" spans="1:8">
      <c r="A920" s="134">
        <v>44652</v>
      </c>
      <c r="B920" s="191" t="s">
        <v>93</v>
      </c>
      <c r="C920" s="138" t="s">
        <v>2160</v>
      </c>
      <c r="D920" s="159">
        <v>3360</v>
      </c>
      <c r="E920" s="188">
        <v>3360</v>
      </c>
      <c r="F920" s="130">
        <f>IFERROR((D920-E920),0)</f>
        <v>0</v>
      </c>
      <c r="G920" s="129" t="s">
        <v>1204</v>
      </c>
      <c r="H920" s="128" t="s">
        <v>1204</v>
      </c>
    </row>
    <row r="921" spans="1:8">
      <c r="A921" s="134">
        <v>44652</v>
      </c>
      <c r="B921" s="191" t="s">
        <v>93</v>
      </c>
      <c r="C921" s="138" t="s">
        <v>2159</v>
      </c>
      <c r="D921" s="159">
        <v>8600</v>
      </c>
      <c r="E921" s="188">
        <v>8600</v>
      </c>
      <c r="F921" s="130">
        <f>IFERROR((D921-E921),0)</f>
        <v>0</v>
      </c>
      <c r="G921" s="129" t="s">
        <v>1204</v>
      </c>
      <c r="H921" s="128" t="s">
        <v>1204</v>
      </c>
    </row>
    <row r="922" spans="1:8">
      <c r="A922" s="134">
        <v>44652</v>
      </c>
      <c r="B922" s="191" t="s">
        <v>93</v>
      </c>
      <c r="C922" s="138" t="s">
        <v>2158</v>
      </c>
      <c r="D922" s="159">
        <v>200</v>
      </c>
      <c r="E922" s="188">
        <v>200</v>
      </c>
      <c r="F922" s="130">
        <f>IFERROR((D922-E922),0)</f>
        <v>0</v>
      </c>
      <c r="G922" s="129" t="s">
        <v>1204</v>
      </c>
      <c r="H922" s="128" t="s">
        <v>1204</v>
      </c>
    </row>
    <row r="923" spans="1:8">
      <c r="A923" s="134">
        <v>44652</v>
      </c>
      <c r="B923" s="191" t="s">
        <v>93</v>
      </c>
      <c r="C923" s="138" t="s">
        <v>2157</v>
      </c>
      <c r="D923" s="159">
        <v>3700</v>
      </c>
      <c r="E923" s="188">
        <v>3700</v>
      </c>
      <c r="F923" s="130">
        <f>IFERROR((D923-E923),0)</f>
        <v>0</v>
      </c>
      <c r="G923" s="129" t="s">
        <v>1204</v>
      </c>
      <c r="H923" s="128" t="s">
        <v>1204</v>
      </c>
    </row>
    <row r="924" spans="1:8">
      <c r="A924" s="134">
        <v>44652</v>
      </c>
      <c r="B924" s="191" t="s">
        <v>93</v>
      </c>
      <c r="C924" s="138" t="s">
        <v>2217</v>
      </c>
      <c r="D924" s="159">
        <v>2000</v>
      </c>
      <c r="E924" s="188">
        <v>2000</v>
      </c>
      <c r="F924" s="130">
        <f>IFERROR((D924-E924),0)</f>
        <v>0</v>
      </c>
      <c r="G924" s="129" t="s">
        <v>1204</v>
      </c>
      <c r="H924" s="128" t="s">
        <v>1204</v>
      </c>
    </row>
    <row r="925" spans="1:8">
      <c r="A925" s="134">
        <v>44652</v>
      </c>
      <c r="B925" s="191" t="s">
        <v>93</v>
      </c>
      <c r="C925" s="138" t="s">
        <v>2216</v>
      </c>
      <c r="D925" s="159">
        <v>560</v>
      </c>
      <c r="E925" s="188">
        <v>560</v>
      </c>
      <c r="F925" s="130">
        <f>IFERROR((D925-E925),0)</f>
        <v>0</v>
      </c>
      <c r="G925" s="129" t="s">
        <v>1204</v>
      </c>
      <c r="H925" s="128" t="s">
        <v>1204</v>
      </c>
    </row>
    <row r="926" spans="1:8">
      <c r="A926" s="134">
        <v>44652</v>
      </c>
      <c r="B926" s="191" t="s">
        <v>93</v>
      </c>
      <c r="C926" s="138" t="s">
        <v>807</v>
      </c>
      <c r="D926" s="159">
        <v>100</v>
      </c>
      <c r="E926" s="188">
        <v>100</v>
      </c>
      <c r="F926" s="130">
        <f>IFERROR((D926-E926),0)</f>
        <v>0</v>
      </c>
      <c r="G926" s="129" t="s">
        <v>1204</v>
      </c>
      <c r="H926" s="128" t="s">
        <v>1204</v>
      </c>
    </row>
    <row r="927" spans="1:8">
      <c r="A927" s="134">
        <v>44652</v>
      </c>
      <c r="B927" s="191" t="s">
        <v>93</v>
      </c>
      <c r="C927" s="138" t="s">
        <v>107</v>
      </c>
      <c r="D927" s="159">
        <v>100</v>
      </c>
      <c r="E927" s="188">
        <v>100</v>
      </c>
      <c r="F927" s="130">
        <f>IFERROR((D927-E927),0)</f>
        <v>0</v>
      </c>
      <c r="G927" s="129" t="s">
        <v>1204</v>
      </c>
      <c r="H927" s="128" t="s">
        <v>1204</v>
      </c>
    </row>
    <row r="928" spans="1:8">
      <c r="A928" s="134">
        <v>44652</v>
      </c>
      <c r="B928" s="191" t="s">
        <v>93</v>
      </c>
      <c r="C928" s="138" t="s">
        <v>108</v>
      </c>
      <c r="D928" s="159">
        <v>3400</v>
      </c>
      <c r="E928" s="188">
        <v>3400</v>
      </c>
      <c r="F928" s="130">
        <f>IFERROR((D928-E928),0)</f>
        <v>0</v>
      </c>
      <c r="G928" s="129" t="s">
        <v>1204</v>
      </c>
      <c r="H928" s="128" t="s">
        <v>1204</v>
      </c>
    </row>
    <row r="929" spans="1:8">
      <c r="A929" s="134">
        <v>44652</v>
      </c>
      <c r="B929" s="191" t="s">
        <v>93</v>
      </c>
      <c r="C929" s="138" t="s">
        <v>109</v>
      </c>
      <c r="D929" s="159">
        <v>38000</v>
      </c>
      <c r="E929" s="188">
        <v>38000</v>
      </c>
      <c r="F929" s="130">
        <f>IFERROR((D929-E929),0)</f>
        <v>0</v>
      </c>
      <c r="G929" s="129" t="s">
        <v>1204</v>
      </c>
      <c r="H929" s="128" t="s">
        <v>1204</v>
      </c>
    </row>
    <row r="930" spans="1:8">
      <c r="A930" s="134">
        <v>44652</v>
      </c>
      <c r="B930" s="191" t="s">
        <v>93</v>
      </c>
      <c r="C930" s="138" t="s">
        <v>110</v>
      </c>
      <c r="D930" s="159">
        <v>3300</v>
      </c>
      <c r="E930" s="188">
        <v>3300</v>
      </c>
      <c r="F930" s="130">
        <f>IFERROR((D930-E930),0)</f>
        <v>0</v>
      </c>
      <c r="G930" s="129" t="s">
        <v>1204</v>
      </c>
      <c r="H930" s="128" t="s">
        <v>1204</v>
      </c>
    </row>
    <row r="931" spans="1:8">
      <c r="A931" s="134">
        <v>44652</v>
      </c>
      <c r="B931" s="191" t="s">
        <v>93</v>
      </c>
      <c r="C931" s="138" t="s">
        <v>111</v>
      </c>
      <c r="D931" s="159">
        <v>400</v>
      </c>
      <c r="E931" s="188">
        <v>400</v>
      </c>
      <c r="F931" s="130">
        <f>IFERROR((D931-E931),0)</f>
        <v>0</v>
      </c>
      <c r="G931" s="129" t="s">
        <v>1204</v>
      </c>
      <c r="H931" s="128" t="s">
        <v>1204</v>
      </c>
    </row>
    <row r="932" spans="1:8">
      <c r="A932" s="134">
        <v>44652</v>
      </c>
      <c r="B932" s="191" t="s">
        <v>93</v>
      </c>
      <c r="C932" s="138" t="s">
        <v>112</v>
      </c>
      <c r="D932" s="159">
        <v>1850</v>
      </c>
      <c r="E932" s="188">
        <v>1850</v>
      </c>
      <c r="F932" s="130">
        <f>IFERROR((D932-E932),0)</f>
        <v>0</v>
      </c>
      <c r="G932" s="129" t="s">
        <v>1204</v>
      </c>
      <c r="H932" s="128" t="s">
        <v>1204</v>
      </c>
    </row>
    <row r="933" spans="1:8">
      <c r="A933" s="134">
        <v>44652</v>
      </c>
      <c r="B933" s="191" t="s">
        <v>93</v>
      </c>
      <c r="C933" s="138" t="s">
        <v>113</v>
      </c>
      <c r="D933" s="159">
        <v>600</v>
      </c>
      <c r="E933" s="188">
        <v>600</v>
      </c>
      <c r="F933" s="130">
        <f>IFERROR((D933-E933),0)</f>
        <v>0</v>
      </c>
      <c r="G933" s="129" t="s">
        <v>1204</v>
      </c>
      <c r="H933" s="128" t="s">
        <v>1204</v>
      </c>
    </row>
    <row r="934" spans="1:8">
      <c r="A934" s="134">
        <v>44652</v>
      </c>
      <c r="B934" s="191" t="s">
        <v>93</v>
      </c>
      <c r="C934" s="138" t="s">
        <v>114</v>
      </c>
      <c r="D934" s="159">
        <v>150</v>
      </c>
      <c r="E934" s="188">
        <v>150</v>
      </c>
      <c r="F934" s="130">
        <f>IFERROR((D934-E934),0)</f>
        <v>0</v>
      </c>
      <c r="G934" s="129" t="s">
        <v>1204</v>
      </c>
      <c r="H934" s="128" t="s">
        <v>1204</v>
      </c>
    </row>
    <row r="935" spans="1:8">
      <c r="A935" s="134">
        <v>44652</v>
      </c>
      <c r="B935" s="191" t="s">
        <v>93</v>
      </c>
      <c r="C935" s="138" t="s">
        <v>269</v>
      </c>
      <c r="D935" s="159">
        <v>1500</v>
      </c>
      <c r="E935" s="188">
        <v>1500</v>
      </c>
      <c r="F935" s="130">
        <f>IFERROR((D935-E935),0)</f>
        <v>0</v>
      </c>
      <c r="G935" s="129" t="s">
        <v>1204</v>
      </c>
      <c r="H935" s="128" t="s">
        <v>1204</v>
      </c>
    </row>
    <row r="936" spans="1:8">
      <c r="A936" s="134">
        <v>44652</v>
      </c>
      <c r="B936" s="191" t="s">
        <v>93</v>
      </c>
      <c r="C936" s="138" t="s">
        <v>118</v>
      </c>
      <c r="D936" s="159">
        <v>34200</v>
      </c>
      <c r="E936" s="188">
        <v>34200</v>
      </c>
      <c r="F936" s="130">
        <f>IFERROR((D936-E936),0)</f>
        <v>0</v>
      </c>
      <c r="G936" s="129" t="s">
        <v>1204</v>
      </c>
      <c r="H936" s="128" t="s">
        <v>1204</v>
      </c>
    </row>
    <row r="937" spans="1:8">
      <c r="A937" s="134">
        <v>44652</v>
      </c>
      <c r="B937" s="191" t="s">
        <v>93</v>
      </c>
      <c r="C937" s="138" t="s">
        <v>119</v>
      </c>
      <c r="D937" s="159">
        <v>187800</v>
      </c>
      <c r="E937" s="188">
        <v>187800</v>
      </c>
      <c r="F937" s="130">
        <f>IFERROR((D937-E937),0)</f>
        <v>0</v>
      </c>
      <c r="G937" s="129" t="s">
        <v>1204</v>
      </c>
      <c r="H937" s="128" t="s">
        <v>1204</v>
      </c>
    </row>
    <row r="938" spans="1:8">
      <c r="A938" s="134">
        <v>44652</v>
      </c>
      <c r="B938" s="191" t="s">
        <v>93</v>
      </c>
      <c r="C938" s="138" t="s">
        <v>120</v>
      </c>
      <c r="D938" s="159">
        <v>4200</v>
      </c>
      <c r="E938" s="188">
        <v>4200</v>
      </c>
      <c r="F938" s="130">
        <f>IFERROR((D938-E938),0)</f>
        <v>0</v>
      </c>
      <c r="G938" s="129" t="s">
        <v>1204</v>
      </c>
      <c r="H938" s="128" t="s">
        <v>1204</v>
      </c>
    </row>
    <row r="939" spans="1:8">
      <c r="A939" s="134">
        <v>44652</v>
      </c>
      <c r="B939" s="191" t="s">
        <v>93</v>
      </c>
      <c r="C939" s="138" t="s">
        <v>121</v>
      </c>
      <c r="D939" s="159">
        <v>9600</v>
      </c>
      <c r="E939" s="188">
        <v>9600</v>
      </c>
      <c r="F939" s="130">
        <f>IFERROR((D939-E939),0)</f>
        <v>0</v>
      </c>
      <c r="G939" s="129" t="s">
        <v>1204</v>
      </c>
      <c r="H939" s="128" t="s">
        <v>1204</v>
      </c>
    </row>
    <row r="940" spans="1:8">
      <c r="A940" s="134">
        <v>44652</v>
      </c>
      <c r="B940" s="191" t="s">
        <v>93</v>
      </c>
      <c r="C940" s="138" t="s">
        <v>122</v>
      </c>
      <c r="D940" s="159">
        <v>23400</v>
      </c>
      <c r="E940" s="188">
        <v>23400</v>
      </c>
      <c r="F940" s="130">
        <f>IFERROR((D940-E940),0)</f>
        <v>0</v>
      </c>
      <c r="G940" s="129" t="s">
        <v>1204</v>
      </c>
      <c r="H940" s="128" t="s">
        <v>1204</v>
      </c>
    </row>
    <row r="941" spans="1:8">
      <c r="A941" s="134">
        <v>44652</v>
      </c>
      <c r="B941" s="191" t="s">
        <v>93</v>
      </c>
      <c r="C941" s="138" t="s">
        <v>123</v>
      </c>
      <c r="D941" s="159">
        <v>20400</v>
      </c>
      <c r="E941" s="188">
        <v>20400</v>
      </c>
      <c r="F941" s="130">
        <f>IFERROR((D941-E941),0)</f>
        <v>0</v>
      </c>
      <c r="G941" s="129" t="s">
        <v>1204</v>
      </c>
      <c r="H941" s="128" t="s">
        <v>1204</v>
      </c>
    </row>
    <row r="942" spans="1:8">
      <c r="A942" s="134">
        <v>44652</v>
      </c>
      <c r="B942" s="191" t="s">
        <v>93</v>
      </c>
      <c r="C942" s="138" t="s">
        <v>124</v>
      </c>
      <c r="D942" s="159">
        <v>3200</v>
      </c>
      <c r="E942" s="188">
        <v>3200</v>
      </c>
      <c r="F942" s="130">
        <f>IFERROR((D942-E942),0)</f>
        <v>0</v>
      </c>
      <c r="G942" s="129" t="s">
        <v>1204</v>
      </c>
      <c r="H942" s="128" t="s">
        <v>1204</v>
      </c>
    </row>
    <row r="943" spans="1:8">
      <c r="A943" s="134">
        <v>44652</v>
      </c>
      <c r="B943" s="191" t="s">
        <v>93</v>
      </c>
      <c r="C943" s="138" t="s">
        <v>125</v>
      </c>
      <c r="D943" s="159">
        <v>3400</v>
      </c>
      <c r="E943" s="188">
        <v>3400</v>
      </c>
      <c r="F943" s="130">
        <f>IFERROR((D943-E943),0)</f>
        <v>0</v>
      </c>
      <c r="G943" s="129" t="s">
        <v>1204</v>
      </c>
      <c r="H943" s="128" t="s">
        <v>1204</v>
      </c>
    </row>
    <row r="944" spans="1:8">
      <c r="A944" s="134">
        <v>44652</v>
      </c>
      <c r="B944" s="191" t="s">
        <v>93</v>
      </c>
      <c r="C944" s="138" t="s">
        <v>126</v>
      </c>
      <c r="D944" s="159">
        <v>3840</v>
      </c>
      <c r="E944" s="188">
        <v>3840</v>
      </c>
      <c r="F944" s="130">
        <f>IFERROR((D944-E944),0)</f>
        <v>0</v>
      </c>
      <c r="G944" s="129" t="s">
        <v>1204</v>
      </c>
      <c r="H944" s="128" t="s">
        <v>1204</v>
      </c>
    </row>
    <row r="945" spans="1:8">
      <c r="A945" s="134">
        <v>44652</v>
      </c>
      <c r="B945" s="191" t="s">
        <v>93</v>
      </c>
      <c r="C945" s="138" t="s">
        <v>127</v>
      </c>
      <c r="D945" s="159">
        <v>2560</v>
      </c>
      <c r="E945" s="188">
        <v>2560</v>
      </c>
      <c r="F945" s="130">
        <f>IFERROR((D945-E945),0)</f>
        <v>0</v>
      </c>
      <c r="G945" s="129" t="s">
        <v>1204</v>
      </c>
      <c r="H945" s="128" t="s">
        <v>1204</v>
      </c>
    </row>
    <row r="946" spans="1:8">
      <c r="A946" s="134">
        <v>44652</v>
      </c>
      <c r="B946" s="191" t="s">
        <v>93</v>
      </c>
      <c r="C946" s="138" t="s">
        <v>128</v>
      </c>
      <c r="D946" s="159">
        <v>3920</v>
      </c>
      <c r="E946" s="188">
        <v>3920</v>
      </c>
      <c r="F946" s="130">
        <f>IFERROR((D946-E946),0)</f>
        <v>0</v>
      </c>
      <c r="G946" s="129" t="s">
        <v>1204</v>
      </c>
      <c r="H946" s="128" t="s">
        <v>1204</v>
      </c>
    </row>
    <row r="947" spans="1:8">
      <c r="A947" s="134">
        <v>44652</v>
      </c>
      <c r="B947" s="191" t="s">
        <v>93</v>
      </c>
      <c r="C947" s="138" t="s">
        <v>129</v>
      </c>
      <c r="D947" s="159">
        <v>2400</v>
      </c>
      <c r="E947" s="188">
        <v>2400</v>
      </c>
      <c r="F947" s="130">
        <f>IFERROR((D947-E947),0)</f>
        <v>0</v>
      </c>
      <c r="G947" s="129" t="s">
        <v>1204</v>
      </c>
      <c r="H947" s="128" t="s">
        <v>1204</v>
      </c>
    </row>
    <row r="948" spans="1:8">
      <c r="A948" s="134">
        <v>44652</v>
      </c>
      <c r="B948" s="191" t="s">
        <v>93</v>
      </c>
      <c r="C948" s="138" t="s">
        <v>130</v>
      </c>
      <c r="D948" s="159">
        <v>1680</v>
      </c>
      <c r="E948" s="188">
        <v>1680</v>
      </c>
      <c r="F948" s="130">
        <f>IFERROR((D948-E948),0)</f>
        <v>0</v>
      </c>
      <c r="G948" s="129" t="s">
        <v>1204</v>
      </c>
      <c r="H948" s="128" t="s">
        <v>1204</v>
      </c>
    </row>
    <row r="949" spans="1:8">
      <c r="A949" s="134">
        <v>44652</v>
      </c>
      <c r="B949" s="191" t="s">
        <v>93</v>
      </c>
      <c r="C949" s="138" t="s">
        <v>131</v>
      </c>
      <c r="D949" s="159">
        <v>12800</v>
      </c>
      <c r="E949" s="188">
        <v>12800</v>
      </c>
      <c r="F949" s="130">
        <f>IFERROR((D949-E949),0)</f>
        <v>0</v>
      </c>
      <c r="G949" s="129" t="s">
        <v>1204</v>
      </c>
      <c r="H949" s="128" t="s">
        <v>1204</v>
      </c>
    </row>
    <row r="950" spans="1:8">
      <c r="A950" s="134">
        <v>44652</v>
      </c>
      <c r="B950" s="191" t="s">
        <v>93</v>
      </c>
      <c r="C950" s="138" t="s">
        <v>132</v>
      </c>
      <c r="D950" s="159">
        <v>126000</v>
      </c>
      <c r="E950" s="188">
        <v>126000</v>
      </c>
      <c r="F950" s="130">
        <f>IFERROR((D950-E950),0)</f>
        <v>0</v>
      </c>
      <c r="G950" s="129" t="s">
        <v>1204</v>
      </c>
      <c r="H950" s="128" t="s">
        <v>1204</v>
      </c>
    </row>
    <row r="951" spans="1:8">
      <c r="A951" s="134">
        <v>44652</v>
      </c>
      <c r="B951" s="191" t="s">
        <v>93</v>
      </c>
      <c r="C951" s="138" t="s">
        <v>627</v>
      </c>
      <c r="D951" s="159">
        <v>38800</v>
      </c>
      <c r="E951" s="188">
        <v>38800</v>
      </c>
      <c r="F951" s="130">
        <f>IFERROR((D951-E951),0)</f>
        <v>0</v>
      </c>
      <c r="G951" s="129" t="s">
        <v>1204</v>
      </c>
      <c r="H951" s="128" t="s">
        <v>1204</v>
      </c>
    </row>
    <row r="952" spans="1:8">
      <c r="A952" s="134">
        <v>44652</v>
      </c>
      <c r="B952" s="191" t="s">
        <v>93</v>
      </c>
      <c r="C952" s="138" t="s">
        <v>2156</v>
      </c>
      <c r="D952" s="159">
        <v>200</v>
      </c>
      <c r="E952" s="188">
        <v>200</v>
      </c>
      <c r="F952" s="130">
        <f>IFERROR((D952-E952),0)</f>
        <v>0</v>
      </c>
      <c r="G952" s="129" t="s">
        <v>1204</v>
      </c>
      <c r="H952" s="128" t="s">
        <v>1204</v>
      </c>
    </row>
    <row r="953" spans="1:8">
      <c r="A953" s="134">
        <v>44652</v>
      </c>
      <c r="B953" s="191" t="s">
        <v>93</v>
      </c>
      <c r="C953" s="138" t="s">
        <v>133</v>
      </c>
      <c r="D953" s="159">
        <v>2600</v>
      </c>
      <c r="E953" s="188">
        <v>2600</v>
      </c>
      <c r="F953" s="130">
        <f>IFERROR((D953-E953),0)</f>
        <v>0</v>
      </c>
      <c r="G953" s="129" t="s">
        <v>1204</v>
      </c>
      <c r="H953" s="128" t="s">
        <v>1204</v>
      </c>
    </row>
    <row r="954" spans="1:8">
      <c r="A954" s="134">
        <v>44652</v>
      </c>
      <c r="B954" s="191" t="s">
        <v>93</v>
      </c>
      <c r="C954" s="138" t="s">
        <v>2059</v>
      </c>
      <c r="D954" s="159">
        <v>700</v>
      </c>
      <c r="E954" s="188">
        <v>700</v>
      </c>
      <c r="F954" s="130">
        <f>IFERROR((D954-E954),0)</f>
        <v>0</v>
      </c>
      <c r="G954" s="129" t="s">
        <v>1204</v>
      </c>
      <c r="H954" s="128" t="s">
        <v>1204</v>
      </c>
    </row>
    <row r="955" spans="1:8">
      <c r="A955" s="134">
        <v>44652</v>
      </c>
      <c r="B955" s="191" t="s">
        <v>93</v>
      </c>
      <c r="C955" s="138" t="s">
        <v>135</v>
      </c>
      <c r="D955" s="159">
        <v>2000</v>
      </c>
      <c r="E955" s="188">
        <v>2000</v>
      </c>
      <c r="F955" s="130">
        <f>IFERROR((D955-E955),0)</f>
        <v>0</v>
      </c>
      <c r="G955" s="129" t="s">
        <v>1204</v>
      </c>
      <c r="H955" s="128" t="s">
        <v>1204</v>
      </c>
    </row>
    <row r="956" spans="1:8">
      <c r="A956" s="134">
        <v>44652</v>
      </c>
      <c r="B956" s="191" t="s">
        <v>93</v>
      </c>
      <c r="C956" s="138" t="s">
        <v>136</v>
      </c>
      <c r="D956" s="159">
        <v>7080</v>
      </c>
      <c r="E956" s="188">
        <v>7080</v>
      </c>
      <c r="F956" s="130">
        <f>IFERROR((D956-E956),0)</f>
        <v>0</v>
      </c>
      <c r="G956" s="129" t="s">
        <v>1204</v>
      </c>
      <c r="H956" s="128" t="s">
        <v>1204</v>
      </c>
    </row>
    <row r="957" spans="1:8">
      <c r="A957" s="134">
        <v>44652</v>
      </c>
      <c r="B957" s="191" t="s">
        <v>93</v>
      </c>
      <c r="C957" s="138" t="s">
        <v>137</v>
      </c>
      <c r="D957" s="159">
        <v>5580</v>
      </c>
      <c r="E957" s="188">
        <v>5580</v>
      </c>
      <c r="F957" s="130">
        <f>IFERROR((D957-E957),0)</f>
        <v>0</v>
      </c>
      <c r="G957" s="129" t="s">
        <v>1204</v>
      </c>
      <c r="H957" s="128" t="s">
        <v>1204</v>
      </c>
    </row>
    <row r="958" spans="1:8">
      <c r="A958" s="134">
        <v>44652</v>
      </c>
      <c r="B958" s="191" t="s">
        <v>93</v>
      </c>
      <c r="C958" s="138" t="s">
        <v>138</v>
      </c>
      <c r="D958" s="159">
        <v>19000</v>
      </c>
      <c r="E958" s="188">
        <v>19000</v>
      </c>
      <c r="F958" s="130">
        <f>IFERROR((D958-E958),0)</f>
        <v>0</v>
      </c>
      <c r="G958" s="129" t="s">
        <v>1204</v>
      </c>
      <c r="H958" s="128" t="s">
        <v>1204</v>
      </c>
    </row>
    <row r="959" spans="1:8">
      <c r="A959" s="134">
        <v>44652</v>
      </c>
      <c r="B959" s="191" t="s">
        <v>93</v>
      </c>
      <c r="C959" s="138" t="s">
        <v>270</v>
      </c>
      <c r="D959" s="159">
        <v>3300</v>
      </c>
      <c r="E959" s="188">
        <v>3300</v>
      </c>
      <c r="F959" s="130">
        <f>IFERROR((D959-E959),0)</f>
        <v>0</v>
      </c>
      <c r="G959" s="129" t="s">
        <v>1204</v>
      </c>
      <c r="H959" s="128" t="s">
        <v>1204</v>
      </c>
    </row>
    <row r="960" spans="1:8">
      <c r="A960" s="134">
        <v>44652</v>
      </c>
      <c r="B960" s="191" t="s">
        <v>93</v>
      </c>
      <c r="C960" s="138" t="s">
        <v>271</v>
      </c>
      <c r="D960" s="159">
        <v>4200</v>
      </c>
      <c r="E960" s="188">
        <v>4200</v>
      </c>
      <c r="F960" s="130">
        <f>IFERROR((D960-E960),0)</f>
        <v>0</v>
      </c>
      <c r="G960" s="129" t="s">
        <v>1204</v>
      </c>
      <c r="H960" s="128" t="s">
        <v>1204</v>
      </c>
    </row>
    <row r="961" spans="1:8">
      <c r="A961" s="134">
        <v>44652</v>
      </c>
      <c r="B961" s="191" t="s">
        <v>93</v>
      </c>
      <c r="C961" s="138" t="s">
        <v>272</v>
      </c>
      <c r="D961" s="159">
        <v>3400</v>
      </c>
      <c r="E961" s="188">
        <v>3400</v>
      </c>
      <c r="F961" s="130">
        <f>IFERROR((D961-E961),0)</f>
        <v>0</v>
      </c>
      <c r="G961" s="129" t="s">
        <v>1204</v>
      </c>
      <c r="H961" s="128" t="s">
        <v>1204</v>
      </c>
    </row>
    <row r="962" spans="1:8">
      <c r="A962" s="134">
        <v>44652</v>
      </c>
      <c r="B962" s="191" t="s">
        <v>93</v>
      </c>
      <c r="C962" s="138" t="s">
        <v>273</v>
      </c>
      <c r="D962" s="159">
        <v>3700</v>
      </c>
      <c r="E962" s="188">
        <v>3700</v>
      </c>
      <c r="F962" s="130">
        <f>IFERROR((D962-E962),0)</f>
        <v>0</v>
      </c>
      <c r="G962" s="129" t="s">
        <v>1204</v>
      </c>
      <c r="H962" s="128" t="s">
        <v>1204</v>
      </c>
    </row>
    <row r="963" spans="1:8">
      <c r="A963" s="134">
        <v>44652</v>
      </c>
      <c r="B963" s="191" t="s">
        <v>93</v>
      </c>
      <c r="C963" s="138" t="s">
        <v>628</v>
      </c>
      <c r="D963" s="159">
        <v>2600</v>
      </c>
      <c r="E963" s="188">
        <v>2600</v>
      </c>
      <c r="F963" s="130">
        <f>IFERROR((D963-E963),0)</f>
        <v>0</v>
      </c>
      <c r="G963" s="129" t="s">
        <v>1204</v>
      </c>
      <c r="H963" s="128" t="s">
        <v>1204</v>
      </c>
    </row>
    <row r="964" spans="1:8">
      <c r="A964" s="134">
        <v>44652</v>
      </c>
      <c r="B964" s="191" t="s">
        <v>93</v>
      </c>
      <c r="C964" s="138" t="s">
        <v>2214</v>
      </c>
      <c r="D964" s="159">
        <v>240</v>
      </c>
      <c r="E964" s="188">
        <v>240</v>
      </c>
      <c r="F964" s="130">
        <f>IFERROR((D964-E964),0)</f>
        <v>0</v>
      </c>
      <c r="G964" s="129" t="s">
        <v>1204</v>
      </c>
      <c r="H964" s="128" t="s">
        <v>1204</v>
      </c>
    </row>
    <row r="965" spans="1:8">
      <c r="A965" s="134">
        <v>44652</v>
      </c>
      <c r="B965" s="191" t="s">
        <v>93</v>
      </c>
      <c r="C965" s="138" t="s">
        <v>1159</v>
      </c>
      <c r="D965" s="159">
        <v>4100</v>
      </c>
      <c r="E965" s="188">
        <v>4100</v>
      </c>
      <c r="F965" s="130">
        <f>IFERROR((D965-E965),0)</f>
        <v>0</v>
      </c>
      <c r="G965" s="129" t="s">
        <v>1204</v>
      </c>
      <c r="H965" s="128" t="s">
        <v>1204</v>
      </c>
    </row>
    <row r="966" spans="1:8">
      <c r="A966" s="134">
        <v>44652</v>
      </c>
      <c r="B966" s="191" t="s">
        <v>93</v>
      </c>
      <c r="C966" s="138" t="s">
        <v>1158</v>
      </c>
      <c r="D966" s="159">
        <v>7700</v>
      </c>
      <c r="E966" s="188">
        <v>7700</v>
      </c>
      <c r="F966" s="130">
        <f>IFERROR((D966-E966),0)</f>
        <v>0</v>
      </c>
      <c r="G966" s="129" t="s">
        <v>1204</v>
      </c>
      <c r="H966" s="128" t="s">
        <v>1204</v>
      </c>
    </row>
    <row r="967" spans="1:8">
      <c r="A967" s="134">
        <v>44652</v>
      </c>
      <c r="B967" s="191" t="s">
        <v>93</v>
      </c>
      <c r="C967" s="138" t="s">
        <v>1157</v>
      </c>
      <c r="D967" s="159">
        <v>700</v>
      </c>
      <c r="E967" s="188">
        <v>700</v>
      </c>
      <c r="F967" s="130">
        <f>IFERROR((D967-E967),0)</f>
        <v>0</v>
      </c>
      <c r="G967" s="129" t="s">
        <v>1204</v>
      </c>
      <c r="H967" s="128" t="s">
        <v>1204</v>
      </c>
    </row>
    <row r="968" spans="1:8">
      <c r="A968" s="134">
        <v>44652</v>
      </c>
      <c r="B968" s="191" t="s">
        <v>93</v>
      </c>
      <c r="C968" s="138" t="s">
        <v>1156</v>
      </c>
      <c r="D968" s="159">
        <v>200</v>
      </c>
      <c r="E968" s="188">
        <v>200</v>
      </c>
      <c r="F968" s="130">
        <f>IFERROR((D968-E968),0)</f>
        <v>0</v>
      </c>
      <c r="G968" s="129" t="s">
        <v>1204</v>
      </c>
      <c r="H968" s="128" t="s">
        <v>1204</v>
      </c>
    </row>
    <row r="969" spans="1:8">
      <c r="A969" s="134">
        <v>44652</v>
      </c>
      <c r="B969" s="191" t="s">
        <v>93</v>
      </c>
      <c r="C969" s="138" t="s">
        <v>1155</v>
      </c>
      <c r="D969" s="159">
        <v>600</v>
      </c>
      <c r="E969" s="188">
        <v>600</v>
      </c>
      <c r="F969" s="130">
        <f>IFERROR((D969-E969),0)</f>
        <v>0</v>
      </c>
      <c r="G969" s="129" t="s">
        <v>1204</v>
      </c>
      <c r="H969" s="128" t="s">
        <v>1204</v>
      </c>
    </row>
    <row r="970" spans="1:8">
      <c r="A970" s="134">
        <v>44652</v>
      </c>
      <c r="B970" s="191" t="s">
        <v>93</v>
      </c>
      <c r="C970" s="138" t="s">
        <v>1358</v>
      </c>
      <c r="D970" s="159">
        <v>200</v>
      </c>
      <c r="E970" s="188">
        <v>200</v>
      </c>
      <c r="F970" s="130">
        <f>IFERROR((D970-E970),0)</f>
        <v>0</v>
      </c>
      <c r="G970" s="129" t="s">
        <v>1204</v>
      </c>
      <c r="H970" s="128" t="s">
        <v>1204</v>
      </c>
    </row>
    <row r="971" spans="1:8">
      <c r="A971" s="134">
        <v>44652</v>
      </c>
      <c r="B971" s="191" t="s">
        <v>93</v>
      </c>
      <c r="C971" s="138" t="s">
        <v>2239</v>
      </c>
      <c r="D971" s="159">
        <v>100</v>
      </c>
      <c r="E971" s="188">
        <v>100</v>
      </c>
      <c r="F971" s="130">
        <f>IFERROR((D971-E971),0)</f>
        <v>0</v>
      </c>
      <c r="G971" s="129" t="s">
        <v>1204</v>
      </c>
      <c r="H971" s="128" t="s">
        <v>1204</v>
      </c>
    </row>
    <row r="972" spans="1:8">
      <c r="A972" s="134">
        <v>44652</v>
      </c>
      <c r="B972" s="191" t="s">
        <v>93</v>
      </c>
      <c r="C972" s="138" t="s">
        <v>1245</v>
      </c>
      <c r="D972" s="159">
        <v>100</v>
      </c>
      <c r="E972" s="188">
        <v>100</v>
      </c>
      <c r="F972" s="130">
        <f>IFERROR((D972-E972),0)</f>
        <v>0</v>
      </c>
      <c r="G972" s="129" t="s">
        <v>1204</v>
      </c>
      <c r="H972" s="128" t="s">
        <v>1204</v>
      </c>
    </row>
    <row r="973" spans="1:8">
      <c r="A973" s="134">
        <v>44652</v>
      </c>
      <c r="B973" s="191" t="s">
        <v>93</v>
      </c>
      <c r="C973" s="138" t="s">
        <v>1244</v>
      </c>
      <c r="D973" s="159">
        <v>17100</v>
      </c>
      <c r="E973" s="188">
        <v>17100</v>
      </c>
      <c r="F973" s="130">
        <f>IFERROR((D973-E973),0)</f>
        <v>0</v>
      </c>
      <c r="G973" s="129" t="s">
        <v>1204</v>
      </c>
      <c r="H973" s="128" t="s">
        <v>1204</v>
      </c>
    </row>
    <row r="974" spans="1:8">
      <c r="A974" s="134">
        <v>44652</v>
      </c>
      <c r="B974" s="191" t="s">
        <v>93</v>
      </c>
      <c r="C974" s="138" t="s">
        <v>1153</v>
      </c>
      <c r="D974" s="159">
        <v>34200</v>
      </c>
      <c r="E974" s="188">
        <v>34200</v>
      </c>
      <c r="F974" s="130">
        <f>IFERROR((D974-E974),0)</f>
        <v>0</v>
      </c>
      <c r="G974" s="129" t="s">
        <v>1204</v>
      </c>
      <c r="H974" s="128" t="s">
        <v>1204</v>
      </c>
    </row>
    <row r="975" spans="1:8">
      <c r="A975" s="134">
        <v>44652</v>
      </c>
      <c r="B975" s="191" t="s">
        <v>93</v>
      </c>
      <c r="C975" s="138" t="s">
        <v>2155</v>
      </c>
      <c r="D975" s="159">
        <v>100</v>
      </c>
      <c r="E975" s="188">
        <v>100</v>
      </c>
      <c r="F975" s="130">
        <f>IFERROR((D975-E975),0)</f>
        <v>0</v>
      </c>
      <c r="G975" s="129" t="s">
        <v>1204</v>
      </c>
      <c r="H975" s="128" t="s">
        <v>1204</v>
      </c>
    </row>
    <row r="976" spans="1:8">
      <c r="A976" s="134">
        <v>44652</v>
      </c>
      <c r="B976" s="191" t="s">
        <v>93</v>
      </c>
      <c r="C976" s="138" t="s">
        <v>1152</v>
      </c>
      <c r="D976" s="159">
        <v>600</v>
      </c>
      <c r="E976" s="188">
        <v>600</v>
      </c>
      <c r="F976" s="130">
        <f>IFERROR((D976-E976),0)</f>
        <v>0</v>
      </c>
      <c r="G976" s="129" t="s">
        <v>1204</v>
      </c>
      <c r="H976" s="128" t="s">
        <v>1204</v>
      </c>
    </row>
    <row r="977" spans="1:8">
      <c r="A977" s="134">
        <v>44652</v>
      </c>
      <c r="B977" s="191" t="s">
        <v>93</v>
      </c>
      <c r="C977" s="138" t="s">
        <v>1150</v>
      </c>
      <c r="D977" s="159">
        <v>3200</v>
      </c>
      <c r="E977" s="188">
        <v>3200</v>
      </c>
      <c r="F977" s="130">
        <f>IFERROR((D977-E977),0)</f>
        <v>0</v>
      </c>
      <c r="G977" s="129" t="s">
        <v>1204</v>
      </c>
      <c r="H977" s="128" t="s">
        <v>1204</v>
      </c>
    </row>
    <row r="978" spans="1:8">
      <c r="A978" s="134">
        <v>44652</v>
      </c>
      <c r="B978" s="191" t="s">
        <v>93</v>
      </c>
      <c r="C978" s="138" t="s">
        <v>1149</v>
      </c>
      <c r="D978" s="159">
        <v>3700</v>
      </c>
      <c r="E978" s="188">
        <v>3700</v>
      </c>
      <c r="F978" s="130">
        <f>IFERROR((D978-E978),0)</f>
        <v>0</v>
      </c>
      <c r="G978" s="129" t="s">
        <v>1204</v>
      </c>
      <c r="H978" s="128" t="s">
        <v>1204</v>
      </c>
    </row>
    <row r="979" spans="1:8">
      <c r="A979" s="134">
        <v>44652</v>
      </c>
      <c r="B979" s="191" t="s">
        <v>93</v>
      </c>
      <c r="C979" s="138" t="s">
        <v>1148</v>
      </c>
      <c r="D979" s="159">
        <v>200</v>
      </c>
      <c r="E979" s="188">
        <v>200</v>
      </c>
      <c r="F979" s="130">
        <f>IFERROR((D979-E979),0)</f>
        <v>0</v>
      </c>
      <c r="G979" s="129" t="s">
        <v>1204</v>
      </c>
      <c r="H979" s="128" t="s">
        <v>1204</v>
      </c>
    </row>
    <row r="980" spans="1:8">
      <c r="A980" s="134">
        <v>44652</v>
      </c>
      <c r="B980" s="191" t="s">
        <v>93</v>
      </c>
      <c r="C980" s="138" t="s">
        <v>1147</v>
      </c>
      <c r="D980" s="159">
        <v>500</v>
      </c>
      <c r="E980" s="188">
        <v>500</v>
      </c>
      <c r="F980" s="130">
        <f>IFERROR((D980-E980),0)</f>
        <v>0</v>
      </c>
      <c r="G980" s="129" t="s">
        <v>1204</v>
      </c>
      <c r="H980" s="128" t="s">
        <v>1204</v>
      </c>
    </row>
    <row r="981" spans="1:8">
      <c r="A981" s="134">
        <v>44652</v>
      </c>
      <c r="B981" s="191" t="s">
        <v>93</v>
      </c>
      <c r="C981" s="138" t="s">
        <v>1146</v>
      </c>
      <c r="D981" s="159">
        <v>800</v>
      </c>
      <c r="E981" s="188">
        <v>800</v>
      </c>
      <c r="F981" s="130">
        <f>IFERROR((D981-E981),0)</f>
        <v>0</v>
      </c>
      <c r="G981" s="129" t="s">
        <v>1204</v>
      </c>
      <c r="H981" s="128" t="s">
        <v>1204</v>
      </c>
    </row>
    <row r="982" spans="1:8">
      <c r="A982" s="134">
        <v>44652</v>
      </c>
      <c r="B982" s="191" t="s">
        <v>93</v>
      </c>
      <c r="C982" s="138" t="s">
        <v>1145</v>
      </c>
      <c r="D982" s="159">
        <v>900</v>
      </c>
      <c r="E982" s="188">
        <v>900</v>
      </c>
      <c r="F982" s="130">
        <f>IFERROR((D982-E982),0)</f>
        <v>0</v>
      </c>
      <c r="G982" s="129" t="s">
        <v>1204</v>
      </c>
      <c r="H982" s="128" t="s">
        <v>1204</v>
      </c>
    </row>
    <row r="983" spans="1:8">
      <c r="A983" s="134">
        <v>44652</v>
      </c>
      <c r="B983" s="191" t="s">
        <v>93</v>
      </c>
      <c r="C983" s="138" t="s">
        <v>1144</v>
      </c>
      <c r="D983" s="159">
        <v>1200</v>
      </c>
      <c r="E983" s="188">
        <v>1200</v>
      </c>
      <c r="F983" s="130">
        <f>IFERROR((D983-E983),0)</f>
        <v>0</v>
      </c>
      <c r="G983" s="129" t="s">
        <v>1204</v>
      </c>
      <c r="H983" s="128" t="s">
        <v>1204</v>
      </c>
    </row>
    <row r="984" spans="1:8">
      <c r="A984" s="134">
        <v>44652</v>
      </c>
      <c r="B984" s="191" t="s">
        <v>93</v>
      </c>
      <c r="C984" s="138" t="s">
        <v>1143</v>
      </c>
      <c r="D984" s="159">
        <v>12000</v>
      </c>
      <c r="E984" s="188">
        <v>12000</v>
      </c>
      <c r="F984" s="130">
        <f>IFERROR((D984-E984),0)</f>
        <v>0</v>
      </c>
      <c r="G984" s="129" t="s">
        <v>1204</v>
      </c>
      <c r="H984" s="128" t="s">
        <v>1204</v>
      </c>
    </row>
    <row r="985" spans="1:8">
      <c r="A985" s="134">
        <v>44652</v>
      </c>
      <c r="B985" s="191" t="s">
        <v>93</v>
      </c>
      <c r="C985" s="138" t="s">
        <v>1183</v>
      </c>
      <c r="D985" s="159">
        <v>15100</v>
      </c>
      <c r="E985" s="188">
        <v>15100</v>
      </c>
      <c r="F985" s="130">
        <f>IFERROR((D985-E985),0)</f>
        <v>0</v>
      </c>
      <c r="G985" s="129" t="s">
        <v>1204</v>
      </c>
      <c r="H985" s="128" t="s">
        <v>1204</v>
      </c>
    </row>
    <row r="986" spans="1:8">
      <c r="A986" s="134">
        <v>44652</v>
      </c>
      <c r="B986" s="191" t="s">
        <v>93</v>
      </c>
      <c r="C986" s="138" t="s">
        <v>1142</v>
      </c>
      <c r="D986" s="159">
        <v>1200</v>
      </c>
      <c r="E986" s="188">
        <v>1200</v>
      </c>
      <c r="F986" s="130">
        <f>IFERROR((D986-E986),0)</f>
        <v>0</v>
      </c>
      <c r="G986" s="129" t="s">
        <v>1204</v>
      </c>
      <c r="H986" s="128" t="s">
        <v>1204</v>
      </c>
    </row>
    <row r="987" spans="1:8">
      <c r="A987" s="134">
        <v>44652</v>
      </c>
      <c r="B987" s="191" t="s">
        <v>1621</v>
      </c>
      <c r="C987" s="138" t="s">
        <v>277</v>
      </c>
      <c r="D987" s="159">
        <v>9500</v>
      </c>
      <c r="E987" s="188">
        <v>9500</v>
      </c>
      <c r="F987" s="130">
        <f>IFERROR((D987-E987),0)</f>
        <v>0</v>
      </c>
      <c r="G987" s="129" t="s">
        <v>1204</v>
      </c>
      <c r="H987" s="128" t="s">
        <v>1204</v>
      </c>
    </row>
    <row r="988" spans="1:8">
      <c r="A988" s="134">
        <v>44652</v>
      </c>
      <c r="B988" s="191" t="s">
        <v>1613</v>
      </c>
      <c r="C988" s="138" t="s">
        <v>1510</v>
      </c>
      <c r="D988" s="159">
        <v>23026</v>
      </c>
      <c r="E988" s="188">
        <v>23026</v>
      </c>
      <c r="F988" s="130">
        <f>IFERROR((D988-E988),0)</f>
        <v>0</v>
      </c>
      <c r="G988" s="129" t="s">
        <v>1204</v>
      </c>
      <c r="H988" s="128" t="s">
        <v>1204</v>
      </c>
    </row>
    <row r="989" spans="1:8">
      <c r="A989" s="134">
        <v>44652</v>
      </c>
      <c r="B989" s="191" t="s">
        <v>1613</v>
      </c>
      <c r="C989" s="138" t="s">
        <v>1511</v>
      </c>
      <c r="D989" s="159">
        <v>14395</v>
      </c>
      <c r="E989" s="188">
        <v>14395</v>
      </c>
      <c r="F989" s="130">
        <f>IFERROR((D989-E989),0)</f>
        <v>0</v>
      </c>
      <c r="G989" s="129" t="s">
        <v>1204</v>
      </c>
      <c r="H989" s="128" t="s">
        <v>1204</v>
      </c>
    </row>
    <row r="990" spans="1:8">
      <c r="A990" s="134">
        <v>44652</v>
      </c>
      <c r="B990" s="191" t="s">
        <v>1624</v>
      </c>
      <c r="C990" s="156" t="s">
        <v>1631</v>
      </c>
      <c r="D990" s="159">
        <v>14400</v>
      </c>
      <c r="E990" s="188">
        <v>14400</v>
      </c>
      <c r="F990" s="130">
        <f>IFERROR((D990-E990),0)</f>
        <v>0</v>
      </c>
      <c r="G990" s="129" t="s">
        <v>1204</v>
      </c>
      <c r="H990" s="128" t="s">
        <v>1204</v>
      </c>
    </row>
    <row r="991" spans="1:8">
      <c r="A991" s="134">
        <v>44652</v>
      </c>
      <c r="B991" s="191" t="s">
        <v>1624</v>
      </c>
      <c r="C991" s="156" t="s">
        <v>1630</v>
      </c>
      <c r="D991" s="159">
        <v>16800</v>
      </c>
      <c r="E991" s="188">
        <v>16800</v>
      </c>
      <c r="F991" s="130">
        <f>IFERROR((D991-E991),0)</f>
        <v>0</v>
      </c>
      <c r="G991" s="129" t="s">
        <v>1204</v>
      </c>
      <c r="H991" s="128" t="s">
        <v>1204</v>
      </c>
    </row>
    <row r="992" spans="1:8">
      <c r="A992" s="134">
        <v>44652</v>
      </c>
      <c r="B992" s="191" t="s">
        <v>1624</v>
      </c>
      <c r="C992" s="156" t="s">
        <v>1842</v>
      </c>
      <c r="D992" s="159">
        <v>9400</v>
      </c>
      <c r="E992" s="188">
        <v>9400</v>
      </c>
      <c r="F992" s="130">
        <f>IFERROR((D992-E992),0)</f>
        <v>0</v>
      </c>
      <c r="G992" s="129" t="s">
        <v>1204</v>
      </c>
      <c r="H992" s="128" t="s">
        <v>1204</v>
      </c>
    </row>
    <row r="993" spans="1:8">
      <c r="A993" s="134">
        <v>44652</v>
      </c>
      <c r="B993" s="191" t="s">
        <v>1624</v>
      </c>
      <c r="C993" s="156" t="s">
        <v>1629</v>
      </c>
      <c r="D993" s="159">
        <v>6800</v>
      </c>
      <c r="E993" s="188">
        <v>6800</v>
      </c>
      <c r="F993" s="130">
        <f>IFERROR((D993-E993),0)</f>
        <v>0</v>
      </c>
      <c r="G993" s="129" t="s">
        <v>1204</v>
      </c>
      <c r="H993" s="128" t="s">
        <v>1204</v>
      </c>
    </row>
    <row r="994" spans="1:8">
      <c r="A994" s="134">
        <v>44652</v>
      </c>
      <c r="B994" s="191" t="s">
        <v>1624</v>
      </c>
      <c r="C994" s="156" t="s">
        <v>1628</v>
      </c>
      <c r="D994" s="159">
        <v>13200</v>
      </c>
      <c r="E994" s="188">
        <v>13200</v>
      </c>
      <c r="F994" s="130">
        <f>IFERROR((D994-E994),0)</f>
        <v>0</v>
      </c>
      <c r="G994" s="129" t="s">
        <v>1204</v>
      </c>
      <c r="H994" s="128" t="s">
        <v>1204</v>
      </c>
    </row>
    <row r="995" spans="1:8">
      <c r="A995" s="134">
        <v>44652</v>
      </c>
      <c r="B995" s="191" t="s">
        <v>1624</v>
      </c>
      <c r="C995" s="156" t="s">
        <v>1627</v>
      </c>
      <c r="D995" s="159">
        <v>12800</v>
      </c>
      <c r="E995" s="188">
        <v>12800</v>
      </c>
      <c r="F995" s="130">
        <f>IFERROR((D995-E995),0)</f>
        <v>0</v>
      </c>
      <c r="G995" s="129" t="s">
        <v>1204</v>
      </c>
      <c r="H995" s="128" t="s">
        <v>1204</v>
      </c>
    </row>
    <row r="996" spans="1:8">
      <c r="A996" s="134">
        <v>44652</v>
      </c>
      <c r="B996" s="191" t="s">
        <v>1624</v>
      </c>
      <c r="C996" s="156" t="s">
        <v>1626</v>
      </c>
      <c r="D996" s="159">
        <v>13200</v>
      </c>
      <c r="E996" s="188">
        <v>13200</v>
      </c>
      <c r="F996" s="130">
        <f>IFERROR((D996-E996),0)</f>
        <v>0</v>
      </c>
      <c r="G996" s="129" t="s">
        <v>1204</v>
      </c>
      <c r="H996" s="128" t="s">
        <v>1204</v>
      </c>
    </row>
    <row r="997" spans="1:8">
      <c r="A997" s="134">
        <v>44652</v>
      </c>
      <c r="B997" s="191" t="s">
        <v>1624</v>
      </c>
      <c r="C997" s="156" t="s">
        <v>1623</v>
      </c>
      <c r="D997" s="159">
        <v>8000</v>
      </c>
      <c r="E997" s="188">
        <v>8000</v>
      </c>
      <c r="F997" s="130">
        <f>IFERROR((D997-E997),0)</f>
        <v>0</v>
      </c>
      <c r="G997" s="129" t="s">
        <v>1204</v>
      </c>
      <c r="H997" s="128" t="s">
        <v>1204</v>
      </c>
    </row>
    <row r="998" spans="1:8">
      <c r="A998" s="134">
        <v>44652</v>
      </c>
      <c r="B998" s="191" t="s">
        <v>1624</v>
      </c>
      <c r="C998" s="138" t="s">
        <v>1841</v>
      </c>
      <c r="D998" s="159">
        <v>10200</v>
      </c>
      <c r="E998" s="188">
        <v>10200</v>
      </c>
      <c r="F998" s="130">
        <f>IFERROR((D998-E998),0)</f>
        <v>0</v>
      </c>
      <c r="G998" s="129" t="s">
        <v>1204</v>
      </c>
      <c r="H998" s="128" t="s">
        <v>1204</v>
      </c>
    </row>
    <row r="999" spans="1:8">
      <c r="A999" s="134">
        <v>44652</v>
      </c>
      <c r="B999" s="191" t="s">
        <v>291</v>
      </c>
      <c r="C999" s="138" t="s">
        <v>2212</v>
      </c>
      <c r="D999" s="159">
        <v>25000</v>
      </c>
      <c r="E999" s="188">
        <v>6620</v>
      </c>
      <c r="F999" s="130">
        <f>IFERROR((D999-E999),0)</f>
        <v>18380</v>
      </c>
      <c r="G999" s="129" t="s">
        <v>1204</v>
      </c>
      <c r="H999" s="128" t="s">
        <v>1204</v>
      </c>
    </row>
    <row r="1000" spans="1:8">
      <c r="A1000" s="134">
        <v>44652</v>
      </c>
      <c r="B1000" s="191" t="s">
        <v>166</v>
      </c>
      <c r="C1000" s="138" t="s">
        <v>167</v>
      </c>
      <c r="D1000" s="159">
        <v>7000</v>
      </c>
      <c r="E1000" s="188">
        <v>7000</v>
      </c>
      <c r="F1000" s="130">
        <f>IFERROR((D1000-E1000),0)</f>
        <v>0</v>
      </c>
      <c r="G1000" s="129" t="s">
        <v>1204</v>
      </c>
      <c r="H1000" s="128" t="s">
        <v>1204</v>
      </c>
    </row>
    <row r="1001" spans="1:8">
      <c r="A1001" s="134">
        <v>44652</v>
      </c>
      <c r="B1001" s="191" t="s">
        <v>166</v>
      </c>
      <c r="C1001" s="138" t="s">
        <v>169</v>
      </c>
      <c r="D1001" s="159">
        <v>33000</v>
      </c>
      <c r="E1001" s="188">
        <v>19500</v>
      </c>
      <c r="F1001" s="130">
        <f>IFERROR((D1001-E1001),0)</f>
        <v>13500</v>
      </c>
      <c r="G1001" s="129" t="s">
        <v>1204</v>
      </c>
      <c r="H1001" s="128" t="s">
        <v>1204</v>
      </c>
    </row>
    <row r="1002" spans="1:8">
      <c r="A1002" s="134">
        <v>44652</v>
      </c>
      <c r="B1002" s="191" t="s">
        <v>166</v>
      </c>
      <c r="C1002" s="138" t="s">
        <v>170</v>
      </c>
      <c r="D1002" s="159">
        <v>36600</v>
      </c>
      <c r="E1002" s="188">
        <v>25900</v>
      </c>
      <c r="F1002" s="130">
        <f>IFERROR((D1002-E1002),0)</f>
        <v>10700</v>
      </c>
      <c r="G1002" s="129" t="s">
        <v>1204</v>
      </c>
      <c r="H1002" s="128" t="s">
        <v>1204</v>
      </c>
    </row>
    <row r="1003" spans="1:8">
      <c r="A1003" s="134">
        <v>44652</v>
      </c>
      <c r="B1003" s="191" t="s">
        <v>166</v>
      </c>
      <c r="C1003" s="138" t="s">
        <v>171</v>
      </c>
      <c r="D1003" s="159">
        <v>28500</v>
      </c>
      <c r="E1003" s="188">
        <v>19500</v>
      </c>
      <c r="F1003" s="130">
        <f>IFERROR((D1003-E1003),0)</f>
        <v>9000</v>
      </c>
      <c r="G1003" s="129" t="s">
        <v>1204</v>
      </c>
      <c r="H1003" s="128" t="s">
        <v>1204</v>
      </c>
    </row>
    <row r="1004" spans="1:8">
      <c r="A1004" s="134">
        <v>44652</v>
      </c>
      <c r="B1004" s="191" t="s">
        <v>166</v>
      </c>
      <c r="C1004" s="138" t="s">
        <v>172</v>
      </c>
      <c r="D1004" s="159">
        <v>26600</v>
      </c>
      <c r="E1004" s="188">
        <v>23200</v>
      </c>
      <c r="F1004" s="130">
        <f>IFERROR((D1004-E1004),0)</f>
        <v>3400</v>
      </c>
      <c r="G1004" s="129" t="s">
        <v>1204</v>
      </c>
      <c r="H1004" s="128" t="s">
        <v>1204</v>
      </c>
    </row>
    <row r="1005" spans="1:8">
      <c r="A1005" s="134">
        <v>44652</v>
      </c>
      <c r="B1005" s="191" t="s">
        <v>284</v>
      </c>
      <c r="C1005" s="138" t="s">
        <v>380</v>
      </c>
      <c r="D1005" s="159">
        <v>11000</v>
      </c>
      <c r="E1005" s="188">
        <v>11000</v>
      </c>
      <c r="F1005" s="130">
        <f>IFERROR((D1005-E1005),0)</f>
        <v>0</v>
      </c>
      <c r="G1005" s="129" t="s">
        <v>1204</v>
      </c>
      <c r="H1005" s="128" t="s">
        <v>1204</v>
      </c>
    </row>
    <row r="1006" spans="1:8">
      <c r="A1006" s="134">
        <v>44652</v>
      </c>
      <c r="B1006" s="191" t="s">
        <v>598</v>
      </c>
      <c r="C1006" s="138" t="s">
        <v>599</v>
      </c>
      <c r="D1006" s="159">
        <v>336</v>
      </c>
      <c r="E1006" s="188">
        <v>336</v>
      </c>
      <c r="F1006" s="130">
        <f>IFERROR((D1006-E1006),0)</f>
        <v>0</v>
      </c>
      <c r="G1006" s="129" t="s">
        <v>1204</v>
      </c>
      <c r="H1006" s="128" t="s">
        <v>1204</v>
      </c>
    </row>
    <row r="1007" spans="1:8">
      <c r="A1007" s="134">
        <v>44652</v>
      </c>
      <c r="B1007" s="191" t="s">
        <v>598</v>
      </c>
      <c r="C1007" s="138" t="s">
        <v>2151</v>
      </c>
      <c r="D1007" s="159">
        <v>613</v>
      </c>
      <c r="E1007" s="188">
        <v>613</v>
      </c>
      <c r="F1007" s="130">
        <f>IFERROR((D1007-E1007),0)</f>
        <v>0</v>
      </c>
      <c r="G1007" s="129" t="s">
        <v>1204</v>
      </c>
      <c r="H1007" s="128" t="s">
        <v>1204</v>
      </c>
    </row>
    <row r="1008" spans="1:8">
      <c r="A1008" s="134">
        <v>44652</v>
      </c>
      <c r="B1008" s="191" t="s">
        <v>2211</v>
      </c>
      <c r="C1008" s="138" t="s">
        <v>313</v>
      </c>
      <c r="D1008" s="159">
        <v>3000</v>
      </c>
      <c r="E1008" s="188">
        <v>3000</v>
      </c>
      <c r="F1008" s="130">
        <f>IFERROR((D1008-E1008),0)</f>
        <v>0</v>
      </c>
      <c r="G1008" s="129" t="s">
        <v>1204</v>
      </c>
      <c r="H1008" s="128" t="s">
        <v>1204</v>
      </c>
    </row>
    <row r="1009" spans="1:8">
      <c r="A1009" s="134">
        <v>44652</v>
      </c>
      <c r="B1009" s="191" t="s">
        <v>2298</v>
      </c>
      <c r="C1009" s="138" t="s">
        <v>177</v>
      </c>
      <c r="D1009" s="131">
        <v>61000</v>
      </c>
      <c r="E1009" s="188">
        <v>61000</v>
      </c>
      <c r="F1009" s="130">
        <f>IFERROR((D1009-E1009),0)</f>
        <v>0</v>
      </c>
      <c r="G1009" s="129" t="s">
        <v>1204</v>
      </c>
      <c r="H1009" s="128" t="s">
        <v>1204</v>
      </c>
    </row>
    <row r="1010" spans="1:8">
      <c r="A1010" s="134">
        <v>44652</v>
      </c>
      <c r="B1010" s="191" t="s">
        <v>2298</v>
      </c>
      <c r="C1010" s="138" t="s">
        <v>183</v>
      </c>
      <c r="D1010" s="131">
        <v>8700</v>
      </c>
      <c r="E1010" s="188">
        <v>8700</v>
      </c>
      <c r="F1010" s="130">
        <f>IFERROR((D1010-E1010),0)</f>
        <v>0</v>
      </c>
      <c r="G1010" s="129" t="s">
        <v>1204</v>
      </c>
      <c r="H1010" s="128" t="s">
        <v>1204</v>
      </c>
    </row>
    <row r="1011" spans="1:8">
      <c r="A1011" s="134">
        <v>44652</v>
      </c>
      <c r="B1011" s="191" t="s">
        <v>2298</v>
      </c>
      <c r="C1011" s="138" t="s">
        <v>184</v>
      </c>
      <c r="D1011" s="131">
        <v>14700</v>
      </c>
      <c r="E1011" s="188">
        <v>14700</v>
      </c>
      <c r="F1011" s="130">
        <f>IFERROR((D1011-E1011),0)</f>
        <v>0</v>
      </c>
      <c r="G1011" s="129" t="s">
        <v>1204</v>
      </c>
      <c r="H1011" s="128" t="s">
        <v>1204</v>
      </c>
    </row>
    <row r="1012" spans="1:8">
      <c r="A1012" s="134">
        <v>44652</v>
      </c>
      <c r="B1012" s="191" t="s">
        <v>2298</v>
      </c>
      <c r="C1012" s="138" t="s">
        <v>185</v>
      </c>
      <c r="D1012" s="131">
        <v>2000</v>
      </c>
      <c r="E1012" s="188">
        <v>2000</v>
      </c>
      <c r="F1012" s="130">
        <f>IFERROR((D1012-E1012),0)</f>
        <v>0</v>
      </c>
      <c r="G1012" s="129" t="s">
        <v>1204</v>
      </c>
      <c r="H1012" s="128" t="s">
        <v>1204</v>
      </c>
    </row>
    <row r="1013" spans="1:8">
      <c r="A1013" s="134">
        <v>44652</v>
      </c>
      <c r="B1013" s="191" t="s">
        <v>2298</v>
      </c>
      <c r="C1013" s="138" t="s">
        <v>186</v>
      </c>
      <c r="D1013" s="131">
        <v>2500</v>
      </c>
      <c r="E1013" s="188">
        <v>2500</v>
      </c>
      <c r="F1013" s="130">
        <f>IFERROR((D1013-E1013),0)</f>
        <v>0</v>
      </c>
      <c r="G1013" s="129" t="s">
        <v>1204</v>
      </c>
      <c r="H1013" s="128" t="s">
        <v>1204</v>
      </c>
    </row>
    <row r="1014" spans="1:8">
      <c r="A1014" s="134">
        <v>44652</v>
      </c>
      <c r="B1014" s="191" t="s">
        <v>2298</v>
      </c>
      <c r="C1014" s="138" t="s">
        <v>286</v>
      </c>
      <c r="D1014" s="131">
        <v>3400</v>
      </c>
      <c r="E1014" s="188">
        <v>3400</v>
      </c>
      <c r="F1014" s="130">
        <f>IFERROR((D1014-E1014),0)</f>
        <v>0</v>
      </c>
      <c r="G1014" s="129" t="s">
        <v>1204</v>
      </c>
      <c r="H1014" s="128" t="s">
        <v>1204</v>
      </c>
    </row>
    <row r="1015" spans="1:8">
      <c r="A1015" s="134">
        <v>44652</v>
      </c>
      <c r="B1015" s="191" t="s">
        <v>2298</v>
      </c>
      <c r="C1015" s="138" t="s">
        <v>187</v>
      </c>
      <c r="D1015" s="131">
        <v>4000</v>
      </c>
      <c r="E1015" s="188">
        <v>4000</v>
      </c>
      <c r="F1015" s="130">
        <f>IFERROR((D1015-E1015),0)</f>
        <v>0</v>
      </c>
      <c r="G1015" s="129" t="s">
        <v>1204</v>
      </c>
      <c r="H1015" s="128" t="s">
        <v>1204</v>
      </c>
    </row>
    <row r="1016" spans="1:8">
      <c r="A1016" s="134">
        <v>44652</v>
      </c>
      <c r="B1016" s="191" t="s">
        <v>2298</v>
      </c>
      <c r="C1016" s="138" t="s">
        <v>188</v>
      </c>
      <c r="D1016" s="131">
        <v>5600</v>
      </c>
      <c r="E1016" s="188">
        <v>5600</v>
      </c>
      <c r="F1016" s="130">
        <f>IFERROR((D1016-E1016),0)</f>
        <v>0</v>
      </c>
      <c r="G1016" s="129" t="s">
        <v>1204</v>
      </c>
      <c r="H1016" s="128" t="s">
        <v>1204</v>
      </c>
    </row>
    <row r="1017" spans="1:8">
      <c r="A1017" s="134">
        <v>44652</v>
      </c>
      <c r="B1017" s="191" t="s">
        <v>2298</v>
      </c>
      <c r="C1017" s="138" t="s">
        <v>189</v>
      </c>
      <c r="D1017" s="131">
        <v>800</v>
      </c>
      <c r="E1017" s="188">
        <v>800</v>
      </c>
      <c r="F1017" s="130">
        <f>IFERROR((D1017-E1017),0)</f>
        <v>0</v>
      </c>
      <c r="G1017" s="129" t="s">
        <v>1204</v>
      </c>
      <c r="H1017" s="128" t="s">
        <v>1204</v>
      </c>
    </row>
    <row r="1018" spans="1:8">
      <c r="A1018" s="134">
        <v>44652</v>
      </c>
      <c r="B1018" s="191" t="s">
        <v>2298</v>
      </c>
      <c r="C1018" s="138" t="s">
        <v>287</v>
      </c>
      <c r="D1018" s="131">
        <v>3700</v>
      </c>
      <c r="E1018" s="188">
        <v>3700</v>
      </c>
      <c r="F1018" s="130">
        <f>IFERROR((D1018-E1018),0)</f>
        <v>0</v>
      </c>
      <c r="G1018" s="129" t="s">
        <v>1204</v>
      </c>
      <c r="H1018" s="128" t="s">
        <v>1204</v>
      </c>
    </row>
    <row r="1019" spans="1:8">
      <c r="A1019" s="134">
        <v>44652</v>
      </c>
      <c r="B1019" s="191" t="s">
        <v>2298</v>
      </c>
      <c r="C1019" s="138" t="s">
        <v>194</v>
      </c>
      <c r="D1019" s="131">
        <v>300</v>
      </c>
      <c r="E1019" s="188">
        <v>300</v>
      </c>
      <c r="F1019" s="130">
        <f>IFERROR((D1019-E1019),0)</f>
        <v>0</v>
      </c>
      <c r="G1019" s="129" t="s">
        <v>1204</v>
      </c>
      <c r="H1019" s="128" t="s">
        <v>1204</v>
      </c>
    </row>
    <row r="1020" spans="1:8">
      <c r="A1020" s="134">
        <v>44652</v>
      </c>
      <c r="B1020" s="191" t="s">
        <v>2298</v>
      </c>
      <c r="C1020" s="138" t="s">
        <v>193</v>
      </c>
      <c r="D1020" s="131">
        <v>200</v>
      </c>
      <c r="E1020" s="188">
        <v>200</v>
      </c>
      <c r="F1020" s="130">
        <f>IFERROR((D1020-E1020),0)</f>
        <v>0</v>
      </c>
      <c r="G1020" s="129" t="s">
        <v>1204</v>
      </c>
      <c r="H1020" s="128" t="s">
        <v>1204</v>
      </c>
    </row>
    <row r="1021" spans="1:8">
      <c r="A1021" s="134">
        <v>44652</v>
      </c>
      <c r="B1021" s="191" t="s">
        <v>2298</v>
      </c>
      <c r="C1021" s="138" t="s">
        <v>1682</v>
      </c>
      <c r="D1021" s="131">
        <v>3300</v>
      </c>
      <c r="E1021" s="188">
        <v>3300</v>
      </c>
      <c r="F1021" s="130">
        <f>IFERROR((D1021-E1021),0)</f>
        <v>0</v>
      </c>
      <c r="G1021" s="129" t="s">
        <v>1204</v>
      </c>
      <c r="H1021" s="128" t="s">
        <v>1204</v>
      </c>
    </row>
    <row r="1022" spans="1:8">
      <c r="A1022" s="134">
        <v>44652</v>
      </c>
      <c r="B1022" s="191" t="s">
        <v>2298</v>
      </c>
      <c r="C1022" s="138" t="s">
        <v>382</v>
      </c>
      <c r="D1022" s="131">
        <v>1600</v>
      </c>
      <c r="E1022" s="188">
        <v>1600</v>
      </c>
      <c r="F1022" s="130">
        <f>IFERROR((D1022-E1022),0)</f>
        <v>0</v>
      </c>
      <c r="G1022" s="129" t="s">
        <v>1204</v>
      </c>
      <c r="H1022" s="128" t="s">
        <v>1204</v>
      </c>
    </row>
    <row r="1023" spans="1:8">
      <c r="A1023" s="134">
        <v>44652</v>
      </c>
      <c r="B1023" s="191" t="s">
        <v>2298</v>
      </c>
      <c r="C1023" s="138" t="s">
        <v>383</v>
      </c>
      <c r="D1023" s="131">
        <v>2200</v>
      </c>
      <c r="E1023" s="188">
        <v>2200</v>
      </c>
      <c r="F1023" s="130">
        <f>IFERROR((D1023-E1023),0)</f>
        <v>0</v>
      </c>
      <c r="G1023" s="129" t="s">
        <v>1204</v>
      </c>
      <c r="H1023" s="128" t="s">
        <v>1204</v>
      </c>
    </row>
    <row r="1024" spans="1:8">
      <c r="A1024" s="134">
        <v>44652</v>
      </c>
      <c r="B1024" s="191" t="s">
        <v>2298</v>
      </c>
      <c r="C1024" s="138" t="s">
        <v>1911</v>
      </c>
      <c r="D1024" s="131">
        <v>200</v>
      </c>
      <c r="E1024" s="188">
        <v>200</v>
      </c>
      <c r="F1024" s="130">
        <f>IFERROR((D1024-E1024),0)</f>
        <v>0</v>
      </c>
      <c r="G1024" s="129" t="s">
        <v>1204</v>
      </c>
      <c r="H1024" s="128" t="s">
        <v>1204</v>
      </c>
    </row>
    <row r="1025" spans="1:8">
      <c r="A1025" s="134">
        <v>44652</v>
      </c>
      <c r="B1025" s="191" t="s">
        <v>243</v>
      </c>
      <c r="C1025" s="138" t="s">
        <v>242</v>
      </c>
      <c r="D1025" s="131">
        <v>30000</v>
      </c>
      <c r="E1025" s="188">
        <v>30000</v>
      </c>
      <c r="F1025" s="130">
        <f>IFERROR((D1025-E1025),0)</f>
        <v>0</v>
      </c>
      <c r="G1025" s="129" t="s">
        <v>1204</v>
      </c>
      <c r="H1025" s="128" t="s">
        <v>1204</v>
      </c>
    </row>
    <row r="1026" spans="1:8">
      <c r="A1026" s="134">
        <v>44652</v>
      </c>
      <c r="B1026" s="191" t="s">
        <v>243</v>
      </c>
      <c r="C1026" s="138" t="s">
        <v>1681</v>
      </c>
      <c r="D1026" s="131">
        <v>4032</v>
      </c>
      <c r="E1026" s="188">
        <v>4032</v>
      </c>
      <c r="F1026" s="130">
        <f>IFERROR((D1026-E1026),0)</f>
        <v>0</v>
      </c>
      <c r="G1026" s="129" t="s">
        <v>1204</v>
      </c>
      <c r="H1026" s="128" t="s">
        <v>1204</v>
      </c>
    </row>
    <row r="1027" spans="1:8">
      <c r="A1027" s="134">
        <v>44652</v>
      </c>
      <c r="B1027" s="191" t="s">
        <v>243</v>
      </c>
      <c r="C1027" s="138" t="s">
        <v>1680</v>
      </c>
      <c r="D1027" s="131">
        <v>4372</v>
      </c>
      <c r="E1027" s="188">
        <v>4372</v>
      </c>
      <c r="F1027" s="130">
        <f>IFERROR((D1027-E1027),0)</f>
        <v>0</v>
      </c>
      <c r="G1027" s="129" t="s">
        <v>1204</v>
      </c>
      <c r="H1027" s="128" t="s">
        <v>1204</v>
      </c>
    </row>
    <row r="1028" spans="1:8">
      <c r="A1028" s="134">
        <v>44652</v>
      </c>
      <c r="B1028" s="191" t="s">
        <v>243</v>
      </c>
      <c r="C1028" s="138" t="s">
        <v>1679</v>
      </c>
      <c r="D1028" s="131">
        <v>2400</v>
      </c>
      <c r="E1028" s="188">
        <v>2400</v>
      </c>
      <c r="F1028" s="130">
        <f>IFERROR((D1028-E1028),0)</f>
        <v>0</v>
      </c>
      <c r="G1028" s="129" t="s">
        <v>1204</v>
      </c>
      <c r="H1028" s="128" t="s">
        <v>1204</v>
      </c>
    </row>
    <row r="1029" spans="1:8">
      <c r="A1029" s="134">
        <v>44652</v>
      </c>
      <c r="B1029" s="191" t="s">
        <v>206</v>
      </c>
      <c r="C1029" s="138" t="s">
        <v>576</v>
      </c>
      <c r="D1029" s="131">
        <v>10340</v>
      </c>
      <c r="E1029" s="188">
        <v>10340</v>
      </c>
      <c r="F1029" s="130">
        <f>IFERROR((D1029-E1029),0)</f>
        <v>0</v>
      </c>
      <c r="G1029" s="129" t="s">
        <v>1204</v>
      </c>
      <c r="H1029" s="128" t="s">
        <v>1204</v>
      </c>
    </row>
    <row r="1030" spans="1:8">
      <c r="A1030" s="134">
        <v>44652</v>
      </c>
      <c r="B1030" s="193" t="s">
        <v>2210</v>
      </c>
      <c r="C1030" s="138" t="s">
        <v>2209</v>
      </c>
      <c r="D1030" s="131">
        <v>4000</v>
      </c>
      <c r="E1030" s="188">
        <v>4000</v>
      </c>
      <c r="F1030" s="130">
        <f>IFERROR((D1030-E1030),0)</f>
        <v>0</v>
      </c>
      <c r="G1030" s="129" t="s">
        <v>1204</v>
      </c>
      <c r="H1030" s="128" t="s">
        <v>1204</v>
      </c>
    </row>
    <row r="1031" spans="1:8">
      <c r="A1031" s="134">
        <v>44652</v>
      </c>
      <c r="B1031" s="193" t="s">
        <v>357</v>
      </c>
      <c r="C1031" s="138" t="s">
        <v>2208</v>
      </c>
      <c r="D1031" s="131">
        <v>50000</v>
      </c>
      <c r="E1031" s="188">
        <v>50000</v>
      </c>
      <c r="F1031" s="130">
        <f>IFERROR((D1031-E1031),0)</f>
        <v>0</v>
      </c>
      <c r="G1031" s="129" t="s">
        <v>1204</v>
      </c>
      <c r="H1031" s="128" t="s">
        <v>1204</v>
      </c>
    </row>
    <row r="1032" spans="1:8">
      <c r="A1032" s="134">
        <v>44652</v>
      </c>
      <c r="B1032" s="191" t="s">
        <v>212</v>
      </c>
      <c r="C1032" s="184" t="s">
        <v>213</v>
      </c>
      <c r="D1032" s="131">
        <v>100</v>
      </c>
      <c r="E1032" s="188">
        <v>100</v>
      </c>
      <c r="F1032" s="130">
        <f>IFERROR((D1032-E1032),0)</f>
        <v>0</v>
      </c>
      <c r="G1032" s="129" t="s">
        <v>1204</v>
      </c>
      <c r="H1032" s="128" t="s">
        <v>1204</v>
      </c>
    </row>
    <row r="1033" spans="1:8">
      <c r="A1033" s="134">
        <v>44652</v>
      </c>
      <c r="B1033" s="191" t="s">
        <v>212</v>
      </c>
      <c r="C1033" s="184" t="s">
        <v>214</v>
      </c>
      <c r="D1033" s="131">
        <v>250</v>
      </c>
      <c r="E1033" s="188">
        <v>250</v>
      </c>
      <c r="F1033" s="130">
        <f>IFERROR((D1033-E1033),0)</f>
        <v>0</v>
      </c>
      <c r="G1033" s="129" t="s">
        <v>1204</v>
      </c>
      <c r="H1033" s="128" t="s">
        <v>1204</v>
      </c>
    </row>
    <row r="1034" spans="1:8">
      <c r="A1034" s="134">
        <v>44652</v>
      </c>
      <c r="B1034" s="191" t="s">
        <v>212</v>
      </c>
      <c r="C1034" s="184" t="s">
        <v>2238</v>
      </c>
      <c r="D1034" s="131">
        <v>10</v>
      </c>
      <c r="E1034" s="188">
        <v>10</v>
      </c>
      <c r="F1034" s="130">
        <f>IFERROR((D1034-E1034),0)</f>
        <v>0</v>
      </c>
      <c r="G1034" s="129" t="s">
        <v>1204</v>
      </c>
      <c r="H1034" s="128" t="s">
        <v>1204</v>
      </c>
    </row>
    <row r="1035" spans="1:8">
      <c r="A1035" s="134">
        <v>44652</v>
      </c>
      <c r="B1035" s="191" t="s">
        <v>212</v>
      </c>
      <c r="C1035" s="184" t="s">
        <v>2140</v>
      </c>
      <c r="D1035" s="131">
        <v>10</v>
      </c>
      <c r="E1035" s="188">
        <v>10</v>
      </c>
      <c r="F1035" s="130">
        <f>IFERROR((D1035-E1035),0)</f>
        <v>0</v>
      </c>
      <c r="G1035" s="129" t="s">
        <v>1204</v>
      </c>
      <c r="H1035" s="128" t="s">
        <v>1204</v>
      </c>
    </row>
    <row r="1036" spans="1:8">
      <c r="A1036" s="134">
        <v>44652</v>
      </c>
      <c r="B1036" s="191" t="s">
        <v>212</v>
      </c>
      <c r="C1036" s="184" t="s">
        <v>215</v>
      </c>
      <c r="D1036" s="131">
        <v>4940</v>
      </c>
      <c r="E1036" s="188">
        <v>4940</v>
      </c>
      <c r="F1036" s="130">
        <f>IFERROR((D1036-E1036),0)</f>
        <v>0</v>
      </c>
      <c r="G1036" s="129" t="s">
        <v>1204</v>
      </c>
      <c r="H1036" s="128" t="s">
        <v>1204</v>
      </c>
    </row>
    <row r="1037" spans="1:8">
      <c r="A1037" s="134">
        <v>44652</v>
      </c>
      <c r="B1037" s="191" t="s">
        <v>212</v>
      </c>
      <c r="C1037" s="184" t="s">
        <v>216</v>
      </c>
      <c r="D1037" s="131">
        <v>40</v>
      </c>
      <c r="E1037" s="188">
        <v>40</v>
      </c>
      <c r="F1037" s="130">
        <f>IFERROR((D1037-E1037),0)</f>
        <v>0</v>
      </c>
      <c r="G1037" s="129" t="s">
        <v>1204</v>
      </c>
      <c r="H1037" s="128" t="s">
        <v>1204</v>
      </c>
    </row>
    <row r="1038" spans="1:8">
      <c r="A1038" s="134">
        <v>44652</v>
      </c>
      <c r="B1038" s="191" t="s">
        <v>212</v>
      </c>
      <c r="C1038" s="184" t="s">
        <v>217</v>
      </c>
      <c r="D1038" s="131">
        <v>50</v>
      </c>
      <c r="E1038" s="188">
        <v>50</v>
      </c>
      <c r="F1038" s="130">
        <f>IFERROR((D1038-E1038),0)</f>
        <v>0</v>
      </c>
      <c r="G1038" s="129" t="s">
        <v>1204</v>
      </c>
      <c r="H1038" s="128" t="s">
        <v>1204</v>
      </c>
    </row>
    <row r="1039" spans="1:8">
      <c r="A1039" s="134">
        <v>44652</v>
      </c>
      <c r="B1039" s="191" t="s">
        <v>212</v>
      </c>
      <c r="C1039" s="184" t="s">
        <v>218</v>
      </c>
      <c r="D1039" s="131">
        <v>490</v>
      </c>
      <c r="E1039" s="188">
        <v>490</v>
      </c>
      <c r="F1039" s="130">
        <f>IFERROR((D1039-E1039),0)</f>
        <v>0</v>
      </c>
      <c r="G1039" s="129" t="s">
        <v>1204</v>
      </c>
      <c r="H1039" s="128" t="s">
        <v>1204</v>
      </c>
    </row>
    <row r="1040" spans="1:8">
      <c r="A1040" s="134">
        <v>44652</v>
      </c>
      <c r="B1040" s="191" t="s">
        <v>212</v>
      </c>
      <c r="C1040" s="184" t="s">
        <v>219</v>
      </c>
      <c r="D1040" s="131">
        <v>60</v>
      </c>
      <c r="E1040" s="188">
        <v>60</v>
      </c>
      <c r="F1040" s="130">
        <f>IFERROR((D1040-E1040),0)</f>
        <v>0</v>
      </c>
      <c r="G1040" s="129" t="s">
        <v>1204</v>
      </c>
      <c r="H1040" s="128" t="s">
        <v>1204</v>
      </c>
    </row>
    <row r="1041" spans="1:8">
      <c r="A1041" s="134">
        <v>44652</v>
      </c>
      <c r="B1041" s="191" t="s">
        <v>212</v>
      </c>
      <c r="C1041" s="184" t="s">
        <v>2206</v>
      </c>
      <c r="D1041" s="131">
        <v>170</v>
      </c>
      <c r="E1041" s="188">
        <v>170</v>
      </c>
      <c r="F1041" s="130">
        <f>IFERROR((D1041-E1041),0)</f>
        <v>0</v>
      </c>
      <c r="G1041" s="129" t="s">
        <v>1204</v>
      </c>
      <c r="H1041" s="128" t="s">
        <v>1204</v>
      </c>
    </row>
    <row r="1042" spans="1:8">
      <c r="A1042" s="134">
        <v>44652</v>
      </c>
      <c r="B1042" s="191" t="s">
        <v>212</v>
      </c>
      <c r="C1042" s="184" t="s">
        <v>220</v>
      </c>
      <c r="D1042" s="131">
        <v>290</v>
      </c>
      <c r="E1042" s="188">
        <v>290</v>
      </c>
      <c r="F1042" s="130">
        <f>IFERROR((D1042-E1042),0)</f>
        <v>0</v>
      </c>
      <c r="G1042" s="129" t="s">
        <v>1204</v>
      </c>
      <c r="H1042" s="128" t="s">
        <v>1204</v>
      </c>
    </row>
    <row r="1043" spans="1:8">
      <c r="A1043" s="134">
        <v>44652</v>
      </c>
      <c r="B1043" s="191" t="s">
        <v>212</v>
      </c>
      <c r="C1043" s="184" t="s">
        <v>221</v>
      </c>
      <c r="D1043" s="131">
        <v>70</v>
      </c>
      <c r="E1043" s="188">
        <v>70</v>
      </c>
      <c r="F1043" s="130">
        <f>IFERROR((D1043-E1043),0)</f>
        <v>0</v>
      </c>
      <c r="G1043" s="129" t="s">
        <v>1204</v>
      </c>
      <c r="H1043" s="128" t="s">
        <v>1204</v>
      </c>
    </row>
    <row r="1044" spans="1:8">
      <c r="A1044" s="134">
        <v>44652</v>
      </c>
      <c r="B1044" s="191" t="s">
        <v>1613</v>
      </c>
      <c r="C1044" s="138" t="s">
        <v>2205</v>
      </c>
      <c r="D1044" s="131">
        <v>1500</v>
      </c>
      <c r="E1044" s="188">
        <v>1500</v>
      </c>
      <c r="F1044" s="130">
        <f>IFERROR((D1044-E1044),0)</f>
        <v>0</v>
      </c>
      <c r="G1044" s="129" t="s">
        <v>1204</v>
      </c>
      <c r="H1044" s="128" t="s">
        <v>1204</v>
      </c>
    </row>
    <row r="1045" spans="1:8">
      <c r="A1045" s="134">
        <v>44652</v>
      </c>
      <c r="B1045" s="191" t="s">
        <v>1613</v>
      </c>
      <c r="C1045" s="138" t="s">
        <v>1510</v>
      </c>
      <c r="D1045" s="131">
        <v>30026</v>
      </c>
      <c r="E1045" s="188">
        <v>30026</v>
      </c>
      <c r="F1045" s="130">
        <f>IFERROR((D1045-E1045),0)</f>
        <v>0</v>
      </c>
      <c r="G1045" s="129" t="s">
        <v>1204</v>
      </c>
      <c r="H1045" s="128" t="s">
        <v>1204</v>
      </c>
    </row>
    <row r="1046" spans="1:8">
      <c r="A1046" s="134">
        <v>44652</v>
      </c>
      <c r="B1046" s="191" t="s">
        <v>1613</v>
      </c>
      <c r="C1046" s="138" t="s">
        <v>1511</v>
      </c>
      <c r="D1046" s="131">
        <v>43950</v>
      </c>
      <c r="E1046" s="188">
        <v>43950</v>
      </c>
      <c r="F1046" s="130">
        <f>IFERROR((D1046-E1046),0)</f>
        <v>0</v>
      </c>
      <c r="G1046" s="129" t="s">
        <v>1204</v>
      </c>
      <c r="H1046" s="128" t="s">
        <v>1204</v>
      </c>
    </row>
    <row r="1047" spans="1:8">
      <c r="A1047" s="134">
        <v>44652</v>
      </c>
      <c r="B1047" s="191" t="s">
        <v>1602</v>
      </c>
      <c r="C1047" s="138" t="s">
        <v>1959</v>
      </c>
      <c r="D1047" s="131">
        <v>15000</v>
      </c>
      <c r="E1047" s="188">
        <v>15000</v>
      </c>
      <c r="F1047" s="130">
        <f>IFERROR((D1047-E1047),0)</f>
        <v>0</v>
      </c>
      <c r="G1047" s="129" t="s">
        <v>1204</v>
      </c>
      <c r="H1047" s="128" t="s">
        <v>1204</v>
      </c>
    </row>
    <row r="1048" spans="1:8">
      <c r="A1048" s="134">
        <v>44652</v>
      </c>
      <c r="B1048" s="191" t="s">
        <v>1602</v>
      </c>
      <c r="C1048" s="138" t="s">
        <v>2204</v>
      </c>
      <c r="D1048" s="131">
        <v>3000</v>
      </c>
      <c r="E1048" s="188">
        <v>3000</v>
      </c>
      <c r="F1048" s="130">
        <f>IFERROR((D1048-E1048),0)</f>
        <v>0</v>
      </c>
      <c r="G1048" s="129" t="s">
        <v>1204</v>
      </c>
      <c r="H1048" s="128" t="s">
        <v>1204</v>
      </c>
    </row>
    <row r="1049" spans="1:8">
      <c r="A1049" s="134">
        <v>44652</v>
      </c>
      <c r="B1049" s="193" t="s">
        <v>338</v>
      </c>
      <c r="C1049" s="138" t="s">
        <v>2137</v>
      </c>
      <c r="D1049" s="131">
        <v>2000</v>
      </c>
      <c r="E1049" s="188">
        <v>2000</v>
      </c>
      <c r="F1049" s="130">
        <f>IFERROR((D1049-E1049),0)</f>
        <v>0</v>
      </c>
      <c r="G1049" s="129" t="s">
        <v>1204</v>
      </c>
      <c r="H1049" s="128" t="s">
        <v>1204</v>
      </c>
    </row>
    <row r="1050" spans="1:8">
      <c r="A1050" s="134">
        <v>44652</v>
      </c>
      <c r="B1050" s="193" t="s">
        <v>338</v>
      </c>
      <c r="C1050" s="138" t="s">
        <v>1198</v>
      </c>
      <c r="D1050" s="131">
        <v>2600</v>
      </c>
      <c r="E1050" s="188">
        <v>2600</v>
      </c>
      <c r="F1050" s="130">
        <f>IFERROR((D1050-E1050),0)</f>
        <v>0</v>
      </c>
      <c r="G1050" s="129" t="s">
        <v>1204</v>
      </c>
      <c r="H1050" s="128" t="s">
        <v>1204</v>
      </c>
    </row>
    <row r="1051" spans="1:8">
      <c r="A1051" s="134">
        <v>44652</v>
      </c>
      <c r="B1051" s="193" t="s">
        <v>338</v>
      </c>
      <c r="C1051" s="138" t="s">
        <v>1197</v>
      </c>
      <c r="D1051" s="131">
        <v>2600</v>
      </c>
      <c r="E1051" s="188">
        <v>2600</v>
      </c>
      <c r="F1051" s="130">
        <f>IFERROR((D1051-E1051),0)</f>
        <v>0</v>
      </c>
      <c r="G1051" s="129" t="s">
        <v>1204</v>
      </c>
      <c r="H1051" s="128" t="s">
        <v>1204</v>
      </c>
    </row>
    <row r="1052" spans="1:8">
      <c r="A1052" s="134">
        <v>44652</v>
      </c>
      <c r="B1052" s="189" t="s">
        <v>241</v>
      </c>
      <c r="C1052" s="184" t="s">
        <v>240</v>
      </c>
      <c r="D1052" s="131">
        <v>10000</v>
      </c>
      <c r="E1052" s="188">
        <v>7283</v>
      </c>
      <c r="F1052" s="130">
        <f>IFERROR((D1052-E1052),0)</f>
        <v>2717</v>
      </c>
      <c r="G1052" s="129" t="s">
        <v>1204</v>
      </c>
      <c r="H1052" s="128" t="s">
        <v>1204</v>
      </c>
    </row>
    <row r="1053" spans="1:8">
      <c r="A1053" s="134">
        <v>44652</v>
      </c>
      <c r="B1053" s="189" t="s">
        <v>241</v>
      </c>
      <c r="C1053" s="184" t="s">
        <v>2135</v>
      </c>
      <c r="D1053" s="131">
        <v>3000</v>
      </c>
      <c r="E1053" s="188">
        <v>3000</v>
      </c>
      <c r="F1053" s="130">
        <f>IFERROR((D1053-E1053),0)</f>
        <v>0</v>
      </c>
      <c r="G1053" s="129" t="s">
        <v>1204</v>
      </c>
      <c r="H1053" s="128" t="s">
        <v>1204</v>
      </c>
    </row>
    <row r="1054" spans="1:8">
      <c r="A1054" s="134">
        <v>44652</v>
      </c>
      <c r="B1054" s="189" t="s">
        <v>241</v>
      </c>
      <c r="C1054" s="184" t="s">
        <v>2134</v>
      </c>
      <c r="D1054" s="131">
        <v>3000</v>
      </c>
      <c r="E1054" s="188">
        <v>3000</v>
      </c>
      <c r="F1054" s="130">
        <f>IFERROR((D1054-E1054),0)</f>
        <v>0</v>
      </c>
      <c r="G1054" s="129" t="s">
        <v>1204</v>
      </c>
      <c r="H1054" s="128" t="s">
        <v>1204</v>
      </c>
    </row>
    <row r="1055" spans="1:8">
      <c r="A1055" s="134">
        <v>44652</v>
      </c>
      <c r="B1055" s="189" t="s">
        <v>241</v>
      </c>
      <c r="C1055" s="138" t="s">
        <v>1651</v>
      </c>
      <c r="D1055" s="131">
        <v>1500</v>
      </c>
      <c r="E1055" s="188">
        <v>650</v>
      </c>
      <c r="F1055" s="130">
        <f>IFERROR((D1055-E1055),0)</f>
        <v>850</v>
      </c>
      <c r="G1055" s="129" t="s">
        <v>1204</v>
      </c>
      <c r="H1055" s="128" t="s">
        <v>1204</v>
      </c>
    </row>
    <row r="1056" spans="1:8">
      <c r="A1056" s="134">
        <v>44652</v>
      </c>
      <c r="B1056" s="189" t="s">
        <v>241</v>
      </c>
      <c r="C1056" s="138" t="s">
        <v>236</v>
      </c>
      <c r="D1056" s="131">
        <v>2000</v>
      </c>
      <c r="E1056" s="188">
        <v>2000</v>
      </c>
      <c r="F1056" s="130">
        <f>IFERROR((D1056-E1056),0)</f>
        <v>0</v>
      </c>
      <c r="G1056" s="129" t="s">
        <v>1204</v>
      </c>
      <c r="H1056" s="128" t="s">
        <v>1204</v>
      </c>
    </row>
    <row r="1057" spans="1:8">
      <c r="A1057" s="134">
        <v>44652</v>
      </c>
      <c r="B1057" s="189" t="s">
        <v>241</v>
      </c>
      <c r="C1057" s="138" t="s">
        <v>407</v>
      </c>
      <c r="D1057" s="131">
        <v>7000</v>
      </c>
      <c r="E1057" s="188">
        <v>7000</v>
      </c>
      <c r="F1057" s="130">
        <f>IFERROR((D1057-E1057),0)</f>
        <v>0</v>
      </c>
      <c r="G1057" s="129" t="s">
        <v>1204</v>
      </c>
      <c r="H1057" s="128" t="s">
        <v>1204</v>
      </c>
    </row>
    <row r="1058" spans="1:8">
      <c r="A1058" s="134">
        <v>44652</v>
      </c>
      <c r="B1058" s="189" t="s">
        <v>744</v>
      </c>
      <c r="C1058" s="184" t="s">
        <v>2133</v>
      </c>
      <c r="D1058" s="131">
        <v>1000</v>
      </c>
      <c r="E1058" s="188">
        <v>1000</v>
      </c>
      <c r="F1058" s="130">
        <f>IFERROR((D1058-E1058),0)</f>
        <v>0</v>
      </c>
      <c r="G1058" s="129" t="s">
        <v>1204</v>
      </c>
      <c r="H1058" s="128" t="s">
        <v>1204</v>
      </c>
    </row>
    <row r="1059" spans="1:8">
      <c r="A1059" s="134">
        <v>44652</v>
      </c>
      <c r="B1059" s="189" t="s">
        <v>744</v>
      </c>
      <c r="C1059" s="184" t="s">
        <v>325</v>
      </c>
      <c r="D1059" s="131">
        <v>20000</v>
      </c>
      <c r="E1059" s="188">
        <v>20000</v>
      </c>
      <c r="F1059" s="130">
        <f>IFERROR((D1059-E1059),0)</f>
        <v>0</v>
      </c>
      <c r="G1059" s="129" t="s">
        <v>1204</v>
      </c>
      <c r="H1059" s="128" t="s">
        <v>1204</v>
      </c>
    </row>
    <row r="1060" spans="1:8">
      <c r="A1060" s="134">
        <v>44652</v>
      </c>
      <c r="B1060" s="189" t="s">
        <v>744</v>
      </c>
      <c r="C1060" s="184" t="s">
        <v>326</v>
      </c>
      <c r="D1060" s="131">
        <v>3000</v>
      </c>
      <c r="E1060" s="188">
        <v>3000</v>
      </c>
      <c r="F1060" s="130">
        <f>IFERROR((D1060-E1060),0)</f>
        <v>0</v>
      </c>
      <c r="G1060" s="129" t="s">
        <v>1204</v>
      </c>
      <c r="H1060" s="128" t="s">
        <v>1204</v>
      </c>
    </row>
    <row r="1061" spans="1:8">
      <c r="A1061" s="134">
        <v>44652</v>
      </c>
      <c r="B1061" s="189" t="s">
        <v>744</v>
      </c>
      <c r="C1061" s="184" t="s">
        <v>367</v>
      </c>
      <c r="D1061" s="131">
        <v>13800</v>
      </c>
      <c r="E1061" s="188">
        <v>7150</v>
      </c>
      <c r="F1061" s="130">
        <f>IFERROR((D1061-E1061),0)</f>
        <v>6650</v>
      </c>
      <c r="G1061" s="129" t="s">
        <v>1204</v>
      </c>
      <c r="H1061" s="128" t="s">
        <v>1204</v>
      </c>
    </row>
    <row r="1062" spans="1:8">
      <c r="A1062" s="134">
        <v>44652</v>
      </c>
      <c r="B1062" s="189" t="s">
        <v>744</v>
      </c>
      <c r="C1062" s="184" t="s">
        <v>331</v>
      </c>
      <c r="D1062" s="131">
        <v>1750</v>
      </c>
      <c r="E1062" s="188">
        <v>1750</v>
      </c>
      <c r="F1062" s="130">
        <f>IFERROR((D1062-E1062),0)</f>
        <v>0</v>
      </c>
      <c r="G1062" s="129" t="s">
        <v>1204</v>
      </c>
      <c r="H1062" s="128" t="s">
        <v>1204</v>
      </c>
    </row>
    <row r="1063" spans="1:8">
      <c r="A1063" s="134">
        <v>44652</v>
      </c>
      <c r="B1063" s="189" t="s">
        <v>744</v>
      </c>
      <c r="C1063" s="184" t="s">
        <v>2237</v>
      </c>
      <c r="D1063" s="131">
        <v>50</v>
      </c>
      <c r="E1063" s="188">
        <v>50</v>
      </c>
      <c r="F1063" s="130">
        <f>IFERROR((D1063-E1063),0)</f>
        <v>0</v>
      </c>
      <c r="G1063" s="129" t="s">
        <v>1204</v>
      </c>
      <c r="H1063" s="128" t="s">
        <v>1204</v>
      </c>
    </row>
    <row r="1064" spans="1:8">
      <c r="A1064" s="134">
        <v>44652</v>
      </c>
      <c r="B1064" s="189" t="s">
        <v>744</v>
      </c>
      <c r="C1064" s="192" t="s">
        <v>1860</v>
      </c>
      <c r="D1064" s="131">
        <v>3000</v>
      </c>
      <c r="E1064" s="188">
        <v>3000</v>
      </c>
      <c r="F1064" s="130">
        <f>IFERROR((D1064-E1064),0)</f>
        <v>0</v>
      </c>
      <c r="G1064" s="129" t="s">
        <v>1204</v>
      </c>
      <c r="H1064" s="128" t="s">
        <v>1204</v>
      </c>
    </row>
    <row r="1065" spans="1:8">
      <c r="A1065" s="134">
        <v>44652</v>
      </c>
      <c r="B1065" s="189" t="s">
        <v>744</v>
      </c>
      <c r="C1065" s="184" t="s">
        <v>1394</v>
      </c>
      <c r="D1065" s="131">
        <v>10000</v>
      </c>
      <c r="E1065" s="188">
        <v>10000</v>
      </c>
      <c r="F1065" s="130">
        <f>IFERROR((D1065-E1065),0)</f>
        <v>0</v>
      </c>
      <c r="G1065" s="129" t="s">
        <v>1204</v>
      </c>
      <c r="H1065" s="128" t="s">
        <v>1204</v>
      </c>
    </row>
    <row r="1066" spans="1:8">
      <c r="A1066" s="134">
        <v>44652</v>
      </c>
      <c r="B1066" s="189" t="s">
        <v>744</v>
      </c>
      <c r="C1066" s="184" t="s">
        <v>1393</v>
      </c>
      <c r="D1066" s="131">
        <v>6000</v>
      </c>
      <c r="E1066" s="188">
        <v>6000</v>
      </c>
      <c r="F1066" s="130">
        <f>IFERROR((D1066-E1066),0)</f>
        <v>0</v>
      </c>
      <c r="G1066" s="129" t="s">
        <v>1204</v>
      </c>
      <c r="H1066" s="128" t="s">
        <v>1204</v>
      </c>
    </row>
    <row r="1067" spans="1:8">
      <c r="A1067" s="134">
        <v>44652</v>
      </c>
      <c r="B1067" s="189" t="s">
        <v>744</v>
      </c>
      <c r="C1067" s="184" t="s">
        <v>2203</v>
      </c>
      <c r="D1067" s="131">
        <v>1300</v>
      </c>
      <c r="E1067" s="188">
        <v>1000</v>
      </c>
      <c r="F1067" s="130">
        <f>IFERROR((D1067-E1067),0)</f>
        <v>300</v>
      </c>
      <c r="G1067" s="129" t="s">
        <v>1204</v>
      </c>
      <c r="H1067" s="128" t="s">
        <v>1204</v>
      </c>
    </row>
    <row r="1068" spans="1:8">
      <c r="A1068" s="134">
        <v>44652</v>
      </c>
      <c r="B1068" s="189" t="s">
        <v>744</v>
      </c>
      <c r="C1068" s="184" t="s">
        <v>2236</v>
      </c>
      <c r="D1068" s="131">
        <v>1400</v>
      </c>
      <c r="E1068" s="188">
        <v>200</v>
      </c>
      <c r="F1068" s="130">
        <f>IFERROR((D1068-E1068),0)</f>
        <v>1200</v>
      </c>
      <c r="G1068" s="129" t="s">
        <v>1204</v>
      </c>
      <c r="H1068" s="128" t="s">
        <v>1204</v>
      </c>
    </row>
    <row r="1069" spans="1:8">
      <c r="A1069" s="134">
        <v>44652</v>
      </c>
      <c r="B1069" s="189" t="s">
        <v>744</v>
      </c>
      <c r="C1069" s="184" t="s">
        <v>2202</v>
      </c>
      <c r="D1069" s="131">
        <v>3000</v>
      </c>
      <c r="E1069" s="188">
        <v>1400</v>
      </c>
      <c r="F1069" s="130">
        <f>IFERROR((D1069-E1069),0)</f>
        <v>1600</v>
      </c>
      <c r="G1069" s="129" t="s">
        <v>1204</v>
      </c>
      <c r="H1069" s="128" t="s">
        <v>1204</v>
      </c>
    </row>
    <row r="1070" spans="1:8">
      <c r="A1070" s="134">
        <v>44652</v>
      </c>
      <c r="B1070" s="189" t="s">
        <v>744</v>
      </c>
      <c r="C1070" s="184" t="s">
        <v>2235</v>
      </c>
      <c r="D1070" s="131">
        <v>1700</v>
      </c>
      <c r="E1070" s="188">
        <v>1700</v>
      </c>
      <c r="F1070" s="130">
        <f>IFERROR((D1070-E1070),0)</f>
        <v>0</v>
      </c>
      <c r="G1070" s="129" t="s">
        <v>1204</v>
      </c>
      <c r="H1070" s="128" t="s">
        <v>1204</v>
      </c>
    </row>
    <row r="1071" spans="1:8">
      <c r="A1071" s="134">
        <v>44652</v>
      </c>
      <c r="B1071" s="189" t="s">
        <v>744</v>
      </c>
      <c r="C1071" s="184" t="s">
        <v>2234</v>
      </c>
      <c r="D1071" s="131">
        <v>500</v>
      </c>
      <c r="E1071" s="188">
        <v>500</v>
      </c>
      <c r="F1071" s="130">
        <f>IFERROR((D1071-E1071),0)</f>
        <v>0</v>
      </c>
      <c r="G1071" s="129" t="s">
        <v>1204</v>
      </c>
      <c r="H1071" s="128" t="s">
        <v>1204</v>
      </c>
    </row>
    <row r="1072" spans="1:8">
      <c r="A1072" s="134">
        <v>44652</v>
      </c>
      <c r="B1072" s="189" t="s">
        <v>744</v>
      </c>
      <c r="C1072" s="184" t="s">
        <v>368</v>
      </c>
      <c r="D1072" s="131">
        <v>2000</v>
      </c>
      <c r="E1072" s="188"/>
      <c r="F1072" s="130">
        <f>IFERROR((D1072-E1072),0)</f>
        <v>2000</v>
      </c>
      <c r="G1072" s="129" t="s">
        <v>1204</v>
      </c>
      <c r="H1072" s="128" t="s">
        <v>1204</v>
      </c>
    </row>
    <row r="1073" spans="1:8">
      <c r="A1073" s="134">
        <v>44652</v>
      </c>
      <c r="B1073" s="189" t="s">
        <v>303</v>
      </c>
      <c r="C1073" s="184" t="s">
        <v>2201</v>
      </c>
      <c r="D1073" s="131">
        <v>30000</v>
      </c>
      <c r="E1073" s="188">
        <v>30000</v>
      </c>
      <c r="F1073" s="130">
        <f>IFERROR((D1073-E1073),0)</f>
        <v>0</v>
      </c>
      <c r="G1073" s="129" t="s">
        <v>1204</v>
      </c>
      <c r="H1073" s="128" t="s">
        <v>1204</v>
      </c>
    </row>
    <row r="1074" spans="1:8">
      <c r="A1074" s="134">
        <v>44652</v>
      </c>
      <c r="B1074" s="189" t="s">
        <v>253</v>
      </c>
      <c r="C1074" s="184" t="s">
        <v>2131</v>
      </c>
      <c r="D1074" s="131">
        <v>2600</v>
      </c>
      <c r="E1074" s="188">
        <v>2600</v>
      </c>
      <c r="F1074" s="130">
        <f>IFERROR((D1074-E1074),0)</f>
        <v>0</v>
      </c>
      <c r="G1074" s="129" t="s">
        <v>1204</v>
      </c>
      <c r="H1074" s="128" t="s">
        <v>1204</v>
      </c>
    </row>
    <row r="1075" spans="1:8">
      <c r="A1075" s="134">
        <v>44652</v>
      </c>
      <c r="B1075" s="189" t="s">
        <v>2129</v>
      </c>
      <c r="C1075" s="184" t="s">
        <v>1615</v>
      </c>
      <c r="D1075" s="131">
        <v>25200</v>
      </c>
      <c r="E1075" s="188">
        <v>25200</v>
      </c>
      <c r="F1075" s="130">
        <f>IFERROR((D1075-E1075),0)</f>
        <v>0</v>
      </c>
      <c r="G1075" s="129" t="s">
        <v>1204</v>
      </c>
      <c r="H1075" s="128" t="s">
        <v>1204</v>
      </c>
    </row>
    <row r="1076" spans="1:8">
      <c r="A1076" s="134">
        <v>44652</v>
      </c>
      <c r="B1076" s="189" t="s">
        <v>2129</v>
      </c>
      <c r="C1076" s="184" t="s">
        <v>1614</v>
      </c>
      <c r="D1076" s="131">
        <v>16800</v>
      </c>
      <c r="E1076" s="188">
        <v>16800</v>
      </c>
      <c r="F1076" s="130">
        <f>IFERROR((D1076-E1076),0)</f>
        <v>0</v>
      </c>
      <c r="G1076" s="129" t="s">
        <v>1204</v>
      </c>
      <c r="H1076" s="128" t="s">
        <v>1204</v>
      </c>
    </row>
    <row r="1077" spans="1:8">
      <c r="A1077" s="134">
        <v>44652</v>
      </c>
      <c r="B1077" s="189" t="s">
        <v>2129</v>
      </c>
      <c r="C1077" s="184" t="s">
        <v>1840</v>
      </c>
      <c r="D1077" s="131">
        <v>39900</v>
      </c>
      <c r="E1077" s="188">
        <v>39900</v>
      </c>
      <c r="F1077" s="130">
        <f>IFERROR((D1077-E1077),0)</f>
        <v>0</v>
      </c>
      <c r="G1077" s="129" t="s">
        <v>1204</v>
      </c>
      <c r="H1077" s="128" t="s">
        <v>1204</v>
      </c>
    </row>
    <row r="1078" spans="1:8">
      <c r="A1078" s="134">
        <v>44652</v>
      </c>
      <c r="B1078" s="191" t="s">
        <v>231</v>
      </c>
      <c r="C1078" s="138" t="s">
        <v>232</v>
      </c>
      <c r="D1078" s="131">
        <v>18000</v>
      </c>
      <c r="E1078" s="188">
        <v>18000</v>
      </c>
      <c r="F1078" s="130">
        <f>IFERROR((D1078-E1078),0)</f>
        <v>0</v>
      </c>
      <c r="G1078" s="129" t="s">
        <v>1204</v>
      </c>
      <c r="H1078" s="128" t="s">
        <v>1204</v>
      </c>
    </row>
    <row r="1079" spans="1:8">
      <c r="A1079" s="134">
        <v>44652</v>
      </c>
      <c r="B1079" s="191" t="s">
        <v>231</v>
      </c>
      <c r="C1079" s="138" t="s">
        <v>2128</v>
      </c>
      <c r="D1079" s="131">
        <v>1000</v>
      </c>
      <c r="E1079" s="188">
        <v>1000</v>
      </c>
      <c r="F1079" s="130">
        <f>IFERROR((D1079-E1079),0)</f>
        <v>0</v>
      </c>
      <c r="G1079" s="129" t="s">
        <v>1204</v>
      </c>
      <c r="H1079" s="128" t="s">
        <v>1204</v>
      </c>
    </row>
    <row r="1080" spans="1:8">
      <c r="A1080" s="134">
        <v>44652</v>
      </c>
      <c r="B1080" s="189" t="s">
        <v>233</v>
      </c>
      <c r="C1080" s="138" t="s">
        <v>1961</v>
      </c>
      <c r="D1080" s="131">
        <v>3000</v>
      </c>
      <c r="E1080" s="188">
        <v>3000</v>
      </c>
      <c r="F1080" s="130">
        <f>IFERROR((D1080-E1080),0)</f>
        <v>0</v>
      </c>
      <c r="G1080" s="129" t="s">
        <v>1204</v>
      </c>
      <c r="H1080" s="128" t="s">
        <v>1204</v>
      </c>
    </row>
    <row r="1081" spans="1:8">
      <c r="A1081" s="134">
        <v>44652</v>
      </c>
      <c r="B1081" s="189" t="s">
        <v>233</v>
      </c>
      <c r="C1081" s="138" t="s">
        <v>570</v>
      </c>
      <c r="D1081" s="131">
        <v>8000</v>
      </c>
      <c r="E1081" s="188">
        <v>8000</v>
      </c>
      <c r="F1081" s="130">
        <f>IFERROR((D1081-E1081),0)</f>
        <v>0</v>
      </c>
      <c r="G1081" s="129" t="s">
        <v>1204</v>
      </c>
      <c r="H1081" s="128" t="s">
        <v>1204</v>
      </c>
    </row>
    <row r="1082" spans="1:8">
      <c r="A1082" s="134">
        <v>44652</v>
      </c>
      <c r="B1082" s="191" t="s">
        <v>342</v>
      </c>
      <c r="C1082" s="183" t="s">
        <v>2197</v>
      </c>
      <c r="D1082" s="131">
        <v>120</v>
      </c>
      <c r="E1082" s="188">
        <v>120</v>
      </c>
      <c r="F1082" s="130">
        <f>IFERROR((D1082-E1082),0)</f>
        <v>0</v>
      </c>
      <c r="G1082" s="129" t="s">
        <v>1204</v>
      </c>
      <c r="H1082" s="128" t="s">
        <v>1204</v>
      </c>
    </row>
    <row r="1083" spans="1:8">
      <c r="A1083" s="134">
        <v>44652</v>
      </c>
      <c r="B1083" s="191" t="s">
        <v>342</v>
      </c>
      <c r="C1083" s="183" t="s">
        <v>2233</v>
      </c>
      <c r="D1083" s="131">
        <v>502</v>
      </c>
      <c r="E1083" s="188">
        <v>502</v>
      </c>
      <c r="F1083" s="130">
        <f>IFERROR((D1083-E1083),0)</f>
        <v>0</v>
      </c>
      <c r="G1083" s="129" t="s">
        <v>1204</v>
      </c>
      <c r="H1083" s="128" t="s">
        <v>1204</v>
      </c>
    </row>
    <row r="1084" spans="1:8">
      <c r="A1084" s="134">
        <v>44652</v>
      </c>
      <c r="B1084" s="191" t="s">
        <v>342</v>
      </c>
      <c r="C1084" s="183" t="s">
        <v>2232</v>
      </c>
      <c r="D1084" s="131">
        <v>178</v>
      </c>
      <c r="E1084" s="188">
        <v>178</v>
      </c>
      <c r="F1084" s="130">
        <f>IFERROR((D1084-E1084),0)</f>
        <v>0</v>
      </c>
      <c r="G1084" s="129" t="s">
        <v>1204</v>
      </c>
      <c r="H1084" s="128" t="s">
        <v>1204</v>
      </c>
    </row>
    <row r="1085" spans="1:8">
      <c r="A1085" s="134">
        <v>44652</v>
      </c>
      <c r="B1085" s="191" t="s">
        <v>342</v>
      </c>
      <c r="C1085" s="183" t="s">
        <v>2127</v>
      </c>
      <c r="D1085" s="131">
        <v>118</v>
      </c>
      <c r="E1085" s="188">
        <v>118</v>
      </c>
      <c r="F1085" s="130">
        <f>IFERROR((D1085-E1085),0)</f>
        <v>0</v>
      </c>
      <c r="G1085" s="129" t="s">
        <v>1204</v>
      </c>
      <c r="H1085" s="128" t="s">
        <v>1204</v>
      </c>
    </row>
    <row r="1086" spans="1:8">
      <c r="A1086" s="134">
        <v>44652</v>
      </c>
      <c r="B1086" s="191" t="s">
        <v>342</v>
      </c>
      <c r="C1086" s="183" t="s">
        <v>1954</v>
      </c>
      <c r="D1086" s="131">
        <v>31</v>
      </c>
      <c r="E1086" s="188">
        <v>31</v>
      </c>
      <c r="F1086" s="130">
        <f>IFERROR((D1086-E1086),0)</f>
        <v>0</v>
      </c>
      <c r="G1086" s="129" t="s">
        <v>1204</v>
      </c>
      <c r="H1086" s="128" t="s">
        <v>1204</v>
      </c>
    </row>
    <row r="1087" spans="1:8">
      <c r="A1087" s="134">
        <v>44652</v>
      </c>
      <c r="B1087" s="191" t="s">
        <v>342</v>
      </c>
      <c r="C1087" s="183" t="s">
        <v>2196</v>
      </c>
      <c r="D1087" s="131">
        <v>100</v>
      </c>
      <c r="E1087" s="188">
        <v>100</v>
      </c>
      <c r="F1087" s="130">
        <f>IFERROR((D1087-E1087),0)</f>
        <v>0</v>
      </c>
      <c r="G1087" s="129" t="s">
        <v>1204</v>
      </c>
      <c r="H1087" s="128" t="s">
        <v>1204</v>
      </c>
    </row>
    <row r="1088" spans="1:8">
      <c r="A1088" s="134">
        <v>44652</v>
      </c>
      <c r="B1088" s="191" t="s">
        <v>342</v>
      </c>
      <c r="C1088" s="183" t="s">
        <v>1136</v>
      </c>
      <c r="D1088" s="131">
        <v>80</v>
      </c>
      <c r="E1088" s="188">
        <v>80</v>
      </c>
      <c r="F1088" s="130">
        <f>IFERROR((D1088-E1088),0)</f>
        <v>0</v>
      </c>
      <c r="G1088" s="129" t="s">
        <v>1204</v>
      </c>
      <c r="H1088" s="128" t="s">
        <v>1204</v>
      </c>
    </row>
    <row r="1089" spans="1:8">
      <c r="A1089" s="134">
        <v>44652</v>
      </c>
      <c r="B1089" s="191" t="s">
        <v>342</v>
      </c>
      <c r="C1089" s="165" t="s">
        <v>2231</v>
      </c>
      <c r="D1089" s="131">
        <v>302</v>
      </c>
      <c r="E1089" s="188">
        <v>302</v>
      </c>
      <c r="F1089" s="130">
        <f>IFERROR((D1089-E1089),0)</f>
        <v>0</v>
      </c>
      <c r="G1089" s="129" t="s">
        <v>1204</v>
      </c>
      <c r="H1089" s="128" t="s">
        <v>1204</v>
      </c>
    </row>
    <row r="1090" spans="1:8">
      <c r="A1090" s="134">
        <v>44652</v>
      </c>
      <c r="B1090" s="191" t="s">
        <v>342</v>
      </c>
      <c r="C1090" s="165" t="s">
        <v>2230</v>
      </c>
      <c r="D1090" s="131">
        <v>309</v>
      </c>
      <c r="E1090" s="188">
        <v>309</v>
      </c>
      <c r="F1090" s="130">
        <f>IFERROR((D1090-E1090),0)</f>
        <v>0</v>
      </c>
      <c r="G1090" s="129" t="s">
        <v>1204</v>
      </c>
      <c r="H1090" s="128" t="s">
        <v>1204</v>
      </c>
    </row>
    <row r="1091" spans="1:8">
      <c r="A1091" s="134">
        <v>44652</v>
      </c>
      <c r="B1091" s="191" t="s">
        <v>342</v>
      </c>
      <c r="C1091" s="165" t="s">
        <v>2229</v>
      </c>
      <c r="D1091" s="131">
        <v>100</v>
      </c>
      <c r="E1091" s="188">
        <v>100</v>
      </c>
      <c r="F1091" s="130">
        <f>IFERROR((D1091-E1091),0)</f>
        <v>0</v>
      </c>
      <c r="G1091" s="129" t="s">
        <v>1204</v>
      </c>
      <c r="H1091" s="128" t="s">
        <v>1204</v>
      </c>
    </row>
    <row r="1092" spans="1:8">
      <c r="A1092" s="134">
        <v>44652</v>
      </c>
      <c r="B1092" s="191" t="s">
        <v>342</v>
      </c>
      <c r="C1092" s="183" t="s">
        <v>2192</v>
      </c>
      <c r="D1092" s="131">
        <v>28</v>
      </c>
      <c r="E1092" s="188">
        <v>28</v>
      </c>
      <c r="F1092" s="130">
        <f>IFERROR((D1092-E1092),0)</f>
        <v>0</v>
      </c>
      <c r="G1092" s="129" t="s">
        <v>1204</v>
      </c>
      <c r="H1092" s="128" t="s">
        <v>1204</v>
      </c>
    </row>
    <row r="1093" spans="1:8">
      <c r="A1093" s="134">
        <v>44652</v>
      </c>
      <c r="B1093" s="191" t="s">
        <v>342</v>
      </c>
      <c r="C1093" s="183" t="s">
        <v>2228</v>
      </c>
      <c r="D1093" s="131">
        <v>36</v>
      </c>
      <c r="E1093" s="188">
        <v>36</v>
      </c>
      <c r="F1093" s="130">
        <f>IFERROR((D1093-E1093),0)</f>
        <v>0</v>
      </c>
      <c r="G1093" s="129" t="s">
        <v>1204</v>
      </c>
      <c r="H1093" s="128" t="s">
        <v>1204</v>
      </c>
    </row>
    <row r="1094" spans="1:8">
      <c r="A1094" s="134">
        <v>44652</v>
      </c>
      <c r="B1094" s="191" t="s">
        <v>342</v>
      </c>
      <c r="C1094" s="183" t="s">
        <v>2227</v>
      </c>
      <c r="D1094" s="131">
        <v>100</v>
      </c>
      <c r="E1094" s="188">
        <v>100</v>
      </c>
      <c r="F1094" s="130">
        <f>IFERROR((D1094-E1094),0)</f>
        <v>0</v>
      </c>
      <c r="G1094" s="129" t="s">
        <v>1204</v>
      </c>
      <c r="H1094" s="128" t="s">
        <v>1204</v>
      </c>
    </row>
    <row r="1095" spans="1:8">
      <c r="A1095" s="134">
        <v>44652</v>
      </c>
      <c r="B1095" s="191" t="s">
        <v>342</v>
      </c>
      <c r="C1095" s="183" t="s">
        <v>2191</v>
      </c>
      <c r="D1095" s="131">
        <v>278</v>
      </c>
      <c r="E1095" s="188">
        <v>278</v>
      </c>
      <c r="F1095" s="130">
        <f>IFERROR((D1095-E1095),0)</f>
        <v>0</v>
      </c>
      <c r="G1095" s="129" t="s">
        <v>1204</v>
      </c>
      <c r="H1095" s="128" t="s">
        <v>1204</v>
      </c>
    </row>
    <row r="1096" spans="1:8">
      <c r="A1096" s="134">
        <v>44652</v>
      </c>
      <c r="B1096" s="189" t="s">
        <v>1186</v>
      </c>
      <c r="C1096" s="138" t="s">
        <v>2226</v>
      </c>
      <c r="D1096" s="131">
        <v>250</v>
      </c>
      <c r="E1096" s="188"/>
      <c r="F1096" s="130">
        <f>IFERROR((D1096-E1096),0)</f>
        <v>250</v>
      </c>
      <c r="G1096" s="129" t="s">
        <v>1204</v>
      </c>
      <c r="H1096" s="128" t="s">
        <v>1204</v>
      </c>
    </row>
    <row r="1097" spans="1:8">
      <c r="A1097" s="134">
        <v>44652</v>
      </c>
      <c r="B1097" s="189" t="s">
        <v>1935</v>
      </c>
      <c r="C1097" s="138" t="s">
        <v>2187</v>
      </c>
      <c r="D1097" s="131">
        <v>2818</v>
      </c>
      <c r="E1097" s="188">
        <v>2818</v>
      </c>
      <c r="F1097" s="130">
        <f>IFERROR((D1097-E1097),0)</f>
        <v>0</v>
      </c>
      <c r="G1097" s="129" t="s">
        <v>1204</v>
      </c>
      <c r="H1097" s="128" t="s">
        <v>1204</v>
      </c>
    </row>
    <row r="1098" spans="1:8">
      <c r="A1098" s="134">
        <v>44652</v>
      </c>
      <c r="B1098" s="189" t="s">
        <v>2129</v>
      </c>
      <c r="C1098" s="138" t="s">
        <v>2225</v>
      </c>
      <c r="D1098" s="131">
        <v>59900</v>
      </c>
      <c r="E1098" s="188">
        <v>59900</v>
      </c>
      <c r="F1098" s="130">
        <f>IFERROR((D1098-E1098),0)</f>
        <v>0</v>
      </c>
      <c r="G1098" s="129" t="s">
        <v>1204</v>
      </c>
      <c r="H1098" s="128" t="s">
        <v>1204</v>
      </c>
    </row>
    <row r="1099" spans="1:8">
      <c r="A1099" s="134">
        <v>44652</v>
      </c>
      <c r="B1099" s="189" t="s">
        <v>2129</v>
      </c>
      <c r="C1099" s="138" t="s">
        <v>2224</v>
      </c>
      <c r="D1099" s="131">
        <v>25200</v>
      </c>
      <c r="E1099" s="188">
        <v>25200</v>
      </c>
      <c r="F1099" s="130">
        <f>IFERROR((D1099-E1099),0)</f>
        <v>0</v>
      </c>
      <c r="G1099" s="129" t="s">
        <v>1204</v>
      </c>
      <c r="H1099" s="128" t="s">
        <v>1204</v>
      </c>
    </row>
    <row r="1100" spans="1:8">
      <c r="A1100" s="134">
        <v>44652</v>
      </c>
      <c r="B1100" s="189" t="s">
        <v>2129</v>
      </c>
      <c r="C1100" s="138" t="s">
        <v>1614</v>
      </c>
      <c r="D1100" s="131">
        <v>26800</v>
      </c>
      <c r="E1100" s="188">
        <v>26800</v>
      </c>
      <c r="F1100" s="130">
        <f>IFERROR((D1100-E1100),0)</f>
        <v>0</v>
      </c>
      <c r="G1100" s="129" t="s">
        <v>1204</v>
      </c>
      <c r="H1100" s="128" t="s">
        <v>1204</v>
      </c>
    </row>
    <row r="1101" spans="1:8">
      <c r="A1101" s="134">
        <v>44652</v>
      </c>
      <c r="B1101" s="189" t="s">
        <v>381</v>
      </c>
      <c r="C1101" s="183" t="s">
        <v>952</v>
      </c>
      <c r="D1101" s="131">
        <v>650</v>
      </c>
      <c r="E1101" s="188">
        <v>650</v>
      </c>
      <c r="F1101" s="130">
        <f>IFERROR((D1101-E1101),0)</f>
        <v>0</v>
      </c>
      <c r="G1101" s="129" t="s">
        <v>1204</v>
      </c>
      <c r="H1101" s="128" t="s">
        <v>1204</v>
      </c>
    </row>
    <row r="1102" spans="1:8">
      <c r="A1102" s="134">
        <v>44652</v>
      </c>
      <c r="B1102" s="189" t="s">
        <v>381</v>
      </c>
      <c r="C1102" s="183" t="s">
        <v>951</v>
      </c>
      <c r="D1102" s="131">
        <v>250</v>
      </c>
      <c r="E1102" s="188">
        <v>250</v>
      </c>
      <c r="F1102" s="130">
        <f>IFERROR((D1102-E1102),0)</f>
        <v>0</v>
      </c>
      <c r="G1102" s="129" t="s">
        <v>1204</v>
      </c>
      <c r="H1102" s="128" t="s">
        <v>1204</v>
      </c>
    </row>
    <row r="1103" spans="1:8">
      <c r="A1103" s="134">
        <v>44652</v>
      </c>
      <c r="B1103" s="189" t="s">
        <v>381</v>
      </c>
      <c r="C1103" s="183" t="s">
        <v>2123</v>
      </c>
      <c r="D1103" s="131">
        <v>2700</v>
      </c>
      <c r="E1103" s="188">
        <v>2700</v>
      </c>
      <c r="F1103" s="130">
        <f>IFERROR((D1103-E1103),0)</f>
        <v>0</v>
      </c>
      <c r="G1103" s="129" t="s">
        <v>1204</v>
      </c>
      <c r="H1103" s="128" t="s">
        <v>1204</v>
      </c>
    </row>
    <row r="1104" spans="1:8">
      <c r="A1104" s="134">
        <v>44652</v>
      </c>
      <c r="B1104" s="189" t="s">
        <v>2186</v>
      </c>
      <c r="C1104" s="183" t="s">
        <v>2185</v>
      </c>
      <c r="D1104" s="131">
        <v>5500</v>
      </c>
      <c r="E1104" s="188">
        <v>5500</v>
      </c>
      <c r="F1104" s="130">
        <f>IFERROR((D1104-E1104),0)</f>
        <v>0</v>
      </c>
      <c r="G1104" s="129" t="s">
        <v>1204</v>
      </c>
      <c r="H1104" s="128" t="s">
        <v>1204</v>
      </c>
    </row>
    <row r="1105" spans="1:8">
      <c r="A1105" s="134">
        <v>44652</v>
      </c>
      <c r="B1105" s="189" t="s">
        <v>2119</v>
      </c>
      <c r="C1105" s="190" t="s">
        <v>2118</v>
      </c>
      <c r="D1105" s="131">
        <v>1760</v>
      </c>
      <c r="E1105" s="188">
        <v>1760</v>
      </c>
      <c r="F1105" s="130">
        <f>IFERROR((D1105-E1105),0)</f>
        <v>0</v>
      </c>
      <c r="G1105" s="129" t="s">
        <v>1204</v>
      </c>
      <c r="H1105" s="128" t="s">
        <v>1204</v>
      </c>
    </row>
    <row r="1106" spans="1:8">
      <c r="A1106" s="134">
        <v>44652</v>
      </c>
      <c r="B1106" s="189" t="s">
        <v>1868</v>
      </c>
      <c r="C1106" s="184" t="s">
        <v>2184</v>
      </c>
      <c r="D1106" s="131">
        <v>2250</v>
      </c>
      <c r="E1106" s="188">
        <v>2250</v>
      </c>
      <c r="F1106" s="130">
        <f>IFERROR((D1106-E1106),0)</f>
        <v>0</v>
      </c>
      <c r="G1106" s="129" t="s">
        <v>1204</v>
      </c>
      <c r="H1106" s="128" t="s">
        <v>1204</v>
      </c>
    </row>
    <row r="1107" spans="1:8">
      <c r="A1107" s="134">
        <v>44652</v>
      </c>
      <c r="B1107" s="189" t="s">
        <v>750</v>
      </c>
      <c r="C1107" s="184" t="s">
        <v>603</v>
      </c>
      <c r="D1107" s="131">
        <v>50</v>
      </c>
      <c r="E1107" s="188">
        <v>50</v>
      </c>
      <c r="F1107" s="130">
        <f>IFERROR((D1107-E1107),0)</f>
        <v>0</v>
      </c>
      <c r="G1107" s="129" t="s">
        <v>1204</v>
      </c>
      <c r="H1107" s="128" t="s">
        <v>1204</v>
      </c>
    </row>
    <row r="1108" spans="1:8">
      <c r="A1108" s="134">
        <v>44652</v>
      </c>
      <c r="B1108" s="189" t="s">
        <v>750</v>
      </c>
      <c r="C1108" s="184" t="s">
        <v>773</v>
      </c>
      <c r="D1108" s="131">
        <v>200</v>
      </c>
      <c r="E1108" s="188">
        <v>200</v>
      </c>
      <c r="F1108" s="130">
        <f>IFERROR((D1108-E1108),0)</f>
        <v>0</v>
      </c>
      <c r="G1108" s="129" t="s">
        <v>1204</v>
      </c>
      <c r="H1108" s="128" t="s">
        <v>1204</v>
      </c>
    </row>
    <row r="1109" spans="1:8">
      <c r="A1109" s="134">
        <v>44652</v>
      </c>
      <c r="B1109" s="189" t="s">
        <v>750</v>
      </c>
      <c r="C1109" s="184" t="s">
        <v>772</v>
      </c>
      <c r="D1109" s="131">
        <v>200</v>
      </c>
      <c r="E1109" s="188">
        <v>200</v>
      </c>
      <c r="F1109" s="130">
        <f>IFERROR((D1109-E1109),0)</f>
        <v>0</v>
      </c>
      <c r="G1109" s="129" t="s">
        <v>1204</v>
      </c>
      <c r="H1109" s="128" t="s">
        <v>1204</v>
      </c>
    </row>
    <row r="1110" spans="1:8">
      <c r="A1110" s="134">
        <v>44652</v>
      </c>
      <c r="B1110" s="189" t="s">
        <v>1796</v>
      </c>
      <c r="C1110" s="184" t="s">
        <v>2181</v>
      </c>
      <c r="D1110" s="131">
        <v>1400</v>
      </c>
      <c r="E1110" s="188">
        <v>1400</v>
      </c>
      <c r="F1110" s="130">
        <f>IFERROR((D1110-E1110),0)</f>
        <v>0</v>
      </c>
      <c r="G1110" s="129" t="s">
        <v>1204</v>
      </c>
      <c r="H1110" s="128" t="s">
        <v>1204</v>
      </c>
    </row>
    <row r="1111" spans="1:8">
      <c r="A1111" s="134">
        <v>44652</v>
      </c>
      <c r="B1111" s="189" t="s">
        <v>1796</v>
      </c>
      <c r="C1111" s="184" t="s">
        <v>2114</v>
      </c>
      <c r="D1111" s="131">
        <v>1542</v>
      </c>
      <c r="E1111" s="188">
        <v>1542</v>
      </c>
      <c r="F1111" s="130">
        <f>IFERROR((D1111-E1111),0)</f>
        <v>0</v>
      </c>
      <c r="G1111" s="129" t="s">
        <v>1204</v>
      </c>
      <c r="H1111" s="128" t="s">
        <v>1204</v>
      </c>
    </row>
    <row r="1112" spans="1:8">
      <c r="A1112" s="134">
        <v>44652</v>
      </c>
      <c r="B1112" s="189" t="s">
        <v>763</v>
      </c>
      <c r="C1112" s="184" t="s">
        <v>768</v>
      </c>
      <c r="D1112" s="131">
        <v>1043</v>
      </c>
      <c r="E1112" s="188">
        <v>1043</v>
      </c>
      <c r="F1112" s="130">
        <f>IFERROR((D1112-E1112),0)</f>
        <v>0</v>
      </c>
      <c r="G1112" s="129" t="s">
        <v>1204</v>
      </c>
      <c r="H1112" s="128" t="s">
        <v>1204</v>
      </c>
    </row>
    <row r="1113" spans="1:8">
      <c r="A1113" s="134">
        <v>44652</v>
      </c>
      <c r="B1113" s="189" t="s">
        <v>763</v>
      </c>
      <c r="C1113" s="184" t="s">
        <v>767</v>
      </c>
      <c r="D1113" s="131">
        <v>50851</v>
      </c>
      <c r="E1113" s="188">
        <v>50851</v>
      </c>
      <c r="F1113" s="130">
        <f>IFERROR((D1113-E1113),0)</f>
        <v>0</v>
      </c>
      <c r="G1113" s="129" t="s">
        <v>1204</v>
      </c>
      <c r="H1113" s="128" t="s">
        <v>1204</v>
      </c>
    </row>
    <row r="1114" spans="1:8">
      <c r="A1114" s="134">
        <v>44652</v>
      </c>
      <c r="B1114" s="189" t="s">
        <v>763</v>
      </c>
      <c r="C1114" s="184" t="s">
        <v>1118</v>
      </c>
      <c r="D1114" s="131">
        <v>1000</v>
      </c>
      <c r="E1114" s="188">
        <v>1000</v>
      </c>
      <c r="F1114" s="130">
        <f>IFERROR((D1114-E1114),0)</f>
        <v>0</v>
      </c>
      <c r="G1114" s="129" t="s">
        <v>1204</v>
      </c>
      <c r="H1114" s="128" t="s">
        <v>1204</v>
      </c>
    </row>
    <row r="1115" spans="1:8">
      <c r="A1115" s="134">
        <v>44652</v>
      </c>
      <c r="B1115" s="189" t="s">
        <v>763</v>
      </c>
      <c r="C1115" s="184" t="s">
        <v>1117</v>
      </c>
      <c r="D1115" s="131">
        <v>6200</v>
      </c>
      <c r="E1115" s="188">
        <v>6200</v>
      </c>
      <c r="F1115" s="130">
        <f>IFERROR((D1115-E1115),0)</f>
        <v>0</v>
      </c>
      <c r="G1115" s="129" t="s">
        <v>1204</v>
      </c>
      <c r="H1115" s="128" t="s">
        <v>1204</v>
      </c>
    </row>
    <row r="1116" spans="1:8">
      <c r="A1116" s="134">
        <v>44652</v>
      </c>
      <c r="B1116" s="189" t="s">
        <v>759</v>
      </c>
      <c r="C1116" s="184" t="s">
        <v>758</v>
      </c>
      <c r="D1116" s="131">
        <v>10000</v>
      </c>
      <c r="E1116" s="188">
        <v>10000</v>
      </c>
      <c r="F1116" s="130">
        <f>IFERROR((D1116-E1116),0)</f>
        <v>0</v>
      </c>
      <c r="G1116" s="129" t="s">
        <v>1204</v>
      </c>
      <c r="H1116" s="128" t="s">
        <v>1204</v>
      </c>
    </row>
    <row r="1117" spans="1:8">
      <c r="A1117" s="134">
        <v>44652</v>
      </c>
      <c r="B1117" s="189" t="s">
        <v>759</v>
      </c>
      <c r="C1117" s="138" t="s">
        <v>1170</v>
      </c>
      <c r="D1117" s="131">
        <v>10000</v>
      </c>
      <c r="E1117" s="188">
        <v>10000</v>
      </c>
      <c r="F1117" s="130">
        <f>IFERROR((D1117-E1117),0)</f>
        <v>0</v>
      </c>
      <c r="G1117" s="129" t="s">
        <v>1204</v>
      </c>
      <c r="H1117" s="128" t="s">
        <v>1204</v>
      </c>
    </row>
    <row r="1118" spans="1:8">
      <c r="A1118" s="134">
        <v>44652</v>
      </c>
      <c r="B1118" s="189" t="s">
        <v>1116</v>
      </c>
      <c r="C1118" s="138" t="s">
        <v>55</v>
      </c>
      <c r="D1118" s="131">
        <v>29000</v>
      </c>
      <c r="E1118" s="188">
        <v>29000</v>
      </c>
      <c r="F1118" s="130">
        <f>IFERROR((D1118-E1118),0)</f>
        <v>0</v>
      </c>
      <c r="G1118" s="129" t="s">
        <v>1204</v>
      </c>
      <c r="H1118" s="128" t="s">
        <v>1204</v>
      </c>
    </row>
    <row r="1119" spans="1:8">
      <c r="A1119" s="134">
        <v>44652</v>
      </c>
      <c r="B1119" s="189" t="s">
        <v>1116</v>
      </c>
      <c r="C1119" s="138" t="s">
        <v>1622</v>
      </c>
      <c r="D1119" s="131">
        <v>8821</v>
      </c>
      <c r="E1119" s="188">
        <v>5815</v>
      </c>
      <c r="F1119" s="130">
        <f>IFERROR((D1119-E1119),0)</f>
        <v>3006</v>
      </c>
      <c r="G1119" s="129" t="s">
        <v>1204</v>
      </c>
      <c r="H1119" s="128" t="s">
        <v>1204</v>
      </c>
    </row>
    <row r="1120" spans="1:8">
      <c r="A1120" s="134">
        <v>44652</v>
      </c>
      <c r="B1120" s="189" t="s">
        <v>1116</v>
      </c>
      <c r="C1120" s="138" t="s">
        <v>2111</v>
      </c>
      <c r="D1120" s="131">
        <v>17500</v>
      </c>
      <c r="E1120" s="188">
        <v>9500</v>
      </c>
      <c r="F1120" s="130">
        <f>IFERROR((D1120-E1120),0)</f>
        <v>8000</v>
      </c>
      <c r="G1120" s="129" t="s">
        <v>1204</v>
      </c>
      <c r="H1120" s="128" t="s">
        <v>1204</v>
      </c>
    </row>
    <row r="1121" spans="1:8">
      <c r="A1121" s="134">
        <v>44682</v>
      </c>
      <c r="B1121" s="191" t="s">
        <v>2279</v>
      </c>
      <c r="C1121" s="138" t="s">
        <v>2</v>
      </c>
      <c r="D1121" s="159">
        <v>17800</v>
      </c>
      <c r="E1121" s="188">
        <v>15800</v>
      </c>
      <c r="F1121" s="130">
        <f>IFERROR((D1121-E1121),0)</f>
        <v>2000</v>
      </c>
      <c r="G1121" s="171" t="s">
        <v>1204</v>
      </c>
      <c r="H1121" s="170" t="s">
        <v>1204</v>
      </c>
    </row>
    <row r="1122" spans="1:8">
      <c r="A1122" s="134">
        <v>44682</v>
      </c>
      <c r="B1122" s="191" t="s">
        <v>2279</v>
      </c>
      <c r="C1122" s="138" t="s">
        <v>3</v>
      </c>
      <c r="D1122" s="159">
        <v>10000</v>
      </c>
      <c r="E1122" s="188">
        <v>4680</v>
      </c>
      <c r="F1122" s="130">
        <f>IFERROR((D1122-E1122),0)</f>
        <v>5320</v>
      </c>
      <c r="G1122" s="171" t="s">
        <v>1204</v>
      </c>
      <c r="H1122" s="170" t="s">
        <v>1204</v>
      </c>
    </row>
    <row r="1123" spans="1:8">
      <c r="A1123" s="134">
        <v>44682</v>
      </c>
      <c r="B1123" s="191" t="s">
        <v>2279</v>
      </c>
      <c r="C1123" s="138" t="s">
        <v>1434</v>
      </c>
      <c r="D1123" s="159">
        <v>10000</v>
      </c>
      <c r="E1123" s="188">
        <v>10000</v>
      </c>
      <c r="F1123" s="130">
        <f>IFERROR((D1123-E1123),0)</f>
        <v>0</v>
      </c>
      <c r="G1123" s="129" t="s">
        <v>1204</v>
      </c>
      <c r="H1123" s="128" t="s">
        <v>1204</v>
      </c>
    </row>
    <row r="1124" spans="1:8">
      <c r="A1124" s="134">
        <v>44682</v>
      </c>
      <c r="B1124" s="191" t="s">
        <v>2279</v>
      </c>
      <c r="C1124" s="138" t="s">
        <v>4</v>
      </c>
      <c r="D1124" s="159">
        <v>150</v>
      </c>
      <c r="E1124" s="188">
        <v>150</v>
      </c>
      <c r="F1124" s="130">
        <f>IFERROR((D1124-E1124),0)</f>
        <v>0</v>
      </c>
      <c r="G1124" s="129" t="s">
        <v>1204</v>
      </c>
      <c r="H1124" s="128" t="s">
        <v>1204</v>
      </c>
    </row>
    <row r="1125" spans="1:8">
      <c r="A1125" s="134">
        <v>44682</v>
      </c>
      <c r="B1125" s="191" t="s">
        <v>2279</v>
      </c>
      <c r="C1125" s="138" t="s">
        <v>7</v>
      </c>
      <c r="D1125" s="159">
        <v>2000</v>
      </c>
      <c r="E1125" s="188">
        <v>2000</v>
      </c>
      <c r="F1125" s="130">
        <f>IFERROR((D1125-E1125),0)</f>
        <v>0</v>
      </c>
      <c r="G1125" s="129" t="s">
        <v>1204</v>
      </c>
      <c r="H1125" s="128" t="s">
        <v>1204</v>
      </c>
    </row>
    <row r="1126" spans="1:8">
      <c r="A1126" s="134">
        <v>44682</v>
      </c>
      <c r="B1126" s="191" t="s">
        <v>2279</v>
      </c>
      <c r="C1126" s="138" t="s">
        <v>9</v>
      </c>
      <c r="D1126" s="159">
        <v>5000</v>
      </c>
      <c r="E1126" s="188">
        <v>5000</v>
      </c>
      <c r="F1126" s="130">
        <f>IFERROR((D1126-E1126),0)</f>
        <v>0</v>
      </c>
      <c r="G1126" s="129" t="s">
        <v>1204</v>
      </c>
      <c r="H1126" s="128" t="s">
        <v>1204</v>
      </c>
    </row>
    <row r="1127" spans="1:8">
      <c r="A1127" s="134">
        <v>44682</v>
      </c>
      <c r="B1127" s="191" t="s">
        <v>2279</v>
      </c>
      <c r="C1127" s="138" t="s">
        <v>621</v>
      </c>
      <c r="D1127" s="159">
        <v>16000</v>
      </c>
      <c r="E1127" s="188">
        <v>8000</v>
      </c>
      <c r="F1127" s="130">
        <f>IFERROR((D1127-E1127),0)</f>
        <v>8000</v>
      </c>
      <c r="G1127" s="129" t="s">
        <v>1204</v>
      </c>
      <c r="H1127" s="128" t="s">
        <v>1204</v>
      </c>
    </row>
    <row r="1128" spans="1:8">
      <c r="A1128" s="134">
        <v>44682</v>
      </c>
      <c r="B1128" s="191" t="s">
        <v>2279</v>
      </c>
      <c r="C1128" s="138" t="s">
        <v>815</v>
      </c>
      <c r="D1128" s="159">
        <v>19000</v>
      </c>
      <c r="E1128" s="188">
        <v>15000</v>
      </c>
      <c r="F1128" s="130">
        <f>IFERROR((D1128-E1128),0)</f>
        <v>4000</v>
      </c>
      <c r="G1128" s="129" t="s">
        <v>1204</v>
      </c>
      <c r="H1128" s="128" t="s">
        <v>1204</v>
      </c>
    </row>
    <row r="1129" spans="1:8">
      <c r="A1129" s="134">
        <v>44682</v>
      </c>
      <c r="B1129" s="191" t="s">
        <v>2279</v>
      </c>
      <c r="C1129" s="138" t="s">
        <v>14</v>
      </c>
      <c r="D1129" s="159">
        <v>1800</v>
      </c>
      <c r="E1129" s="188">
        <v>1800</v>
      </c>
      <c r="F1129" s="130">
        <f>IFERROR((D1129-E1129),0)</f>
        <v>0</v>
      </c>
      <c r="G1129" s="129" t="s">
        <v>1204</v>
      </c>
      <c r="H1129" s="128" t="s">
        <v>1204</v>
      </c>
    </row>
    <row r="1130" spans="1:8">
      <c r="A1130" s="134">
        <v>44682</v>
      </c>
      <c r="B1130" s="191" t="s">
        <v>2279</v>
      </c>
      <c r="C1130" s="138" t="s">
        <v>15</v>
      </c>
      <c r="D1130" s="159">
        <v>1800</v>
      </c>
      <c r="E1130" s="188">
        <v>1800</v>
      </c>
      <c r="F1130" s="130">
        <f>IFERROR((D1130-E1130),0)</f>
        <v>0</v>
      </c>
      <c r="G1130" s="129" t="s">
        <v>1204</v>
      </c>
      <c r="H1130" s="128" t="s">
        <v>1204</v>
      </c>
    </row>
    <row r="1131" spans="1:8">
      <c r="A1131" s="134">
        <v>44682</v>
      </c>
      <c r="B1131" s="191" t="s">
        <v>2279</v>
      </c>
      <c r="C1131" s="138" t="s">
        <v>16</v>
      </c>
      <c r="D1131" s="159">
        <v>3700</v>
      </c>
      <c r="E1131" s="188">
        <v>3700</v>
      </c>
      <c r="F1131" s="130">
        <f>IFERROR((D1131-E1131),0)</f>
        <v>0</v>
      </c>
      <c r="G1131" s="129" t="s">
        <v>1204</v>
      </c>
      <c r="H1131" s="128" t="s">
        <v>1204</v>
      </c>
    </row>
    <row r="1132" spans="1:8">
      <c r="A1132" s="134">
        <v>44682</v>
      </c>
      <c r="B1132" s="191" t="s">
        <v>2279</v>
      </c>
      <c r="C1132" s="138" t="s">
        <v>19</v>
      </c>
      <c r="D1132" s="159">
        <v>2000</v>
      </c>
      <c r="E1132" s="188">
        <v>2000</v>
      </c>
      <c r="F1132" s="130">
        <f>IFERROR((D1132-E1132),0)</f>
        <v>0</v>
      </c>
      <c r="G1132" s="129" t="s">
        <v>1204</v>
      </c>
      <c r="H1132" s="128" t="s">
        <v>1204</v>
      </c>
    </row>
    <row r="1133" spans="1:8">
      <c r="A1133" s="134">
        <v>44682</v>
      </c>
      <c r="B1133" s="191" t="s">
        <v>2279</v>
      </c>
      <c r="C1133" s="138" t="s">
        <v>20</v>
      </c>
      <c r="D1133" s="159">
        <v>1600</v>
      </c>
      <c r="E1133" s="188">
        <v>1600</v>
      </c>
      <c r="F1133" s="130">
        <f>IFERROR((D1133-E1133),0)</f>
        <v>0</v>
      </c>
      <c r="G1133" s="129" t="s">
        <v>1204</v>
      </c>
      <c r="H1133" s="128" t="s">
        <v>1204</v>
      </c>
    </row>
    <row r="1134" spans="1:8">
      <c r="A1134" s="134">
        <v>44682</v>
      </c>
      <c r="B1134" s="191" t="s">
        <v>2279</v>
      </c>
      <c r="C1134" s="138" t="s">
        <v>21</v>
      </c>
      <c r="D1134" s="159">
        <v>1500</v>
      </c>
      <c r="E1134" s="188">
        <v>1500</v>
      </c>
      <c r="F1134" s="130">
        <f>IFERROR((D1134-E1134),0)</f>
        <v>0</v>
      </c>
      <c r="G1134" s="129" t="s">
        <v>1204</v>
      </c>
      <c r="H1134" s="128" t="s">
        <v>1204</v>
      </c>
    </row>
    <row r="1135" spans="1:8">
      <c r="A1135" s="134">
        <v>44682</v>
      </c>
      <c r="B1135" s="191" t="s">
        <v>2279</v>
      </c>
      <c r="C1135" s="138" t="s">
        <v>22</v>
      </c>
      <c r="D1135" s="159">
        <v>4600</v>
      </c>
      <c r="E1135" s="188">
        <v>4600</v>
      </c>
      <c r="F1135" s="130">
        <f>IFERROR((D1135-E1135),0)</f>
        <v>0</v>
      </c>
      <c r="G1135" s="129" t="s">
        <v>1204</v>
      </c>
      <c r="H1135" s="128" t="s">
        <v>1204</v>
      </c>
    </row>
    <row r="1136" spans="1:8">
      <c r="A1136" s="134">
        <v>44682</v>
      </c>
      <c r="B1136" s="191" t="s">
        <v>2279</v>
      </c>
      <c r="C1136" s="138" t="s">
        <v>24</v>
      </c>
      <c r="D1136" s="159">
        <v>19000</v>
      </c>
      <c r="E1136" s="188">
        <v>17720</v>
      </c>
      <c r="F1136" s="130">
        <f>IFERROR((D1136-E1136),0)</f>
        <v>1280</v>
      </c>
      <c r="G1136" s="129" t="s">
        <v>1204</v>
      </c>
      <c r="H1136" s="128" t="s">
        <v>1204</v>
      </c>
    </row>
    <row r="1137" spans="1:8">
      <c r="A1137" s="134">
        <v>44682</v>
      </c>
      <c r="B1137" s="191" t="s">
        <v>2279</v>
      </c>
      <c r="C1137" s="138" t="s">
        <v>2223</v>
      </c>
      <c r="D1137" s="159">
        <v>100</v>
      </c>
      <c r="E1137" s="188">
        <v>100</v>
      </c>
      <c r="F1137" s="130">
        <f>IFERROR((D1137-E1137),0)</f>
        <v>0</v>
      </c>
      <c r="G1137" s="129" t="s">
        <v>1204</v>
      </c>
      <c r="H1137" s="128" t="s">
        <v>1204</v>
      </c>
    </row>
    <row r="1138" spans="1:8">
      <c r="A1138" s="134">
        <v>44682</v>
      </c>
      <c r="B1138" s="191" t="s">
        <v>2279</v>
      </c>
      <c r="C1138" s="138" t="s">
        <v>29</v>
      </c>
      <c r="D1138" s="159">
        <v>800</v>
      </c>
      <c r="E1138" s="188">
        <v>800</v>
      </c>
      <c r="F1138" s="130">
        <f>IFERROR((D1138-E1138),0)</f>
        <v>0</v>
      </c>
      <c r="G1138" s="129" t="s">
        <v>1204</v>
      </c>
      <c r="H1138" s="128" t="s">
        <v>1204</v>
      </c>
    </row>
    <row r="1139" spans="1:8">
      <c r="A1139" s="134">
        <v>44682</v>
      </c>
      <c r="B1139" s="191" t="s">
        <v>2279</v>
      </c>
      <c r="C1139" s="138" t="s">
        <v>31</v>
      </c>
      <c r="D1139" s="159">
        <v>8100</v>
      </c>
      <c r="E1139" s="188">
        <v>8100</v>
      </c>
      <c r="F1139" s="130">
        <f>IFERROR((D1139-E1139),0)</f>
        <v>0</v>
      </c>
      <c r="G1139" s="129" t="s">
        <v>1204</v>
      </c>
      <c r="H1139" s="128" t="s">
        <v>1204</v>
      </c>
    </row>
    <row r="1140" spans="1:8">
      <c r="A1140" s="134">
        <v>44682</v>
      </c>
      <c r="B1140" s="191" t="s">
        <v>2279</v>
      </c>
      <c r="C1140" s="138" t="s">
        <v>32</v>
      </c>
      <c r="D1140" s="159">
        <v>100</v>
      </c>
      <c r="E1140" s="188">
        <v>100</v>
      </c>
      <c r="F1140" s="130">
        <f>IFERROR((D1140-E1140),0)</f>
        <v>0</v>
      </c>
      <c r="G1140" s="129" t="s">
        <v>1204</v>
      </c>
      <c r="H1140" s="128" t="s">
        <v>1204</v>
      </c>
    </row>
    <row r="1141" spans="1:8">
      <c r="A1141" s="134">
        <v>44682</v>
      </c>
      <c r="B1141" s="191" t="s">
        <v>2279</v>
      </c>
      <c r="C1141" s="138" t="s">
        <v>33</v>
      </c>
      <c r="D1141" s="159">
        <v>200</v>
      </c>
      <c r="E1141" s="188">
        <v>200</v>
      </c>
      <c r="F1141" s="130">
        <f>IFERROR((D1141-E1141),0)</f>
        <v>0</v>
      </c>
      <c r="G1141" s="129" t="s">
        <v>1204</v>
      </c>
      <c r="H1141" s="128" t="s">
        <v>1204</v>
      </c>
    </row>
    <row r="1142" spans="1:8">
      <c r="A1142" s="134">
        <v>44682</v>
      </c>
      <c r="B1142" s="191" t="s">
        <v>2279</v>
      </c>
      <c r="C1142" s="138" t="s">
        <v>34</v>
      </c>
      <c r="D1142" s="159">
        <v>200</v>
      </c>
      <c r="E1142" s="188">
        <v>100</v>
      </c>
      <c r="F1142" s="130">
        <f>IFERROR((D1142-E1142),0)</f>
        <v>100</v>
      </c>
      <c r="G1142" s="129" t="s">
        <v>1204</v>
      </c>
      <c r="H1142" s="128" t="s">
        <v>1204</v>
      </c>
    </row>
    <row r="1143" spans="1:8">
      <c r="A1143" s="134">
        <v>44682</v>
      </c>
      <c r="B1143" s="191" t="s">
        <v>2279</v>
      </c>
      <c r="C1143" s="138" t="s">
        <v>35</v>
      </c>
      <c r="D1143" s="159">
        <v>500</v>
      </c>
      <c r="E1143" s="188">
        <v>500</v>
      </c>
      <c r="F1143" s="130">
        <f>IFERROR((D1143-E1143),0)</f>
        <v>0</v>
      </c>
      <c r="G1143" s="129" t="s">
        <v>1204</v>
      </c>
      <c r="H1143" s="128" t="s">
        <v>1204</v>
      </c>
    </row>
    <row r="1144" spans="1:8">
      <c r="A1144" s="134">
        <v>44682</v>
      </c>
      <c r="B1144" s="191" t="s">
        <v>2279</v>
      </c>
      <c r="C1144" s="138" t="s">
        <v>41</v>
      </c>
      <c r="D1144" s="159">
        <v>1000</v>
      </c>
      <c r="E1144" s="188">
        <v>500</v>
      </c>
      <c r="F1144" s="130">
        <f>IFERROR((D1144-E1144),0)</f>
        <v>500</v>
      </c>
      <c r="G1144" s="129" t="s">
        <v>1204</v>
      </c>
      <c r="H1144" s="128" t="s">
        <v>1204</v>
      </c>
    </row>
    <row r="1145" spans="1:8">
      <c r="A1145" s="134">
        <v>44682</v>
      </c>
      <c r="B1145" s="191" t="s">
        <v>2279</v>
      </c>
      <c r="C1145" s="138" t="s">
        <v>2174</v>
      </c>
      <c r="D1145" s="159">
        <v>100</v>
      </c>
      <c r="E1145" s="188">
        <v>100</v>
      </c>
      <c r="F1145" s="130">
        <f>IFERROR((D1145-E1145),0)</f>
        <v>0</v>
      </c>
      <c r="G1145" s="129" t="s">
        <v>1204</v>
      </c>
      <c r="H1145" s="128" t="s">
        <v>1204</v>
      </c>
    </row>
    <row r="1146" spans="1:8">
      <c r="A1146" s="134">
        <v>44682</v>
      </c>
      <c r="B1146" s="191" t="s">
        <v>2279</v>
      </c>
      <c r="C1146" s="138" t="s">
        <v>45</v>
      </c>
      <c r="D1146" s="159">
        <v>300</v>
      </c>
      <c r="E1146" s="188">
        <v>300</v>
      </c>
      <c r="F1146" s="130">
        <f>IFERROR((D1146-E1146),0)</f>
        <v>0</v>
      </c>
      <c r="G1146" s="129" t="s">
        <v>1204</v>
      </c>
      <c r="H1146" s="128" t="s">
        <v>1204</v>
      </c>
    </row>
    <row r="1147" spans="1:8">
      <c r="A1147" s="134">
        <v>44682</v>
      </c>
      <c r="B1147" s="191" t="s">
        <v>2279</v>
      </c>
      <c r="C1147" s="138" t="s">
        <v>48</v>
      </c>
      <c r="D1147" s="159">
        <v>2400</v>
      </c>
      <c r="E1147" s="188">
        <v>2400</v>
      </c>
      <c r="F1147" s="130">
        <f>IFERROR((D1147-E1147),0)</f>
        <v>0</v>
      </c>
      <c r="G1147" s="129" t="s">
        <v>1204</v>
      </c>
      <c r="H1147" s="128" t="s">
        <v>1204</v>
      </c>
    </row>
    <row r="1148" spans="1:8">
      <c r="A1148" s="134">
        <v>44682</v>
      </c>
      <c r="B1148" s="191" t="s">
        <v>2279</v>
      </c>
      <c r="C1148" s="138" t="s">
        <v>49</v>
      </c>
      <c r="D1148" s="159">
        <v>1900</v>
      </c>
      <c r="E1148" s="188">
        <v>1900</v>
      </c>
      <c r="F1148" s="130">
        <f>IFERROR((D1148-E1148),0)</f>
        <v>0</v>
      </c>
      <c r="G1148" s="129" t="s">
        <v>1204</v>
      </c>
      <c r="H1148" s="128" t="s">
        <v>1204</v>
      </c>
    </row>
    <row r="1149" spans="1:8">
      <c r="A1149" s="134">
        <v>44682</v>
      </c>
      <c r="B1149" s="191" t="s">
        <v>2279</v>
      </c>
      <c r="C1149" s="138" t="s">
        <v>50</v>
      </c>
      <c r="D1149" s="159">
        <v>1500</v>
      </c>
      <c r="E1149" s="188">
        <v>1008</v>
      </c>
      <c r="F1149" s="130">
        <f>IFERROR((D1149-E1149),0)</f>
        <v>492</v>
      </c>
      <c r="G1149" s="129" t="s">
        <v>1204</v>
      </c>
      <c r="H1149" s="128" t="s">
        <v>1204</v>
      </c>
    </row>
    <row r="1150" spans="1:8">
      <c r="A1150" s="134">
        <v>44682</v>
      </c>
      <c r="B1150" s="191" t="s">
        <v>2279</v>
      </c>
      <c r="C1150" s="138" t="s">
        <v>51</v>
      </c>
      <c r="D1150" s="159">
        <v>1400</v>
      </c>
      <c r="E1150" s="188">
        <v>1400</v>
      </c>
      <c r="F1150" s="130">
        <f>IFERROR((D1150-E1150),0)</f>
        <v>0</v>
      </c>
      <c r="G1150" s="129" t="s">
        <v>1204</v>
      </c>
      <c r="H1150" s="128" t="s">
        <v>1204</v>
      </c>
    </row>
    <row r="1151" spans="1:8">
      <c r="A1151" s="134">
        <v>44682</v>
      </c>
      <c r="B1151" s="191" t="s">
        <v>2279</v>
      </c>
      <c r="C1151" s="138" t="s">
        <v>369</v>
      </c>
      <c r="D1151" s="159">
        <v>100</v>
      </c>
      <c r="E1151" s="188">
        <v>100</v>
      </c>
      <c r="F1151" s="130">
        <f>IFERROR((D1151-E1151),0)</f>
        <v>0</v>
      </c>
      <c r="G1151" s="129" t="s">
        <v>1204</v>
      </c>
      <c r="H1151" s="128" t="s">
        <v>1204</v>
      </c>
    </row>
    <row r="1152" spans="1:8">
      <c r="A1152" s="134">
        <v>44682</v>
      </c>
      <c r="B1152" s="191" t="s">
        <v>2279</v>
      </c>
      <c r="C1152" s="138" t="s">
        <v>47</v>
      </c>
      <c r="D1152" s="159">
        <v>8</v>
      </c>
      <c r="E1152" s="188">
        <v>8</v>
      </c>
      <c r="F1152" s="130">
        <f>IFERROR((D1152-E1152),0)</f>
        <v>0</v>
      </c>
      <c r="G1152" s="129" t="s">
        <v>1204</v>
      </c>
      <c r="H1152" s="128" t="s">
        <v>1204</v>
      </c>
    </row>
    <row r="1153" spans="1:8">
      <c r="A1153" s="134">
        <v>44682</v>
      </c>
      <c r="B1153" s="191" t="s">
        <v>56</v>
      </c>
      <c r="C1153" s="138" t="s">
        <v>57</v>
      </c>
      <c r="D1153" s="159">
        <v>5000</v>
      </c>
      <c r="E1153" s="188">
        <v>5000</v>
      </c>
      <c r="F1153" s="130">
        <f>IFERROR((D1153-E1153),0)</f>
        <v>0</v>
      </c>
      <c r="G1153" s="129" t="s">
        <v>1204</v>
      </c>
      <c r="H1153" s="128" t="s">
        <v>1204</v>
      </c>
    </row>
    <row r="1154" spans="1:8">
      <c r="A1154" s="134">
        <v>44682</v>
      </c>
      <c r="B1154" s="191" t="s">
        <v>56</v>
      </c>
      <c r="C1154" s="138" t="s">
        <v>58</v>
      </c>
      <c r="D1154" s="159">
        <v>5000</v>
      </c>
      <c r="E1154" s="188">
        <v>4500</v>
      </c>
      <c r="F1154" s="130">
        <f>IFERROR((D1154-E1154),0)</f>
        <v>500</v>
      </c>
      <c r="G1154" s="129" t="s">
        <v>1204</v>
      </c>
      <c r="H1154" s="128" t="s">
        <v>1204</v>
      </c>
    </row>
    <row r="1155" spans="1:8">
      <c r="A1155" s="134">
        <v>44682</v>
      </c>
      <c r="B1155" s="191" t="s">
        <v>56</v>
      </c>
      <c r="C1155" s="138" t="s">
        <v>60</v>
      </c>
      <c r="D1155" s="159">
        <v>65920</v>
      </c>
      <c r="E1155" s="188">
        <v>55920</v>
      </c>
      <c r="F1155" s="130">
        <f>IFERROR((D1155-E1155),0)</f>
        <v>10000</v>
      </c>
      <c r="G1155" s="129" t="s">
        <v>1204</v>
      </c>
      <c r="H1155" s="128" t="s">
        <v>1204</v>
      </c>
    </row>
    <row r="1156" spans="1:8">
      <c r="A1156" s="134">
        <v>44682</v>
      </c>
      <c r="B1156" s="191" t="s">
        <v>56</v>
      </c>
      <c r="C1156" s="138" t="s">
        <v>2173</v>
      </c>
      <c r="D1156" s="159">
        <v>4000</v>
      </c>
      <c r="E1156" s="188">
        <v>2000</v>
      </c>
      <c r="F1156" s="130">
        <f>IFERROR((D1156-E1156),0)</f>
        <v>2000</v>
      </c>
      <c r="G1156" s="129" t="s">
        <v>1204</v>
      </c>
      <c r="H1156" s="128" t="s">
        <v>1204</v>
      </c>
    </row>
    <row r="1157" spans="1:8">
      <c r="A1157" s="134">
        <v>44682</v>
      </c>
      <c r="B1157" s="191" t="s">
        <v>56</v>
      </c>
      <c r="C1157" s="138" t="s">
        <v>62</v>
      </c>
      <c r="D1157" s="159">
        <v>32000</v>
      </c>
      <c r="E1157" s="188">
        <v>5537</v>
      </c>
      <c r="F1157" s="130">
        <f>IFERROR((D1157-E1157),0)</f>
        <v>26463</v>
      </c>
      <c r="G1157" s="129" t="s">
        <v>1204</v>
      </c>
      <c r="H1157" s="128" t="s">
        <v>1204</v>
      </c>
    </row>
    <row r="1158" spans="1:8">
      <c r="A1158" s="134">
        <v>44682</v>
      </c>
      <c r="B1158" s="191" t="s">
        <v>56</v>
      </c>
      <c r="C1158" s="138" t="s">
        <v>1161</v>
      </c>
      <c r="D1158" s="159">
        <v>200</v>
      </c>
      <c r="E1158" s="188">
        <v>200</v>
      </c>
      <c r="F1158" s="130">
        <f>IFERROR((D1158-E1158),0)</f>
        <v>0</v>
      </c>
      <c r="G1158" s="129" t="s">
        <v>1204</v>
      </c>
      <c r="H1158" s="128" t="s">
        <v>1204</v>
      </c>
    </row>
    <row r="1159" spans="1:8">
      <c r="A1159" s="134">
        <v>44682</v>
      </c>
      <c r="B1159" s="191" t="s">
        <v>56</v>
      </c>
      <c r="C1159" s="138" t="s">
        <v>63</v>
      </c>
      <c r="D1159" s="159">
        <v>3300</v>
      </c>
      <c r="E1159" s="188">
        <v>2300</v>
      </c>
      <c r="F1159" s="130">
        <f>IFERROR((D1159-E1159),0)</f>
        <v>1000</v>
      </c>
      <c r="G1159" s="129" t="s">
        <v>1204</v>
      </c>
      <c r="H1159" s="128" t="s">
        <v>1204</v>
      </c>
    </row>
    <row r="1160" spans="1:8">
      <c r="A1160" s="134">
        <v>44682</v>
      </c>
      <c r="B1160" s="191" t="s">
        <v>56</v>
      </c>
      <c r="C1160" s="138" t="s">
        <v>65</v>
      </c>
      <c r="D1160" s="159">
        <v>9100</v>
      </c>
      <c r="E1160" s="188">
        <v>6106</v>
      </c>
      <c r="F1160" s="130">
        <f>IFERROR((D1160-E1160),0)</f>
        <v>2994</v>
      </c>
      <c r="G1160" s="129" t="s">
        <v>1204</v>
      </c>
      <c r="H1160" s="128" t="s">
        <v>1204</v>
      </c>
    </row>
    <row r="1161" spans="1:8">
      <c r="A1161" s="134">
        <v>44682</v>
      </c>
      <c r="B1161" s="191" t="s">
        <v>56</v>
      </c>
      <c r="C1161" s="138" t="s">
        <v>66</v>
      </c>
      <c r="D1161" s="159">
        <v>1500</v>
      </c>
      <c r="E1161" s="188">
        <v>1500</v>
      </c>
      <c r="F1161" s="130">
        <f>IFERROR((D1161-E1161),0)</f>
        <v>0</v>
      </c>
      <c r="G1161" s="129" t="s">
        <v>1204</v>
      </c>
      <c r="H1161" s="128" t="s">
        <v>1204</v>
      </c>
    </row>
    <row r="1162" spans="1:8">
      <c r="A1162" s="134">
        <v>44682</v>
      </c>
      <c r="B1162" s="191" t="s">
        <v>56</v>
      </c>
      <c r="C1162" s="138" t="s">
        <v>67</v>
      </c>
      <c r="D1162" s="159">
        <v>4000</v>
      </c>
      <c r="E1162" s="188">
        <v>4000</v>
      </c>
      <c r="F1162" s="130">
        <f>IFERROR((D1162-E1162),0)</f>
        <v>0</v>
      </c>
      <c r="G1162" s="129" t="s">
        <v>1204</v>
      </c>
      <c r="H1162" s="128" t="s">
        <v>1204</v>
      </c>
    </row>
    <row r="1163" spans="1:8">
      <c r="A1163" s="134">
        <v>44682</v>
      </c>
      <c r="B1163" s="191" t="s">
        <v>56</v>
      </c>
      <c r="C1163" s="138" t="s">
        <v>68</v>
      </c>
      <c r="D1163" s="159">
        <v>4000</v>
      </c>
      <c r="E1163" s="188">
        <v>4000</v>
      </c>
      <c r="F1163" s="130">
        <f>IFERROR((D1163-E1163),0)</f>
        <v>0</v>
      </c>
      <c r="G1163" s="129" t="s">
        <v>1204</v>
      </c>
      <c r="H1163" s="128" t="s">
        <v>1204</v>
      </c>
    </row>
    <row r="1164" spans="1:8">
      <c r="A1164" s="134">
        <v>44682</v>
      </c>
      <c r="B1164" s="191" t="s">
        <v>56</v>
      </c>
      <c r="C1164" s="138" t="s">
        <v>69</v>
      </c>
      <c r="D1164" s="159">
        <v>8000</v>
      </c>
      <c r="E1164" s="188">
        <v>8000</v>
      </c>
      <c r="F1164" s="130">
        <f>IFERROR((D1164-E1164),0)</f>
        <v>0</v>
      </c>
      <c r="G1164" s="161" t="s">
        <v>1204</v>
      </c>
      <c r="H1164" s="128" t="s">
        <v>1204</v>
      </c>
    </row>
    <row r="1165" spans="1:8">
      <c r="A1165" s="134">
        <v>44682</v>
      </c>
      <c r="B1165" s="191" t="s">
        <v>56</v>
      </c>
      <c r="C1165" s="138" t="s">
        <v>71</v>
      </c>
      <c r="D1165" s="159">
        <v>82000</v>
      </c>
      <c r="E1165" s="188">
        <v>56000</v>
      </c>
      <c r="F1165" s="130">
        <f>IFERROR((D1165-E1165),0)</f>
        <v>26000</v>
      </c>
      <c r="G1165" s="129" t="s">
        <v>1204</v>
      </c>
      <c r="H1165" s="128" t="s">
        <v>1204</v>
      </c>
    </row>
    <row r="1166" spans="1:8">
      <c r="A1166" s="134">
        <v>44682</v>
      </c>
      <c r="B1166" s="191" t="s">
        <v>56</v>
      </c>
      <c r="C1166" s="138" t="s">
        <v>72</v>
      </c>
      <c r="D1166" s="159">
        <v>8000</v>
      </c>
      <c r="E1166" s="188">
        <v>3000</v>
      </c>
      <c r="F1166" s="130">
        <f>IFERROR((D1166-E1166),0)</f>
        <v>5000</v>
      </c>
      <c r="G1166" s="129" t="s">
        <v>1204</v>
      </c>
      <c r="H1166" s="128" t="s">
        <v>1204</v>
      </c>
    </row>
    <row r="1167" spans="1:8">
      <c r="A1167" s="134">
        <v>44682</v>
      </c>
      <c r="B1167" s="191" t="s">
        <v>56</v>
      </c>
      <c r="C1167" s="138" t="s">
        <v>73</v>
      </c>
      <c r="D1167" s="159">
        <v>8000</v>
      </c>
      <c r="E1167" s="188">
        <v>3000</v>
      </c>
      <c r="F1167" s="130">
        <f>IFERROR((D1167-E1167),0)</f>
        <v>5000</v>
      </c>
      <c r="G1167" s="129" t="s">
        <v>1204</v>
      </c>
      <c r="H1167" s="128" t="s">
        <v>1204</v>
      </c>
    </row>
    <row r="1168" spans="1:8">
      <c r="A1168" s="134">
        <v>44682</v>
      </c>
      <c r="B1168" s="191" t="s">
        <v>56</v>
      </c>
      <c r="C1168" s="138" t="s">
        <v>74</v>
      </c>
      <c r="D1168" s="159">
        <v>7000</v>
      </c>
      <c r="E1168" s="188">
        <v>3000</v>
      </c>
      <c r="F1168" s="130">
        <f>IFERROR((D1168-E1168),0)</f>
        <v>4000</v>
      </c>
      <c r="G1168" s="129" t="s">
        <v>1204</v>
      </c>
      <c r="H1168" s="128" t="s">
        <v>1204</v>
      </c>
    </row>
    <row r="1169" spans="1:8">
      <c r="A1169" s="134">
        <v>44682</v>
      </c>
      <c r="B1169" s="191" t="s">
        <v>56</v>
      </c>
      <c r="C1169" s="138" t="s">
        <v>75</v>
      </c>
      <c r="D1169" s="159">
        <v>7000</v>
      </c>
      <c r="E1169" s="188">
        <v>2000</v>
      </c>
      <c r="F1169" s="130">
        <f>IFERROR((D1169-E1169),0)</f>
        <v>5000</v>
      </c>
      <c r="G1169" s="129" t="s">
        <v>1204</v>
      </c>
      <c r="H1169" s="128" t="s">
        <v>1204</v>
      </c>
    </row>
    <row r="1170" spans="1:8">
      <c r="A1170" s="134">
        <v>44682</v>
      </c>
      <c r="B1170" s="191" t="s">
        <v>56</v>
      </c>
      <c r="C1170" s="138" t="s">
        <v>76</v>
      </c>
      <c r="D1170" s="159">
        <v>9000</v>
      </c>
      <c r="E1170" s="188">
        <v>7500</v>
      </c>
      <c r="F1170" s="130">
        <f>IFERROR((D1170-E1170),0)</f>
        <v>1500</v>
      </c>
      <c r="G1170" s="129" t="s">
        <v>1204</v>
      </c>
      <c r="H1170" s="128" t="s">
        <v>1204</v>
      </c>
    </row>
    <row r="1171" spans="1:8">
      <c r="A1171" s="134">
        <v>44682</v>
      </c>
      <c r="B1171" s="191" t="s">
        <v>56</v>
      </c>
      <c r="C1171" s="138" t="s">
        <v>77</v>
      </c>
      <c r="D1171" s="159">
        <v>4500</v>
      </c>
      <c r="E1171" s="188">
        <v>4410</v>
      </c>
      <c r="F1171" s="130">
        <f>IFERROR((D1171-E1171),0)</f>
        <v>90</v>
      </c>
      <c r="G1171" s="129" t="s">
        <v>1204</v>
      </c>
      <c r="H1171" s="128" t="s">
        <v>1204</v>
      </c>
    </row>
    <row r="1172" spans="1:8">
      <c r="A1172" s="134">
        <v>44682</v>
      </c>
      <c r="B1172" s="191" t="s">
        <v>56</v>
      </c>
      <c r="C1172" s="138" t="s">
        <v>1163</v>
      </c>
      <c r="D1172" s="159">
        <v>10000</v>
      </c>
      <c r="E1172" s="188">
        <v>9400</v>
      </c>
      <c r="F1172" s="130">
        <f>IFERROR((D1172-E1172),0)</f>
        <v>600</v>
      </c>
      <c r="G1172" s="129" t="s">
        <v>1204</v>
      </c>
      <c r="H1172" s="128" t="s">
        <v>1204</v>
      </c>
    </row>
    <row r="1173" spans="1:8">
      <c r="A1173" s="134">
        <v>44682</v>
      </c>
      <c r="B1173" s="191" t="s">
        <v>56</v>
      </c>
      <c r="C1173" s="138" t="s">
        <v>79</v>
      </c>
      <c r="D1173" s="159">
        <v>695</v>
      </c>
      <c r="E1173" s="188">
        <v>695</v>
      </c>
      <c r="F1173" s="130">
        <f>IFERROR((D1173-E1173),0)</f>
        <v>0</v>
      </c>
      <c r="G1173" s="129" t="s">
        <v>1204</v>
      </c>
      <c r="H1173" s="128" t="s">
        <v>1204</v>
      </c>
    </row>
    <row r="1174" spans="1:8">
      <c r="A1174" s="134">
        <v>44682</v>
      </c>
      <c r="B1174" s="191" t="s">
        <v>56</v>
      </c>
      <c r="C1174" s="138" t="s">
        <v>80</v>
      </c>
      <c r="D1174" s="159">
        <v>2000</v>
      </c>
      <c r="E1174" s="188">
        <v>2000</v>
      </c>
      <c r="F1174" s="130">
        <f>IFERROR((D1174-E1174),0)</f>
        <v>0</v>
      </c>
      <c r="G1174" s="129" t="s">
        <v>1204</v>
      </c>
      <c r="H1174" s="128" t="s">
        <v>1204</v>
      </c>
    </row>
    <row r="1175" spans="1:8">
      <c r="A1175" s="134">
        <v>44682</v>
      </c>
      <c r="B1175" s="191" t="s">
        <v>56</v>
      </c>
      <c r="C1175" s="138" t="s">
        <v>2172</v>
      </c>
      <c r="D1175" s="159">
        <v>15000</v>
      </c>
      <c r="E1175" s="188">
        <v>15000</v>
      </c>
      <c r="F1175" s="130">
        <f>IFERROR((D1175-E1175),0)</f>
        <v>0</v>
      </c>
      <c r="G1175" s="129" t="s">
        <v>1204</v>
      </c>
      <c r="H1175" s="128" t="s">
        <v>1204</v>
      </c>
    </row>
    <row r="1176" spans="1:8">
      <c r="A1176" s="134">
        <v>44682</v>
      </c>
      <c r="B1176" s="191" t="s">
        <v>56</v>
      </c>
      <c r="C1176" s="138" t="s">
        <v>2171</v>
      </c>
      <c r="D1176" s="159">
        <v>4500</v>
      </c>
      <c r="E1176" s="188">
        <v>4500</v>
      </c>
      <c r="F1176" s="130">
        <f>IFERROR((D1176-E1176),0)</f>
        <v>0</v>
      </c>
      <c r="G1176" s="129" t="s">
        <v>1204</v>
      </c>
      <c r="H1176" s="128" t="s">
        <v>1204</v>
      </c>
    </row>
    <row r="1177" spans="1:8">
      <c r="A1177" s="134">
        <v>44682</v>
      </c>
      <c r="B1177" s="191" t="s">
        <v>56</v>
      </c>
      <c r="C1177" s="138" t="s">
        <v>2170</v>
      </c>
      <c r="D1177" s="159">
        <v>6000</v>
      </c>
      <c r="E1177" s="188">
        <v>4874</v>
      </c>
      <c r="F1177" s="130">
        <f>IFERROR((D1177-E1177),0)</f>
        <v>1126</v>
      </c>
      <c r="G1177" s="129" t="s">
        <v>1204</v>
      </c>
      <c r="H1177" s="128" t="s">
        <v>1204</v>
      </c>
    </row>
    <row r="1178" spans="1:8">
      <c r="A1178" s="134">
        <v>44682</v>
      </c>
      <c r="B1178" s="191" t="s">
        <v>56</v>
      </c>
      <c r="C1178" s="138" t="s">
        <v>1264</v>
      </c>
      <c r="D1178" s="159">
        <v>3000</v>
      </c>
      <c r="E1178" s="188">
        <v>2500</v>
      </c>
      <c r="F1178" s="130">
        <f>IFERROR((D1178-E1178),0)</f>
        <v>500</v>
      </c>
      <c r="G1178" s="129" t="s">
        <v>1204</v>
      </c>
      <c r="H1178" s="128" t="s">
        <v>1204</v>
      </c>
    </row>
    <row r="1179" spans="1:8">
      <c r="A1179" s="134">
        <v>44682</v>
      </c>
      <c r="B1179" s="191" t="s">
        <v>56</v>
      </c>
      <c r="C1179" s="138" t="s">
        <v>2169</v>
      </c>
      <c r="D1179" s="159">
        <v>55500</v>
      </c>
      <c r="E1179" s="188">
        <v>41160</v>
      </c>
      <c r="F1179" s="130">
        <f>IFERROR((D1179-E1179),0)</f>
        <v>14340</v>
      </c>
      <c r="G1179" s="129" t="s">
        <v>1204</v>
      </c>
      <c r="H1179" s="128" t="s">
        <v>1204</v>
      </c>
    </row>
    <row r="1180" spans="1:8">
      <c r="A1180" s="134">
        <v>44682</v>
      </c>
      <c r="B1180" s="191" t="s">
        <v>56</v>
      </c>
      <c r="C1180" s="138" t="s">
        <v>2168</v>
      </c>
      <c r="D1180" s="159">
        <v>1500</v>
      </c>
      <c r="E1180" s="188">
        <v>1500</v>
      </c>
      <c r="F1180" s="130">
        <f>IFERROR((D1180-E1180),0)</f>
        <v>0</v>
      </c>
      <c r="G1180" s="129" t="s">
        <v>1204</v>
      </c>
      <c r="H1180" s="128" t="s">
        <v>1204</v>
      </c>
    </row>
    <row r="1181" spans="1:8">
      <c r="A1181" s="134">
        <v>44682</v>
      </c>
      <c r="B1181" s="191" t="s">
        <v>56</v>
      </c>
      <c r="C1181" s="138" t="s">
        <v>1308</v>
      </c>
      <c r="D1181" s="159">
        <v>150</v>
      </c>
      <c r="E1181" s="188">
        <v>150</v>
      </c>
      <c r="F1181" s="130">
        <f>IFERROR((D1181-E1181),0)</f>
        <v>0</v>
      </c>
      <c r="G1181" s="129" t="s">
        <v>1204</v>
      </c>
      <c r="H1181" s="128" t="s">
        <v>1204</v>
      </c>
    </row>
    <row r="1182" spans="1:8">
      <c r="A1182" s="134">
        <v>44682</v>
      </c>
      <c r="B1182" s="191" t="s">
        <v>56</v>
      </c>
      <c r="C1182" s="138" t="s">
        <v>2167</v>
      </c>
      <c r="D1182" s="159">
        <v>4800</v>
      </c>
      <c r="E1182" s="188">
        <v>4800</v>
      </c>
      <c r="F1182" s="130">
        <f>IFERROR((D1182-E1182),0)</f>
        <v>0</v>
      </c>
      <c r="G1182" s="129" t="s">
        <v>1204</v>
      </c>
      <c r="H1182" s="128" t="s">
        <v>1204</v>
      </c>
    </row>
    <row r="1183" spans="1:8">
      <c r="A1183" s="134">
        <v>44682</v>
      </c>
      <c r="B1183" s="191" t="s">
        <v>56</v>
      </c>
      <c r="C1183" s="138" t="s">
        <v>82</v>
      </c>
      <c r="D1183" s="159">
        <v>5000</v>
      </c>
      <c r="E1183" s="188">
        <v>4280</v>
      </c>
      <c r="F1183" s="130">
        <f>IFERROR((D1183-E1183),0)</f>
        <v>720</v>
      </c>
      <c r="G1183" s="129" t="s">
        <v>1204</v>
      </c>
      <c r="H1183" s="128" t="s">
        <v>1204</v>
      </c>
    </row>
    <row r="1184" spans="1:8">
      <c r="A1184" s="134">
        <v>44682</v>
      </c>
      <c r="B1184" s="191" t="s">
        <v>56</v>
      </c>
      <c r="C1184" s="138" t="s">
        <v>2166</v>
      </c>
      <c r="D1184" s="159">
        <v>8490</v>
      </c>
      <c r="E1184" s="188">
        <v>2910</v>
      </c>
      <c r="F1184" s="130">
        <f>IFERROR((D1184-E1184),0)</f>
        <v>5580</v>
      </c>
      <c r="G1184" s="129" t="s">
        <v>1204</v>
      </c>
      <c r="H1184" s="128" t="s">
        <v>1204</v>
      </c>
    </row>
    <row r="1185" spans="1:8">
      <c r="A1185" s="134">
        <v>44682</v>
      </c>
      <c r="B1185" s="191" t="s">
        <v>56</v>
      </c>
      <c r="C1185" s="138" t="s">
        <v>2165</v>
      </c>
      <c r="D1185" s="159">
        <v>8490</v>
      </c>
      <c r="E1185" s="188">
        <v>2910</v>
      </c>
      <c r="F1185" s="130">
        <f>IFERROR((D1185-E1185),0)</f>
        <v>5580</v>
      </c>
      <c r="G1185" s="129" t="s">
        <v>1204</v>
      </c>
      <c r="H1185" s="128" t="s">
        <v>1204</v>
      </c>
    </row>
    <row r="1186" spans="1:8">
      <c r="A1186" s="134">
        <v>44682</v>
      </c>
      <c r="B1186" s="191" t="s">
        <v>56</v>
      </c>
      <c r="C1186" s="138" t="s">
        <v>2222</v>
      </c>
      <c r="D1186" s="159">
        <v>280</v>
      </c>
      <c r="E1186" s="188">
        <v>280</v>
      </c>
      <c r="F1186" s="130">
        <f>IFERROR((D1186-E1186),0)</f>
        <v>0</v>
      </c>
      <c r="G1186" s="129" t="s">
        <v>1204</v>
      </c>
      <c r="H1186" s="128" t="s">
        <v>1204</v>
      </c>
    </row>
    <row r="1187" spans="1:8">
      <c r="A1187" s="134">
        <v>44682</v>
      </c>
      <c r="B1187" s="191" t="s">
        <v>56</v>
      </c>
      <c r="C1187" s="138" t="s">
        <v>2221</v>
      </c>
      <c r="D1187" s="159">
        <v>50</v>
      </c>
      <c r="E1187" s="188">
        <v>50</v>
      </c>
      <c r="F1187" s="130">
        <f>IFERROR((D1187-E1187),0)</f>
        <v>0</v>
      </c>
      <c r="G1187" s="129" t="s">
        <v>1204</v>
      </c>
      <c r="H1187" s="128" t="s">
        <v>1204</v>
      </c>
    </row>
    <row r="1188" spans="1:8">
      <c r="A1188" s="134">
        <v>44682</v>
      </c>
      <c r="B1188" s="191" t="s">
        <v>56</v>
      </c>
      <c r="C1188" s="138" t="s">
        <v>2220</v>
      </c>
      <c r="D1188" s="159">
        <v>1000</v>
      </c>
      <c r="E1188" s="188">
        <v>1000</v>
      </c>
      <c r="F1188" s="130">
        <f>IFERROR((D1188-E1188),0)</f>
        <v>0</v>
      </c>
      <c r="G1188" s="129" t="s">
        <v>1204</v>
      </c>
      <c r="H1188" s="128" t="s">
        <v>1204</v>
      </c>
    </row>
    <row r="1189" spans="1:8">
      <c r="A1189" s="134">
        <v>44682</v>
      </c>
      <c r="B1189" s="191" t="s">
        <v>56</v>
      </c>
      <c r="C1189" s="138" t="s">
        <v>2219</v>
      </c>
      <c r="D1189" s="159">
        <v>50</v>
      </c>
      <c r="E1189" s="188">
        <v>50</v>
      </c>
      <c r="F1189" s="130">
        <f>IFERROR((D1189-E1189),0)</f>
        <v>0</v>
      </c>
      <c r="G1189" s="129" t="s">
        <v>1204</v>
      </c>
      <c r="H1189" s="128" t="s">
        <v>1204</v>
      </c>
    </row>
    <row r="1190" spans="1:8">
      <c r="A1190" s="134">
        <v>44682</v>
      </c>
      <c r="B1190" s="191" t="s">
        <v>56</v>
      </c>
      <c r="C1190" s="138" t="s">
        <v>86</v>
      </c>
      <c r="D1190" s="159">
        <v>3700</v>
      </c>
      <c r="E1190" s="188">
        <v>2430</v>
      </c>
      <c r="F1190" s="130">
        <f>IFERROR((D1190-E1190),0)</f>
        <v>1270</v>
      </c>
      <c r="G1190" s="129" t="s">
        <v>1204</v>
      </c>
      <c r="H1190" s="128" t="s">
        <v>1204</v>
      </c>
    </row>
    <row r="1191" spans="1:8">
      <c r="A1191" s="134">
        <v>44682</v>
      </c>
      <c r="B1191" s="191" t="s">
        <v>56</v>
      </c>
      <c r="C1191" s="138" t="s">
        <v>88</v>
      </c>
      <c r="D1191" s="159">
        <v>90000</v>
      </c>
      <c r="E1191" s="188">
        <v>69000</v>
      </c>
      <c r="F1191" s="130">
        <f>IFERROR((D1191-E1191),0)</f>
        <v>21000</v>
      </c>
      <c r="G1191" s="129" t="s">
        <v>1204</v>
      </c>
      <c r="H1191" s="128" t="s">
        <v>1204</v>
      </c>
    </row>
    <row r="1192" spans="1:8">
      <c r="A1192" s="134">
        <v>44682</v>
      </c>
      <c r="B1192" s="191" t="s">
        <v>56</v>
      </c>
      <c r="C1192" s="138" t="s">
        <v>89</v>
      </c>
      <c r="D1192" s="159">
        <v>124000</v>
      </c>
      <c r="E1192" s="188">
        <v>29990</v>
      </c>
      <c r="F1192" s="130">
        <f>IFERROR((D1192-E1192),0)</f>
        <v>94010</v>
      </c>
      <c r="G1192" s="129" t="s">
        <v>1204</v>
      </c>
      <c r="H1192" s="128" t="s">
        <v>1204</v>
      </c>
    </row>
    <row r="1193" spans="1:8">
      <c r="A1193" s="134">
        <v>44682</v>
      </c>
      <c r="B1193" s="191" t="s">
        <v>56</v>
      </c>
      <c r="C1193" s="138" t="s">
        <v>90</v>
      </c>
      <c r="D1193" s="159">
        <v>22000</v>
      </c>
      <c r="E1193" s="188"/>
      <c r="F1193" s="130">
        <f>IFERROR((D1193-E1193),0)</f>
        <v>22000</v>
      </c>
      <c r="G1193" s="129" t="s">
        <v>1204</v>
      </c>
      <c r="H1193" s="128" t="s">
        <v>1204</v>
      </c>
    </row>
    <row r="1194" spans="1:8">
      <c r="A1194" s="134">
        <v>44682</v>
      </c>
      <c r="B1194" s="191" t="s">
        <v>56</v>
      </c>
      <c r="C1194" s="194" t="s">
        <v>91</v>
      </c>
      <c r="D1194" s="159">
        <v>50000</v>
      </c>
      <c r="E1194" s="188">
        <v>22900</v>
      </c>
      <c r="F1194" s="130">
        <f>IFERROR((D1194-E1194),0)</f>
        <v>27100</v>
      </c>
      <c r="G1194" s="129" t="s">
        <v>1204</v>
      </c>
      <c r="H1194" s="128" t="s">
        <v>1204</v>
      </c>
    </row>
    <row r="1195" spans="1:8">
      <c r="A1195" s="134">
        <v>44682</v>
      </c>
      <c r="B1195" s="191" t="s">
        <v>56</v>
      </c>
      <c r="C1195" s="194" t="s">
        <v>92</v>
      </c>
      <c r="D1195" s="159">
        <v>50000</v>
      </c>
      <c r="E1195" s="188">
        <v>21900</v>
      </c>
      <c r="F1195" s="130">
        <f>IFERROR((D1195-E1195),0)</f>
        <v>28100</v>
      </c>
      <c r="G1195" s="129" t="s">
        <v>1204</v>
      </c>
      <c r="H1195" s="128" t="s">
        <v>1204</v>
      </c>
    </row>
    <row r="1196" spans="1:8">
      <c r="A1196" s="134">
        <v>44682</v>
      </c>
      <c r="B1196" s="191" t="s">
        <v>56</v>
      </c>
      <c r="C1196" s="194" t="s">
        <v>1421</v>
      </c>
      <c r="D1196" s="159">
        <v>16000</v>
      </c>
      <c r="E1196" s="188">
        <v>13000</v>
      </c>
      <c r="F1196" s="130">
        <f>IFERROR((D1196-E1196),0)</f>
        <v>3000</v>
      </c>
      <c r="G1196" s="129" t="s">
        <v>1204</v>
      </c>
      <c r="H1196" s="128" t="s">
        <v>1204</v>
      </c>
    </row>
    <row r="1197" spans="1:8">
      <c r="A1197" s="134">
        <v>44682</v>
      </c>
      <c r="B1197" s="191" t="s">
        <v>56</v>
      </c>
      <c r="C1197" s="138" t="s">
        <v>396</v>
      </c>
      <c r="D1197" s="159">
        <v>7700</v>
      </c>
      <c r="E1197" s="188">
        <v>2750</v>
      </c>
      <c r="F1197" s="130">
        <f>IFERROR((D1197-E1197),0)</f>
        <v>4950</v>
      </c>
      <c r="G1197" s="129" t="s">
        <v>1204</v>
      </c>
      <c r="H1197" s="128" t="s">
        <v>1204</v>
      </c>
    </row>
    <row r="1198" spans="1:8">
      <c r="A1198" s="134">
        <v>44682</v>
      </c>
      <c r="B1198" s="191" t="s">
        <v>56</v>
      </c>
      <c r="C1198" s="138" t="s">
        <v>259</v>
      </c>
      <c r="D1198" s="159">
        <v>4000</v>
      </c>
      <c r="E1198" s="188"/>
      <c r="F1198" s="130">
        <f>IFERROR((D1198-E1198),0)</f>
        <v>4000</v>
      </c>
      <c r="G1198" s="129" t="s">
        <v>1204</v>
      </c>
      <c r="H1198" s="128" t="s">
        <v>1204</v>
      </c>
    </row>
    <row r="1199" spans="1:8">
      <c r="A1199" s="134">
        <v>44682</v>
      </c>
      <c r="B1199" s="191" t="s">
        <v>56</v>
      </c>
      <c r="C1199" s="138" t="s">
        <v>1419</v>
      </c>
      <c r="D1199" s="159">
        <v>3808</v>
      </c>
      <c r="E1199" s="188">
        <v>3808</v>
      </c>
      <c r="F1199" s="130">
        <f>IFERROR((D1199-E1199),0)</f>
        <v>0</v>
      </c>
      <c r="G1199" s="129" t="s">
        <v>1204</v>
      </c>
      <c r="H1199" s="128" t="s">
        <v>1204</v>
      </c>
    </row>
    <row r="1200" spans="1:8">
      <c r="A1200" s="134">
        <v>44682</v>
      </c>
      <c r="B1200" s="191" t="s">
        <v>56</v>
      </c>
      <c r="C1200" s="138" t="s">
        <v>2164</v>
      </c>
      <c r="D1200" s="159">
        <v>2000</v>
      </c>
      <c r="E1200" s="188"/>
      <c r="F1200" s="130">
        <f>IFERROR((D1200-E1200),0)</f>
        <v>2000</v>
      </c>
      <c r="G1200" s="129" t="s">
        <v>1204</v>
      </c>
      <c r="H1200" s="128" t="s">
        <v>1204</v>
      </c>
    </row>
    <row r="1201" spans="1:8">
      <c r="A1201" s="134">
        <v>44682</v>
      </c>
      <c r="B1201" s="191" t="s">
        <v>56</v>
      </c>
      <c r="C1201" s="138" t="s">
        <v>811</v>
      </c>
      <c r="D1201" s="159">
        <v>6500</v>
      </c>
      <c r="E1201" s="188">
        <v>4500</v>
      </c>
      <c r="F1201" s="130">
        <f>IFERROR((D1201-E1201),0)</f>
        <v>2000</v>
      </c>
      <c r="G1201" s="129" t="s">
        <v>1204</v>
      </c>
      <c r="H1201" s="128" t="s">
        <v>1204</v>
      </c>
    </row>
    <row r="1202" spans="1:8">
      <c r="A1202" s="134">
        <v>44682</v>
      </c>
      <c r="B1202" s="191" t="s">
        <v>56</v>
      </c>
      <c r="C1202" s="138" t="s">
        <v>810</v>
      </c>
      <c r="D1202" s="159">
        <v>6500</v>
      </c>
      <c r="E1202" s="188">
        <v>2500</v>
      </c>
      <c r="F1202" s="130">
        <f>IFERROR((D1202-E1202),0)</f>
        <v>4000</v>
      </c>
      <c r="G1202" s="129" t="s">
        <v>1204</v>
      </c>
      <c r="H1202" s="128" t="s">
        <v>1204</v>
      </c>
    </row>
    <row r="1203" spans="1:8">
      <c r="A1203" s="134">
        <v>44682</v>
      </c>
      <c r="B1203" s="191" t="s">
        <v>56</v>
      </c>
      <c r="C1203" s="138" t="s">
        <v>1420</v>
      </c>
      <c r="D1203" s="159">
        <v>200</v>
      </c>
      <c r="E1203" s="188">
        <v>200</v>
      </c>
      <c r="F1203" s="130">
        <f>IFERROR((D1203-E1203),0)</f>
        <v>0</v>
      </c>
      <c r="G1203" s="129" t="s">
        <v>1204</v>
      </c>
      <c r="H1203" s="128" t="s">
        <v>1204</v>
      </c>
    </row>
    <row r="1204" spans="1:8">
      <c r="A1204" s="134">
        <v>44682</v>
      </c>
      <c r="B1204" s="191" t="s">
        <v>56</v>
      </c>
      <c r="C1204" s="138" t="s">
        <v>1160</v>
      </c>
      <c r="D1204" s="159">
        <v>12100</v>
      </c>
      <c r="E1204" s="188"/>
      <c r="F1204" s="130">
        <f>IFERROR((D1204-E1204),0)</f>
        <v>12100</v>
      </c>
      <c r="G1204" s="129" t="s">
        <v>1204</v>
      </c>
      <c r="H1204" s="128" t="s">
        <v>1204</v>
      </c>
    </row>
    <row r="1205" spans="1:8">
      <c r="A1205" s="134">
        <v>44682</v>
      </c>
      <c r="B1205" s="191" t="s">
        <v>1995</v>
      </c>
      <c r="C1205" s="138" t="s">
        <v>1678</v>
      </c>
      <c r="D1205" s="159">
        <v>20</v>
      </c>
      <c r="E1205" s="188">
        <v>20</v>
      </c>
      <c r="F1205" s="130">
        <f>IFERROR((D1205-E1205),0)</f>
        <v>0</v>
      </c>
      <c r="G1205" s="129" t="s">
        <v>1204</v>
      </c>
      <c r="H1205" s="128" t="s">
        <v>1204</v>
      </c>
    </row>
    <row r="1206" spans="1:8">
      <c r="A1206" s="134">
        <v>44682</v>
      </c>
      <c r="B1206" s="191" t="s">
        <v>246</v>
      </c>
      <c r="C1206" s="138" t="s">
        <v>245</v>
      </c>
      <c r="D1206" s="159">
        <v>480</v>
      </c>
      <c r="E1206" s="188">
        <v>480</v>
      </c>
      <c r="F1206" s="130">
        <f>IFERROR((D1206-E1206),0)</f>
        <v>0</v>
      </c>
      <c r="G1206" s="129" t="s">
        <v>1204</v>
      </c>
      <c r="H1206" s="128" t="s">
        <v>1204</v>
      </c>
    </row>
    <row r="1207" spans="1:8">
      <c r="A1207" s="134">
        <v>44682</v>
      </c>
      <c r="B1207" s="191" t="s">
        <v>262</v>
      </c>
      <c r="C1207" s="138" t="s">
        <v>2218</v>
      </c>
      <c r="D1207" s="159">
        <v>0</v>
      </c>
      <c r="E1207" s="188"/>
      <c r="F1207" s="130">
        <f>IFERROR((D1207-E1207),0)</f>
        <v>0</v>
      </c>
      <c r="G1207" s="129" t="s">
        <v>1204</v>
      </c>
      <c r="H1207" s="128" t="s">
        <v>1204</v>
      </c>
    </row>
    <row r="1208" spans="1:8">
      <c r="A1208" s="134">
        <v>44682</v>
      </c>
      <c r="B1208" s="191" t="s">
        <v>262</v>
      </c>
      <c r="C1208" s="138" t="s">
        <v>263</v>
      </c>
      <c r="D1208" s="159">
        <v>10000</v>
      </c>
      <c r="E1208" s="188">
        <v>10000</v>
      </c>
      <c r="F1208" s="130">
        <f>IFERROR((D1208-E1208),0)</f>
        <v>0</v>
      </c>
      <c r="G1208" s="129" t="s">
        <v>1204</v>
      </c>
      <c r="H1208" s="128" t="s">
        <v>1204</v>
      </c>
    </row>
    <row r="1209" spans="1:8">
      <c r="A1209" s="134">
        <v>44682</v>
      </c>
      <c r="B1209" s="191" t="s">
        <v>262</v>
      </c>
      <c r="C1209" s="138" t="s">
        <v>265</v>
      </c>
      <c r="D1209" s="159">
        <v>12000</v>
      </c>
      <c r="E1209" s="188">
        <v>12000</v>
      </c>
      <c r="F1209" s="130">
        <f>IFERROR((D1209-E1209),0)</f>
        <v>0</v>
      </c>
      <c r="G1209" s="129" t="s">
        <v>1204</v>
      </c>
      <c r="H1209" s="128" t="s">
        <v>1204</v>
      </c>
    </row>
    <row r="1210" spans="1:8">
      <c r="A1210" s="134">
        <v>44682</v>
      </c>
      <c r="B1210" s="191" t="s">
        <v>262</v>
      </c>
      <c r="C1210" s="138" t="s">
        <v>809</v>
      </c>
      <c r="D1210" s="159">
        <v>600</v>
      </c>
      <c r="E1210" s="188">
        <v>600</v>
      </c>
      <c r="F1210" s="130">
        <f>IFERROR((D1210-E1210),0)</f>
        <v>0</v>
      </c>
      <c r="G1210" s="129" t="s">
        <v>1204</v>
      </c>
      <c r="H1210" s="128" t="s">
        <v>1204</v>
      </c>
    </row>
    <row r="1211" spans="1:8">
      <c r="A1211" s="134">
        <v>44682</v>
      </c>
      <c r="B1211" s="191" t="s">
        <v>262</v>
      </c>
      <c r="C1211" s="138" t="s">
        <v>2163</v>
      </c>
      <c r="D1211" s="159">
        <v>500</v>
      </c>
      <c r="E1211" s="188">
        <v>500</v>
      </c>
      <c r="F1211" s="130">
        <f>IFERROR((D1211-E1211),0)</f>
        <v>0</v>
      </c>
      <c r="G1211" s="129" t="s">
        <v>1204</v>
      </c>
      <c r="H1211" s="128" t="s">
        <v>1204</v>
      </c>
    </row>
    <row r="1212" spans="1:8">
      <c r="A1212" s="134">
        <v>44682</v>
      </c>
      <c r="B1212" s="191" t="s">
        <v>262</v>
      </c>
      <c r="C1212" s="138" t="s">
        <v>267</v>
      </c>
      <c r="D1212" s="159">
        <v>12000</v>
      </c>
      <c r="E1212" s="188">
        <v>12000</v>
      </c>
      <c r="F1212" s="130">
        <f>IFERROR((D1212-E1212),0)</f>
        <v>0</v>
      </c>
      <c r="G1212" s="129" t="s">
        <v>1204</v>
      </c>
      <c r="H1212" s="128" t="s">
        <v>1204</v>
      </c>
    </row>
    <row r="1213" spans="1:8">
      <c r="A1213" s="134">
        <v>44682</v>
      </c>
      <c r="B1213" s="191" t="s">
        <v>262</v>
      </c>
      <c r="C1213" s="138" t="s">
        <v>2162</v>
      </c>
      <c r="D1213" s="159">
        <v>300</v>
      </c>
      <c r="E1213" s="188">
        <v>300</v>
      </c>
      <c r="F1213" s="130">
        <f>IFERROR((D1213-E1213),0)</f>
        <v>0</v>
      </c>
      <c r="G1213" s="129" t="s">
        <v>1204</v>
      </c>
      <c r="H1213" s="128" t="s">
        <v>1204</v>
      </c>
    </row>
    <row r="1214" spans="1:8">
      <c r="A1214" s="134">
        <v>44682</v>
      </c>
      <c r="B1214" s="191" t="s">
        <v>262</v>
      </c>
      <c r="C1214" s="138" t="s">
        <v>268</v>
      </c>
      <c r="D1214" s="159">
        <v>15000</v>
      </c>
      <c r="E1214" s="188">
        <v>15000</v>
      </c>
      <c r="F1214" s="130">
        <f>IFERROR((D1214-E1214),0)</f>
        <v>0</v>
      </c>
      <c r="G1214" s="129" t="s">
        <v>1204</v>
      </c>
      <c r="H1214" s="128" t="s">
        <v>1204</v>
      </c>
    </row>
    <row r="1215" spans="1:8">
      <c r="A1215" s="134">
        <v>44682</v>
      </c>
      <c r="B1215" s="191" t="s">
        <v>93</v>
      </c>
      <c r="C1215" s="138" t="s">
        <v>94</v>
      </c>
      <c r="D1215" s="159">
        <v>5000</v>
      </c>
      <c r="E1215" s="188">
        <v>5000</v>
      </c>
      <c r="F1215" s="130">
        <f>IFERROR((D1215-E1215),0)</f>
        <v>0</v>
      </c>
      <c r="G1215" s="129" t="s">
        <v>1204</v>
      </c>
      <c r="H1215" s="128" t="s">
        <v>1204</v>
      </c>
    </row>
    <row r="1216" spans="1:8">
      <c r="A1216" s="134">
        <v>44682</v>
      </c>
      <c r="B1216" s="191" t="s">
        <v>93</v>
      </c>
      <c r="C1216" s="138" t="s">
        <v>562</v>
      </c>
      <c r="D1216" s="159">
        <v>26560</v>
      </c>
      <c r="E1216" s="188">
        <v>26560</v>
      </c>
      <c r="F1216" s="130">
        <f>IFERROR((D1216-E1216),0)</f>
        <v>0</v>
      </c>
      <c r="G1216" s="129" t="s">
        <v>1204</v>
      </c>
      <c r="H1216" s="128" t="s">
        <v>1204</v>
      </c>
    </row>
    <row r="1217" spans="1:8">
      <c r="A1217" s="134">
        <v>44682</v>
      </c>
      <c r="B1217" s="191" t="s">
        <v>93</v>
      </c>
      <c r="C1217" s="138" t="s">
        <v>808</v>
      </c>
      <c r="D1217" s="159">
        <v>13520</v>
      </c>
      <c r="E1217" s="188">
        <v>13520</v>
      </c>
      <c r="F1217" s="130">
        <f>IFERROR((D1217-E1217),0)</f>
        <v>0</v>
      </c>
      <c r="G1217" s="129" t="s">
        <v>1204</v>
      </c>
      <c r="H1217" s="128" t="s">
        <v>1204</v>
      </c>
    </row>
    <row r="1218" spans="1:8">
      <c r="A1218" s="134">
        <v>44682</v>
      </c>
      <c r="B1218" s="191" t="s">
        <v>93</v>
      </c>
      <c r="C1218" s="138" t="s">
        <v>569</v>
      </c>
      <c r="D1218" s="159">
        <v>50480</v>
      </c>
      <c r="E1218" s="188">
        <v>50480</v>
      </c>
      <c r="F1218" s="130">
        <f>IFERROR((D1218-E1218),0)</f>
        <v>0</v>
      </c>
      <c r="G1218" s="129" t="s">
        <v>1204</v>
      </c>
      <c r="H1218" s="128" t="s">
        <v>1204</v>
      </c>
    </row>
    <row r="1219" spans="1:8">
      <c r="A1219" s="134">
        <v>44682</v>
      </c>
      <c r="B1219" s="191" t="s">
        <v>93</v>
      </c>
      <c r="C1219" s="138" t="s">
        <v>95</v>
      </c>
      <c r="D1219" s="159">
        <v>3000</v>
      </c>
      <c r="E1219" s="188">
        <v>3000</v>
      </c>
      <c r="F1219" s="130">
        <f>IFERROR((D1219-E1219),0)</f>
        <v>0</v>
      </c>
      <c r="G1219" s="129" t="s">
        <v>1204</v>
      </c>
      <c r="H1219" s="128" t="s">
        <v>1204</v>
      </c>
    </row>
    <row r="1220" spans="1:8">
      <c r="A1220" s="134">
        <v>44682</v>
      </c>
      <c r="B1220" s="191" t="s">
        <v>93</v>
      </c>
      <c r="C1220" s="138" t="s">
        <v>97</v>
      </c>
      <c r="D1220" s="159">
        <v>11000</v>
      </c>
      <c r="E1220" s="188">
        <v>11000</v>
      </c>
      <c r="F1220" s="130">
        <f>IFERROR((D1220-E1220),0)</f>
        <v>0</v>
      </c>
      <c r="G1220" s="129" t="s">
        <v>1204</v>
      </c>
      <c r="H1220" s="128" t="s">
        <v>1204</v>
      </c>
    </row>
    <row r="1221" spans="1:8">
      <c r="A1221" s="134">
        <v>44682</v>
      </c>
      <c r="B1221" s="191" t="s">
        <v>93</v>
      </c>
      <c r="C1221" s="138" t="s">
        <v>98</v>
      </c>
      <c r="D1221" s="159">
        <v>1800</v>
      </c>
      <c r="E1221" s="188">
        <v>1800</v>
      </c>
      <c r="F1221" s="130">
        <f>IFERROR((D1221-E1221),0)</f>
        <v>0</v>
      </c>
      <c r="G1221" s="129" t="s">
        <v>1204</v>
      </c>
      <c r="H1221" s="128" t="s">
        <v>1204</v>
      </c>
    </row>
    <row r="1222" spans="1:8">
      <c r="A1222" s="134">
        <v>44682</v>
      </c>
      <c r="B1222" s="191" t="s">
        <v>93</v>
      </c>
      <c r="C1222" s="138" t="s">
        <v>99</v>
      </c>
      <c r="D1222" s="159">
        <v>1700</v>
      </c>
      <c r="E1222" s="188">
        <v>1700</v>
      </c>
      <c r="F1222" s="130">
        <f>IFERROR((D1222-E1222),0)</f>
        <v>0</v>
      </c>
      <c r="G1222" s="129" t="s">
        <v>1204</v>
      </c>
      <c r="H1222" s="128" t="s">
        <v>1204</v>
      </c>
    </row>
    <row r="1223" spans="1:8">
      <c r="A1223" s="134">
        <v>44682</v>
      </c>
      <c r="B1223" s="191" t="s">
        <v>93</v>
      </c>
      <c r="C1223" s="138" t="s">
        <v>2161</v>
      </c>
      <c r="D1223" s="159">
        <v>5000</v>
      </c>
      <c r="E1223" s="188">
        <v>5000</v>
      </c>
      <c r="F1223" s="130">
        <f>IFERROR((D1223-E1223),0)</f>
        <v>0</v>
      </c>
      <c r="G1223" s="129" t="s">
        <v>1204</v>
      </c>
      <c r="H1223" s="128" t="s">
        <v>1204</v>
      </c>
    </row>
    <row r="1224" spans="1:8">
      <c r="A1224" s="134">
        <v>44682</v>
      </c>
      <c r="B1224" s="191" t="s">
        <v>93</v>
      </c>
      <c r="C1224" s="138" t="s">
        <v>101</v>
      </c>
      <c r="D1224" s="159">
        <v>3000</v>
      </c>
      <c r="E1224" s="188">
        <v>3000</v>
      </c>
      <c r="F1224" s="130">
        <f>IFERROR((D1224-E1224),0)</f>
        <v>0</v>
      </c>
      <c r="G1224" s="129" t="s">
        <v>1204</v>
      </c>
      <c r="H1224" s="128" t="s">
        <v>1204</v>
      </c>
    </row>
    <row r="1225" spans="1:8">
      <c r="A1225" s="134">
        <v>44682</v>
      </c>
      <c r="B1225" s="191" t="s">
        <v>93</v>
      </c>
      <c r="C1225" s="138" t="s">
        <v>105</v>
      </c>
      <c r="D1225" s="159">
        <v>1000</v>
      </c>
      <c r="E1225" s="188">
        <v>1000</v>
      </c>
      <c r="F1225" s="130">
        <f>IFERROR((D1225-E1225),0)</f>
        <v>0</v>
      </c>
      <c r="G1225" s="129" t="s">
        <v>1204</v>
      </c>
      <c r="H1225" s="128" t="s">
        <v>1204</v>
      </c>
    </row>
    <row r="1226" spans="1:8">
      <c r="A1226" s="134">
        <v>44682</v>
      </c>
      <c r="B1226" s="191" t="s">
        <v>93</v>
      </c>
      <c r="C1226" s="138" t="s">
        <v>106</v>
      </c>
      <c r="D1226" s="159">
        <v>1200</v>
      </c>
      <c r="E1226" s="188">
        <v>1200</v>
      </c>
      <c r="F1226" s="130">
        <f>IFERROR((D1226-E1226),0)</f>
        <v>0</v>
      </c>
      <c r="G1226" s="129" t="s">
        <v>1204</v>
      </c>
      <c r="H1226" s="128" t="s">
        <v>1204</v>
      </c>
    </row>
    <row r="1227" spans="1:8">
      <c r="A1227" s="134">
        <v>44682</v>
      </c>
      <c r="B1227" s="191" t="s">
        <v>93</v>
      </c>
      <c r="C1227" s="138" t="s">
        <v>2160</v>
      </c>
      <c r="D1227" s="159">
        <v>3680</v>
      </c>
      <c r="E1227" s="188">
        <v>3680</v>
      </c>
      <c r="F1227" s="130">
        <f>IFERROR((D1227-E1227),0)</f>
        <v>0</v>
      </c>
      <c r="G1227" s="129" t="s">
        <v>1204</v>
      </c>
      <c r="H1227" s="128" t="s">
        <v>1204</v>
      </c>
    </row>
    <row r="1228" spans="1:8">
      <c r="A1228" s="134">
        <v>44682</v>
      </c>
      <c r="B1228" s="191" t="s">
        <v>93</v>
      </c>
      <c r="C1228" s="138" t="s">
        <v>2159</v>
      </c>
      <c r="D1228" s="159">
        <v>12800</v>
      </c>
      <c r="E1228" s="188">
        <v>12800</v>
      </c>
      <c r="F1228" s="130">
        <f>IFERROR((D1228-E1228),0)</f>
        <v>0</v>
      </c>
      <c r="G1228" s="129" t="s">
        <v>1204</v>
      </c>
      <c r="H1228" s="128" t="s">
        <v>1204</v>
      </c>
    </row>
    <row r="1229" spans="1:8">
      <c r="A1229" s="134">
        <v>44682</v>
      </c>
      <c r="B1229" s="191" t="s">
        <v>93</v>
      </c>
      <c r="C1229" s="138" t="s">
        <v>2158</v>
      </c>
      <c r="D1229" s="159">
        <v>300</v>
      </c>
      <c r="E1229" s="188">
        <v>300</v>
      </c>
      <c r="F1229" s="130">
        <f>IFERROR((D1229-E1229),0)</f>
        <v>0</v>
      </c>
      <c r="G1229" s="129" t="s">
        <v>1204</v>
      </c>
      <c r="H1229" s="128" t="s">
        <v>1204</v>
      </c>
    </row>
    <row r="1230" spans="1:8">
      <c r="A1230" s="134">
        <v>44682</v>
      </c>
      <c r="B1230" s="191" t="s">
        <v>93</v>
      </c>
      <c r="C1230" s="138" t="s">
        <v>2157</v>
      </c>
      <c r="D1230" s="159">
        <v>4300</v>
      </c>
      <c r="E1230" s="188">
        <v>4300</v>
      </c>
      <c r="F1230" s="130">
        <f>IFERROR((D1230-E1230),0)</f>
        <v>0</v>
      </c>
      <c r="G1230" s="129" t="s">
        <v>1204</v>
      </c>
      <c r="H1230" s="128" t="s">
        <v>1204</v>
      </c>
    </row>
    <row r="1231" spans="1:8">
      <c r="A1231" s="134">
        <v>44682</v>
      </c>
      <c r="B1231" s="191" t="s">
        <v>93</v>
      </c>
      <c r="C1231" s="138" t="s">
        <v>2217</v>
      </c>
      <c r="D1231" s="159">
        <v>400</v>
      </c>
      <c r="E1231" s="188">
        <v>400</v>
      </c>
      <c r="F1231" s="130">
        <f>IFERROR((D1231-E1231),0)</f>
        <v>0</v>
      </c>
      <c r="G1231" s="129" t="s">
        <v>1204</v>
      </c>
      <c r="H1231" s="128" t="s">
        <v>1204</v>
      </c>
    </row>
    <row r="1232" spans="1:8">
      <c r="A1232" s="134">
        <v>44682</v>
      </c>
      <c r="B1232" s="191" t="s">
        <v>93</v>
      </c>
      <c r="C1232" s="138" t="s">
        <v>2216</v>
      </c>
      <c r="D1232" s="159">
        <v>120</v>
      </c>
      <c r="E1232" s="188">
        <v>120</v>
      </c>
      <c r="F1232" s="130">
        <f>IFERROR((D1232-E1232),0)</f>
        <v>0</v>
      </c>
      <c r="G1232" s="129" t="s">
        <v>1204</v>
      </c>
      <c r="H1232" s="128" t="s">
        <v>1204</v>
      </c>
    </row>
    <row r="1233" spans="1:8">
      <c r="A1233" s="134">
        <v>44682</v>
      </c>
      <c r="B1233" s="191" t="s">
        <v>93</v>
      </c>
      <c r="C1233" s="138" t="s">
        <v>108</v>
      </c>
      <c r="D1233" s="159">
        <v>2100</v>
      </c>
      <c r="E1233" s="188">
        <v>2100</v>
      </c>
      <c r="F1233" s="130">
        <f>IFERROR((D1233-E1233),0)</f>
        <v>0</v>
      </c>
      <c r="G1233" s="129" t="s">
        <v>1204</v>
      </c>
      <c r="H1233" s="128" t="s">
        <v>1204</v>
      </c>
    </row>
    <row r="1234" spans="1:8">
      <c r="A1234" s="134">
        <v>44682</v>
      </c>
      <c r="B1234" s="191" t="s">
        <v>93</v>
      </c>
      <c r="C1234" s="138" t="s">
        <v>109</v>
      </c>
      <c r="D1234" s="159">
        <v>33000</v>
      </c>
      <c r="E1234" s="188">
        <v>33000</v>
      </c>
      <c r="F1234" s="130">
        <f>IFERROR((D1234-E1234),0)</f>
        <v>0</v>
      </c>
      <c r="G1234" s="129" t="s">
        <v>1204</v>
      </c>
      <c r="H1234" s="128" t="s">
        <v>1204</v>
      </c>
    </row>
    <row r="1235" spans="1:8">
      <c r="A1235" s="134">
        <v>44682</v>
      </c>
      <c r="B1235" s="191" t="s">
        <v>93</v>
      </c>
      <c r="C1235" s="138" t="s">
        <v>110</v>
      </c>
      <c r="D1235" s="159">
        <v>1900</v>
      </c>
      <c r="E1235" s="188">
        <v>1900</v>
      </c>
      <c r="F1235" s="130">
        <f>IFERROR((D1235-E1235),0)</f>
        <v>0</v>
      </c>
      <c r="G1235" s="129" t="s">
        <v>1204</v>
      </c>
      <c r="H1235" s="128" t="s">
        <v>1204</v>
      </c>
    </row>
    <row r="1236" spans="1:8">
      <c r="A1236" s="134">
        <v>44682</v>
      </c>
      <c r="B1236" s="191" t="s">
        <v>93</v>
      </c>
      <c r="C1236" s="138" t="s">
        <v>112</v>
      </c>
      <c r="D1236" s="159">
        <v>300</v>
      </c>
      <c r="E1236" s="188">
        <v>300</v>
      </c>
      <c r="F1236" s="130">
        <f>IFERROR((D1236-E1236),0)</f>
        <v>0</v>
      </c>
      <c r="G1236" s="129" t="s">
        <v>1204</v>
      </c>
      <c r="H1236" s="128" t="s">
        <v>1204</v>
      </c>
    </row>
    <row r="1237" spans="1:8">
      <c r="A1237" s="134">
        <v>44682</v>
      </c>
      <c r="B1237" s="191" t="s">
        <v>93</v>
      </c>
      <c r="C1237" s="138" t="s">
        <v>113</v>
      </c>
      <c r="D1237" s="159">
        <v>200</v>
      </c>
      <c r="E1237" s="188">
        <v>200</v>
      </c>
      <c r="F1237" s="130">
        <f>IFERROR((D1237-E1237),0)</f>
        <v>0</v>
      </c>
      <c r="G1237" s="129" t="s">
        <v>1204</v>
      </c>
      <c r="H1237" s="128" t="s">
        <v>1204</v>
      </c>
    </row>
    <row r="1238" spans="1:8">
      <c r="A1238" s="134">
        <v>44682</v>
      </c>
      <c r="B1238" s="191" t="s">
        <v>93</v>
      </c>
      <c r="C1238" s="138" t="s">
        <v>269</v>
      </c>
      <c r="D1238" s="159">
        <v>3200</v>
      </c>
      <c r="E1238" s="188">
        <v>3200</v>
      </c>
      <c r="F1238" s="130">
        <f>IFERROR((D1238-E1238),0)</f>
        <v>0</v>
      </c>
      <c r="G1238" s="129" t="s">
        <v>1204</v>
      </c>
      <c r="H1238" s="128" t="s">
        <v>1204</v>
      </c>
    </row>
    <row r="1239" spans="1:8">
      <c r="A1239" s="134">
        <v>44682</v>
      </c>
      <c r="B1239" s="191" t="s">
        <v>93</v>
      </c>
      <c r="C1239" s="138" t="s">
        <v>118</v>
      </c>
      <c r="D1239" s="159">
        <v>16200</v>
      </c>
      <c r="E1239" s="188">
        <v>16200</v>
      </c>
      <c r="F1239" s="130">
        <f>IFERROR((D1239-E1239),0)</f>
        <v>0</v>
      </c>
      <c r="G1239" s="129" t="s">
        <v>1204</v>
      </c>
      <c r="H1239" s="128" t="s">
        <v>1204</v>
      </c>
    </row>
    <row r="1240" spans="1:8">
      <c r="A1240" s="134">
        <v>44682</v>
      </c>
      <c r="B1240" s="191" t="s">
        <v>93</v>
      </c>
      <c r="C1240" s="138" t="s">
        <v>119</v>
      </c>
      <c r="D1240" s="159">
        <v>165000</v>
      </c>
      <c r="E1240" s="188">
        <v>165000</v>
      </c>
      <c r="F1240" s="130">
        <f>IFERROR((D1240-E1240),0)</f>
        <v>0</v>
      </c>
      <c r="G1240" s="129" t="s">
        <v>1204</v>
      </c>
      <c r="H1240" s="128" t="s">
        <v>1204</v>
      </c>
    </row>
    <row r="1241" spans="1:8">
      <c r="A1241" s="134">
        <v>44682</v>
      </c>
      <c r="B1241" s="191" t="s">
        <v>93</v>
      </c>
      <c r="C1241" s="138" t="s">
        <v>120</v>
      </c>
      <c r="D1241" s="159">
        <v>2200</v>
      </c>
      <c r="E1241" s="188">
        <v>2200</v>
      </c>
      <c r="F1241" s="130">
        <f>IFERROR((D1241-E1241),0)</f>
        <v>0</v>
      </c>
      <c r="G1241" s="129" t="s">
        <v>1204</v>
      </c>
      <c r="H1241" s="128" t="s">
        <v>1204</v>
      </c>
    </row>
    <row r="1242" spans="1:8">
      <c r="A1242" s="134">
        <v>44682</v>
      </c>
      <c r="B1242" s="191" t="s">
        <v>93</v>
      </c>
      <c r="C1242" s="138" t="s">
        <v>121</v>
      </c>
      <c r="D1242" s="159">
        <v>10800</v>
      </c>
      <c r="E1242" s="188">
        <v>10800</v>
      </c>
      <c r="F1242" s="130">
        <f>IFERROR((D1242-E1242),0)</f>
        <v>0</v>
      </c>
      <c r="G1242" s="129" t="s">
        <v>1204</v>
      </c>
      <c r="H1242" s="128" t="s">
        <v>1204</v>
      </c>
    </row>
    <row r="1243" spans="1:8">
      <c r="A1243" s="134">
        <v>44682</v>
      </c>
      <c r="B1243" s="191" t="s">
        <v>93</v>
      </c>
      <c r="C1243" s="138" t="s">
        <v>122</v>
      </c>
      <c r="D1243" s="159">
        <v>24000</v>
      </c>
      <c r="E1243" s="188">
        <v>24000</v>
      </c>
      <c r="F1243" s="130">
        <f>IFERROR((D1243-E1243),0)</f>
        <v>0</v>
      </c>
      <c r="G1243" s="129" t="s">
        <v>1204</v>
      </c>
      <c r="H1243" s="128" t="s">
        <v>1204</v>
      </c>
    </row>
    <row r="1244" spans="1:8">
      <c r="A1244" s="134">
        <v>44682</v>
      </c>
      <c r="B1244" s="191" t="s">
        <v>93</v>
      </c>
      <c r="C1244" s="138" t="s">
        <v>123</v>
      </c>
      <c r="D1244" s="159">
        <v>24800</v>
      </c>
      <c r="E1244" s="188">
        <v>24800</v>
      </c>
      <c r="F1244" s="130">
        <f>IFERROR((D1244-E1244),0)</f>
        <v>0</v>
      </c>
      <c r="G1244" s="129" t="s">
        <v>1204</v>
      </c>
      <c r="H1244" s="128" t="s">
        <v>1204</v>
      </c>
    </row>
    <row r="1245" spans="1:8">
      <c r="A1245" s="134">
        <v>44682</v>
      </c>
      <c r="B1245" s="191" t="s">
        <v>93</v>
      </c>
      <c r="C1245" s="138" t="s">
        <v>124</v>
      </c>
      <c r="D1245" s="159">
        <v>1200</v>
      </c>
      <c r="E1245" s="188">
        <v>1200</v>
      </c>
      <c r="F1245" s="130">
        <f>IFERROR((D1245-E1245),0)</f>
        <v>0</v>
      </c>
      <c r="G1245" s="129" t="s">
        <v>1204</v>
      </c>
      <c r="H1245" s="128" t="s">
        <v>1204</v>
      </c>
    </row>
    <row r="1246" spans="1:8">
      <c r="A1246" s="134">
        <v>44682</v>
      </c>
      <c r="B1246" s="191" t="s">
        <v>93</v>
      </c>
      <c r="C1246" s="138" t="s">
        <v>125</v>
      </c>
      <c r="D1246" s="159">
        <v>1000</v>
      </c>
      <c r="E1246" s="188">
        <v>1000</v>
      </c>
      <c r="F1246" s="130">
        <f>IFERROR((D1246-E1246),0)</f>
        <v>0</v>
      </c>
      <c r="G1246" s="129" t="s">
        <v>1204</v>
      </c>
      <c r="H1246" s="128" t="s">
        <v>1204</v>
      </c>
    </row>
    <row r="1247" spans="1:8">
      <c r="A1247" s="134">
        <v>44682</v>
      </c>
      <c r="B1247" s="191" t="s">
        <v>93</v>
      </c>
      <c r="C1247" s="138" t="s">
        <v>126</v>
      </c>
      <c r="D1247" s="159">
        <v>640</v>
      </c>
      <c r="E1247" s="188">
        <v>640</v>
      </c>
      <c r="F1247" s="130">
        <f>IFERROR((D1247-E1247),0)</f>
        <v>0</v>
      </c>
      <c r="G1247" s="129" t="s">
        <v>1204</v>
      </c>
      <c r="H1247" s="128" t="s">
        <v>1204</v>
      </c>
    </row>
    <row r="1248" spans="1:8">
      <c r="A1248" s="134">
        <v>44682</v>
      </c>
      <c r="B1248" s="191" t="s">
        <v>93</v>
      </c>
      <c r="C1248" s="138" t="s">
        <v>127</v>
      </c>
      <c r="D1248" s="159">
        <v>320</v>
      </c>
      <c r="E1248" s="188">
        <v>320</v>
      </c>
      <c r="F1248" s="130">
        <f>IFERROR((D1248-E1248),0)</f>
        <v>0</v>
      </c>
      <c r="G1248" s="129" t="s">
        <v>1204</v>
      </c>
      <c r="H1248" s="128" t="s">
        <v>1204</v>
      </c>
    </row>
    <row r="1249" spans="1:8">
      <c r="A1249" s="134">
        <v>44682</v>
      </c>
      <c r="B1249" s="191" t="s">
        <v>93</v>
      </c>
      <c r="C1249" s="138" t="s">
        <v>128</v>
      </c>
      <c r="D1249" s="159">
        <v>640</v>
      </c>
      <c r="E1249" s="188">
        <v>640</v>
      </c>
      <c r="F1249" s="130">
        <f>IFERROR((D1249-E1249),0)</f>
        <v>0</v>
      </c>
      <c r="G1249" s="129" t="s">
        <v>1204</v>
      </c>
      <c r="H1249" s="128" t="s">
        <v>1204</v>
      </c>
    </row>
    <row r="1250" spans="1:8">
      <c r="A1250" s="134">
        <v>44682</v>
      </c>
      <c r="B1250" s="191" t="s">
        <v>93</v>
      </c>
      <c r="C1250" s="138" t="s">
        <v>129</v>
      </c>
      <c r="D1250" s="159">
        <v>320</v>
      </c>
      <c r="E1250" s="188">
        <v>320</v>
      </c>
      <c r="F1250" s="130">
        <f>IFERROR((D1250-E1250),0)</f>
        <v>0</v>
      </c>
      <c r="G1250" s="129" t="s">
        <v>1204</v>
      </c>
      <c r="H1250" s="128" t="s">
        <v>1204</v>
      </c>
    </row>
    <row r="1251" spans="1:8">
      <c r="A1251" s="134">
        <v>44682</v>
      </c>
      <c r="B1251" s="191" t="s">
        <v>93</v>
      </c>
      <c r="C1251" s="138" t="s">
        <v>130</v>
      </c>
      <c r="D1251" s="159">
        <v>480</v>
      </c>
      <c r="E1251" s="188">
        <v>480</v>
      </c>
      <c r="F1251" s="130">
        <f>IFERROR((D1251-E1251),0)</f>
        <v>0</v>
      </c>
      <c r="G1251" s="129" t="s">
        <v>1204</v>
      </c>
      <c r="H1251" s="128" t="s">
        <v>1204</v>
      </c>
    </row>
    <row r="1252" spans="1:8">
      <c r="A1252" s="134">
        <v>44682</v>
      </c>
      <c r="B1252" s="191" t="s">
        <v>93</v>
      </c>
      <c r="C1252" s="138" t="s">
        <v>131</v>
      </c>
      <c r="D1252" s="159">
        <v>14500</v>
      </c>
      <c r="E1252" s="188">
        <v>14500</v>
      </c>
      <c r="F1252" s="130">
        <f>IFERROR((D1252-E1252),0)</f>
        <v>0</v>
      </c>
      <c r="G1252" s="129" t="s">
        <v>1204</v>
      </c>
      <c r="H1252" s="128" t="s">
        <v>1204</v>
      </c>
    </row>
    <row r="1253" spans="1:8">
      <c r="A1253" s="134">
        <v>44682</v>
      </c>
      <c r="B1253" s="191" t="s">
        <v>93</v>
      </c>
      <c r="C1253" s="138" t="s">
        <v>132</v>
      </c>
      <c r="D1253" s="159">
        <v>99000</v>
      </c>
      <c r="E1253" s="188">
        <v>99000</v>
      </c>
      <c r="F1253" s="130">
        <f>IFERROR((D1253-E1253),0)</f>
        <v>0</v>
      </c>
      <c r="G1253" s="129" t="s">
        <v>1204</v>
      </c>
      <c r="H1253" s="128" t="s">
        <v>1204</v>
      </c>
    </row>
    <row r="1254" spans="1:8">
      <c r="A1254" s="134">
        <v>44682</v>
      </c>
      <c r="B1254" s="191" t="s">
        <v>93</v>
      </c>
      <c r="C1254" s="138" t="s">
        <v>627</v>
      </c>
      <c r="D1254" s="159">
        <v>42750</v>
      </c>
      <c r="E1254" s="188">
        <v>42750</v>
      </c>
      <c r="F1254" s="130">
        <f>IFERROR((D1254-E1254),0)</f>
        <v>0</v>
      </c>
      <c r="G1254" s="129" t="s">
        <v>1204</v>
      </c>
      <c r="H1254" s="128" t="s">
        <v>1204</v>
      </c>
    </row>
    <row r="1255" spans="1:8">
      <c r="A1255" s="134">
        <v>44682</v>
      </c>
      <c r="B1255" s="191" t="s">
        <v>93</v>
      </c>
      <c r="C1255" s="138" t="s">
        <v>2215</v>
      </c>
      <c r="D1255" s="159">
        <v>1260</v>
      </c>
      <c r="E1255" s="188">
        <v>1260</v>
      </c>
      <c r="F1255" s="130">
        <f>IFERROR((D1255-E1255),0)</f>
        <v>0</v>
      </c>
      <c r="G1255" s="129" t="s">
        <v>1204</v>
      </c>
      <c r="H1255" s="128" t="s">
        <v>1204</v>
      </c>
    </row>
    <row r="1256" spans="1:8">
      <c r="A1256" s="134">
        <v>44682</v>
      </c>
      <c r="B1256" s="191" t="s">
        <v>93</v>
      </c>
      <c r="C1256" s="138" t="s">
        <v>133</v>
      </c>
      <c r="D1256" s="159">
        <v>600</v>
      </c>
      <c r="E1256" s="188">
        <v>600</v>
      </c>
      <c r="F1256" s="130">
        <f>IFERROR((D1256-E1256),0)</f>
        <v>0</v>
      </c>
      <c r="G1256" s="129" t="s">
        <v>1204</v>
      </c>
      <c r="H1256" s="128" t="s">
        <v>1204</v>
      </c>
    </row>
    <row r="1257" spans="1:8">
      <c r="A1257" s="134">
        <v>44682</v>
      </c>
      <c r="B1257" s="191" t="s">
        <v>93</v>
      </c>
      <c r="C1257" s="138" t="s">
        <v>2059</v>
      </c>
      <c r="D1257" s="159">
        <v>400</v>
      </c>
      <c r="E1257" s="188">
        <v>400</v>
      </c>
      <c r="F1257" s="130">
        <f>IFERROR((D1257-E1257),0)</f>
        <v>0</v>
      </c>
      <c r="G1257" s="129" t="s">
        <v>1204</v>
      </c>
      <c r="H1257" s="128" t="s">
        <v>1204</v>
      </c>
    </row>
    <row r="1258" spans="1:8">
      <c r="A1258" s="134">
        <v>44682</v>
      </c>
      <c r="B1258" s="191" t="s">
        <v>93</v>
      </c>
      <c r="C1258" s="138" t="s">
        <v>135</v>
      </c>
      <c r="D1258" s="159">
        <v>400</v>
      </c>
      <c r="E1258" s="188">
        <v>400</v>
      </c>
      <c r="F1258" s="130">
        <f>IFERROR((D1258-E1258),0)</f>
        <v>0</v>
      </c>
      <c r="G1258" s="129" t="s">
        <v>1204</v>
      </c>
      <c r="H1258" s="128" t="s">
        <v>1204</v>
      </c>
    </row>
    <row r="1259" spans="1:8">
      <c r="A1259" s="134">
        <v>44682</v>
      </c>
      <c r="B1259" s="191" t="s">
        <v>93</v>
      </c>
      <c r="C1259" s="138" t="s">
        <v>136</v>
      </c>
      <c r="D1259" s="159">
        <v>12120</v>
      </c>
      <c r="E1259" s="188"/>
      <c r="F1259" s="130">
        <f>IFERROR((D1259-E1259),0)</f>
        <v>12120</v>
      </c>
      <c r="G1259" s="129" t="s">
        <v>1204</v>
      </c>
      <c r="H1259" s="128" t="s">
        <v>1204</v>
      </c>
    </row>
    <row r="1260" spans="1:8">
      <c r="A1260" s="134">
        <v>44682</v>
      </c>
      <c r="B1260" s="191" t="s">
        <v>93</v>
      </c>
      <c r="C1260" s="138" t="s">
        <v>137</v>
      </c>
      <c r="D1260" s="159">
        <v>6120</v>
      </c>
      <c r="E1260" s="188">
        <v>6120</v>
      </c>
      <c r="F1260" s="130">
        <f>IFERROR((D1260-E1260),0)</f>
        <v>0</v>
      </c>
      <c r="G1260" s="129" t="s">
        <v>1204</v>
      </c>
      <c r="H1260" s="128" t="s">
        <v>1204</v>
      </c>
    </row>
    <row r="1261" spans="1:8">
      <c r="A1261" s="134">
        <v>44682</v>
      </c>
      <c r="B1261" s="191" t="s">
        <v>93</v>
      </c>
      <c r="C1261" s="138" t="s">
        <v>138</v>
      </c>
      <c r="D1261" s="159">
        <v>8100</v>
      </c>
      <c r="E1261" s="188">
        <v>8100</v>
      </c>
      <c r="F1261" s="130">
        <f>IFERROR((D1261-E1261),0)</f>
        <v>0</v>
      </c>
      <c r="G1261" s="129" t="s">
        <v>1204</v>
      </c>
      <c r="H1261" s="128" t="s">
        <v>1204</v>
      </c>
    </row>
    <row r="1262" spans="1:8">
      <c r="A1262" s="134">
        <v>44682</v>
      </c>
      <c r="B1262" s="191" t="s">
        <v>93</v>
      </c>
      <c r="C1262" s="138" t="s">
        <v>270</v>
      </c>
      <c r="D1262" s="159">
        <v>6600</v>
      </c>
      <c r="E1262" s="188">
        <v>6600</v>
      </c>
      <c r="F1262" s="130">
        <f>IFERROR((D1262-E1262),0)</f>
        <v>0</v>
      </c>
      <c r="G1262" s="129" t="s">
        <v>1204</v>
      </c>
      <c r="H1262" s="128" t="s">
        <v>1204</v>
      </c>
    </row>
    <row r="1263" spans="1:8">
      <c r="A1263" s="134">
        <v>44682</v>
      </c>
      <c r="B1263" s="191" t="s">
        <v>93</v>
      </c>
      <c r="C1263" s="138" t="s">
        <v>271</v>
      </c>
      <c r="D1263" s="159">
        <v>4200</v>
      </c>
      <c r="E1263" s="188">
        <v>4200</v>
      </c>
      <c r="F1263" s="130">
        <f>IFERROR((D1263-E1263),0)</f>
        <v>0</v>
      </c>
      <c r="G1263" s="129" t="s">
        <v>1204</v>
      </c>
      <c r="H1263" s="128" t="s">
        <v>1204</v>
      </c>
    </row>
    <row r="1264" spans="1:8">
      <c r="A1264" s="134">
        <v>44682</v>
      </c>
      <c r="B1264" s="191" t="s">
        <v>93</v>
      </c>
      <c r="C1264" s="138" t="s">
        <v>272</v>
      </c>
      <c r="D1264" s="159">
        <v>4800</v>
      </c>
      <c r="E1264" s="188">
        <v>4800</v>
      </c>
      <c r="F1264" s="130">
        <f>IFERROR((D1264-E1264),0)</f>
        <v>0</v>
      </c>
      <c r="G1264" s="129" t="s">
        <v>1204</v>
      </c>
      <c r="H1264" s="128" t="s">
        <v>1204</v>
      </c>
    </row>
    <row r="1265" spans="1:8">
      <c r="A1265" s="134">
        <v>44682</v>
      </c>
      <c r="B1265" s="191" t="s">
        <v>93</v>
      </c>
      <c r="C1265" s="138" t="s">
        <v>273</v>
      </c>
      <c r="D1265" s="159">
        <v>3600</v>
      </c>
      <c r="E1265" s="188">
        <v>3600</v>
      </c>
      <c r="F1265" s="130">
        <f>IFERROR((D1265-E1265),0)</f>
        <v>0</v>
      </c>
      <c r="G1265" s="129" t="s">
        <v>1204</v>
      </c>
      <c r="H1265" s="128" t="s">
        <v>1204</v>
      </c>
    </row>
    <row r="1266" spans="1:8">
      <c r="A1266" s="134">
        <v>44682</v>
      </c>
      <c r="B1266" s="191" t="s">
        <v>93</v>
      </c>
      <c r="C1266" s="138" t="s">
        <v>628</v>
      </c>
      <c r="D1266" s="159">
        <v>4400</v>
      </c>
      <c r="E1266" s="188">
        <v>4400</v>
      </c>
      <c r="F1266" s="130">
        <f>IFERROR((D1266-E1266),0)</f>
        <v>0</v>
      </c>
      <c r="G1266" s="129" t="s">
        <v>1204</v>
      </c>
      <c r="H1266" s="128" t="s">
        <v>1204</v>
      </c>
    </row>
    <row r="1267" spans="1:8">
      <c r="A1267" s="134">
        <v>44682</v>
      </c>
      <c r="B1267" s="191" t="s">
        <v>93</v>
      </c>
      <c r="C1267" s="138" t="s">
        <v>2214</v>
      </c>
      <c r="D1267" s="159">
        <v>240</v>
      </c>
      <c r="E1267" s="188">
        <v>240</v>
      </c>
      <c r="F1267" s="130">
        <f>IFERROR((D1267-E1267),0)</f>
        <v>0</v>
      </c>
      <c r="G1267" s="129" t="s">
        <v>1204</v>
      </c>
      <c r="H1267" s="128" t="s">
        <v>1204</v>
      </c>
    </row>
    <row r="1268" spans="1:8">
      <c r="A1268" s="134">
        <v>44682</v>
      </c>
      <c r="B1268" s="191" t="s">
        <v>93</v>
      </c>
      <c r="C1268" s="138" t="s">
        <v>1159</v>
      </c>
      <c r="D1268" s="159">
        <v>2700</v>
      </c>
      <c r="E1268" s="188">
        <v>2700</v>
      </c>
      <c r="F1268" s="130">
        <f>IFERROR((D1268-E1268),0)</f>
        <v>0</v>
      </c>
      <c r="G1268" s="129" t="s">
        <v>1204</v>
      </c>
      <c r="H1268" s="128" t="s">
        <v>1204</v>
      </c>
    </row>
    <row r="1269" spans="1:8">
      <c r="A1269" s="134">
        <v>44682</v>
      </c>
      <c r="B1269" s="191" t="s">
        <v>93</v>
      </c>
      <c r="C1269" s="138" t="s">
        <v>1158</v>
      </c>
      <c r="D1269" s="159">
        <v>3500</v>
      </c>
      <c r="E1269" s="188">
        <v>3500</v>
      </c>
      <c r="F1269" s="130">
        <f>IFERROR((D1269-E1269),0)</f>
        <v>0</v>
      </c>
      <c r="G1269" s="129" t="s">
        <v>1204</v>
      </c>
      <c r="H1269" s="128" t="s">
        <v>1204</v>
      </c>
    </row>
    <row r="1270" spans="1:8">
      <c r="A1270" s="134">
        <v>44682</v>
      </c>
      <c r="B1270" s="191" t="s">
        <v>93</v>
      </c>
      <c r="C1270" s="138" t="s">
        <v>1338</v>
      </c>
      <c r="D1270" s="159">
        <v>50</v>
      </c>
      <c r="E1270" s="188">
        <v>50</v>
      </c>
      <c r="F1270" s="130">
        <f>IFERROR((D1270-E1270),0)</f>
        <v>0</v>
      </c>
      <c r="G1270" s="129" t="s">
        <v>1204</v>
      </c>
      <c r="H1270" s="128" t="s">
        <v>1204</v>
      </c>
    </row>
    <row r="1271" spans="1:8">
      <c r="A1271" s="134">
        <v>44682</v>
      </c>
      <c r="B1271" s="191" t="s">
        <v>93</v>
      </c>
      <c r="C1271" s="138" t="s">
        <v>2213</v>
      </c>
      <c r="D1271" s="159">
        <v>100</v>
      </c>
      <c r="E1271" s="188">
        <v>100</v>
      </c>
      <c r="F1271" s="130">
        <f>IFERROR((D1271-E1271),0)</f>
        <v>0</v>
      </c>
      <c r="G1271" s="129" t="s">
        <v>1204</v>
      </c>
      <c r="H1271" s="128" t="s">
        <v>1204</v>
      </c>
    </row>
    <row r="1272" spans="1:8">
      <c r="A1272" s="134">
        <v>44682</v>
      </c>
      <c r="B1272" s="191" t="s">
        <v>93</v>
      </c>
      <c r="C1272" s="138" t="s">
        <v>1244</v>
      </c>
      <c r="D1272" s="159">
        <v>13800</v>
      </c>
      <c r="E1272" s="188">
        <v>13800</v>
      </c>
      <c r="F1272" s="130">
        <f>IFERROR((D1272-E1272),0)</f>
        <v>0</v>
      </c>
      <c r="G1272" s="129" t="s">
        <v>1204</v>
      </c>
      <c r="H1272" s="128" t="s">
        <v>1204</v>
      </c>
    </row>
    <row r="1273" spans="1:8">
      <c r="A1273" s="134">
        <v>44682</v>
      </c>
      <c r="B1273" s="191" t="s">
        <v>93</v>
      </c>
      <c r="C1273" s="138" t="s">
        <v>1153</v>
      </c>
      <c r="D1273" s="159">
        <v>9500</v>
      </c>
      <c r="E1273" s="188">
        <v>9500</v>
      </c>
      <c r="F1273" s="130">
        <f>IFERROR((D1273-E1273),0)</f>
        <v>0</v>
      </c>
      <c r="G1273" s="129" t="s">
        <v>1204</v>
      </c>
      <c r="H1273" s="128" t="s">
        <v>1204</v>
      </c>
    </row>
    <row r="1274" spans="1:8">
      <c r="A1274" s="134">
        <v>44682</v>
      </c>
      <c r="B1274" s="191" t="s">
        <v>93</v>
      </c>
      <c r="C1274" s="138" t="s">
        <v>1152</v>
      </c>
      <c r="D1274" s="159">
        <v>500</v>
      </c>
      <c r="E1274" s="188">
        <v>500</v>
      </c>
      <c r="F1274" s="130">
        <f>IFERROR((D1274-E1274),0)</f>
        <v>0</v>
      </c>
      <c r="G1274" s="129" t="s">
        <v>1204</v>
      </c>
      <c r="H1274" s="128" t="s">
        <v>1204</v>
      </c>
    </row>
    <row r="1275" spans="1:8">
      <c r="A1275" s="134">
        <v>44682</v>
      </c>
      <c r="B1275" s="191" t="s">
        <v>93</v>
      </c>
      <c r="C1275" s="138" t="s">
        <v>1151</v>
      </c>
      <c r="D1275" s="159">
        <v>100</v>
      </c>
      <c r="E1275" s="188">
        <v>100</v>
      </c>
      <c r="F1275" s="130">
        <f>IFERROR((D1275-E1275),0)</f>
        <v>0</v>
      </c>
      <c r="G1275" s="129" t="s">
        <v>1204</v>
      </c>
      <c r="H1275" s="128" t="s">
        <v>1204</v>
      </c>
    </row>
    <row r="1276" spans="1:8">
      <c r="A1276" s="134">
        <v>44682</v>
      </c>
      <c r="B1276" s="191" t="s">
        <v>93</v>
      </c>
      <c r="C1276" s="138" t="s">
        <v>1150</v>
      </c>
      <c r="D1276" s="159">
        <v>2000</v>
      </c>
      <c r="E1276" s="188">
        <v>2000</v>
      </c>
      <c r="F1276" s="130">
        <f>IFERROR((D1276-E1276),0)</f>
        <v>0</v>
      </c>
      <c r="G1276" s="129" t="s">
        <v>1204</v>
      </c>
      <c r="H1276" s="128" t="s">
        <v>1204</v>
      </c>
    </row>
    <row r="1277" spans="1:8">
      <c r="A1277" s="134">
        <v>44682</v>
      </c>
      <c r="B1277" s="191" t="s">
        <v>93</v>
      </c>
      <c r="C1277" s="138" t="s">
        <v>1149</v>
      </c>
      <c r="D1277" s="159">
        <v>2400</v>
      </c>
      <c r="E1277" s="188">
        <v>2400</v>
      </c>
      <c r="F1277" s="130">
        <f>IFERROR((D1277-E1277),0)</f>
        <v>0</v>
      </c>
      <c r="G1277" s="129" t="s">
        <v>1204</v>
      </c>
      <c r="H1277" s="128" t="s">
        <v>1204</v>
      </c>
    </row>
    <row r="1278" spans="1:8">
      <c r="A1278" s="134">
        <v>44682</v>
      </c>
      <c r="B1278" s="191" t="s">
        <v>93</v>
      </c>
      <c r="C1278" s="138" t="s">
        <v>1148</v>
      </c>
      <c r="D1278" s="159">
        <v>100</v>
      </c>
      <c r="E1278" s="188">
        <v>100</v>
      </c>
      <c r="F1278" s="130">
        <f>IFERROR((D1278-E1278),0)</f>
        <v>0</v>
      </c>
      <c r="G1278" s="129" t="s">
        <v>1204</v>
      </c>
      <c r="H1278" s="128" t="s">
        <v>1204</v>
      </c>
    </row>
    <row r="1279" spans="1:8">
      <c r="A1279" s="134">
        <v>44682</v>
      </c>
      <c r="B1279" s="191" t="s">
        <v>93</v>
      </c>
      <c r="C1279" s="138" t="s">
        <v>1147</v>
      </c>
      <c r="D1279" s="159">
        <v>800</v>
      </c>
      <c r="E1279" s="188">
        <v>800</v>
      </c>
      <c r="F1279" s="130">
        <f>IFERROR((D1279-E1279),0)</f>
        <v>0</v>
      </c>
      <c r="G1279" s="129" t="s">
        <v>1204</v>
      </c>
      <c r="H1279" s="128" t="s">
        <v>1204</v>
      </c>
    </row>
    <row r="1280" spans="1:8">
      <c r="A1280" s="134">
        <v>44682</v>
      </c>
      <c r="B1280" s="191" t="s">
        <v>93</v>
      </c>
      <c r="C1280" s="138" t="s">
        <v>1146</v>
      </c>
      <c r="D1280" s="159">
        <v>1200</v>
      </c>
      <c r="E1280" s="188">
        <v>1200</v>
      </c>
      <c r="F1280" s="130">
        <f>IFERROR((D1280-E1280),0)</f>
        <v>0</v>
      </c>
      <c r="G1280" s="129" t="s">
        <v>1204</v>
      </c>
      <c r="H1280" s="128" t="s">
        <v>1204</v>
      </c>
    </row>
    <row r="1281" spans="1:8">
      <c r="A1281" s="134">
        <v>44682</v>
      </c>
      <c r="B1281" s="191" t="s">
        <v>93</v>
      </c>
      <c r="C1281" s="138" t="s">
        <v>1145</v>
      </c>
      <c r="D1281" s="159">
        <v>300</v>
      </c>
      <c r="E1281" s="188">
        <v>300</v>
      </c>
      <c r="F1281" s="130">
        <f>IFERROR((D1281-E1281),0)</f>
        <v>0</v>
      </c>
      <c r="G1281" s="129" t="s">
        <v>1204</v>
      </c>
      <c r="H1281" s="128" t="s">
        <v>1204</v>
      </c>
    </row>
    <row r="1282" spans="1:8">
      <c r="A1282" s="134">
        <v>44682</v>
      </c>
      <c r="B1282" s="191" t="s">
        <v>93</v>
      </c>
      <c r="C1282" s="138" t="s">
        <v>1143</v>
      </c>
      <c r="D1282" s="159">
        <v>10000</v>
      </c>
      <c r="E1282" s="188">
        <v>10000</v>
      </c>
      <c r="F1282" s="130">
        <f>IFERROR((D1282-E1282),0)</f>
        <v>0</v>
      </c>
      <c r="G1282" s="129" t="s">
        <v>1204</v>
      </c>
      <c r="H1282" s="128" t="s">
        <v>1204</v>
      </c>
    </row>
    <row r="1283" spans="1:8">
      <c r="A1283" s="134">
        <v>44682</v>
      </c>
      <c r="B1283" s="191" t="s">
        <v>93</v>
      </c>
      <c r="C1283" s="138" t="s">
        <v>2154</v>
      </c>
      <c r="D1283" s="159">
        <v>1100</v>
      </c>
      <c r="E1283" s="188">
        <v>1100</v>
      </c>
      <c r="F1283" s="130">
        <f>IFERROR((D1283-E1283),0)</f>
        <v>0</v>
      </c>
      <c r="G1283" s="129" t="s">
        <v>1204</v>
      </c>
      <c r="H1283" s="128" t="s">
        <v>1204</v>
      </c>
    </row>
    <row r="1284" spans="1:8">
      <c r="A1284" s="134">
        <v>44682</v>
      </c>
      <c r="B1284" s="191" t="s">
        <v>93</v>
      </c>
      <c r="C1284" s="138" t="s">
        <v>2153</v>
      </c>
      <c r="D1284" s="159">
        <v>1100</v>
      </c>
      <c r="E1284" s="188">
        <v>1100</v>
      </c>
      <c r="F1284" s="130">
        <f>IFERROR((D1284-E1284),0)</f>
        <v>0</v>
      </c>
      <c r="G1284" s="129" t="s">
        <v>1204</v>
      </c>
      <c r="H1284" s="128" t="s">
        <v>1204</v>
      </c>
    </row>
    <row r="1285" spans="1:8">
      <c r="A1285" s="134">
        <v>44682</v>
      </c>
      <c r="B1285" s="191" t="s">
        <v>93</v>
      </c>
      <c r="C1285" s="138" t="s">
        <v>2152</v>
      </c>
      <c r="D1285" s="159">
        <v>2300</v>
      </c>
      <c r="E1285" s="188">
        <v>2300</v>
      </c>
      <c r="F1285" s="130">
        <f>IFERROR((D1285-E1285),0)</f>
        <v>0</v>
      </c>
      <c r="G1285" s="129" t="s">
        <v>1204</v>
      </c>
      <c r="H1285" s="128" t="s">
        <v>1204</v>
      </c>
    </row>
    <row r="1286" spans="1:8">
      <c r="A1286" s="134">
        <v>44682</v>
      </c>
      <c r="B1286" s="191" t="s">
        <v>1621</v>
      </c>
      <c r="C1286" s="138" t="s">
        <v>275</v>
      </c>
      <c r="D1286" s="159">
        <v>0</v>
      </c>
      <c r="E1286" s="188"/>
      <c r="F1286" s="130">
        <f>IFERROR((D1286-E1286),0)</f>
        <v>0</v>
      </c>
      <c r="G1286" s="129" t="s">
        <v>1204</v>
      </c>
      <c r="H1286" s="128" t="s">
        <v>1204</v>
      </c>
    </row>
    <row r="1287" spans="1:8">
      <c r="A1287" s="134">
        <v>44682</v>
      </c>
      <c r="B1287" s="191" t="s">
        <v>1621</v>
      </c>
      <c r="C1287" s="138" t="s">
        <v>277</v>
      </c>
      <c r="D1287" s="159">
        <v>15000</v>
      </c>
      <c r="E1287" s="188">
        <v>15000</v>
      </c>
      <c r="F1287" s="130">
        <f>IFERROR((D1287-E1287),0)</f>
        <v>0</v>
      </c>
      <c r="G1287" s="129" t="s">
        <v>1204</v>
      </c>
      <c r="H1287" s="128" t="s">
        <v>1204</v>
      </c>
    </row>
    <row r="1288" spans="1:8">
      <c r="A1288" s="134">
        <v>44682</v>
      </c>
      <c r="B1288" s="191" t="s">
        <v>1613</v>
      </c>
      <c r="C1288" s="138" t="s">
        <v>1510</v>
      </c>
      <c r="D1288" s="159">
        <v>20058</v>
      </c>
      <c r="E1288" s="188">
        <v>20058</v>
      </c>
      <c r="F1288" s="130">
        <f>IFERROR((D1288-E1288),0)</f>
        <v>0</v>
      </c>
      <c r="G1288" s="129" t="s">
        <v>1204</v>
      </c>
      <c r="H1288" s="128" t="s">
        <v>1204</v>
      </c>
    </row>
    <row r="1289" spans="1:8">
      <c r="A1289" s="134">
        <v>44682</v>
      </c>
      <c r="B1289" s="191" t="s">
        <v>1613</v>
      </c>
      <c r="C1289" s="138" t="s">
        <v>1511</v>
      </c>
      <c r="D1289" s="159">
        <v>27288</v>
      </c>
      <c r="E1289" s="188">
        <v>27288</v>
      </c>
      <c r="F1289" s="130">
        <f>IFERROR((D1289-E1289),0)</f>
        <v>0</v>
      </c>
      <c r="G1289" s="129" t="s">
        <v>1204</v>
      </c>
      <c r="H1289" s="128" t="s">
        <v>1204</v>
      </c>
    </row>
    <row r="1290" spans="1:8">
      <c r="A1290" s="134">
        <v>44682</v>
      </c>
      <c r="B1290" s="191" t="s">
        <v>1624</v>
      </c>
      <c r="C1290" s="156" t="s">
        <v>1631</v>
      </c>
      <c r="D1290" s="159">
        <v>8800</v>
      </c>
      <c r="E1290" s="188">
        <v>8800</v>
      </c>
      <c r="F1290" s="130">
        <f>IFERROR((D1290-E1290),0)</f>
        <v>0</v>
      </c>
      <c r="G1290" s="129" t="s">
        <v>1204</v>
      </c>
      <c r="H1290" s="128" t="s">
        <v>1204</v>
      </c>
    </row>
    <row r="1291" spans="1:8">
      <c r="A1291" s="134">
        <v>44682</v>
      </c>
      <c r="B1291" s="191" t="s">
        <v>1624</v>
      </c>
      <c r="C1291" s="156" t="s">
        <v>1630</v>
      </c>
      <c r="D1291" s="159">
        <v>5200</v>
      </c>
      <c r="E1291" s="188">
        <v>5200</v>
      </c>
      <c r="F1291" s="130">
        <f>IFERROR((D1291-E1291),0)</f>
        <v>0</v>
      </c>
      <c r="G1291" s="129" t="s">
        <v>1204</v>
      </c>
      <c r="H1291" s="128" t="s">
        <v>1204</v>
      </c>
    </row>
    <row r="1292" spans="1:8">
      <c r="A1292" s="134">
        <v>44682</v>
      </c>
      <c r="B1292" s="191" t="s">
        <v>1624</v>
      </c>
      <c r="C1292" s="156" t="s">
        <v>1842</v>
      </c>
      <c r="D1292" s="159">
        <v>7200</v>
      </c>
      <c r="E1292" s="188">
        <v>7200</v>
      </c>
      <c r="F1292" s="130">
        <f>IFERROR((D1292-E1292),0)</f>
        <v>0</v>
      </c>
      <c r="G1292" s="129" t="s">
        <v>1204</v>
      </c>
      <c r="H1292" s="128" t="s">
        <v>1204</v>
      </c>
    </row>
    <row r="1293" spans="1:8">
      <c r="A1293" s="134">
        <v>44682</v>
      </c>
      <c r="B1293" s="191" t="s">
        <v>1624</v>
      </c>
      <c r="C1293" s="156" t="s">
        <v>1629</v>
      </c>
      <c r="D1293" s="159">
        <v>7600</v>
      </c>
      <c r="E1293" s="188">
        <v>7600</v>
      </c>
      <c r="F1293" s="130">
        <f>IFERROR((D1293-E1293),0)</f>
        <v>0</v>
      </c>
      <c r="G1293" s="129" t="s">
        <v>1204</v>
      </c>
      <c r="H1293" s="128" t="s">
        <v>1204</v>
      </c>
    </row>
    <row r="1294" spans="1:8">
      <c r="A1294" s="134">
        <v>44682</v>
      </c>
      <c r="B1294" s="191" t="s">
        <v>1624</v>
      </c>
      <c r="C1294" s="156" t="s">
        <v>1628</v>
      </c>
      <c r="D1294" s="159">
        <v>17600</v>
      </c>
      <c r="E1294" s="188">
        <v>17600</v>
      </c>
      <c r="F1294" s="130">
        <f>IFERROR((D1294-E1294),0)</f>
        <v>0</v>
      </c>
      <c r="G1294" s="129" t="s">
        <v>1204</v>
      </c>
      <c r="H1294" s="128" t="s">
        <v>1204</v>
      </c>
    </row>
    <row r="1295" spans="1:8">
      <c r="A1295" s="134">
        <v>44682</v>
      </c>
      <c r="B1295" s="191" t="s">
        <v>1624</v>
      </c>
      <c r="C1295" s="156" t="s">
        <v>1627</v>
      </c>
      <c r="D1295" s="159">
        <v>11200</v>
      </c>
      <c r="E1295" s="188">
        <v>11200</v>
      </c>
      <c r="F1295" s="130">
        <f>IFERROR((D1295-E1295),0)</f>
        <v>0</v>
      </c>
      <c r="G1295" s="129" t="s">
        <v>1204</v>
      </c>
      <c r="H1295" s="128" t="s">
        <v>1204</v>
      </c>
    </row>
    <row r="1296" spans="1:8">
      <c r="A1296" s="134">
        <v>44682</v>
      </c>
      <c r="B1296" s="191" t="s">
        <v>1624</v>
      </c>
      <c r="C1296" s="156" t="s">
        <v>1626</v>
      </c>
      <c r="D1296" s="159">
        <v>14400</v>
      </c>
      <c r="E1296" s="188">
        <v>14400</v>
      </c>
      <c r="F1296" s="130">
        <f>IFERROR((D1296-E1296),0)</f>
        <v>0</v>
      </c>
      <c r="G1296" s="129" t="s">
        <v>1204</v>
      </c>
      <c r="H1296" s="128" t="s">
        <v>1204</v>
      </c>
    </row>
    <row r="1297" spans="1:8">
      <c r="A1297" s="134">
        <v>44682</v>
      </c>
      <c r="B1297" s="191" t="s">
        <v>1624</v>
      </c>
      <c r="C1297" s="156" t="s">
        <v>1625</v>
      </c>
      <c r="D1297" s="159">
        <v>8000</v>
      </c>
      <c r="E1297" s="188">
        <v>8000</v>
      </c>
      <c r="F1297" s="130">
        <f>IFERROR((D1297-E1297),0)</f>
        <v>0</v>
      </c>
      <c r="G1297" s="129" t="s">
        <v>1204</v>
      </c>
      <c r="H1297" s="128" t="s">
        <v>1204</v>
      </c>
    </row>
    <row r="1298" spans="1:8">
      <c r="A1298" s="134">
        <v>44682</v>
      </c>
      <c r="B1298" s="191" t="s">
        <v>1624</v>
      </c>
      <c r="C1298" s="138" t="s">
        <v>1841</v>
      </c>
      <c r="D1298" s="159">
        <v>8800</v>
      </c>
      <c r="E1298" s="188">
        <v>8800</v>
      </c>
      <c r="F1298" s="130">
        <f>IFERROR((D1298-E1298),0)</f>
        <v>0</v>
      </c>
      <c r="G1298" s="129" t="s">
        <v>1204</v>
      </c>
      <c r="H1298" s="128" t="s">
        <v>1204</v>
      </c>
    </row>
    <row r="1299" spans="1:8">
      <c r="A1299" s="134">
        <v>44682</v>
      </c>
      <c r="B1299" s="191" t="s">
        <v>1624</v>
      </c>
      <c r="C1299" s="186" t="s">
        <v>1929</v>
      </c>
      <c r="D1299" s="159">
        <v>1600</v>
      </c>
      <c r="E1299" s="188">
        <v>1600</v>
      </c>
      <c r="F1299" s="130">
        <f>IFERROR((D1299-E1299),0)</f>
        <v>0</v>
      </c>
      <c r="G1299" s="129" t="s">
        <v>1204</v>
      </c>
      <c r="H1299" s="128" t="s">
        <v>1204</v>
      </c>
    </row>
    <row r="1300" spans="1:8">
      <c r="A1300" s="134">
        <v>44682</v>
      </c>
      <c r="B1300" s="191" t="s">
        <v>1624</v>
      </c>
      <c r="C1300" s="156" t="s">
        <v>1632</v>
      </c>
      <c r="D1300" s="159">
        <v>8000</v>
      </c>
      <c r="E1300" s="188">
        <v>8000</v>
      </c>
      <c r="F1300" s="130">
        <f>IFERROR((D1300-E1300),0)</f>
        <v>0</v>
      </c>
      <c r="G1300" s="129" t="s">
        <v>1204</v>
      </c>
      <c r="H1300" s="128" t="s">
        <v>1204</v>
      </c>
    </row>
    <row r="1301" spans="1:8">
      <c r="A1301" s="134">
        <v>44682</v>
      </c>
      <c r="B1301" s="191" t="s">
        <v>291</v>
      </c>
      <c r="C1301" s="138" t="s">
        <v>2212</v>
      </c>
      <c r="D1301" s="159">
        <v>0</v>
      </c>
      <c r="E1301" s="188"/>
      <c r="F1301" s="130">
        <f>IFERROR((D1301-E1301),0)</f>
        <v>0</v>
      </c>
      <c r="G1301" s="129" t="s">
        <v>1204</v>
      </c>
      <c r="H1301" s="128" t="s">
        <v>1204</v>
      </c>
    </row>
    <row r="1302" spans="1:8">
      <c r="A1302" s="134">
        <v>44682</v>
      </c>
      <c r="B1302" s="191" t="s">
        <v>166</v>
      </c>
      <c r="C1302" s="138" t="s">
        <v>167</v>
      </c>
      <c r="D1302" s="159">
        <v>6000</v>
      </c>
      <c r="E1302" s="188">
        <v>6000</v>
      </c>
      <c r="F1302" s="130">
        <f>IFERROR((D1302-E1302),0)</f>
        <v>0</v>
      </c>
      <c r="G1302" s="129" t="s">
        <v>1204</v>
      </c>
      <c r="H1302" s="128" t="s">
        <v>1204</v>
      </c>
    </row>
    <row r="1303" spans="1:8">
      <c r="A1303" s="134">
        <v>44682</v>
      </c>
      <c r="B1303" s="191" t="s">
        <v>166</v>
      </c>
      <c r="C1303" s="138" t="s">
        <v>169</v>
      </c>
      <c r="D1303" s="159">
        <v>17500</v>
      </c>
      <c r="E1303" s="188">
        <v>12500</v>
      </c>
      <c r="F1303" s="130">
        <f>IFERROR((D1303-E1303),0)</f>
        <v>5000</v>
      </c>
      <c r="G1303" s="129" t="s">
        <v>1204</v>
      </c>
      <c r="H1303" s="128" t="s">
        <v>1204</v>
      </c>
    </row>
    <row r="1304" spans="1:8">
      <c r="A1304" s="134">
        <v>44682</v>
      </c>
      <c r="B1304" s="191" t="s">
        <v>166</v>
      </c>
      <c r="C1304" s="138" t="s">
        <v>170</v>
      </c>
      <c r="D1304" s="159">
        <v>17400</v>
      </c>
      <c r="E1304" s="188">
        <v>12300</v>
      </c>
      <c r="F1304" s="130">
        <f>IFERROR((D1304-E1304),0)</f>
        <v>5100</v>
      </c>
      <c r="G1304" s="129" t="s">
        <v>1204</v>
      </c>
      <c r="H1304" s="128" t="s">
        <v>1204</v>
      </c>
    </row>
    <row r="1305" spans="1:8">
      <c r="A1305" s="134">
        <v>44682</v>
      </c>
      <c r="B1305" s="191" t="s">
        <v>166</v>
      </c>
      <c r="C1305" s="138" t="s">
        <v>171</v>
      </c>
      <c r="D1305" s="159">
        <v>16000</v>
      </c>
      <c r="E1305" s="188">
        <v>16000</v>
      </c>
      <c r="F1305" s="130">
        <f>IFERROR((D1305-E1305),0)</f>
        <v>0</v>
      </c>
      <c r="G1305" s="129" t="s">
        <v>1204</v>
      </c>
      <c r="H1305" s="128" t="s">
        <v>1204</v>
      </c>
    </row>
    <row r="1306" spans="1:8">
      <c r="A1306" s="134">
        <v>44682</v>
      </c>
      <c r="B1306" s="191" t="s">
        <v>166</v>
      </c>
      <c r="C1306" s="138" t="s">
        <v>172</v>
      </c>
      <c r="D1306" s="159">
        <v>15700</v>
      </c>
      <c r="E1306" s="188">
        <v>10200</v>
      </c>
      <c r="F1306" s="130">
        <f>IFERROR((D1306-E1306),0)</f>
        <v>5500</v>
      </c>
      <c r="G1306" s="129" t="s">
        <v>1204</v>
      </c>
      <c r="H1306" s="128" t="s">
        <v>1204</v>
      </c>
    </row>
    <row r="1307" spans="1:8">
      <c r="A1307" s="134">
        <v>44682</v>
      </c>
      <c r="B1307" s="191" t="s">
        <v>284</v>
      </c>
      <c r="C1307" s="138" t="s">
        <v>174</v>
      </c>
      <c r="D1307" s="159">
        <v>0</v>
      </c>
      <c r="E1307" s="188"/>
      <c r="F1307" s="130">
        <f>IFERROR((D1307-E1307),0)</f>
        <v>0</v>
      </c>
      <c r="G1307" s="129" t="s">
        <v>1204</v>
      </c>
      <c r="H1307" s="128" t="s">
        <v>1204</v>
      </c>
    </row>
    <row r="1308" spans="1:8">
      <c r="A1308" s="134">
        <v>44682</v>
      </c>
      <c r="B1308" s="191" t="s">
        <v>598</v>
      </c>
      <c r="C1308" s="138" t="s">
        <v>599</v>
      </c>
      <c r="D1308" s="131">
        <v>578</v>
      </c>
      <c r="E1308" s="188">
        <v>578</v>
      </c>
      <c r="F1308" s="130">
        <f>IFERROR((D1308-E1308),0)</f>
        <v>0</v>
      </c>
      <c r="G1308" s="129" t="s">
        <v>1204</v>
      </c>
      <c r="H1308" s="128" t="s">
        <v>1204</v>
      </c>
    </row>
    <row r="1309" spans="1:8">
      <c r="A1309" s="134">
        <v>44682</v>
      </c>
      <c r="B1309" s="191" t="s">
        <v>2211</v>
      </c>
      <c r="C1309" s="138" t="s">
        <v>313</v>
      </c>
      <c r="D1309" s="131">
        <v>0</v>
      </c>
      <c r="E1309" s="188"/>
      <c r="F1309" s="130">
        <f>IFERROR((D1309-E1309),0)</f>
        <v>0</v>
      </c>
      <c r="G1309" s="129" t="s">
        <v>1204</v>
      </c>
      <c r="H1309" s="128" t="s">
        <v>1204</v>
      </c>
    </row>
    <row r="1310" spans="1:8">
      <c r="A1310" s="134">
        <v>44682</v>
      </c>
      <c r="B1310" s="191" t="s">
        <v>2298</v>
      </c>
      <c r="C1310" s="138" t="s">
        <v>177</v>
      </c>
      <c r="D1310" s="131">
        <v>26000</v>
      </c>
      <c r="E1310" s="188">
        <v>26000</v>
      </c>
      <c r="F1310" s="130">
        <f>IFERROR((D1310-E1310),0)</f>
        <v>0</v>
      </c>
      <c r="G1310" s="129" t="s">
        <v>1204</v>
      </c>
      <c r="H1310" s="128" t="s">
        <v>1204</v>
      </c>
    </row>
    <row r="1311" spans="1:8">
      <c r="A1311" s="134">
        <v>44682</v>
      </c>
      <c r="B1311" s="191" t="s">
        <v>2298</v>
      </c>
      <c r="C1311" s="138" t="s">
        <v>181</v>
      </c>
      <c r="D1311" s="131">
        <v>200</v>
      </c>
      <c r="E1311" s="188">
        <v>200</v>
      </c>
      <c r="F1311" s="130">
        <f>IFERROR((D1311-E1311),0)</f>
        <v>0</v>
      </c>
      <c r="G1311" s="129" t="s">
        <v>1204</v>
      </c>
      <c r="H1311" s="128" t="s">
        <v>1204</v>
      </c>
    </row>
    <row r="1312" spans="1:8">
      <c r="A1312" s="134">
        <v>44682</v>
      </c>
      <c r="B1312" s="191" t="s">
        <v>2298</v>
      </c>
      <c r="C1312" s="138" t="s">
        <v>183</v>
      </c>
      <c r="D1312" s="131">
        <v>10600</v>
      </c>
      <c r="E1312" s="188">
        <v>10600</v>
      </c>
      <c r="F1312" s="130">
        <f>IFERROR((D1312-E1312),0)</f>
        <v>0</v>
      </c>
      <c r="G1312" s="129" t="s">
        <v>1204</v>
      </c>
      <c r="H1312" s="128" t="s">
        <v>1204</v>
      </c>
    </row>
    <row r="1313" spans="1:8">
      <c r="A1313" s="134">
        <v>44682</v>
      </c>
      <c r="B1313" s="191" t="s">
        <v>2298</v>
      </c>
      <c r="C1313" s="138" t="s">
        <v>184</v>
      </c>
      <c r="D1313" s="131">
        <v>15600</v>
      </c>
      <c r="E1313" s="188">
        <v>15600</v>
      </c>
      <c r="F1313" s="130">
        <f>IFERROR((D1313-E1313),0)</f>
        <v>0</v>
      </c>
      <c r="G1313" s="129" t="s">
        <v>1204</v>
      </c>
      <c r="H1313" s="128" t="s">
        <v>1204</v>
      </c>
    </row>
    <row r="1314" spans="1:8">
      <c r="A1314" s="134">
        <v>44682</v>
      </c>
      <c r="B1314" s="191" t="s">
        <v>2298</v>
      </c>
      <c r="C1314" s="138" t="s">
        <v>185</v>
      </c>
      <c r="D1314" s="131">
        <v>2000</v>
      </c>
      <c r="E1314" s="188">
        <v>2000</v>
      </c>
      <c r="F1314" s="130">
        <f>IFERROR((D1314-E1314),0)</f>
        <v>0</v>
      </c>
      <c r="G1314" s="129" t="s">
        <v>1204</v>
      </c>
      <c r="H1314" s="128" t="s">
        <v>1204</v>
      </c>
    </row>
    <row r="1315" spans="1:8">
      <c r="A1315" s="134">
        <v>44682</v>
      </c>
      <c r="B1315" s="191" t="s">
        <v>2298</v>
      </c>
      <c r="C1315" s="138" t="s">
        <v>186</v>
      </c>
      <c r="D1315" s="131">
        <v>1500</v>
      </c>
      <c r="E1315" s="188">
        <v>1375</v>
      </c>
      <c r="F1315" s="130">
        <f>IFERROR((D1315-E1315),0)</f>
        <v>125</v>
      </c>
      <c r="G1315" s="129" t="s">
        <v>1204</v>
      </c>
      <c r="H1315" s="128" t="s">
        <v>1204</v>
      </c>
    </row>
    <row r="1316" spans="1:8">
      <c r="A1316" s="134">
        <v>44682</v>
      </c>
      <c r="B1316" s="191" t="s">
        <v>2298</v>
      </c>
      <c r="C1316" s="138" t="s">
        <v>286</v>
      </c>
      <c r="D1316" s="131">
        <v>2900</v>
      </c>
      <c r="E1316" s="188">
        <v>2900</v>
      </c>
      <c r="F1316" s="130">
        <f>IFERROR((D1316-E1316),0)</f>
        <v>0</v>
      </c>
      <c r="G1316" s="129" t="s">
        <v>1204</v>
      </c>
      <c r="H1316" s="128" t="s">
        <v>1204</v>
      </c>
    </row>
    <row r="1317" spans="1:8">
      <c r="A1317" s="134">
        <v>44682</v>
      </c>
      <c r="B1317" s="191" t="s">
        <v>2298</v>
      </c>
      <c r="C1317" s="138" t="s">
        <v>187</v>
      </c>
      <c r="D1317" s="131">
        <v>2000</v>
      </c>
      <c r="E1317" s="188">
        <v>2000</v>
      </c>
      <c r="F1317" s="130">
        <f>IFERROR((D1317-E1317),0)</f>
        <v>0</v>
      </c>
      <c r="G1317" s="129" t="s">
        <v>1204</v>
      </c>
      <c r="H1317" s="128" t="s">
        <v>1204</v>
      </c>
    </row>
    <row r="1318" spans="1:8">
      <c r="A1318" s="134">
        <v>44682</v>
      </c>
      <c r="B1318" s="191" t="s">
        <v>2298</v>
      </c>
      <c r="C1318" s="138" t="s">
        <v>188</v>
      </c>
      <c r="D1318" s="131">
        <v>1300</v>
      </c>
      <c r="E1318" s="188">
        <v>1300</v>
      </c>
      <c r="F1318" s="130">
        <f>IFERROR((D1318-E1318),0)</f>
        <v>0</v>
      </c>
      <c r="G1318" s="129" t="s">
        <v>1204</v>
      </c>
      <c r="H1318" s="128" t="s">
        <v>1204</v>
      </c>
    </row>
    <row r="1319" spans="1:8">
      <c r="A1319" s="134">
        <v>44682</v>
      </c>
      <c r="B1319" s="191" t="s">
        <v>2298</v>
      </c>
      <c r="C1319" s="138" t="s">
        <v>189</v>
      </c>
      <c r="D1319" s="131">
        <v>900</v>
      </c>
      <c r="E1319" s="188">
        <v>900</v>
      </c>
      <c r="F1319" s="130">
        <f>IFERROR((D1319-E1319),0)</f>
        <v>0</v>
      </c>
      <c r="G1319" s="129" t="s">
        <v>1204</v>
      </c>
      <c r="H1319" s="128" t="s">
        <v>1204</v>
      </c>
    </row>
    <row r="1320" spans="1:8">
      <c r="A1320" s="134">
        <v>44682</v>
      </c>
      <c r="B1320" s="191" t="s">
        <v>2298</v>
      </c>
      <c r="C1320" s="138" t="s">
        <v>287</v>
      </c>
      <c r="D1320" s="131">
        <v>2700</v>
      </c>
      <c r="E1320" s="188">
        <v>2700</v>
      </c>
      <c r="F1320" s="130">
        <f>IFERROR((D1320-E1320),0)</f>
        <v>0</v>
      </c>
      <c r="G1320" s="129" t="s">
        <v>1204</v>
      </c>
      <c r="H1320" s="128" t="s">
        <v>1204</v>
      </c>
    </row>
    <row r="1321" spans="1:8">
      <c r="A1321" s="134">
        <v>44682</v>
      </c>
      <c r="B1321" s="191" t="s">
        <v>2298</v>
      </c>
      <c r="C1321" s="138" t="s">
        <v>194</v>
      </c>
      <c r="D1321" s="131">
        <v>500</v>
      </c>
      <c r="E1321" s="188">
        <v>500</v>
      </c>
      <c r="F1321" s="130">
        <f>IFERROR((D1321-E1321),0)</f>
        <v>0</v>
      </c>
      <c r="G1321" s="129" t="s">
        <v>1204</v>
      </c>
      <c r="H1321" s="128" t="s">
        <v>1204</v>
      </c>
    </row>
    <row r="1322" spans="1:8">
      <c r="A1322" s="134">
        <v>44682</v>
      </c>
      <c r="B1322" s="191" t="s">
        <v>2298</v>
      </c>
      <c r="C1322" s="138" t="s">
        <v>193</v>
      </c>
      <c r="D1322" s="131">
        <v>300</v>
      </c>
      <c r="E1322" s="188">
        <v>300</v>
      </c>
      <c r="F1322" s="130">
        <f>IFERROR((D1322-E1322),0)</f>
        <v>0</v>
      </c>
      <c r="G1322" s="129" t="s">
        <v>1204</v>
      </c>
      <c r="H1322" s="128" t="s">
        <v>1204</v>
      </c>
    </row>
    <row r="1323" spans="1:8">
      <c r="A1323" s="134">
        <v>44682</v>
      </c>
      <c r="B1323" s="191" t="s">
        <v>2298</v>
      </c>
      <c r="C1323" s="138" t="s">
        <v>1682</v>
      </c>
      <c r="D1323" s="131">
        <v>2500</v>
      </c>
      <c r="E1323" s="188">
        <v>2500</v>
      </c>
      <c r="F1323" s="130">
        <f>IFERROR((D1323-E1323),0)</f>
        <v>0</v>
      </c>
      <c r="G1323" s="129" t="s">
        <v>1204</v>
      </c>
      <c r="H1323" s="128" t="s">
        <v>1204</v>
      </c>
    </row>
    <row r="1324" spans="1:8">
      <c r="A1324" s="134">
        <v>44682</v>
      </c>
      <c r="B1324" s="191" t="s">
        <v>2298</v>
      </c>
      <c r="C1324" s="138" t="s">
        <v>382</v>
      </c>
      <c r="D1324" s="131">
        <v>1400</v>
      </c>
      <c r="E1324" s="188">
        <v>1400</v>
      </c>
      <c r="F1324" s="130">
        <f>IFERROR((D1324-E1324),0)</f>
        <v>0</v>
      </c>
      <c r="G1324" s="129" t="s">
        <v>1204</v>
      </c>
      <c r="H1324" s="128" t="s">
        <v>1204</v>
      </c>
    </row>
    <row r="1325" spans="1:8">
      <c r="A1325" s="134">
        <v>44682</v>
      </c>
      <c r="B1325" s="191" t="s">
        <v>2298</v>
      </c>
      <c r="C1325" s="138" t="s">
        <v>383</v>
      </c>
      <c r="D1325" s="131">
        <v>1000</v>
      </c>
      <c r="E1325" s="188">
        <v>1000</v>
      </c>
      <c r="F1325" s="130">
        <f>IFERROR((D1325-E1325),0)</f>
        <v>0</v>
      </c>
      <c r="G1325" s="129" t="s">
        <v>1204</v>
      </c>
      <c r="H1325" s="128" t="s">
        <v>1204</v>
      </c>
    </row>
    <row r="1326" spans="1:8">
      <c r="A1326" s="134">
        <v>44682</v>
      </c>
      <c r="B1326" s="191" t="s">
        <v>2298</v>
      </c>
      <c r="C1326" s="138" t="s">
        <v>1911</v>
      </c>
      <c r="D1326" s="131">
        <v>200</v>
      </c>
      <c r="E1326" s="188">
        <v>200</v>
      </c>
      <c r="F1326" s="130">
        <f>IFERROR((D1326-E1326),0)</f>
        <v>0</v>
      </c>
      <c r="G1326" s="129" t="s">
        <v>1204</v>
      </c>
      <c r="H1326" s="128" t="s">
        <v>1204</v>
      </c>
    </row>
    <row r="1327" spans="1:8">
      <c r="A1327" s="134">
        <v>44682</v>
      </c>
      <c r="B1327" s="191" t="s">
        <v>243</v>
      </c>
      <c r="C1327" s="138" t="s">
        <v>2032</v>
      </c>
      <c r="D1327" s="131">
        <v>30000</v>
      </c>
      <c r="E1327" s="188">
        <v>16000</v>
      </c>
      <c r="F1327" s="130">
        <f>IFERROR((D1327-E1327),0)</f>
        <v>14000</v>
      </c>
      <c r="G1327" s="129" t="s">
        <v>1204</v>
      </c>
      <c r="H1327" s="128" t="s">
        <v>1204</v>
      </c>
    </row>
    <row r="1328" spans="1:8">
      <c r="A1328" s="134">
        <v>44682</v>
      </c>
      <c r="B1328" s="191" t="s">
        <v>243</v>
      </c>
      <c r="C1328" s="138" t="s">
        <v>1681</v>
      </c>
      <c r="D1328" s="131">
        <v>2488</v>
      </c>
      <c r="E1328" s="188">
        <v>2488</v>
      </c>
      <c r="F1328" s="130">
        <f>IFERROR((D1328-E1328),0)</f>
        <v>0</v>
      </c>
      <c r="G1328" s="129" t="s">
        <v>1204</v>
      </c>
      <c r="H1328" s="128" t="s">
        <v>1204</v>
      </c>
    </row>
    <row r="1329" spans="1:8">
      <c r="A1329" s="134">
        <v>44682</v>
      </c>
      <c r="B1329" s="191" t="s">
        <v>243</v>
      </c>
      <c r="C1329" s="138" t="s">
        <v>1680</v>
      </c>
      <c r="D1329" s="131">
        <v>3696</v>
      </c>
      <c r="E1329" s="188">
        <v>3696</v>
      </c>
      <c r="F1329" s="130">
        <f>IFERROR((D1329-E1329),0)</f>
        <v>0</v>
      </c>
      <c r="G1329" s="129" t="s">
        <v>1204</v>
      </c>
      <c r="H1329" s="128" t="s">
        <v>1204</v>
      </c>
    </row>
    <row r="1330" spans="1:8">
      <c r="A1330" s="134">
        <v>44682</v>
      </c>
      <c r="B1330" s="191" t="s">
        <v>243</v>
      </c>
      <c r="C1330" s="138" t="s">
        <v>1679</v>
      </c>
      <c r="D1330" s="131">
        <v>1749</v>
      </c>
      <c r="E1330" s="188">
        <v>1749</v>
      </c>
      <c r="F1330" s="130">
        <f>IFERROR((D1330-E1330),0)</f>
        <v>0</v>
      </c>
      <c r="G1330" s="129" t="s">
        <v>1204</v>
      </c>
      <c r="H1330" s="128" t="s">
        <v>1204</v>
      </c>
    </row>
    <row r="1331" spans="1:8">
      <c r="A1331" s="134">
        <v>44682</v>
      </c>
      <c r="B1331" s="191" t="s">
        <v>243</v>
      </c>
      <c r="C1331" s="138" t="s">
        <v>2030</v>
      </c>
      <c r="D1331" s="131">
        <v>775</v>
      </c>
      <c r="E1331" s="188">
        <v>775</v>
      </c>
      <c r="F1331" s="130">
        <f>IFERROR((D1331-E1331),0)</f>
        <v>0</v>
      </c>
      <c r="G1331" s="129" t="s">
        <v>1204</v>
      </c>
      <c r="H1331" s="128" t="s">
        <v>1204</v>
      </c>
    </row>
    <row r="1332" spans="1:8">
      <c r="A1332" s="134">
        <v>44682</v>
      </c>
      <c r="B1332" s="191" t="s">
        <v>206</v>
      </c>
      <c r="C1332" s="138" t="s">
        <v>1336</v>
      </c>
      <c r="D1332" s="131">
        <v>0</v>
      </c>
      <c r="E1332" s="188"/>
      <c r="F1332" s="130">
        <f>IFERROR((D1332-E1332),0)</f>
        <v>0</v>
      </c>
      <c r="G1332" s="129" t="s">
        <v>1204</v>
      </c>
      <c r="H1332" s="128" t="s">
        <v>1204</v>
      </c>
    </row>
    <row r="1333" spans="1:8">
      <c r="A1333" s="134">
        <v>44682</v>
      </c>
      <c r="B1333" s="191" t="s">
        <v>206</v>
      </c>
      <c r="C1333" s="138" t="s">
        <v>799</v>
      </c>
      <c r="D1333" s="131">
        <v>30000</v>
      </c>
      <c r="E1333" s="188">
        <v>30000</v>
      </c>
      <c r="F1333" s="130">
        <f>IFERROR((D1333-E1333),0)</f>
        <v>0</v>
      </c>
      <c r="G1333" s="129" t="s">
        <v>1204</v>
      </c>
      <c r="H1333" s="128" t="s">
        <v>1204</v>
      </c>
    </row>
    <row r="1334" spans="1:8">
      <c r="A1334" s="134">
        <v>44682</v>
      </c>
      <c r="B1334" s="193" t="s">
        <v>2210</v>
      </c>
      <c r="C1334" s="138" t="s">
        <v>2209</v>
      </c>
      <c r="D1334" s="131">
        <v>0</v>
      </c>
      <c r="E1334" s="188"/>
      <c r="F1334" s="130">
        <f>IFERROR((D1334-E1334),0)</f>
        <v>0</v>
      </c>
      <c r="G1334" s="129" t="s">
        <v>1204</v>
      </c>
      <c r="H1334" s="128" t="s">
        <v>1204</v>
      </c>
    </row>
    <row r="1335" spans="1:8">
      <c r="A1335" s="134">
        <v>44682</v>
      </c>
      <c r="B1335" s="193" t="s">
        <v>357</v>
      </c>
      <c r="C1335" s="138" t="s">
        <v>2208</v>
      </c>
      <c r="D1335" s="131">
        <v>0</v>
      </c>
      <c r="E1335" s="188"/>
      <c r="F1335" s="130">
        <f>IFERROR((D1335-E1335),0)</f>
        <v>0</v>
      </c>
      <c r="G1335" s="129" t="s">
        <v>1204</v>
      </c>
      <c r="H1335" s="128" t="s">
        <v>1204</v>
      </c>
    </row>
    <row r="1336" spans="1:8">
      <c r="A1336" s="134">
        <v>44682</v>
      </c>
      <c r="B1336" s="193" t="s">
        <v>357</v>
      </c>
      <c r="C1336" s="138" t="s">
        <v>2207</v>
      </c>
      <c r="D1336" s="131">
        <v>53917</v>
      </c>
      <c r="E1336" s="188">
        <v>53917</v>
      </c>
      <c r="F1336" s="130">
        <f>IFERROR((D1336-E1336),0)</f>
        <v>0</v>
      </c>
      <c r="G1336" s="129" t="s">
        <v>1204</v>
      </c>
      <c r="H1336" s="128" t="s">
        <v>1204</v>
      </c>
    </row>
    <row r="1337" spans="1:8">
      <c r="A1337" s="134">
        <v>44682</v>
      </c>
      <c r="B1337" s="191" t="s">
        <v>212</v>
      </c>
      <c r="C1337" s="184" t="s">
        <v>213</v>
      </c>
      <c r="D1337" s="131">
        <v>90</v>
      </c>
      <c r="E1337" s="188">
        <v>90</v>
      </c>
      <c r="F1337" s="130">
        <f>IFERROR((D1337-E1337),0)</f>
        <v>0</v>
      </c>
      <c r="G1337" s="129" t="s">
        <v>1204</v>
      </c>
      <c r="H1337" s="128" t="s">
        <v>1204</v>
      </c>
    </row>
    <row r="1338" spans="1:8">
      <c r="A1338" s="134">
        <v>44682</v>
      </c>
      <c r="B1338" s="191" t="s">
        <v>212</v>
      </c>
      <c r="C1338" s="184" t="s">
        <v>214</v>
      </c>
      <c r="D1338" s="131">
        <v>160</v>
      </c>
      <c r="E1338" s="188">
        <v>160</v>
      </c>
      <c r="F1338" s="130">
        <f>IFERROR((D1338-E1338),0)</f>
        <v>0</v>
      </c>
      <c r="G1338" s="129" t="s">
        <v>1204</v>
      </c>
      <c r="H1338" s="128" t="s">
        <v>1204</v>
      </c>
    </row>
    <row r="1339" spans="1:8">
      <c r="A1339" s="134">
        <v>44682</v>
      </c>
      <c r="B1339" s="191" t="s">
        <v>212</v>
      </c>
      <c r="C1339" s="184" t="s">
        <v>2140</v>
      </c>
      <c r="D1339" s="131">
        <v>10</v>
      </c>
      <c r="E1339" s="188">
        <v>10</v>
      </c>
      <c r="F1339" s="130">
        <f>IFERROR((D1339-E1339),0)</f>
        <v>0</v>
      </c>
      <c r="G1339" s="129" t="s">
        <v>1204</v>
      </c>
      <c r="H1339" s="128" t="s">
        <v>1204</v>
      </c>
    </row>
    <row r="1340" spans="1:8">
      <c r="A1340" s="134">
        <v>44682</v>
      </c>
      <c r="B1340" s="191" t="s">
        <v>212</v>
      </c>
      <c r="C1340" s="184" t="s">
        <v>215</v>
      </c>
      <c r="D1340" s="131">
        <v>14700</v>
      </c>
      <c r="E1340" s="188">
        <v>14700</v>
      </c>
      <c r="F1340" s="130">
        <f>IFERROR((D1340-E1340),0)</f>
        <v>0</v>
      </c>
      <c r="G1340" s="129" t="s">
        <v>1204</v>
      </c>
      <c r="H1340" s="128" t="s">
        <v>1204</v>
      </c>
    </row>
    <row r="1341" spans="1:8">
      <c r="A1341" s="134">
        <v>44682</v>
      </c>
      <c r="B1341" s="191" t="s">
        <v>212</v>
      </c>
      <c r="C1341" s="184" t="s">
        <v>216</v>
      </c>
      <c r="D1341" s="131">
        <v>370</v>
      </c>
      <c r="E1341" s="188">
        <v>370</v>
      </c>
      <c r="F1341" s="130">
        <f>IFERROR((D1341-E1341),0)</f>
        <v>0</v>
      </c>
      <c r="G1341" s="129" t="s">
        <v>1204</v>
      </c>
      <c r="H1341" s="128" t="s">
        <v>1204</v>
      </c>
    </row>
    <row r="1342" spans="1:8">
      <c r="A1342" s="134">
        <v>44682</v>
      </c>
      <c r="B1342" s="191" t="s">
        <v>212</v>
      </c>
      <c r="C1342" s="184" t="s">
        <v>217</v>
      </c>
      <c r="D1342" s="131">
        <v>470</v>
      </c>
      <c r="E1342" s="188">
        <v>470</v>
      </c>
      <c r="F1342" s="130">
        <f>IFERROR((D1342-E1342),0)</f>
        <v>0</v>
      </c>
      <c r="G1342" s="129" t="s">
        <v>1204</v>
      </c>
      <c r="H1342" s="128" t="s">
        <v>1204</v>
      </c>
    </row>
    <row r="1343" spans="1:8">
      <c r="A1343" s="134">
        <v>44682</v>
      </c>
      <c r="B1343" s="191" t="s">
        <v>212</v>
      </c>
      <c r="C1343" s="184" t="s">
        <v>218</v>
      </c>
      <c r="D1343" s="131">
        <v>540</v>
      </c>
      <c r="E1343" s="188">
        <v>540</v>
      </c>
      <c r="F1343" s="130">
        <f>IFERROR((D1343-E1343),0)</f>
        <v>0</v>
      </c>
      <c r="G1343" s="129" t="s">
        <v>1204</v>
      </c>
      <c r="H1343" s="128" t="s">
        <v>1204</v>
      </c>
    </row>
    <row r="1344" spans="1:8">
      <c r="A1344" s="134">
        <v>44682</v>
      </c>
      <c r="B1344" s="191" t="s">
        <v>212</v>
      </c>
      <c r="C1344" s="184" t="s">
        <v>219</v>
      </c>
      <c r="D1344" s="131">
        <v>20</v>
      </c>
      <c r="E1344" s="188">
        <v>20</v>
      </c>
      <c r="F1344" s="130">
        <f>IFERROR((D1344-E1344),0)</f>
        <v>0</v>
      </c>
      <c r="G1344" s="129" t="s">
        <v>1204</v>
      </c>
      <c r="H1344" s="128" t="s">
        <v>1204</v>
      </c>
    </row>
    <row r="1345" spans="1:8">
      <c r="A1345" s="134">
        <v>44682</v>
      </c>
      <c r="B1345" s="191" t="s">
        <v>212</v>
      </c>
      <c r="C1345" s="184" t="s">
        <v>2206</v>
      </c>
      <c r="D1345" s="131">
        <v>220</v>
      </c>
      <c r="E1345" s="188">
        <v>220</v>
      </c>
      <c r="F1345" s="130">
        <f>IFERROR((D1345-E1345),0)</f>
        <v>0</v>
      </c>
      <c r="G1345" s="129" t="s">
        <v>1204</v>
      </c>
      <c r="H1345" s="128" t="s">
        <v>1204</v>
      </c>
    </row>
    <row r="1346" spans="1:8">
      <c r="A1346" s="134">
        <v>44682</v>
      </c>
      <c r="B1346" s="191" t="s">
        <v>212</v>
      </c>
      <c r="C1346" s="184" t="s">
        <v>220</v>
      </c>
      <c r="D1346" s="131">
        <v>150</v>
      </c>
      <c r="E1346" s="188">
        <v>150</v>
      </c>
      <c r="F1346" s="130">
        <f>IFERROR((D1346-E1346),0)</f>
        <v>0</v>
      </c>
      <c r="G1346" s="129" t="s">
        <v>1204</v>
      </c>
      <c r="H1346" s="128" t="s">
        <v>1204</v>
      </c>
    </row>
    <row r="1347" spans="1:8">
      <c r="A1347" s="134">
        <v>44682</v>
      </c>
      <c r="B1347" s="191" t="s">
        <v>212</v>
      </c>
      <c r="C1347" s="184" t="s">
        <v>221</v>
      </c>
      <c r="D1347" s="131">
        <v>410</v>
      </c>
      <c r="E1347" s="188">
        <v>410</v>
      </c>
      <c r="F1347" s="130">
        <f>IFERROR((D1347-E1347),0)</f>
        <v>0</v>
      </c>
      <c r="G1347" s="129" t="s">
        <v>1204</v>
      </c>
      <c r="H1347" s="128" t="s">
        <v>1204</v>
      </c>
    </row>
    <row r="1348" spans="1:8">
      <c r="A1348" s="134">
        <v>44682</v>
      </c>
      <c r="B1348" s="191" t="s">
        <v>1613</v>
      </c>
      <c r="C1348" s="138" t="s">
        <v>2205</v>
      </c>
      <c r="D1348" s="131">
        <v>0</v>
      </c>
      <c r="E1348" s="188"/>
      <c r="F1348" s="130">
        <f>IFERROR((D1348-E1348),0)</f>
        <v>0</v>
      </c>
      <c r="G1348" s="129" t="s">
        <v>1204</v>
      </c>
      <c r="H1348" s="128" t="s">
        <v>1204</v>
      </c>
    </row>
    <row r="1349" spans="1:8">
      <c r="A1349" s="134">
        <v>44682</v>
      </c>
      <c r="B1349" s="191" t="s">
        <v>1613</v>
      </c>
      <c r="C1349" s="138" t="s">
        <v>1510</v>
      </c>
      <c r="D1349" s="131">
        <v>20058</v>
      </c>
      <c r="E1349" s="188">
        <v>20058</v>
      </c>
      <c r="F1349" s="130">
        <f>IFERROR((D1349-E1349),0)</f>
        <v>0</v>
      </c>
      <c r="G1349" s="129" t="s">
        <v>1204</v>
      </c>
      <c r="H1349" s="128" t="s">
        <v>1204</v>
      </c>
    </row>
    <row r="1350" spans="1:8">
      <c r="A1350" s="134">
        <v>44682</v>
      </c>
      <c r="B1350" s="191" t="s">
        <v>1613</v>
      </c>
      <c r="C1350" s="138" t="s">
        <v>1511</v>
      </c>
      <c r="D1350" s="131">
        <v>17288</v>
      </c>
      <c r="E1350" s="188">
        <v>17288</v>
      </c>
      <c r="F1350" s="130">
        <f>IFERROR((D1350-E1350),0)</f>
        <v>0</v>
      </c>
      <c r="G1350" s="129" t="s">
        <v>1204</v>
      </c>
      <c r="H1350" s="128" t="s">
        <v>1204</v>
      </c>
    </row>
    <row r="1351" spans="1:8">
      <c r="A1351" s="134">
        <v>44682</v>
      </c>
      <c r="B1351" s="191" t="s">
        <v>1602</v>
      </c>
      <c r="C1351" s="138" t="s">
        <v>1959</v>
      </c>
      <c r="D1351" s="131">
        <v>0</v>
      </c>
      <c r="E1351" s="188"/>
      <c r="F1351" s="130">
        <f>IFERROR((D1351-E1351),0)</f>
        <v>0</v>
      </c>
      <c r="G1351" s="129" t="s">
        <v>1204</v>
      </c>
      <c r="H1351" s="128" t="s">
        <v>1204</v>
      </c>
    </row>
    <row r="1352" spans="1:8">
      <c r="A1352" s="134">
        <v>44682</v>
      </c>
      <c r="B1352" s="191" t="s">
        <v>1602</v>
      </c>
      <c r="C1352" s="138" t="s">
        <v>2204</v>
      </c>
      <c r="D1352" s="131">
        <v>2000</v>
      </c>
      <c r="E1352" s="188">
        <v>2000</v>
      </c>
      <c r="F1352" s="130">
        <f>IFERROR((D1352-E1352),0)</f>
        <v>0</v>
      </c>
      <c r="G1352" s="129" t="s">
        <v>1204</v>
      </c>
      <c r="H1352" s="128" t="s">
        <v>1204</v>
      </c>
    </row>
    <row r="1353" spans="1:8">
      <c r="A1353" s="134">
        <v>44682</v>
      </c>
      <c r="B1353" s="193" t="s">
        <v>338</v>
      </c>
      <c r="C1353" s="138" t="s">
        <v>2137</v>
      </c>
      <c r="D1353" s="131">
        <v>4000</v>
      </c>
      <c r="E1353" s="188">
        <v>4000</v>
      </c>
      <c r="F1353" s="130">
        <f>IFERROR((D1353-E1353),0)</f>
        <v>0</v>
      </c>
      <c r="G1353" s="129" t="s">
        <v>1204</v>
      </c>
      <c r="H1353" s="128" t="s">
        <v>1204</v>
      </c>
    </row>
    <row r="1354" spans="1:8">
      <c r="A1354" s="134">
        <v>44682</v>
      </c>
      <c r="B1354" s="193" t="s">
        <v>338</v>
      </c>
      <c r="C1354" s="138" t="s">
        <v>1198</v>
      </c>
      <c r="D1354" s="131">
        <v>2600</v>
      </c>
      <c r="E1354" s="188">
        <v>2600</v>
      </c>
      <c r="F1354" s="130">
        <f>IFERROR((D1354-E1354),0)</f>
        <v>0</v>
      </c>
      <c r="G1354" s="129" t="s">
        <v>1204</v>
      </c>
      <c r="H1354" s="128" t="s">
        <v>1204</v>
      </c>
    </row>
    <row r="1355" spans="1:8">
      <c r="A1355" s="134">
        <v>44682</v>
      </c>
      <c r="B1355" s="193" t="s">
        <v>338</v>
      </c>
      <c r="C1355" s="138" t="s">
        <v>1197</v>
      </c>
      <c r="D1355" s="131">
        <v>2600</v>
      </c>
      <c r="E1355" s="188">
        <v>2600</v>
      </c>
      <c r="F1355" s="130">
        <f>IFERROR((D1355-E1355),0)</f>
        <v>0</v>
      </c>
      <c r="G1355" s="129" t="s">
        <v>1204</v>
      </c>
      <c r="H1355" s="128" t="s">
        <v>1204</v>
      </c>
    </row>
    <row r="1356" spans="1:8">
      <c r="A1356" s="134">
        <v>44682</v>
      </c>
      <c r="B1356" s="189" t="s">
        <v>241</v>
      </c>
      <c r="C1356" s="184" t="s">
        <v>240</v>
      </c>
      <c r="D1356" s="131">
        <v>20000</v>
      </c>
      <c r="E1356" s="188">
        <v>8949</v>
      </c>
      <c r="F1356" s="130">
        <f>IFERROR((D1356-E1356),0)</f>
        <v>11051</v>
      </c>
      <c r="G1356" s="129" t="s">
        <v>1204</v>
      </c>
      <c r="H1356" s="128" t="s">
        <v>1204</v>
      </c>
    </row>
    <row r="1357" spans="1:8">
      <c r="A1357" s="134">
        <v>44682</v>
      </c>
      <c r="B1357" s="189" t="s">
        <v>241</v>
      </c>
      <c r="C1357" s="184" t="s">
        <v>1849</v>
      </c>
      <c r="D1357" s="131">
        <v>2200</v>
      </c>
      <c r="E1357" s="188">
        <v>2200</v>
      </c>
      <c r="F1357" s="130">
        <f>IFERROR((D1357-E1357),0)</f>
        <v>0</v>
      </c>
      <c r="G1357" s="129" t="s">
        <v>1204</v>
      </c>
      <c r="H1357" s="128" t="s">
        <v>1204</v>
      </c>
    </row>
    <row r="1358" spans="1:8">
      <c r="A1358" s="134">
        <v>44682</v>
      </c>
      <c r="B1358" s="189" t="s">
        <v>241</v>
      </c>
      <c r="C1358" s="184" t="s">
        <v>2135</v>
      </c>
      <c r="D1358" s="131">
        <v>3000</v>
      </c>
      <c r="E1358" s="188">
        <v>3000</v>
      </c>
      <c r="F1358" s="130">
        <f>IFERROR((D1358-E1358),0)</f>
        <v>0</v>
      </c>
      <c r="G1358" s="129" t="s">
        <v>1204</v>
      </c>
      <c r="H1358" s="128" t="s">
        <v>1204</v>
      </c>
    </row>
    <row r="1359" spans="1:8">
      <c r="A1359" s="134">
        <v>44682</v>
      </c>
      <c r="B1359" s="189" t="s">
        <v>241</v>
      </c>
      <c r="C1359" s="184" t="s">
        <v>2134</v>
      </c>
      <c r="D1359" s="131">
        <v>3600</v>
      </c>
      <c r="E1359" s="188">
        <v>3600</v>
      </c>
      <c r="F1359" s="130">
        <f>IFERROR((D1359-E1359),0)</f>
        <v>0</v>
      </c>
      <c r="G1359" s="129" t="s">
        <v>1204</v>
      </c>
      <c r="H1359" s="128" t="s">
        <v>1204</v>
      </c>
    </row>
    <row r="1360" spans="1:8">
      <c r="A1360" s="134">
        <v>44682</v>
      </c>
      <c r="B1360" s="189" t="s">
        <v>241</v>
      </c>
      <c r="C1360" s="138" t="s">
        <v>236</v>
      </c>
      <c r="D1360" s="131">
        <v>7000</v>
      </c>
      <c r="E1360" s="188">
        <v>7000</v>
      </c>
      <c r="F1360" s="130">
        <f>IFERROR((D1360-E1360),0)</f>
        <v>0</v>
      </c>
      <c r="G1360" s="129" t="s">
        <v>1204</v>
      </c>
      <c r="H1360" s="128" t="s">
        <v>1204</v>
      </c>
    </row>
    <row r="1361" spans="1:8">
      <c r="A1361" s="134">
        <v>44682</v>
      </c>
      <c r="B1361" s="189" t="s">
        <v>241</v>
      </c>
      <c r="C1361" s="138" t="s">
        <v>407</v>
      </c>
      <c r="D1361" s="131">
        <v>9700</v>
      </c>
      <c r="E1361" s="188">
        <v>9700</v>
      </c>
      <c r="F1361" s="130">
        <f>IFERROR((D1361-E1361),0)</f>
        <v>0</v>
      </c>
      <c r="G1361" s="129" t="s">
        <v>1204</v>
      </c>
      <c r="H1361" s="128" t="s">
        <v>1204</v>
      </c>
    </row>
    <row r="1362" spans="1:8">
      <c r="A1362" s="134">
        <v>44682</v>
      </c>
      <c r="B1362" s="189" t="s">
        <v>744</v>
      </c>
      <c r="C1362" s="156" t="s">
        <v>322</v>
      </c>
      <c r="D1362" s="131">
        <v>0</v>
      </c>
      <c r="E1362" s="188"/>
      <c r="F1362" s="130">
        <f>IFERROR((D1362-E1362),0)</f>
        <v>0</v>
      </c>
      <c r="G1362" s="129" t="s">
        <v>1204</v>
      </c>
      <c r="H1362" s="128" t="s">
        <v>1204</v>
      </c>
    </row>
    <row r="1363" spans="1:8">
      <c r="A1363" s="134">
        <v>44682</v>
      </c>
      <c r="B1363" s="189" t="s">
        <v>744</v>
      </c>
      <c r="C1363" s="184" t="s">
        <v>323</v>
      </c>
      <c r="D1363" s="131">
        <v>0</v>
      </c>
      <c r="E1363" s="188"/>
      <c r="F1363" s="130">
        <f>IFERROR((D1363-E1363),0)</f>
        <v>0</v>
      </c>
      <c r="G1363" s="129" t="s">
        <v>1204</v>
      </c>
      <c r="H1363" s="128" t="s">
        <v>1204</v>
      </c>
    </row>
    <row r="1364" spans="1:8">
      <c r="A1364" s="134">
        <v>44682</v>
      </c>
      <c r="B1364" s="189" t="s">
        <v>744</v>
      </c>
      <c r="C1364" s="184" t="s">
        <v>325</v>
      </c>
      <c r="D1364" s="131">
        <v>15000</v>
      </c>
      <c r="E1364" s="188">
        <v>15000</v>
      </c>
      <c r="F1364" s="130">
        <f>IFERROR((D1364-E1364),0)</f>
        <v>0</v>
      </c>
      <c r="G1364" s="129" t="s">
        <v>1204</v>
      </c>
      <c r="H1364" s="128" t="s">
        <v>1204</v>
      </c>
    </row>
    <row r="1365" spans="1:8">
      <c r="A1365" s="134">
        <v>44682</v>
      </c>
      <c r="B1365" s="189" t="s">
        <v>744</v>
      </c>
      <c r="C1365" s="184" t="s">
        <v>326</v>
      </c>
      <c r="D1365" s="131">
        <v>3000</v>
      </c>
      <c r="E1365" s="188">
        <v>3000</v>
      </c>
      <c r="F1365" s="130">
        <f>IFERROR((D1365-E1365),0)</f>
        <v>0</v>
      </c>
      <c r="G1365" s="129" t="s">
        <v>1204</v>
      </c>
      <c r="H1365" s="128" t="s">
        <v>1204</v>
      </c>
    </row>
    <row r="1366" spans="1:8">
      <c r="A1366" s="134">
        <v>44682</v>
      </c>
      <c r="B1366" s="189" t="s">
        <v>744</v>
      </c>
      <c r="C1366" s="184" t="s">
        <v>328</v>
      </c>
      <c r="D1366" s="131">
        <v>2000</v>
      </c>
      <c r="E1366" s="188">
        <v>2000</v>
      </c>
      <c r="F1366" s="130">
        <f>IFERROR((D1366-E1366),0)</f>
        <v>0</v>
      </c>
      <c r="G1366" s="129" t="s">
        <v>1204</v>
      </c>
      <c r="H1366" s="128" t="s">
        <v>1204</v>
      </c>
    </row>
    <row r="1367" spans="1:8">
      <c r="A1367" s="134">
        <v>44682</v>
      </c>
      <c r="B1367" s="189" t="s">
        <v>744</v>
      </c>
      <c r="C1367" s="192" t="s">
        <v>1860</v>
      </c>
      <c r="D1367" s="131">
        <v>3000</v>
      </c>
      <c r="E1367" s="188">
        <v>3000</v>
      </c>
      <c r="F1367" s="130">
        <f>IFERROR((D1367-E1367),0)</f>
        <v>0</v>
      </c>
      <c r="G1367" s="129" t="s">
        <v>1204</v>
      </c>
      <c r="H1367" s="128" t="s">
        <v>1204</v>
      </c>
    </row>
    <row r="1368" spans="1:8">
      <c r="A1368" s="134">
        <v>44682</v>
      </c>
      <c r="B1368" s="189" t="s">
        <v>744</v>
      </c>
      <c r="C1368" s="184" t="s">
        <v>1393</v>
      </c>
      <c r="D1368" s="131">
        <v>5000</v>
      </c>
      <c r="E1368" s="188">
        <v>5000</v>
      </c>
      <c r="F1368" s="130">
        <f>IFERROR((D1368-E1368),0)</f>
        <v>0</v>
      </c>
      <c r="G1368" s="129" t="s">
        <v>1204</v>
      </c>
      <c r="H1368" s="128" t="s">
        <v>1204</v>
      </c>
    </row>
    <row r="1369" spans="1:8">
      <c r="A1369" s="134">
        <v>44682</v>
      </c>
      <c r="B1369" s="189" t="s">
        <v>744</v>
      </c>
      <c r="C1369" s="184" t="s">
        <v>2203</v>
      </c>
      <c r="D1369" s="131">
        <v>2000</v>
      </c>
      <c r="E1369" s="188">
        <v>2000</v>
      </c>
      <c r="F1369" s="130">
        <f>IFERROR((D1369-E1369),0)</f>
        <v>0</v>
      </c>
      <c r="G1369" s="129" t="s">
        <v>1204</v>
      </c>
      <c r="H1369" s="128" t="s">
        <v>1204</v>
      </c>
    </row>
    <row r="1370" spans="1:8">
      <c r="A1370" s="134">
        <v>44682</v>
      </c>
      <c r="B1370" s="189" t="s">
        <v>744</v>
      </c>
      <c r="C1370" s="184" t="s">
        <v>2202</v>
      </c>
      <c r="D1370" s="131">
        <v>2000</v>
      </c>
      <c r="E1370" s="188">
        <v>2000</v>
      </c>
      <c r="F1370" s="130">
        <f>IFERROR((D1370-E1370),0)</f>
        <v>0</v>
      </c>
      <c r="G1370" s="129" t="s">
        <v>1204</v>
      </c>
      <c r="H1370" s="128" t="s">
        <v>1204</v>
      </c>
    </row>
    <row r="1371" spans="1:8">
      <c r="A1371" s="134">
        <v>44682</v>
      </c>
      <c r="B1371" s="189" t="s">
        <v>744</v>
      </c>
      <c r="C1371" s="184" t="s">
        <v>368</v>
      </c>
      <c r="D1371" s="131">
        <v>5000</v>
      </c>
      <c r="E1371" s="188">
        <v>5000</v>
      </c>
      <c r="F1371" s="130">
        <f>IFERROR((D1371-E1371),0)</f>
        <v>0</v>
      </c>
      <c r="G1371" s="129" t="s">
        <v>1204</v>
      </c>
      <c r="H1371" s="128" t="s">
        <v>1204</v>
      </c>
    </row>
    <row r="1372" spans="1:8">
      <c r="A1372" s="134">
        <v>44682</v>
      </c>
      <c r="B1372" s="189" t="s">
        <v>303</v>
      </c>
      <c r="C1372" s="184" t="s">
        <v>2201</v>
      </c>
      <c r="D1372" s="131">
        <v>0</v>
      </c>
      <c r="E1372" s="188"/>
      <c r="F1372" s="130">
        <f>IFERROR((D1372-E1372),0)</f>
        <v>0</v>
      </c>
      <c r="G1372" s="129" t="s">
        <v>1204</v>
      </c>
      <c r="H1372" s="128" t="s">
        <v>1204</v>
      </c>
    </row>
    <row r="1373" spans="1:8">
      <c r="A1373" s="134">
        <v>44682</v>
      </c>
      <c r="B1373" s="189" t="s">
        <v>253</v>
      </c>
      <c r="C1373" s="184" t="s">
        <v>2131</v>
      </c>
      <c r="D1373" s="131">
        <v>2700</v>
      </c>
      <c r="E1373" s="188">
        <v>2700</v>
      </c>
      <c r="F1373" s="130">
        <f>IFERROR((D1373-E1373),0)</f>
        <v>0</v>
      </c>
      <c r="G1373" s="129" t="s">
        <v>1204</v>
      </c>
      <c r="H1373" s="128" t="s">
        <v>1204</v>
      </c>
    </row>
    <row r="1374" spans="1:8">
      <c r="A1374" s="134">
        <v>44682</v>
      </c>
      <c r="B1374" s="189" t="s">
        <v>2129</v>
      </c>
      <c r="C1374" s="184" t="s">
        <v>2200</v>
      </c>
      <c r="D1374" s="131">
        <v>0</v>
      </c>
      <c r="E1374" s="188"/>
      <c r="F1374" s="130">
        <f>IFERROR((D1374-E1374),0)</f>
        <v>0</v>
      </c>
      <c r="G1374" s="129" t="s">
        <v>1204</v>
      </c>
      <c r="H1374" s="128" t="s">
        <v>1204</v>
      </c>
    </row>
    <row r="1375" spans="1:8">
      <c r="A1375" s="134">
        <v>44682</v>
      </c>
      <c r="B1375" s="189" t="s">
        <v>2129</v>
      </c>
      <c r="C1375" s="184" t="s">
        <v>1615</v>
      </c>
      <c r="D1375" s="131">
        <v>43322</v>
      </c>
      <c r="E1375" s="188">
        <v>43322</v>
      </c>
      <c r="F1375" s="130">
        <f>IFERROR((D1375-E1375),0)</f>
        <v>0</v>
      </c>
      <c r="G1375" s="168" t="s">
        <v>1204</v>
      </c>
      <c r="H1375" s="128" t="s">
        <v>1204</v>
      </c>
    </row>
    <row r="1376" spans="1:8">
      <c r="A1376" s="134">
        <v>44682</v>
      </c>
      <c r="B1376" s="189" t="s">
        <v>2129</v>
      </c>
      <c r="C1376" s="184" t="s">
        <v>1614</v>
      </c>
      <c r="D1376" s="131">
        <v>4456</v>
      </c>
      <c r="E1376" s="188">
        <v>4456</v>
      </c>
      <c r="F1376" s="130">
        <f>IFERROR((D1376-E1376),0)</f>
        <v>0</v>
      </c>
      <c r="G1376" s="168" t="s">
        <v>1204</v>
      </c>
      <c r="H1376" s="128" t="s">
        <v>1204</v>
      </c>
    </row>
    <row r="1377" spans="1:8">
      <c r="A1377" s="134">
        <v>44682</v>
      </c>
      <c r="B1377" s="191" t="s">
        <v>231</v>
      </c>
      <c r="C1377" s="138" t="s">
        <v>232</v>
      </c>
      <c r="D1377" s="131">
        <v>6000</v>
      </c>
      <c r="E1377" s="188">
        <v>6000</v>
      </c>
      <c r="F1377" s="130">
        <f>IFERROR((D1377-E1377),0)</f>
        <v>0</v>
      </c>
      <c r="G1377" s="129" t="s">
        <v>1204</v>
      </c>
      <c r="H1377" s="128" t="s">
        <v>1204</v>
      </c>
    </row>
    <row r="1378" spans="1:8">
      <c r="A1378" s="134">
        <v>44682</v>
      </c>
      <c r="B1378" s="191" t="s">
        <v>231</v>
      </c>
      <c r="C1378" s="138" t="s">
        <v>2199</v>
      </c>
      <c r="D1378" s="131">
        <v>2500</v>
      </c>
      <c r="E1378" s="188">
        <v>2500</v>
      </c>
      <c r="F1378" s="130">
        <f>IFERROR((D1378-E1378),0)</f>
        <v>0</v>
      </c>
      <c r="G1378" s="129" t="s">
        <v>1204</v>
      </c>
      <c r="H1378" s="128" t="s">
        <v>1204</v>
      </c>
    </row>
    <row r="1379" spans="1:8">
      <c r="A1379" s="134">
        <v>44682</v>
      </c>
      <c r="B1379" s="189" t="s">
        <v>233</v>
      </c>
      <c r="C1379" s="138" t="s">
        <v>2198</v>
      </c>
      <c r="D1379" s="131">
        <v>0</v>
      </c>
      <c r="E1379" s="188"/>
      <c r="F1379" s="130">
        <f>IFERROR((D1379-E1379),0)</f>
        <v>0</v>
      </c>
      <c r="G1379" s="129" t="s">
        <v>1204</v>
      </c>
      <c r="H1379" s="128" t="s">
        <v>1204</v>
      </c>
    </row>
    <row r="1380" spans="1:8">
      <c r="A1380" s="134">
        <v>44682</v>
      </c>
      <c r="B1380" s="189" t="s">
        <v>233</v>
      </c>
      <c r="C1380" s="138" t="s">
        <v>1961</v>
      </c>
      <c r="D1380" s="131">
        <v>5000</v>
      </c>
      <c r="E1380" s="188">
        <v>5000</v>
      </c>
      <c r="F1380" s="130">
        <f>IFERROR((D1380-E1380),0)</f>
        <v>0</v>
      </c>
      <c r="G1380" s="129" t="s">
        <v>1204</v>
      </c>
      <c r="H1380" s="128" t="s">
        <v>1204</v>
      </c>
    </row>
    <row r="1381" spans="1:8">
      <c r="A1381" s="134">
        <v>44682</v>
      </c>
      <c r="B1381" s="189" t="s">
        <v>233</v>
      </c>
      <c r="C1381" s="138" t="s">
        <v>570</v>
      </c>
      <c r="D1381" s="131">
        <v>7000</v>
      </c>
      <c r="E1381" s="188">
        <v>7000</v>
      </c>
      <c r="F1381" s="130">
        <f>IFERROR((D1381-E1381),0)</f>
        <v>0</v>
      </c>
      <c r="G1381" s="129" t="s">
        <v>1204</v>
      </c>
      <c r="H1381" s="128" t="s">
        <v>1204</v>
      </c>
    </row>
    <row r="1382" spans="1:8">
      <c r="A1382" s="134">
        <v>44682</v>
      </c>
      <c r="B1382" s="191" t="s">
        <v>342</v>
      </c>
      <c r="C1382" s="183" t="s">
        <v>2197</v>
      </c>
      <c r="D1382" s="131">
        <v>0</v>
      </c>
      <c r="E1382" s="188"/>
      <c r="F1382" s="130">
        <f>IFERROR((D1382-E1382),0)</f>
        <v>0</v>
      </c>
      <c r="G1382" s="129" t="s">
        <v>1204</v>
      </c>
      <c r="H1382" s="128" t="s">
        <v>1204</v>
      </c>
    </row>
    <row r="1383" spans="1:8">
      <c r="A1383" s="134">
        <v>44682</v>
      </c>
      <c r="B1383" s="191" t="s">
        <v>342</v>
      </c>
      <c r="C1383" s="183" t="s">
        <v>2127</v>
      </c>
      <c r="D1383" s="131">
        <v>84</v>
      </c>
      <c r="E1383" s="188">
        <v>84</v>
      </c>
      <c r="F1383" s="130">
        <f>IFERROR((D1383-E1383),0)</f>
        <v>0</v>
      </c>
      <c r="G1383" s="129" t="s">
        <v>1204</v>
      </c>
      <c r="H1383" s="128" t="s">
        <v>1204</v>
      </c>
    </row>
    <row r="1384" spans="1:8">
      <c r="A1384" s="134">
        <v>44682</v>
      </c>
      <c r="B1384" s="191" t="s">
        <v>342</v>
      </c>
      <c r="C1384" s="183" t="s">
        <v>1954</v>
      </c>
      <c r="D1384" s="131">
        <v>25</v>
      </c>
      <c r="E1384" s="188">
        <v>25</v>
      </c>
      <c r="F1384" s="130">
        <f>IFERROR((D1384-E1384),0)</f>
        <v>0</v>
      </c>
      <c r="G1384" s="129" t="s">
        <v>1204</v>
      </c>
      <c r="H1384" s="128" t="s">
        <v>1204</v>
      </c>
    </row>
    <row r="1385" spans="1:8">
      <c r="A1385" s="134">
        <v>44682</v>
      </c>
      <c r="B1385" s="191" t="s">
        <v>342</v>
      </c>
      <c r="C1385" s="183" t="s">
        <v>2196</v>
      </c>
      <c r="D1385" s="131">
        <v>255</v>
      </c>
      <c r="E1385" s="188">
        <v>255</v>
      </c>
      <c r="F1385" s="130">
        <f>IFERROR((D1385-E1385),0)</f>
        <v>0</v>
      </c>
      <c r="G1385" s="129" t="s">
        <v>1204</v>
      </c>
      <c r="H1385" s="128" t="s">
        <v>1204</v>
      </c>
    </row>
    <row r="1386" spans="1:8">
      <c r="A1386" s="134">
        <v>44682</v>
      </c>
      <c r="B1386" s="191" t="s">
        <v>342</v>
      </c>
      <c r="C1386" s="165" t="s">
        <v>2195</v>
      </c>
      <c r="D1386" s="131">
        <v>50</v>
      </c>
      <c r="E1386" s="188">
        <v>50</v>
      </c>
      <c r="F1386" s="130">
        <f>IFERROR((D1386-E1386),0)</f>
        <v>0</v>
      </c>
      <c r="G1386" s="129" t="s">
        <v>1204</v>
      </c>
      <c r="H1386" s="128" t="s">
        <v>1204</v>
      </c>
    </row>
    <row r="1387" spans="1:8">
      <c r="A1387" s="134">
        <v>44682</v>
      </c>
      <c r="B1387" s="191" t="s">
        <v>342</v>
      </c>
      <c r="C1387" s="165" t="s">
        <v>2194</v>
      </c>
      <c r="D1387" s="131">
        <v>40</v>
      </c>
      <c r="E1387" s="188">
        <v>40</v>
      </c>
      <c r="F1387" s="130">
        <f>IFERROR((D1387-E1387),0)</f>
        <v>0</v>
      </c>
      <c r="G1387" s="129" t="s">
        <v>1204</v>
      </c>
      <c r="H1387" s="128" t="s">
        <v>1204</v>
      </c>
    </row>
    <row r="1388" spans="1:8">
      <c r="A1388" s="134">
        <v>44682</v>
      </c>
      <c r="B1388" s="191" t="s">
        <v>342</v>
      </c>
      <c r="C1388" s="165" t="s">
        <v>2193</v>
      </c>
      <c r="D1388" s="131">
        <v>20</v>
      </c>
      <c r="E1388" s="188">
        <v>20</v>
      </c>
      <c r="F1388" s="130">
        <f>IFERROR((D1388-E1388),0)</f>
        <v>0</v>
      </c>
      <c r="G1388" s="129" t="s">
        <v>1204</v>
      </c>
      <c r="H1388" s="128" t="s">
        <v>1204</v>
      </c>
    </row>
    <row r="1389" spans="1:8">
      <c r="A1389" s="134">
        <v>44682</v>
      </c>
      <c r="B1389" s="191" t="s">
        <v>342</v>
      </c>
      <c r="C1389" s="183" t="s">
        <v>2192</v>
      </c>
      <c r="D1389" s="131">
        <v>28</v>
      </c>
      <c r="E1389" s="188">
        <v>28</v>
      </c>
      <c r="F1389" s="130">
        <f>IFERROR((D1389-E1389),0)</f>
        <v>0</v>
      </c>
      <c r="G1389" s="129" t="s">
        <v>1204</v>
      </c>
      <c r="H1389" s="128" t="s">
        <v>1204</v>
      </c>
    </row>
    <row r="1390" spans="1:8">
      <c r="A1390" s="134">
        <v>44682</v>
      </c>
      <c r="B1390" s="191" t="s">
        <v>342</v>
      </c>
      <c r="C1390" s="183" t="s">
        <v>2191</v>
      </c>
      <c r="D1390" s="131">
        <v>91</v>
      </c>
      <c r="E1390" s="188">
        <v>91</v>
      </c>
      <c r="F1390" s="130">
        <f>IFERROR((D1390-E1390),0)</f>
        <v>0</v>
      </c>
      <c r="G1390" s="129" t="s">
        <v>1204</v>
      </c>
      <c r="H1390" s="128" t="s">
        <v>1204</v>
      </c>
    </row>
    <row r="1391" spans="1:8">
      <c r="A1391" s="134">
        <v>44682</v>
      </c>
      <c r="B1391" s="191" t="s">
        <v>342</v>
      </c>
      <c r="C1391" s="183" t="s">
        <v>2190</v>
      </c>
      <c r="D1391" s="131">
        <v>609</v>
      </c>
      <c r="E1391" s="188">
        <v>609</v>
      </c>
      <c r="F1391" s="130">
        <f>IFERROR((D1391-E1391),0)</f>
        <v>0</v>
      </c>
      <c r="G1391" s="129" t="s">
        <v>1204</v>
      </c>
      <c r="H1391" s="128" t="s">
        <v>1204</v>
      </c>
    </row>
    <row r="1392" spans="1:8">
      <c r="A1392" s="134">
        <v>44682</v>
      </c>
      <c r="B1392" s="191" t="s">
        <v>342</v>
      </c>
      <c r="C1392" s="183" t="s">
        <v>2189</v>
      </c>
      <c r="D1392" s="131">
        <v>107</v>
      </c>
      <c r="E1392" s="188">
        <v>107</v>
      </c>
      <c r="F1392" s="130">
        <f>IFERROR((D1392-E1392),0)</f>
        <v>0</v>
      </c>
      <c r="G1392" s="129" t="s">
        <v>1204</v>
      </c>
      <c r="H1392" s="128" t="s">
        <v>1204</v>
      </c>
    </row>
    <row r="1393" spans="1:8">
      <c r="A1393" s="134">
        <v>44682</v>
      </c>
      <c r="B1393" s="189" t="s">
        <v>1186</v>
      </c>
      <c r="C1393" s="138" t="s">
        <v>2188</v>
      </c>
      <c r="D1393" s="131">
        <v>0</v>
      </c>
      <c r="E1393" s="188"/>
      <c r="F1393" s="130">
        <f>IFERROR((D1393-E1393),0)</f>
        <v>0</v>
      </c>
      <c r="G1393" s="129" t="s">
        <v>1204</v>
      </c>
      <c r="H1393" s="128" t="s">
        <v>1204</v>
      </c>
    </row>
    <row r="1394" spans="1:8">
      <c r="A1394" s="134">
        <v>44682</v>
      </c>
      <c r="B1394" s="189" t="s">
        <v>1935</v>
      </c>
      <c r="C1394" s="138" t="s">
        <v>2187</v>
      </c>
      <c r="D1394" s="131">
        <v>0</v>
      </c>
      <c r="E1394" s="188"/>
      <c r="F1394" s="130">
        <f>IFERROR((D1394-E1394),0)</f>
        <v>0</v>
      </c>
      <c r="G1394" s="129" t="s">
        <v>1204</v>
      </c>
      <c r="H1394" s="128" t="s">
        <v>1204</v>
      </c>
    </row>
    <row r="1395" spans="1:8">
      <c r="A1395" s="134">
        <v>44682</v>
      </c>
      <c r="B1395" s="189" t="s">
        <v>260</v>
      </c>
      <c r="C1395" s="138" t="s">
        <v>2124</v>
      </c>
      <c r="D1395" s="131">
        <v>30000</v>
      </c>
      <c r="E1395" s="188">
        <v>5105</v>
      </c>
      <c r="F1395" s="130">
        <f>IFERROR((D1395-E1395),0)</f>
        <v>24895</v>
      </c>
      <c r="G1395" s="129" t="s">
        <v>1204</v>
      </c>
      <c r="H1395" s="128" t="s">
        <v>1204</v>
      </c>
    </row>
    <row r="1396" spans="1:8">
      <c r="A1396" s="134">
        <v>44682</v>
      </c>
      <c r="B1396" s="189" t="s">
        <v>381</v>
      </c>
      <c r="C1396" s="183" t="s">
        <v>433</v>
      </c>
      <c r="D1396" s="131">
        <v>0</v>
      </c>
      <c r="E1396" s="188"/>
      <c r="F1396" s="130">
        <f>IFERROR((D1396-E1396),0)</f>
        <v>0</v>
      </c>
      <c r="G1396" s="129" t="s">
        <v>1204</v>
      </c>
      <c r="H1396" s="128" t="s">
        <v>1204</v>
      </c>
    </row>
    <row r="1397" spans="1:8">
      <c r="A1397" s="134">
        <v>44682</v>
      </c>
      <c r="B1397" s="189" t="s">
        <v>381</v>
      </c>
      <c r="C1397" s="183" t="s">
        <v>952</v>
      </c>
      <c r="D1397" s="131">
        <v>1780</v>
      </c>
      <c r="E1397" s="188">
        <v>1380</v>
      </c>
      <c r="F1397" s="130">
        <f>IFERROR((D1397-E1397),0)</f>
        <v>400</v>
      </c>
      <c r="G1397" s="129" t="s">
        <v>1204</v>
      </c>
      <c r="H1397" s="128" t="s">
        <v>1204</v>
      </c>
    </row>
    <row r="1398" spans="1:8">
      <c r="A1398" s="134">
        <v>44682</v>
      </c>
      <c r="B1398" s="189" t="s">
        <v>381</v>
      </c>
      <c r="C1398" s="183" t="s">
        <v>951</v>
      </c>
      <c r="D1398" s="131">
        <v>2480</v>
      </c>
      <c r="E1398" s="188">
        <v>2380</v>
      </c>
      <c r="F1398" s="130">
        <f>IFERROR((D1398-E1398),0)</f>
        <v>100</v>
      </c>
      <c r="G1398" s="129" t="s">
        <v>1204</v>
      </c>
      <c r="H1398" s="128" t="s">
        <v>1204</v>
      </c>
    </row>
    <row r="1399" spans="1:8">
      <c r="A1399" s="134">
        <v>44682</v>
      </c>
      <c r="B1399" s="189" t="s">
        <v>381</v>
      </c>
      <c r="C1399" s="183" t="s">
        <v>2123</v>
      </c>
      <c r="D1399" s="131">
        <v>11500</v>
      </c>
      <c r="E1399" s="188">
        <v>8000</v>
      </c>
      <c r="F1399" s="130">
        <f>IFERROR((D1399-E1399),0)</f>
        <v>3500</v>
      </c>
      <c r="G1399" s="129" t="s">
        <v>1204</v>
      </c>
      <c r="H1399" s="128" t="s">
        <v>1204</v>
      </c>
    </row>
    <row r="1400" spans="1:8">
      <c r="A1400" s="134">
        <v>44682</v>
      </c>
      <c r="B1400" s="189" t="s">
        <v>2186</v>
      </c>
      <c r="C1400" s="183" t="s">
        <v>2185</v>
      </c>
      <c r="D1400" s="131">
        <v>6000</v>
      </c>
      <c r="E1400" s="188">
        <v>6000</v>
      </c>
      <c r="F1400" s="130">
        <f>IFERROR((D1400-E1400),0)</f>
        <v>0</v>
      </c>
      <c r="G1400" s="129" t="s">
        <v>1204</v>
      </c>
      <c r="H1400" s="128" t="s">
        <v>1204</v>
      </c>
    </row>
    <row r="1401" spans="1:8">
      <c r="A1401" s="134">
        <v>44682</v>
      </c>
      <c r="B1401" s="189" t="s">
        <v>2119</v>
      </c>
      <c r="C1401" s="190" t="s">
        <v>2118</v>
      </c>
      <c r="D1401" s="131">
        <v>3300</v>
      </c>
      <c r="E1401" s="188">
        <v>3300</v>
      </c>
      <c r="F1401" s="130">
        <f>IFERROR((D1401-E1401),0)</f>
        <v>0</v>
      </c>
      <c r="G1401" s="129" t="s">
        <v>1204</v>
      </c>
      <c r="H1401" s="128" t="s">
        <v>1204</v>
      </c>
    </row>
    <row r="1402" spans="1:8">
      <c r="A1402" s="134">
        <v>44682</v>
      </c>
      <c r="B1402" s="189" t="s">
        <v>1868</v>
      </c>
      <c r="C1402" s="184" t="s">
        <v>2184</v>
      </c>
      <c r="D1402" s="131">
        <v>2830</v>
      </c>
      <c r="E1402" s="188">
        <v>2830</v>
      </c>
      <c r="F1402" s="130">
        <f>IFERROR((D1402-E1402),0)</f>
        <v>0</v>
      </c>
      <c r="G1402" s="129" t="s">
        <v>1204</v>
      </c>
      <c r="H1402" s="128" t="s">
        <v>1204</v>
      </c>
    </row>
    <row r="1403" spans="1:8">
      <c r="A1403" s="134">
        <v>44682</v>
      </c>
      <c r="B1403" s="189" t="s">
        <v>1868</v>
      </c>
      <c r="C1403" s="184" t="s">
        <v>2183</v>
      </c>
      <c r="D1403" s="131">
        <v>5073</v>
      </c>
      <c r="E1403" s="188">
        <v>5073</v>
      </c>
      <c r="F1403" s="130">
        <f>IFERROR((D1403-E1403),0)</f>
        <v>0</v>
      </c>
      <c r="G1403" s="129" t="s">
        <v>1204</v>
      </c>
      <c r="H1403" s="128" t="s">
        <v>1204</v>
      </c>
    </row>
    <row r="1404" spans="1:8">
      <c r="A1404" s="134">
        <v>44682</v>
      </c>
      <c r="B1404" s="189" t="s">
        <v>1607</v>
      </c>
      <c r="C1404" s="165" t="s">
        <v>1611</v>
      </c>
      <c r="D1404" s="131">
        <v>0</v>
      </c>
      <c r="E1404" s="188"/>
      <c r="F1404" s="130">
        <f>IFERROR((D1404-E1404),0)</f>
        <v>0</v>
      </c>
      <c r="G1404" s="129" t="s">
        <v>1204</v>
      </c>
      <c r="H1404" s="128" t="s">
        <v>1204</v>
      </c>
    </row>
    <row r="1405" spans="1:8">
      <c r="A1405" s="134">
        <v>44682</v>
      </c>
      <c r="B1405" s="189" t="s">
        <v>1607</v>
      </c>
      <c r="C1405" s="165" t="s">
        <v>1926</v>
      </c>
      <c r="D1405" s="131">
        <v>5000</v>
      </c>
      <c r="E1405" s="188">
        <v>4000</v>
      </c>
      <c r="F1405" s="130">
        <f>IFERROR((D1405-E1405),0)</f>
        <v>1000</v>
      </c>
      <c r="G1405" s="129" t="s">
        <v>1204</v>
      </c>
      <c r="H1405" s="128" t="s">
        <v>1204</v>
      </c>
    </row>
    <row r="1406" spans="1:8">
      <c r="A1406" s="134">
        <v>44682</v>
      </c>
      <c r="B1406" s="189" t="s">
        <v>1607</v>
      </c>
      <c r="C1406" s="165" t="s">
        <v>2182</v>
      </c>
      <c r="D1406" s="131">
        <v>2000</v>
      </c>
      <c r="E1406" s="188">
        <v>728</v>
      </c>
      <c r="F1406" s="130">
        <f>IFERROR((D1406-E1406),0)</f>
        <v>1272</v>
      </c>
      <c r="G1406" s="129" t="s">
        <v>1204</v>
      </c>
      <c r="H1406" s="128" t="s">
        <v>1204</v>
      </c>
    </row>
    <row r="1407" spans="1:8">
      <c r="A1407" s="134">
        <v>44682</v>
      </c>
      <c r="B1407" s="189" t="s">
        <v>1607</v>
      </c>
      <c r="C1407" s="165" t="s">
        <v>1899</v>
      </c>
      <c r="D1407" s="131">
        <v>2000</v>
      </c>
      <c r="E1407" s="188">
        <v>1379</v>
      </c>
      <c r="F1407" s="130">
        <f>IFERROR((D1407-E1407),0)</f>
        <v>621</v>
      </c>
      <c r="G1407" s="129" t="s">
        <v>1204</v>
      </c>
      <c r="H1407" s="128" t="s">
        <v>1204</v>
      </c>
    </row>
    <row r="1408" spans="1:8">
      <c r="A1408" s="134">
        <v>44682</v>
      </c>
      <c r="B1408" s="189" t="s">
        <v>1607</v>
      </c>
      <c r="C1408" s="165" t="s">
        <v>1609</v>
      </c>
      <c r="D1408" s="131">
        <v>1000</v>
      </c>
      <c r="E1408" s="188">
        <v>1000</v>
      </c>
      <c r="F1408" s="130">
        <f>IFERROR((D1408-E1408),0)</f>
        <v>0</v>
      </c>
      <c r="G1408" s="129" t="s">
        <v>1204</v>
      </c>
      <c r="H1408" s="128" t="s">
        <v>1204</v>
      </c>
    </row>
    <row r="1409" spans="1:8">
      <c r="A1409" s="134">
        <v>44682</v>
      </c>
      <c r="B1409" s="189" t="s">
        <v>1607</v>
      </c>
      <c r="C1409" s="165" t="s">
        <v>1608</v>
      </c>
      <c r="D1409" s="131">
        <v>1000</v>
      </c>
      <c r="E1409" s="188">
        <v>1000</v>
      </c>
      <c r="F1409" s="130">
        <f>IFERROR((D1409-E1409),0)</f>
        <v>0</v>
      </c>
      <c r="G1409" s="129" t="s">
        <v>1204</v>
      </c>
      <c r="H1409" s="128" t="s">
        <v>1204</v>
      </c>
    </row>
    <row r="1410" spans="1:8">
      <c r="A1410" s="134">
        <v>44682</v>
      </c>
      <c r="B1410" s="189" t="s">
        <v>1607</v>
      </c>
      <c r="C1410" s="165" t="s">
        <v>1606</v>
      </c>
      <c r="D1410" s="131">
        <v>539</v>
      </c>
      <c r="E1410" s="188">
        <v>539</v>
      </c>
      <c r="F1410" s="130">
        <f>IFERROR((D1410-E1410),0)</f>
        <v>0</v>
      </c>
      <c r="G1410" s="129" t="s">
        <v>1204</v>
      </c>
      <c r="H1410" s="128" t="s">
        <v>1204</v>
      </c>
    </row>
    <row r="1411" spans="1:8">
      <c r="A1411" s="134">
        <v>44682</v>
      </c>
      <c r="B1411" s="189" t="s">
        <v>1607</v>
      </c>
      <c r="C1411" s="165" t="s">
        <v>1900</v>
      </c>
      <c r="D1411" s="131">
        <v>5000</v>
      </c>
      <c r="E1411" s="188">
        <v>2051</v>
      </c>
      <c r="F1411" s="130">
        <f>IFERROR((D1411-E1411),0)</f>
        <v>2949</v>
      </c>
      <c r="G1411" s="129" t="s">
        <v>1204</v>
      </c>
      <c r="H1411" s="128" t="s">
        <v>1204</v>
      </c>
    </row>
    <row r="1412" spans="1:8">
      <c r="A1412" s="134">
        <v>44682</v>
      </c>
      <c r="B1412" s="189" t="s">
        <v>1796</v>
      </c>
      <c r="C1412" s="184" t="s">
        <v>2181</v>
      </c>
      <c r="D1412" s="131">
        <v>1762</v>
      </c>
      <c r="E1412" s="188">
        <v>1762</v>
      </c>
      <c r="F1412" s="130">
        <f>IFERROR((D1412-E1412),0)</f>
        <v>0</v>
      </c>
      <c r="G1412" s="129" t="s">
        <v>1204</v>
      </c>
      <c r="H1412" s="128" t="s">
        <v>1204</v>
      </c>
    </row>
    <row r="1413" spans="1:8">
      <c r="A1413" s="134">
        <v>44682</v>
      </c>
      <c r="B1413" s="189" t="s">
        <v>1796</v>
      </c>
      <c r="C1413" s="184" t="s">
        <v>1800</v>
      </c>
      <c r="D1413" s="131">
        <v>3000</v>
      </c>
      <c r="E1413" s="188">
        <v>3000</v>
      </c>
      <c r="F1413" s="130">
        <f>IFERROR((D1413-E1413),0)</f>
        <v>0</v>
      </c>
      <c r="G1413" s="129" t="s">
        <v>1204</v>
      </c>
      <c r="H1413" s="128" t="s">
        <v>1204</v>
      </c>
    </row>
    <row r="1414" spans="1:8">
      <c r="A1414" s="134">
        <v>44682</v>
      </c>
      <c r="B1414" s="189" t="s">
        <v>1796</v>
      </c>
      <c r="C1414" s="184" t="s">
        <v>2180</v>
      </c>
      <c r="D1414" s="131">
        <v>3000</v>
      </c>
      <c r="E1414" s="188">
        <v>2810</v>
      </c>
      <c r="F1414" s="130">
        <f>IFERROR((D1414-E1414),0)</f>
        <v>190</v>
      </c>
      <c r="G1414" s="129" t="s">
        <v>1204</v>
      </c>
      <c r="H1414" s="128" t="s">
        <v>1204</v>
      </c>
    </row>
    <row r="1415" spans="1:8">
      <c r="A1415" s="134">
        <v>44682</v>
      </c>
      <c r="B1415" s="189" t="s">
        <v>1796</v>
      </c>
      <c r="C1415" s="184" t="s">
        <v>2113</v>
      </c>
      <c r="D1415" s="131">
        <v>10000</v>
      </c>
      <c r="E1415" s="188">
        <v>10000</v>
      </c>
      <c r="F1415" s="130">
        <f>IFERROR((D1415-E1415),0)</f>
        <v>0</v>
      </c>
      <c r="G1415" s="129" t="s">
        <v>1204</v>
      </c>
      <c r="H1415" s="128" t="s">
        <v>1204</v>
      </c>
    </row>
    <row r="1416" spans="1:8">
      <c r="A1416" s="134">
        <v>44682</v>
      </c>
      <c r="B1416" s="189" t="s">
        <v>1796</v>
      </c>
      <c r="C1416" s="184" t="s">
        <v>2179</v>
      </c>
      <c r="D1416" s="131">
        <v>1000</v>
      </c>
      <c r="E1416" s="188">
        <v>800</v>
      </c>
      <c r="F1416" s="130">
        <f>IFERROR((D1416-E1416),0)</f>
        <v>200</v>
      </c>
      <c r="G1416" s="129" t="s">
        <v>1204</v>
      </c>
      <c r="H1416" s="128" t="s">
        <v>1204</v>
      </c>
    </row>
    <row r="1417" spans="1:8">
      <c r="A1417" s="134">
        <v>44682</v>
      </c>
      <c r="B1417" s="189" t="s">
        <v>763</v>
      </c>
      <c r="C1417" s="184" t="s">
        <v>768</v>
      </c>
      <c r="D1417" s="131">
        <v>0</v>
      </c>
      <c r="E1417" s="188"/>
      <c r="F1417" s="130">
        <f>IFERROR((D1417-E1417),0)</f>
        <v>0</v>
      </c>
      <c r="G1417" s="129" t="s">
        <v>1204</v>
      </c>
      <c r="H1417" s="128" t="s">
        <v>1204</v>
      </c>
    </row>
    <row r="1418" spans="1:8">
      <c r="A1418" s="134">
        <v>44682</v>
      </c>
      <c r="B1418" s="189" t="s">
        <v>763</v>
      </c>
      <c r="C1418" s="184" t="s">
        <v>767</v>
      </c>
      <c r="D1418" s="131">
        <v>9326</v>
      </c>
      <c r="E1418" s="188"/>
      <c r="F1418" s="130">
        <f>IFERROR((D1418-E1418),0)</f>
        <v>9326</v>
      </c>
      <c r="G1418" s="129" t="s">
        <v>1204</v>
      </c>
      <c r="H1418" s="128" t="s">
        <v>1204</v>
      </c>
    </row>
    <row r="1419" spans="1:8">
      <c r="A1419" s="134">
        <v>44682</v>
      </c>
      <c r="B1419" s="189" t="s">
        <v>763</v>
      </c>
      <c r="C1419" s="184" t="s">
        <v>1118</v>
      </c>
      <c r="D1419" s="131">
        <v>1000</v>
      </c>
      <c r="E1419" s="188">
        <v>1000</v>
      </c>
      <c r="F1419" s="130">
        <f>IFERROR((D1419-E1419),0)</f>
        <v>0</v>
      </c>
      <c r="G1419" s="129" t="s">
        <v>1204</v>
      </c>
      <c r="H1419" s="128" t="s">
        <v>1204</v>
      </c>
    </row>
    <row r="1420" spans="1:8">
      <c r="A1420" s="134">
        <v>44682</v>
      </c>
      <c r="B1420" s="189" t="s">
        <v>2178</v>
      </c>
      <c r="C1420" s="184" t="s">
        <v>2177</v>
      </c>
      <c r="D1420" s="131">
        <v>997</v>
      </c>
      <c r="E1420" s="188">
        <v>997</v>
      </c>
      <c r="F1420" s="130">
        <f>IFERROR((D1420-E1420),0)</f>
        <v>0</v>
      </c>
      <c r="G1420" s="129" t="s">
        <v>1204</v>
      </c>
      <c r="H1420" s="128" t="s">
        <v>1204</v>
      </c>
    </row>
    <row r="1421" spans="1:8">
      <c r="A1421" s="134">
        <v>44682</v>
      </c>
      <c r="B1421" s="189" t="s">
        <v>759</v>
      </c>
      <c r="C1421" s="184" t="s">
        <v>758</v>
      </c>
      <c r="D1421" s="131">
        <v>5000</v>
      </c>
      <c r="E1421" s="188">
        <v>5000</v>
      </c>
      <c r="F1421" s="130">
        <f>IFERROR((D1421-E1421),0)</f>
        <v>0</v>
      </c>
      <c r="G1421" s="129" t="s">
        <v>1204</v>
      </c>
      <c r="H1421" s="128" t="s">
        <v>1204</v>
      </c>
    </row>
    <row r="1422" spans="1:8">
      <c r="A1422" s="134">
        <v>44682</v>
      </c>
      <c r="B1422" s="189" t="s">
        <v>759</v>
      </c>
      <c r="C1422" s="138" t="s">
        <v>1170</v>
      </c>
      <c r="D1422" s="131">
        <v>5000</v>
      </c>
      <c r="E1422" s="188">
        <v>5000</v>
      </c>
      <c r="F1422" s="130">
        <f>IFERROR((D1422-E1422),0)</f>
        <v>0</v>
      </c>
      <c r="G1422" s="129" t="s">
        <v>1204</v>
      </c>
      <c r="H1422" s="128" t="s">
        <v>1204</v>
      </c>
    </row>
    <row r="1423" spans="1:8">
      <c r="A1423" s="134">
        <v>44682</v>
      </c>
      <c r="B1423" s="189" t="s">
        <v>1116</v>
      </c>
      <c r="C1423" s="138" t="s">
        <v>55</v>
      </c>
      <c r="D1423" s="131">
        <v>44000</v>
      </c>
      <c r="E1423" s="188">
        <v>44000</v>
      </c>
      <c r="F1423" s="130">
        <f>IFERROR((D1423-E1423),0)</f>
        <v>0</v>
      </c>
      <c r="G1423" s="129" t="s">
        <v>1204</v>
      </c>
      <c r="H1423" s="128" t="s">
        <v>1204</v>
      </c>
    </row>
    <row r="1424" spans="1:8">
      <c r="A1424" s="134">
        <v>44682</v>
      </c>
      <c r="B1424" s="189" t="s">
        <v>1116</v>
      </c>
      <c r="C1424" s="138" t="s">
        <v>1622</v>
      </c>
      <c r="D1424" s="131">
        <v>4600</v>
      </c>
      <c r="E1424" s="188">
        <v>4600</v>
      </c>
      <c r="F1424" s="130">
        <f>IFERROR((D1424-E1424),0)</f>
        <v>0</v>
      </c>
      <c r="G1424" s="129" t="s">
        <v>1204</v>
      </c>
      <c r="H1424" s="128" t="s">
        <v>1204</v>
      </c>
    </row>
    <row r="1425" spans="1:8">
      <c r="A1425" s="134">
        <v>44682</v>
      </c>
      <c r="B1425" s="189" t="s">
        <v>1116</v>
      </c>
      <c r="C1425" s="138" t="s">
        <v>2111</v>
      </c>
      <c r="D1425" s="131">
        <v>2000</v>
      </c>
      <c r="E1425" s="188">
        <v>2000</v>
      </c>
      <c r="F1425" s="130">
        <f>IFERROR((D1425-E1425),0)</f>
        <v>0</v>
      </c>
      <c r="G1425" s="129" t="s">
        <v>1204</v>
      </c>
      <c r="H1425" s="128" t="s">
        <v>1204</v>
      </c>
    </row>
    <row r="1426" spans="1:8">
      <c r="A1426" s="134">
        <v>44713</v>
      </c>
      <c r="B1426" s="191" t="s">
        <v>2279</v>
      </c>
      <c r="C1426" s="138" t="s">
        <v>2</v>
      </c>
      <c r="D1426" s="159">
        <v>15800</v>
      </c>
      <c r="E1426" s="188">
        <v>15800</v>
      </c>
      <c r="F1426" s="130">
        <f>IFERROR((D1426-E1426),0)</f>
        <v>0</v>
      </c>
      <c r="G1426" s="171" t="s">
        <v>1204</v>
      </c>
      <c r="H1426" s="170" t="s">
        <v>1204</v>
      </c>
    </row>
    <row r="1427" spans="1:8">
      <c r="A1427" s="134">
        <v>44713</v>
      </c>
      <c r="B1427" s="191" t="s">
        <v>2279</v>
      </c>
      <c r="C1427" s="138" t="s">
        <v>3</v>
      </c>
      <c r="D1427" s="159">
        <v>13000</v>
      </c>
      <c r="E1427" s="188">
        <v>13000</v>
      </c>
      <c r="F1427" s="130">
        <f>IFERROR((D1427-E1427),0)</f>
        <v>0</v>
      </c>
      <c r="G1427" s="171" t="s">
        <v>1204</v>
      </c>
      <c r="H1427" s="170" t="s">
        <v>1204</v>
      </c>
    </row>
    <row r="1428" spans="1:8">
      <c r="A1428" s="134">
        <v>44713</v>
      </c>
      <c r="B1428" s="191" t="s">
        <v>2279</v>
      </c>
      <c r="C1428" s="138" t="s">
        <v>1434</v>
      </c>
      <c r="D1428" s="159">
        <v>13000</v>
      </c>
      <c r="E1428" s="188">
        <v>12000</v>
      </c>
      <c r="F1428" s="130">
        <f>IFERROR((D1428-E1428),0)</f>
        <v>1000</v>
      </c>
      <c r="G1428" s="129" t="s">
        <v>1204</v>
      </c>
      <c r="H1428" s="128" t="s">
        <v>1204</v>
      </c>
    </row>
    <row r="1429" spans="1:8">
      <c r="A1429" s="134">
        <v>44713</v>
      </c>
      <c r="B1429" s="191" t="s">
        <v>2279</v>
      </c>
      <c r="C1429" s="138" t="s">
        <v>4</v>
      </c>
      <c r="D1429" s="159">
        <v>130</v>
      </c>
      <c r="E1429" s="188">
        <v>130</v>
      </c>
      <c r="F1429" s="130">
        <f>IFERROR((D1429-E1429),0)</f>
        <v>0</v>
      </c>
      <c r="G1429" s="129" t="s">
        <v>1204</v>
      </c>
      <c r="H1429" s="128" t="s">
        <v>1204</v>
      </c>
    </row>
    <row r="1430" spans="1:8">
      <c r="A1430" s="134">
        <v>44713</v>
      </c>
      <c r="B1430" s="191" t="s">
        <v>2279</v>
      </c>
      <c r="C1430" s="138" t="s">
        <v>5</v>
      </c>
      <c r="D1430" s="159">
        <v>5000</v>
      </c>
      <c r="E1430" s="188">
        <v>5000</v>
      </c>
      <c r="F1430" s="130">
        <f>IFERROR((D1430-E1430),0)</f>
        <v>0</v>
      </c>
      <c r="G1430" s="129" t="s">
        <v>1204</v>
      </c>
      <c r="H1430" s="128" t="s">
        <v>1204</v>
      </c>
    </row>
    <row r="1431" spans="1:8">
      <c r="A1431" s="134">
        <v>44713</v>
      </c>
      <c r="B1431" s="191" t="s">
        <v>2279</v>
      </c>
      <c r="C1431" s="138" t="s">
        <v>9</v>
      </c>
      <c r="D1431" s="159">
        <v>6000</v>
      </c>
      <c r="E1431" s="188">
        <v>6000</v>
      </c>
      <c r="F1431" s="130">
        <f>IFERROR((D1431-E1431),0)</f>
        <v>0</v>
      </c>
      <c r="G1431" s="129" t="s">
        <v>1204</v>
      </c>
      <c r="H1431" s="128" t="s">
        <v>1204</v>
      </c>
    </row>
    <row r="1432" spans="1:8">
      <c r="A1432" s="134">
        <v>44713</v>
      </c>
      <c r="B1432" s="191" t="s">
        <v>2279</v>
      </c>
      <c r="C1432" s="138" t="s">
        <v>621</v>
      </c>
      <c r="D1432" s="159">
        <v>16000</v>
      </c>
      <c r="E1432" s="188">
        <v>13120</v>
      </c>
      <c r="F1432" s="130">
        <f>IFERROR((D1432-E1432),0)</f>
        <v>2880</v>
      </c>
      <c r="G1432" s="129" t="s">
        <v>1204</v>
      </c>
      <c r="H1432" s="128" t="s">
        <v>1204</v>
      </c>
    </row>
    <row r="1433" spans="1:8">
      <c r="A1433" s="134">
        <v>44713</v>
      </c>
      <c r="B1433" s="191" t="s">
        <v>2279</v>
      </c>
      <c r="C1433" s="138" t="s">
        <v>815</v>
      </c>
      <c r="D1433" s="159">
        <v>11000</v>
      </c>
      <c r="E1433" s="188">
        <v>9800</v>
      </c>
      <c r="F1433" s="130">
        <f>IFERROR((D1433-E1433),0)</f>
        <v>1200</v>
      </c>
      <c r="G1433" s="129" t="s">
        <v>1204</v>
      </c>
      <c r="H1433" s="128" t="s">
        <v>1204</v>
      </c>
    </row>
    <row r="1434" spans="1:8">
      <c r="A1434" s="134">
        <v>44713</v>
      </c>
      <c r="B1434" s="191" t="s">
        <v>2279</v>
      </c>
      <c r="C1434" s="138" t="s">
        <v>14</v>
      </c>
      <c r="D1434" s="159">
        <v>400</v>
      </c>
      <c r="E1434" s="188">
        <v>400</v>
      </c>
      <c r="F1434" s="130">
        <f>IFERROR((D1434-E1434),0)</f>
        <v>0</v>
      </c>
      <c r="G1434" s="129" t="s">
        <v>1204</v>
      </c>
      <c r="H1434" s="128" t="s">
        <v>1204</v>
      </c>
    </row>
    <row r="1435" spans="1:8">
      <c r="A1435" s="134">
        <v>44713</v>
      </c>
      <c r="B1435" s="191" t="s">
        <v>2279</v>
      </c>
      <c r="C1435" s="138" t="s">
        <v>15</v>
      </c>
      <c r="D1435" s="159">
        <v>300</v>
      </c>
      <c r="E1435" s="188">
        <v>300</v>
      </c>
      <c r="F1435" s="130">
        <f>IFERROR((D1435-E1435),0)</f>
        <v>0</v>
      </c>
      <c r="G1435" s="129" t="s">
        <v>1204</v>
      </c>
      <c r="H1435" s="128" t="s">
        <v>1204</v>
      </c>
    </row>
    <row r="1436" spans="1:8">
      <c r="A1436" s="134">
        <v>44713</v>
      </c>
      <c r="B1436" s="191" t="s">
        <v>2279</v>
      </c>
      <c r="C1436" s="138" t="s">
        <v>16</v>
      </c>
      <c r="D1436" s="159">
        <v>4600</v>
      </c>
      <c r="E1436" s="188">
        <v>4600</v>
      </c>
      <c r="F1436" s="130">
        <f>IFERROR((D1436-E1436),0)</f>
        <v>0</v>
      </c>
      <c r="G1436" s="129" t="s">
        <v>1204</v>
      </c>
      <c r="H1436" s="128" t="s">
        <v>1204</v>
      </c>
    </row>
    <row r="1437" spans="1:8">
      <c r="A1437" s="134">
        <v>44713</v>
      </c>
      <c r="B1437" s="191" t="s">
        <v>2279</v>
      </c>
      <c r="C1437" s="138" t="s">
        <v>19</v>
      </c>
      <c r="D1437" s="159">
        <v>2000</v>
      </c>
      <c r="E1437" s="188">
        <v>2000</v>
      </c>
      <c r="F1437" s="130">
        <f>IFERROR((D1437-E1437),0)</f>
        <v>0</v>
      </c>
      <c r="G1437" s="129" t="s">
        <v>1204</v>
      </c>
      <c r="H1437" s="128" t="s">
        <v>1204</v>
      </c>
    </row>
    <row r="1438" spans="1:8">
      <c r="A1438" s="134">
        <v>44713</v>
      </c>
      <c r="B1438" s="191" t="s">
        <v>2279</v>
      </c>
      <c r="C1438" s="138" t="s">
        <v>20</v>
      </c>
      <c r="D1438" s="159">
        <v>300</v>
      </c>
      <c r="E1438" s="188">
        <v>300</v>
      </c>
      <c r="F1438" s="130">
        <f>IFERROR((D1438-E1438),0)</f>
        <v>0</v>
      </c>
      <c r="G1438" s="129" t="s">
        <v>1204</v>
      </c>
      <c r="H1438" s="128" t="s">
        <v>1204</v>
      </c>
    </row>
    <row r="1439" spans="1:8">
      <c r="A1439" s="134">
        <v>44713</v>
      </c>
      <c r="B1439" s="191" t="s">
        <v>2279</v>
      </c>
      <c r="C1439" s="138" t="s">
        <v>21</v>
      </c>
      <c r="D1439" s="159">
        <v>2600</v>
      </c>
      <c r="E1439" s="188">
        <v>2600</v>
      </c>
      <c r="F1439" s="130">
        <f>IFERROR((D1439-E1439),0)</f>
        <v>0</v>
      </c>
      <c r="G1439" s="129" t="s">
        <v>1204</v>
      </c>
      <c r="H1439" s="128" t="s">
        <v>1204</v>
      </c>
    </row>
    <row r="1440" spans="1:8">
      <c r="A1440" s="134">
        <v>44713</v>
      </c>
      <c r="B1440" s="191" t="s">
        <v>2279</v>
      </c>
      <c r="C1440" s="138" t="s">
        <v>22</v>
      </c>
      <c r="D1440" s="159">
        <v>10500</v>
      </c>
      <c r="E1440" s="188">
        <v>10500</v>
      </c>
      <c r="F1440" s="130">
        <f>IFERROR((D1440-E1440),0)</f>
        <v>0</v>
      </c>
      <c r="G1440" s="129" t="s">
        <v>1204</v>
      </c>
      <c r="H1440" s="128" t="s">
        <v>1204</v>
      </c>
    </row>
    <row r="1441" spans="1:8">
      <c r="A1441" s="134">
        <v>44713</v>
      </c>
      <c r="B1441" s="191" t="s">
        <v>2279</v>
      </c>
      <c r="C1441" s="138" t="s">
        <v>24</v>
      </c>
      <c r="D1441" s="159">
        <v>12000</v>
      </c>
      <c r="E1441" s="188">
        <v>7000</v>
      </c>
      <c r="F1441" s="130">
        <f>IFERROR((D1441-E1441),0)</f>
        <v>5000</v>
      </c>
      <c r="G1441" s="129" t="s">
        <v>1204</v>
      </c>
      <c r="H1441" s="128" t="s">
        <v>1204</v>
      </c>
    </row>
    <row r="1442" spans="1:8">
      <c r="A1442" s="134">
        <v>44713</v>
      </c>
      <c r="B1442" s="191" t="s">
        <v>2279</v>
      </c>
      <c r="C1442" s="138" t="s">
        <v>26</v>
      </c>
      <c r="D1442" s="159">
        <v>40</v>
      </c>
      <c r="E1442" s="188">
        <v>40</v>
      </c>
      <c r="F1442" s="130">
        <f>IFERROR((D1442-E1442),0)</f>
        <v>0</v>
      </c>
      <c r="G1442" s="129" t="s">
        <v>1204</v>
      </c>
      <c r="H1442" s="128" t="s">
        <v>1204</v>
      </c>
    </row>
    <row r="1443" spans="1:8">
      <c r="A1443" s="134">
        <v>44713</v>
      </c>
      <c r="B1443" s="191" t="s">
        <v>2279</v>
      </c>
      <c r="C1443" s="138" t="s">
        <v>27</v>
      </c>
      <c r="D1443" s="159">
        <v>30</v>
      </c>
      <c r="E1443" s="188">
        <v>30</v>
      </c>
      <c r="F1443" s="130">
        <f>IFERROR((D1443-E1443),0)</f>
        <v>0</v>
      </c>
      <c r="G1443" s="129" t="s">
        <v>1204</v>
      </c>
      <c r="H1443" s="128" t="s">
        <v>1204</v>
      </c>
    </row>
    <row r="1444" spans="1:8">
      <c r="A1444" s="134">
        <v>44713</v>
      </c>
      <c r="B1444" s="191" t="s">
        <v>2279</v>
      </c>
      <c r="C1444" s="138" t="s">
        <v>2176</v>
      </c>
      <c r="D1444" s="159">
        <v>300</v>
      </c>
      <c r="E1444" s="188">
        <v>300</v>
      </c>
      <c r="F1444" s="130">
        <f>IFERROR((D1444-E1444),0)</f>
        <v>0</v>
      </c>
      <c r="G1444" s="129" t="s">
        <v>1204</v>
      </c>
      <c r="H1444" s="128" t="s">
        <v>1204</v>
      </c>
    </row>
    <row r="1445" spans="1:8">
      <c r="A1445" s="134">
        <v>44713</v>
      </c>
      <c r="B1445" s="191" t="s">
        <v>2279</v>
      </c>
      <c r="C1445" s="138" t="s">
        <v>29</v>
      </c>
      <c r="D1445" s="159">
        <v>600</v>
      </c>
      <c r="E1445" s="188">
        <v>600</v>
      </c>
      <c r="F1445" s="130">
        <f>IFERROR((D1445-E1445),0)</f>
        <v>0</v>
      </c>
      <c r="G1445" s="129" t="s">
        <v>1204</v>
      </c>
      <c r="H1445" s="128" t="s">
        <v>1204</v>
      </c>
    </row>
    <row r="1446" spans="1:8">
      <c r="A1446" s="134">
        <v>44713</v>
      </c>
      <c r="B1446" s="191" t="s">
        <v>2279</v>
      </c>
      <c r="C1446" s="138" t="s">
        <v>30</v>
      </c>
      <c r="D1446" s="159">
        <v>50</v>
      </c>
      <c r="E1446" s="188">
        <v>50</v>
      </c>
      <c r="F1446" s="130">
        <f>IFERROR((D1446-E1446),0)</f>
        <v>0</v>
      </c>
      <c r="G1446" s="129" t="s">
        <v>1204</v>
      </c>
      <c r="H1446" s="128" t="s">
        <v>1204</v>
      </c>
    </row>
    <row r="1447" spans="1:8">
      <c r="A1447" s="134">
        <v>44713</v>
      </c>
      <c r="B1447" s="191" t="s">
        <v>2279</v>
      </c>
      <c r="C1447" s="138" t="s">
        <v>31</v>
      </c>
      <c r="D1447" s="159">
        <v>5600</v>
      </c>
      <c r="E1447" s="188">
        <v>5600</v>
      </c>
      <c r="F1447" s="130">
        <f>IFERROR((D1447-E1447),0)</f>
        <v>0</v>
      </c>
      <c r="G1447" s="129" t="s">
        <v>1204</v>
      </c>
      <c r="H1447" s="128" t="s">
        <v>1204</v>
      </c>
    </row>
    <row r="1448" spans="1:8">
      <c r="A1448" s="134">
        <v>44713</v>
      </c>
      <c r="B1448" s="191" t="s">
        <v>2279</v>
      </c>
      <c r="C1448" s="138" t="s">
        <v>32</v>
      </c>
      <c r="D1448" s="159">
        <v>200</v>
      </c>
      <c r="E1448" s="188">
        <v>200</v>
      </c>
      <c r="F1448" s="130">
        <f>IFERROR((D1448-E1448),0)</f>
        <v>0</v>
      </c>
      <c r="G1448" s="129" t="s">
        <v>1204</v>
      </c>
      <c r="H1448" s="128" t="s">
        <v>1204</v>
      </c>
    </row>
    <row r="1449" spans="1:8">
      <c r="A1449" s="134">
        <v>44713</v>
      </c>
      <c r="B1449" s="191" t="s">
        <v>2279</v>
      </c>
      <c r="C1449" s="138" t="s">
        <v>33</v>
      </c>
      <c r="D1449" s="159">
        <v>300</v>
      </c>
      <c r="E1449" s="188">
        <v>300</v>
      </c>
      <c r="F1449" s="130">
        <f>IFERROR((D1449-E1449),0)</f>
        <v>0</v>
      </c>
      <c r="G1449" s="129" t="s">
        <v>1204</v>
      </c>
      <c r="H1449" s="128" t="s">
        <v>1204</v>
      </c>
    </row>
    <row r="1450" spans="1:8">
      <c r="A1450" s="134">
        <v>44713</v>
      </c>
      <c r="B1450" s="191" t="s">
        <v>2279</v>
      </c>
      <c r="C1450" s="138" t="s">
        <v>34</v>
      </c>
      <c r="D1450" s="159">
        <v>200</v>
      </c>
      <c r="E1450" s="188">
        <v>200</v>
      </c>
      <c r="F1450" s="130">
        <f>IFERROR((D1450-E1450),0)</f>
        <v>0</v>
      </c>
      <c r="G1450" s="129" t="s">
        <v>1204</v>
      </c>
      <c r="H1450" s="128" t="s">
        <v>1204</v>
      </c>
    </row>
    <row r="1451" spans="1:8">
      <c r="A1451" s="134">
        <v>44713</v>
      </c>
      <c r="B1451" s="191" t="s">
        <v>2279</v>
      </c>
      <c r="C1451" s="138" t="s">
        <v>35</v>
      </c>
      <c r="D1451" s="159">
        <v>200</v>
      </c>
      <c r="E1451" s="188">
        <v>200</v>
      </c>
      <c r="F1451" s="130">
        <f>IFERROR((D1451-E1451),0)</f>
        <v>0</v>
      </c>
      <c r="G1451" s="129" t="s">
        <v>1204</v>
      </c>
      <c r="H1451" s="128" t="s">
        <v>1204</v>
      </c>
    </row>
    <row r="1452" spans="1:8">
      <c r="A1452" s="134">
        <v>44713</v>
      </c>
      <c r="B1452" s="191" t="s">
        <v>2279</v>
      </c>
      <c r="C1452" s="138" t="s">
        <v>2175</v>
      </c>
      <c r="D1452" s="159">
        <v>50</v>
      </c>
      <c r="E1452" s="188">
        <v>50</v>
      </c>
      <c r="F1452" s="130">
        <f>IFERROR((D1452-E1452),0)</f>
        <v>0</v>
      </c>
      <c r="G1452" s="129" t="s">
        <v>1204</v>
      </c>
      <c r="H1452" s="128" t="s">
        <v>1204</v>
      </c>
    </row>
    <row r="1453" spans="1:8">
      <c r="A1453" s="134">
        <v>44713</v>
      </c>
      <c r="B1453" s="191" t="s">
        <v>2279</v>
      </c>
      <c r="C1453" s="138" t="s">
        <v>41</v>
      </c>
      <c r="D1453" s="159">
        <v>1300</v>
      </c>
      <c r="E1453" s="188">
        <v>100</v>
      </c>
      <c r="F1453" s="130">
        <f>IFERROR((D1453-E1453),0)</f>
        <v>1200</v>
      </c>
      <c r="G1453" s="129" t="s">
        <v>1204</v>
      </c>
      <c r="H1453" s="128" t="s">
        <v>1204</v>
      </c>
    </row>
    <row r="1454" spans="1:8">
      <c r="A1454" s="134">
        <v>44713</v>
      </c>
      <c r="B1454" s="191" t="s">
        <v>2279</v>
      </c>
      <c r="C1454" s="138" t="s">
        <v>2174</v>
      </c>
      <c r="D1454" s="159">
        <v>1200</v>
      </c>
      <c r="E1454" s="188">
        <v>288</v>
      </c>
      <c r="F1454" s="130">
        <f>IFERROR((D1454-E1454),0)</f>
        <v>912</v>
      </c>
      <c r="G1454" s="129" t="s">
        <v>1204</v>
      </c>
      <c r="H1454" s="128" t="s">
        <v>1204</v>
      </c>
    </row>
    <row r="1455" spans="1:8">
      <c r="A1455" s="134">
        <v>44713</v>
      </c>
      <c r="B1455" s="191" t="s">
        <v>2279</v>
      </c>
      <c r="C1455" s="138" t="s">
        <v>48</v>
      </c>
      <c r="D1455" s="159">
        <v>700</v>
      </c>
      <c r="E1455" s="188">
        <v>700</v>
      </c>
      <c r="F1455" s="130">
        <f>IFERROR((D1455-E1455),0)</f>
        <v>0</v>
      </c>
      <c r="G1455" s="129" t="s">
        <v>1204</v>
      </c>
      <c r="H1455" s="128" t="s">
        <v>1204</v>
      </c>
    </row>
    <row r="1456" spans="1:8">
      <c r="A1456" s="134">
        <v>44713</v>
      </c>
      <c r="B1456" s="191" t="s">
        <v>2279</v>
      </c>
      <c r="C1456" s="138" t="s">
        <v>49</v>
      </c>
      <c r="D1456" s="159">
        <v>500</v>
      </c>
      <c r="E1456" s="188">
        <v>500</v>
      </c>
      <c r="F1456" s="130">
        <f>IFERROR((D1456-E1456),0)</f>
        <v>0</v>
      </c>
      <c r="G1456" s="129" t="s">
        <v>1204</v>
      </c>
      <c r="H1456" s="128" t="s">
        <v>1204</v>
      </c>
    </row>
    <row r="1457" spans="1:8">
      <c r="A1457" s="134">
        <v>44713</v>
      </c>
      <c r="B1457" s="191" t="s">
        <v>2279</v>
      </c>
      <c r="C1457" s="138" t="s">
        <v>50</v>
      </c>
      <c r="D1457" s="159">
        <v>1200</v>
      </c>
      <c r="E1457" s="188">
        <v>1200</v>
      </c>
      <c r="F1457" s="130">
        <f>IFERROR((D1457-E1457),0)</f>
        <v>0</v>
      </c>
      <c r="G1457" s="129" t="s">
        <v>1204</v>
      </c>
      <c r="H1457" s="128" t="s">
        <v>1204</v>
      </c>
    </row>
    <row r="1458" spans="1:8">
      <c r="A1458" s="134">
        <v>44713</v>
      </c>
      <c r="B1458" s="191" t="s">
        <v>2279</v>
      </c>
      <c r="C1458" s="138" t="s">
        <v>51</v>
      </c>
      <c r="D1458" s="159">
        <v>600</v>
      </c>
      <c r="E1458" s="188">
        <v>600</v>
      </c>
      <c r="F1458" s="130">
        <f>IFERROR((D1458-E1458),0)</f>
        <v>0</v>
      </c>
      <c r="G1458" s="129" t="s">
        <v>1204</v>
      </c>
      <c r="H1458" s="128" t="s">
        <v>1204</v>
      </c>
    </row>
    <row r="1459" spans="1:8">
      <c r="A1459" s="134">
        <v>44713</v>
      </c>
      <c r="B1459" s="191" t="s">
        <v>2279</v>
      </c>
      <c r="C1459" s="138" t="s">
        <v>256</v>
      </c>
      <c r="D1459" s="159">
        <v>13</v>
      </c>
      <c r="E1459" s="188">
        <v>13</v>
      </c>
      <c r="F1459" s="130">
        <f>IFERROR((D1459-E1459),0)</f>
        <v>0</v>
      </c>
      <c r="G1459" s="129" t="s">
        <v>1204</v>
      </c>
      <c r="H1459" s="128" t="s">
        <v>1204</v>
      </c>
    </row>
    <row r="1460" spans="1:8">
      <c r="A1460" s="134">
        <v>44713</v>
      </c>
      <c r="B1460" s="191" t="s">
        <v>2279</v>
      </c>
      <c r="C1460" s="138" t="s">
        <v>369</v>
      </c>
      <c r="D1460" s="159">
        <v>100</v>
      </c>
      <c r="E1460" s="188">
        <v>100</v>
      </c>
      <c r="F1460" s="130">
        <f>IFERROR((D1460-E1460),0)</f>
        <v>0</v>
      </c>
      <c r="G1460" s="129" t="s">
        <v>1204</v>
      </c>
      <c r="H1460" s="128" t="s">
        <v>1204</v>
      </c>
    </row>
    <row r="1461" spans="1:8">
      <c r="A1461" s="134">
        <v>44713</v>
      </c>
      <c r="B1461" s="191" t="s">
        <v>56</v>
      </c>
      <c r="C1461" s="138" t="s">
        <v>57</v>
      </c>
      <c r="D1461" s="159">
        <v>6800</v>
      </c>
      <c r="E1461" s="188">
        <v>5500</v>
      </c>
      <c r="F1461" s="130">
        <f>IFERROR((D1461-E1461),0)</f>
        <v>1300</v>
      </c>
      <c r="G1461" s="129" t="s">
        <v>1204</v>
      </c>
      <c r="H1461" s="128" t="s">
        <v>1204</v>
      </c>
    </row>
    <row r="1462" spans="1:8">
      <c r="A1462" s="134">
        <v>44713</v>
      </c>
      <c r="B1462" s="191" t="s">
        <v>56</v>
      </c>
      <c r="C1462" s="138" t="s">
        <v>58</v>
      </c>
      <c r="D1462" s="159">
        <v>7300</v>
      </c>
      <c r="E1462" s="188">
        <v>7300</v>
      </c>
      <c r="F1462" s="130">
        <f>IFERROR((D1462-E1462),0)</f>
        <v>0</v>
      </c>
      <c r="G1462" s="129" t="s">
        <v>1204</v>
      </c>
      <c r="H1462" s="128" t="s">
        <v>1204</v>
      </c>
    </row>
    <row r="1463" spans="1:8">
      <c r="A1463" s="134">
        <v>44713</v>
      </c>
      <c r="B1463" s="191" t="s">
        <v>56</v>
      </c>
      <c r="C1463" s="138" t="s">
        <v>60</v>
      </c>
      <c r="D1463" s="159">
        <v>60000</v>
      </c>
      <c r="E1463" s="188">
        <v>60000</v>
      </c>
      <c r="F1463" s="130">
        <f>IFERROR((D1463-E1463),0)</f>
        <v>0</v>
      </c>
      <c r="G1463" s="129" t="s">
        <v>1204</v>
      </c>
      <c r="H1463" s="128" t="s">
        <v>1204</v>
      </c>
    </row>
    <row r="1464" spans="1:8">
      <c r="A1464" s="134">
        <v>44713</v>
      </c>
      <c r="B1464" s="191" t="s">
        <v>56</v>
      </c>
      <c r="C1464" s="138" t="s">
        <v>2173</v>
      </c>
      <c r="D1464" s="159">
        <v>4000</v>
      </c>
      <c r="E1464" s="188">
        <v>2300</v>
      </c>
      <c r="F1464" s="130">
        <f>IFERROR((D1464-E1464),0)</f>
        <v>1700</v>
      </c>
      <c r="G1464" s="129" t="s">
        <v>1204</v>
      </c>
      <c r="H1464" s="128" t="s">
        <v>1204</v>
      </c>
    </row>
    <row r="1465" spans="1:8">
      <c r="A1465" s="134">
        <v>44713</v>
      </c>
      <c r="B1465" s="191" t="s">
        <v>56</v>
      </c>
      <c r="C1465" s="138" t="s">
        <v>62</v>
      </c>
      <c r="D1465" s="159">
        <v>32000</v>
      </c>
      <c r="E1465" s="188">
        <v>23817</v>
      </c>
      <c r="F1465" s="130">
        <f>IFERROR((D1465-E1465),0)</f>
        <v>8183</v>
      </c>
      <c r="G1465" s="129" t="s">
        <v>1204</v>
      </c>
      <c r="H1465" s="128" t="s">
        <v>1204</v>
      </c>
    </row>
    <row r="1466" spans="1:8">
      <c r="A1466" s="134">
        <v>44713</v>
      </c>
      <c r="B1466" s="191" t="s">
        <v>56</v>
      </c>
      <c r="C1466" s="138" t="s">
        <v>1161</v>
      </c>
      <c r="D1466" s="159">
        <v>200</v>
      </c>
      <c r="E1466" s="188">
        <v>200</v>
      </c>
      <c r="F1466" s="130">
        <f>IFERROR((D1466-E1466),0)</f>
        <v>0</v>
      </c>
      <c r="G1466" s="129" t="s">
        <v>1204</v>
      </c>
      <c r="H1466" s="128" t="s">
        <v>1204</v>
      </c>
    </row>
    <row r="1467" spans="1:8">
      <c r="A1467" s="134">
        <v>44713</v>
      </c>
      <c r="B1467" s="191" t="s">
        <v>56</v>
      </c>
      <c r="C1467" s="138" t="s">
        <v>63</v>
      </c>
      <c r="D1467" s="159">
        <v>3000</v>
      </c>
      <c r="E1467" s="188">
        <v>2990</v>
      </c>
      <c r="F1467" s="130">
        <f>IFERROR((D1467-E1467),0)</f>
        <v>10</v>
      </c>
      <c r="G1467" s="129" t="s">
        <v>1204</v>
      </c>
      <c r="H1467" s="128" t="s">
        <v>1204</v>
      </c>
    </row>
    <row r="1468" spans="1:8">
      <c r="A1468" s="134">
        <v>44713</v>
      </c>
      <c r="B1468" s="191" t="s">
        <v>56</v>
      </c>
      <c r="C1468" s="138" t="s">
        <v>65</v>
      </c>
      <c r="D1468" s="159">
        <v>10400</v>
      </c>
      <c r="E1468" s="188">
        <v>7356</v>
      </c>
      <c r="F1468" s="130">
        <f>IFERROR((D1468-E1468),0)</f>
        <v>3044</v>
      </c>
      <c r="G1468" s="129" t="s">
        <v>1204</v>
      </c>
      <c r="H1468" s="128" t="s">
        <v>1204</v>
      </c>
    </row>
    <row r="1469" spans="1:8">
      <c r="A1469" s="134">
        <v>44713</v>
      </c>
      <c r="B1469" s="191" t="s">
        <v>56</v>
      </c>
      <c r="C1469" s="138" t="s">
        <v>66</v>
      </c>
      <c r="D1469" s="159">
        <v>1000</v>
      </c>
      <c r="E1469" s="188">
        <v>487</v>
      </c>
      <c r="F1469" s="130">
        <f>IFERROR((D1469-E1469),0)</f>
        <v>513</v>
      </c>
      <c r="G1469" s="129" t="s">
        <v>1204</v>
      </c>
      <c r="H1469" s="128" t="s">
        <v>1204</v>
      </c>
    </row>
    <row r="1470" spans="1:8">
      <c r="A1470" s="134">
        <v>44713</v>
      </c>
      <c r="B1470" s="191" t="s">
        <v>56</v>
      </c>
      <c r="C1470" s="138" t="s">
        <v>67</v>
      </c>
      <c r="D1470" s="159">
        <v>3600</v>
      </c>
      <c r="E1470" s="188">
        <v>3600</v>
      </c>
      <c r="F1470" s="130">
        <f>IFERROR((D1470-E1470),0)</f>
        <v>0</v>
      </c>
      <c r="G1470" s="129" t="s">
        <v>1204</v>
      </c>
      <c r="H1470" s="128" t="s">
        <v>1204</v>
      </c>
    </row>
    <row r="1471" spans="1:8">
      <c r="A1471" s="134">
        <v>44713</v>
      </c>
      <c r="B1471" s="191" t="s">
        <v>56</v>
      </c>
      <c r="C1471" s="138" t="s">
        <v>68</v>
      </c>
      <c r="D1471" s="159">
        <v>5100</v>
      </c>
      <c r="E1471" s="188">
        <v>5100</v>
      </c>
      <c r="F1471" s="130">
        <f>IFERROR((D1471-E1471),0)</f>
        <v>0</v>
      </c>
      <c r="G1471" s="129" t="s">
        <v>1204</v>
      </c>
      <c r="H1471" s="128" t="s">
        <v>1204</v>
      </c>
    </row>
    <row r="1472" spans="1:8">
      <c r="A1472" s="134">
        <v>44713</v>
      </c>
      <c r="B1472" s="191" t="s">
        <v>56</v>
      </c>
      <c r="C1472" s="138" t="s">
        <v>69</v>
      </c>
      <c r="D1472" s="159">
        <v>13000</v>
      </c>
      <c r="E1472" s="188">
        <v>13000</v>
      </c>
      <c r="F1472" s="130">
        <f>IFERROR((D1472-E1472),0)</f>
        <v>0</v>
      </c>
      <c r="G1472" s="161" t="s">
        <v>1204</v>
      </c>
      <c r="H1472" s="128" t="s">
        <v>1204</v>
      </c>
    </row>
    <row r="1473" spans="1:8">
      <c r="A1473" s="134">
        <v>44713</v>
      </c>
      <c r="B1473" s="191" t="s">
        <v>56</v>
      </c>
      <c r="C1473" s="138" t="s">
        <v>71</v>
      </c>
      <c r="D1473" s="159">
        <v>80000</v>
      </c>
      <c r="E1473" s="188">
        <v>80000</v>
      </c>
      <c r="F1473" s="130">
        <f>IFERROR((D1473-E1473),0)</f>
        <v>0</v>
      </c>
      <c r="G1473" s="129" t="s">
        <v>1204</v>
      </c>
      <c r="H1473" s="128" t="s">
        <v>1204</v>
      </c>
    </row>
    <row r="1474" spans="1:8">
      <c r="A1474" s="134">
        <v>44713</v>
      </c>
      <c r="B1474" s="191" t="s">
        <v>56</v>
      </c>
      <c r="C1474" s="138" t="s">
        <v>73</v>
      </c>
      <c r="D1474" s="159">
        <v>1500</v>
      </c>
      <c r="E1474" s="188">
        <v>1500</v>
      </c>
      <c r="F1474" s="130">
        <f>IFERROR((D1474-E1474),0)</f>
        <v>0</v>
      </c>
      <c r="G1474" s="129" t="s">
        <v>1204</v>
      </c>
      <c r="H1474" s="128" t="s">
        <v>1204</v>
      </c>
    </row>
    <row r="1475" spans="1:8">
      <c r="A1475" s="134">
        <v>44713</v>
      </c>
      <c r="B1475" s="191" t="s">
        <v>56</v>
      </c>
      <c r="C1475" s="138" t="s">
        <v>74</v>
      </c>
      <c r="D1475" s="159">
        <v>6000</v>
      </c>
      <c r="E1475" s="188">
        <v>4500</v>
      </c>
      <c r="F1475" s="130">
        <f>IFERROR((D1475-E1475),0)</f>
        <v>1500</v>
      </c>
      <c r="G1475" s="129" t="s">
        <v>1204</v>
      </c>
      <c r="H1475" s="128" t="s">
        <v>1204</v>
      </c>
    </row>
    <row r="1476" spans="1:8">
      <c r="A1476" s="134">
        <v>44713</v>
      </c>
      <c r="B1476" s="191" t="s">
        <v>56</v>
      </c>
      <c r="C1476" s="138" t="s">
        <v>75</v>
      </c>
      <c r="D1476" s="159">
        <v>6700</v>
      </c>
      <c r="E1476" s="188">
        <v>4700</v>
      </c>
      <c r="F1476" s="130">
        <f>IFERROR((D1476-E1476),0)</f>
        <v>2000</v>
      </c>
      <c r="G1476" s="129" t="s">
        <v>1204</v>
      </c>
      <c r="H1476" s="128" t="s">
        <v>1204</v>
      </c>
    </row>
    <row r="1477" spans="1:8">
      <c r="A1477" s="134">
        <v>44713</v>
      </c>
      <c r="B1477" s="191" t="s">
        <v>56</v>
      </c>
      <c r="C1477" s="138" t="s">
        <v>76</v>
      </c>
      <c r="D1477" s="159">
        <v>7700</v>
      </c>
      <c r="E1477" s="188">
        <v>7000</v>
      </c>
      <c r="F1477" s="130">
        <f>IFERROR((D1477-E1477),0)</f>
        <v>700</v>
      </c>
      <c r="G1477" s="129" t="s">
        <v>1204</v>
      </c>
      <c r="H1477" s="128" t="s">
        <v>1204</v>
      </c>
    </row>
    <row r="1478" spans="1:8">
      <c r="A1478" s="134">
        <v>44713</v>
      </c>
      <c r="B1478" s="191" t="s">
        <v>56</v>
      </c>
      <c r="C1478" s="138" t="s">
        <v>77</v>
      </c>
      <c r="D1478" s="159">
        <v>3500</v>
      </c>
      <c r="E1478" s="188">
        <v>3410</v>
      </c>
      <c r="F1478" s="130">
        <f>IFERROR((D1478-E1478),0)</f>
        <v>90</v>
      </c>
      <c r="G1478" s="129" t="s">
        <v>1204</v>
      </c>
      <c r="H1478" s="128" t="s">
        <v>1204</v>
      </c>
    </row>
    <row r="1479" spans="1:8">
      <c r="A1479" s="134">
        <v>44713</v>
      </c>
      <c r="B1479" s="191" t="s">
        <v>56</v>
      </c>
      <c r="C1479" s="138" t="s">
        <v>1163</v>
      </c>
      <c r="D1479" s="159">
        <v>14000</v>
      </c>
      <c r="E1479" s="188">
        <v>14000</v>
      </c>
      <c r="F1479" s="130">
        <f>IFERROR((D1479-E1479),0)</f>
        <v>0</v>
      </c>
      <c r="G1479" s="129" t="s">
        <v>1204</v>
      </c>
      <c r="H1479" s="128" t="s">
        <v>1204</v>
      </c>
    </row>
    <row r="1480" spans="1:8">
      <c r="A1480" s="134">
        <v>44713</v>
      </c>
      <c r="B1480" s="191" t="s">
        <v>56</v>
      </c>
      <c r="C1480" s="138" t="s">
        <v>79</v>
      </c>
      <c r="D1480" s="159">
        <v>600</v>
      </c>
      <c r="E1480" s="188">
        <v>580</v>
      </c>
      <c r="F1480" s="130">
        <f>IFERROR((D1480-E1480),0)</f>
        <v>20</v>
      </c>
      <c r="G1480" s="129" t="s">
        <v>1204</v>
      </c>
      <c r="H1480" s="128" t="s">
        <v>1204</v>
      </c>
    </row>
    <row r="1481" spans="1:8">
      <c r="A1481" s="134">
        <v>44713</v>
      </c>
      <c r="B1481" s="191" t="s">
        <v>56</v>
      </c>
      <c r="C1481" s="138" t="s">
        <v>80</v>
      </c>
      <c r="D1481" s="159">
        <v>2000</v>
      </c>
      <c r="E1481" s="188">
        <v>400</v>
      </c>
      <c r="F1481" s="130">
        <f>IFERROR((D1481-E1481),0)</f>
        <v>1600</v>
      </c>
      <c r="G1481" s="129" t="s">
        <v>1204</v>
      </c>
      <c r="H1481" s="128" t="s">
        <v>1204</v>
      </c>
    </row>
    <row r="1482" spans="1:8">
      <c r="A1482" s="134">
        <v>44713</v>
      </c>
      <c r="B1482" s="191" t="s">
        <v>56</v>
      </c>
      <c r="C1482" s="138" t="s">
        <v>2172</v>
      </c>
      <c r="D1482" s="159">
        <v>6600</v>
      </c>
      <c r="E1482" s="188">
        <v>6570</v>
      </c>
      <c r="F1482" s="130">
        <f>IFERROR((D1482-E1482),0)</f>
        <v>30</v>
      </c>
      <c r="G1482" s="129" t="s">
        <v>1204</v>
      </c>
      <c r="H1482" s="128" t="s">
        <v>1204</v>
      </c>
    </row>
    <row r="1483" spans="1:8">
      <c r="A1483" s="134">
        <v>44713</v>
      </c>
      <c r="B1483" s="191" t="s">
        <v>56</v>
      </c>
      <c r="C1483" s="138" t="s">
        <v>2171</v>
      </c>
      <c r="D1483" s="159">
        <v>5700</v>
      </c>
      <c r="E1483" s="188">
        <v>5700</v>
      </c>
      <c r="F1483" s="130">
        <f>IFERROR((D1483-E1483),0)</f>
        <v>0</v>
      </c>
      <c r="G1483" s="129" t="s">
        <v>1204</v>
      </c>
      <c r="H1483" s="128" t="s">
        <v>1204</v>
      </c>
    </row>
    <row r="1484" spans="1:8">
      <c r="A1484" s="134">
        <v>44713</v>
      </c>
      <c r="B1484" s="191" t="s">
        <v>56</v>
      </c>
      <c r="C1484" s="138" t="s">
        <v>1424</v>
      </c>
      <c r="D1484" s="159">
        <v>300</v>
      </c>
      <c r="E1484" s="188">
        <v>289</v>
      </c>
      <c r="F1484" s="130">
        <f>IFERROR((D1484-E1484),0)</f>
        <v>11</v>
      </c>
      <c r="G1484" s="129" t="s">
        <v>1204</v>
      </c>
      <c r="H1484" s="128" t="s">
        <v>1204</v>
      </c>
    </row>
    <row r="1485" spans="1:8">
      <c r="A1485" s="134">
        <v>44713</v>
      </c>
      <c r="B1485" s="191" t="s">
        <v>56</v>
      </c>
      <c r="C1485" s="138" t="s">
        <v>2170</v>
      </c>
      <c r="D1485" s="159">
        <v>10000</v>
      </c>
      <c r="E1485" s="188">
        <v>10000</v>
      </c>
      <c r="F1485" s="130">
        <f>IFERROR((D1485-E1485),0)</f>
        <v>0</v>
      </c>
      <c r="G1485" s="129" t="s">
        <v>1204</v>
      </c>
      <c r="H1485" s="128" t="s">
        <v>1204</v>
      </c>
    </row>
    <row r="1486" spans="1:8">
      <c r="A1486" s="134">
        <v>44713</v>
      </c>
      <c r="B1486" s="191" t="s">
        <v>56</v>
      </c>
      <c r="C1486" s="138" t="s">
        <v>1264</v>
      </c>
      <c r="D1486" s="159">
        <v>3000</v>
      </c>
      <c r="E1486" s="188">
        <v>3000</v>
      </c>
      <c r="F1486" s="130">
        <f>IFERROR((D1486-E1486),0)</f>
        <v>0</v>
      </c>
      <c r="G1486" s="129" t="s">
        <v>1204</v>
      </c>
      <c r="H1486" s="128" t="s">
        <v>1204</v>
      </c>
    </row>
    <row r="1487" spans="1:8">
      <c r="A1487" s="134">
        <v>44713</v>
      </c>
      <c r="B1487" s="191" t="s">
        <v>56</v>
      </c>
      <c r="C1487" s="138" t="s">
        <v>2169</v>
      </c>
      <c r="D1487" s="159">
        <v>40000</v>
      </c>
      <c r="E1487" s="188">
        <v>40000</v>
      </c>
      <c r="F1487" s="130">
        <f>IFERROR((D1487-E1487),0)</f>
        <v>0</v>
      </c>
      <c r="G1487" s="129" t="s">
        <v>1204</v>
      </c>
      <c r="H1487" s="128" t="s">
        <v>1204</v>
      </c>
    </row>
    <row r="1488" spans="1:8">
      <c r="A1488" s="134">
        <v>44713</v>
      </c>
      <c r="B1488" s="191" t="s">
        <v>56</v>
      </c>
      <c r="C1488" s="138" t="s">
        <v>2168</v>
      </c>
      <c r="D1488" s="159">
        <v>3300</v>
      </c>
      <c r="E1488" s="188">
        <v>3300</v>
      </c>
      <c r="F1488" s="130">
        <f>IFERROR((D1488-E1488),0)</f>
        <v>0</v>
      </c>
      <c r="G1488" s="129" t="s">
        <v>1204</v>
      </c>
      <c r="H1488" s="128" t="s">
        <v>1204</v>
      </c>
    </row>
    <row r="1489" spans="1:8">
      <c r="A1489" s="134">
        <v>44713</v>
      </c>
      <c r="B1489" s="191" t="s">
        <v>56</v>
      </c>
      <c r="C1489" s="138" t="s">
        <v>1308</v>
      </c>
      <c r="D1489" s="159">
        <v>50</v>
      </c>
      <c r="E1489" s="188">
        <v>50</v>
      </c>
      <c r="F1489" s="130">
        <f>IFERROR((D1489-E1489),0)</f>
        <v>0</v>
      </c>
      <c r="G1489" s="129" t="s">
        <v>1204</v>
      </c>
      <c r="H1489" s="128" t="s">
        <v>1204</v>
      </c>
    </row>
    <row r="1490" spans="1:8">
      <c r="A1490" s="134">
        <v>44713</v>
      </c>
      <c r="B1490" s="191" t="s">
        <v>56</v>
      </c>
      <c r="C1490" s="138" t="s">
        <v>2167</v>
      </c>
      <c r="D1490" s="159">
        <v>3900</v>
      </c>
      <c r="E1490" s="188">
        <v>3900</v>
      </c>
      <c r="F1490" s="130">
        <f>IFERROR((D1490-E1490),0)</f>
        <v>0</v>
      </c>
      <c r="G1490" s="129" t="s">
        <v>1204</v>
      </c>
      <c r="H1490" s="128" t="s">
        <v>1204</v>
      </c>
    </row>
    <row r="1491" spans="1:8">
      <c r="A1491" s="134">
        <v>44713</v>
      </c>
      <c r="B1491" s="191" t="s">
        <v>56</v>
      </c>
      <c r="C1491" s="138" t="s">
        <v>81</v>
      </c>
      <c r="D1491" s="159">
        <v>300</v>
      </c>
      <c r="E1491" s="188">
        <v>300</v>
      </c>
      <c r="F1491" s="130">
        <f>IFERROR((D1491-E1491),0)</f>
        <v>0</v>
      </c>
      <c r="G1491" s="129" t="s">
        <v>1204</v>
      </c>
      <c r="H1491" s="128" t="s">
        <v>1204</v>
      </c>
    </row>
    <row r="1492" spans="1:8">
      <c r="A1492" s="134">
        <v>44713</v>
      </c>
      <c r="B1492" s="191" t="s">
        <v>56</v>
      </c>
      <c r="C1492" s="138" t="s">
        <v>82</v>
      </c>
      <c r="D1492" s="159">
        <v>4000</v>
      </c>
      <c r="E1492" s="188">
        <v>3780</v>
      </c>
      <c r="F1492" s="130">
        <f>IFERROR((D1492-E1492),0)</f>
        <v>220</v>
      </c>
      <c r="G1492" s="129" t="s">
        <v>1204</v>
      </c>
      <c r="H1492" s="128" t="s">
        <v>1204</v>
      </c>
    </row>
    <row r="1493" spans="1:8">
      <c r="A1493" s="134">
        <v>44713</v>
      </c>
      <c r="B1493" s="191" t="s">
        <v>56</v>
      </c>
      <c r="C1493" s="138" t="s">
        <v>59</v>
      </c>
      <c r="D1493" s="159">
        <v>600</v>
      </c>
      <c r="E1493" s="188">
        <v>540</v>
      </c>
      <c r="F1493" s="130">
        <f>IFERROR((D1493-E1493),0)</f>
        <v>60</v>
      </c>
      <c r="G1493" s="129" t="s">
        <v>1204</v>
      </c>
      <c r="H1493" s="128" t="s">
        <v>1204</v>
      </c>
    </row>
    <row r="1494" spans="1:8">
      <c r="A1494" s="134">
        <v>44713</v>
      </c>
      <c r="B1494" s="191" t="s">
        <v>56</v>
      </c>
      <c r="C1494" s="138" t="s">
        <v>2166</v>
      </c>
      <c r="D1494" s="159">
        <v>6500</v>
      </c>
      <c r="E1494" s="188">
        <v>6500</v>
      </c>
      <c r="F1494" s="130">
        <f>IFERROR((D1494-E1494),0)</f>
        <v>0</v>
      </c>
      <c r="G1494" s="129" t="s">
        <v>1204</v>
      </c>
      <c r="H1494" s="128" t="s">
        <v>1204</v>
      </c>
    </row>
    <row r="1495" spans="1:8">
      <c r="A1495" s="134">
        <v>44713</v>
      </c>
      <c r="B1495" s="191" t="s">
        <v>56</v>
      </c>
      <c r="C1495" s="138" t="s">
        <v>2165</v>
      </c>
      <c r="D1495" s="159">
        <v>6500</v>
      </c>
      <c r="E1495" s="188">
        <v>6500</v>
      </c>
      <c r="F1495" s="130">
        <f>IFERROR((D1495-E1495),0)</f>
        <v>0</v>
      </c>
      <c r="G1495" s="129" t="s">
        <v>1204</v>
      </c>
      <c r="H1495" s="128" t="s">
        <v>1204</v>
      </c>
    </row>
    <row r="1496" spans="1:8">
      <c r="A1496" s="134">
        <v>44713</v>
      </c>
      <c r="B1496" s="191" t="s">
        <v>56</v>
      </c>
      <c r="C1496" s="138" t="s">
        <v>1414</v>
      </c>
      <c r="D1496" s="159">
        <v>3080</v>
      </c>
      <c r="E1496" s="188">
        <v>3080</v>
      </c>
      <c r="F1496" s="130">
        <f>IFERROR((D1496-E1496),0)</f>
        <v>0</v>
      </c>
      <c r="G1496" s="129" t="s">
        <v>1204</v>
      </c>
      <c r="H1496" s="128" t="s">
        <v>1204</v>
      </c>
    </row>
    <row r="1497" spans="1:8">
      <c r="A1497" s="134">
        <v>44713</v>
      </c>
      <c r="B1497" s="191" t="s">
        <v>56</v>
      </c>
      <c r="C1497" s="138" t="s">
        <v>86</v>
      </c>
      <c r="D1497" s="159">
        <v>3500</v>
      </c>
      <c r="E1497" s="188">
        <v>3470</v>
      </c>
      <c r="F1497" s="130">
        <f>IFERROR((D1497-E1497),0)</f>
        <v>30</v>
      </c>
      <c r="G1497" s="129" t="s">
        <v>1204</v>
      </c>
      <c r="H1497" s="128" t="s">
        <v>1204</v>
      </c>
    </row>
    <row r="1498" spans="1:8">
      <c r="A1498" s="134">
        <v>44713</v>
      </c>
      <c r="B1498" s="191" t="s">
        <v>56</v>
      </c>
      <c r="C1498" s="138" t="s">
        <v>88</v>
      </c>
      <c r="D1498" s="159">
        <v>90000</v>
      </c>
      <c r="E1498" s="188">
        <v>90000</v>
      </c>
      <c r="F1498" s="130">
        <f>IFERROR((D1498-E1498),0)</f>
        <v>0</v>
      </c>
      <c r="G1498" s="129" t="s">
        <v>1204</v>
      </c>
      <c r="H1498" s="128" t="s">
        <v>1204</v>
      </c>
    </row>
    <row r="1499" spans="1:8">
      <c r="A1499" s="134">
        <v>44713</v>
      </c>
      <c r="B1499" s="191" t="s">
        <v>56</v>
      </c>
      <c r="C1499" s="138" t="s">
        <v>89</v>
      </c>
      <c r="D1499" s="159">
        <v>124000</v>
      </c>
      <c r="E1499" s="188">
        <v>111000</v>
      </c>
      <c r="F1499" s="130">
        <f>IFERROR((D1499-E1499),0)</f>
        <v>13000</v>
      </c>
      <c r="G1499" s="129" t="s">
        <v>1204</v>
      </c>
      <c r="H1499" s="128" t="s">
        <v>1204</v>
      </c>
    </row>
    <row r="1500" spans="1:8">
      <c r="A1500" s="134">
        <v>44713</v>
      </c>
      <c r="B1500" s="191" t="s">
        <v>56</v>
      </c>
      <c r="C1500" s="138" t="s">
        <v>90</v>
      </c>
      <c r="D1500" s="159">
        <v>75000</v>
      </c>
      <c r="E1500" s="188">
        <v>25000</v>
      </c>
      <c r="F1500" s="130">
        <f>IFERROR((D1500-E1500),0)</f>
        <v>50000</v>
      </c>
      <c r="G1500" s="129" t="s">
        <v>1204</v>
      </c>
      <c r="H1500" s="128" t="s">
        <v>1204</v>
      </c>
    </row>
    <row r="1501" spans="1:8">
      <c r="A1501" s="134">
        <v>44713</v>
      </c>
      <c r="B1501" s="191" t="s">
        <v>56</v>
      </c>
      <c r="C1501" s="194" t="s">
        <v>91</v>
      </c>
      <c r="D1501" s="159">
        <v>45000</v>
      </c>
      <c r="E1501" s="188">
        <v>45000</v>
      </c>
      <c r="F1501" s="130">
        <f>IFERROR((D1501-E1501),0)</f>
        <v>0</v>
      </c>
      <c r="G1501" s="129" t="s">
        <v>1204</v>
      </c>
      <c r="H1501" s="128" t="s">
        <v>1204</v>
      </c>
    </row>
    <row r="1502" spans="1:8">
      <c r="A1502" s="134">
        <v>44713</v>
      </c>
      <c r="B1502" s="191" t="s">
        <v>56</v>
      </c>
      <c r="C1502" s="194" t="s">
        <v>92</v>
      </c>
      <c r="D1502" s="159">
        <v>45000</v>
      </c>
      <c r="E1502" s="188">
        <v>40000</v>
      </c>
      <c r="F1502" s="130">
        <f>IFERROR((D1502-E1502),0)</f>
        <v>5000</v>
      </c>
      <c r="G1502" s="129" t="s">
        <v>1204</v>
      </c>
      <c r="H1502" s="128" t="s">
        <v>1204</v>
      </c>
    </row>
    <row r="1503" spans="1:8">
      <c r="A1503" s="134">
        <v>44713</v>
      </c>
      <c r="B1503" s="191" t="s">
        <v>56</v>
      </c>
      <c r="C1503" s="194" t="s">
        <v>1421</v>
      </c>
      <c r="D1503" s="159">
        <v>15200</v>
      </c>
      <c r="E1503" s="188">
        <v>15200</v>
      </c>
      <c r="F1503" s="130">
        <f>IFERROR((D1503-E1503),0)</f>
        <v>0</v>
      </c>
      <c r="G1503" s="129" t="s">
        <v>1204</v>
      </c>
      <c r="H1503" s="128" t="s">
        <v>1204</v>
      </c>
    </row>
    <row r="1504" spans="1:8">
      <c r="A1504" s="134">
        <v>44713</v>
      </c>
      <c r="B1504" s="191" t="s">
        <v>56</v>
      </c>
      <c r="C1504" s="138" t="s">
        <v>396</v>
      </c>
      <c r="D1504" s="159">
        <v>5600</v>
      </c>
      <c r="E1504" s="188">
        <v>5600</v>
      </c>
      <c r="F1504" s="130">
        <f>IFERROR((D1504-E1504),0)</f>
        <v>0</v>
      </c>
      <c r="G1504" s="129" t="s">
        <v>1204</v>
      </c>
      <c r="H1504" s="128" t="s">
        <v>1204</v>
      </c>
    </row>
    <row r="1505" spans="1:8">
      <c r="A1505" s="134">
        <v>44713</v>
      </c>
      <c r="B1505" s="191" t="s">
        <v>56</v>
      </c>
      <c r="C1505" s="138" t="s">
        <v>259</v>
      </c>
      <c r="D1505" s="159">
        <v>4400</v>
      </c>
      <c r="E1505" s="188">
        <v>4400</v>
      </c>
      <c r="F1505" s="130">
        <f>IFERROR((D1505-E1505),0)</f>
        <v>0</v>
      </c>
      <c r="G1505" s="129" t="s">
        <v>1204</v>
      </c>
      <c r="H1505" s="128" t="s">
        <v>1204</v>
      </c>
    </row>
    <row r="1506" spans="1:8">
      <c r="A1506" s="134">
        <v>44713</v>
      </c>
      <c r="B1506" s="191" t="s">
        <v>56</v>
      </c>
      <c r="C1506" s="138" t="s">
        <v>1419</v>
      </c>
      <c r="D1506" s="159">
        <v>11200</v>
      </c>
      <c r="E1506" s="188">
        <v>11200</v>
      </c>
      <c r="F1506" s="130">
        <f>IFERROR((D1506-E1506),0)</f>
        <v>0</v>
      </c>
      <c r="G1506" s="129" t="s">
        <v>1204</v>
      </c>
      <c r="H1506" s="128" t="s">
        <v>1204</v>
      </c>
    </row>
    <row r="1507" spans="1:8">
      <c r="A1507" s="134">
        <v>44713</v>
      </c>
      <c r="B1507" s="191" t="s">
        <v>56</v>
      </c>
      <c r="C1507" s="138" t="s">
        <v>2164</v>
      </c>
      <c r="D1507" s="159">
        <v>2000</v>
      </c>
      <c r="E1507" s="188">
        <v>2000</v>
      </c>
      <c r="F1507" s="130">
        <f>IFERROR((D1507-E1507),0)</f>
        <v>0</v>
      </c>
      <c r="G1507" s="129" t="s">
        <v>1204</v>
      </c>
      <c r="H1507" s="128" t="s">
        <v>1204</v>
      </c>
    </row>
    <row r="1508" spans="1:8">
      <c r="A1508" s="134">
        <v>44713</v>
      </c>
      <c r="B1508" s="191" t="s">
        <v>56</v>
      </c>
      <c r="C1508" s="138" t="s">
        <v>811</v>
      </c>
      <c r="D1508" s="159">
        <v>13000</v>
      </c>
      <c r="E1508" s="188">
        <v>13000</v>
      </c>
      <c r="F1508" s="130">
        <f>IFERROR((D1508-E1508),0)</f>
        <v>0</v>
      </c>
      <c r="G1508" s="129" t="s">
        <v>1204</v>
      </c>
      <c r="H1508" s="128" t="s">
        <v>1204</v>
      </c>
    </row>
    <row r="1509" spans="1:8">
      <c r="A1509" s="134">
        <v>44713</v>
      </c>
      <c r="B1509" s="191" t="s">
        <v>56</v>
      </c>
      <c r="C1509" s="138" t="s">
        <v>810</v>
      </c>
      <c r="D1509" s="159">
        <v>13000</v>
      </c>
      <c r="E1509" s="188">
        <v>13000</v>
      </c>
      <c r="F1509" s="130">
        <f>IFERROR((D1509-E1509),0)</f>
        <v>0</v>
      </c>
      <c r="G1509" s="129" t="s">
        <v>1204</v>
      </c>
      <c r="H1509" s="128" t="s">
        <v>1204</v>
      </c>
    </row>
    <row r="1510" spans="1:8">
      <c r="A1510" s="134">
        <v>44713</v>
      </c>
      <c r="B1510" s="191" t="s">
        <v>56</v>
      </c>
      <c r="C1510" s="138" t="s">
        <v>1420</v>
      </c>
      <c r="D1510" s="159">
        <v>1000</v>
      </c>
      <c r="E1510" s="188">
        <v>200</v>
      </c>
      <c r="F1510" s="130">
        <f>IFERROR((D1510-E1510),0)</f>
        <v>800</v>
      </c>
      <c r="G1510" s="129" t="s">
        <v>1204</v>
      </c>
      <c r="H1510" s="128" t="s">
        <v>1204</v>
      </c>
    </row>
    <row r="1511" spans="1:8">
      <c r="A1511" s="134">
        <v>44713</v>
      </c>
      <c r="B1511" s="191" t="s">
        <v>56</v>
      </c>
      <c r="C1511" s="138" t="s">
        <v>1160</v>
      </c>
      <c r="D1511" s="159">
        <v>3400</v>
      </c>
      <c r="E1511" s="188">
        <v>3400</v>
      </c>
      <c r="F1511" s="130">
        <f>IFERROR((D1511-E1511),0)</f>
        <v>0</v>
      </c>
      <c r="G1511" s="129" t="s">
        <v>1204</v>
      </c>
      <c r="H1511" s="128" t="s">
        <v>1204</v>
      </c>
    </row>
    <row r="1512" spans="1:8">
      <c r="A1512" s="134">
        <v>44713</v>
      </c>
      <c r="B1512" s="191" t="s">
        <v>246</v>
      </c>
      <c r="C1512" s="138" t="s">
        <v>245</v>
      </c>
      <c r="D1512" s="159">
        <v>480</v>
      </c>
      <c r="E1512" s="188">
        <v>480</v>
      </c>
      <c r="F1512" s="130">
        <f>IFERROR((D1512-E1512),0)</f>
        <v>0</v>
      </c>
      <c r="G1512" s="129" t="s">
        <v>1204</v>
      </c>
      <c r="H1512" s="128" t="s">
        <v>1204</v>
      </c>
    </row>
    <row r="1513" spans="1:8">
      <c r="A1513" s="134">
        <v>44713</v>
      </c>
      <c r="B1513" s="191" t="s">
        <v>246</v>
      </c>
      <c r="C1513" s="138" t="s">
        <v>244</v>
      </c>
      <c r="D1513" s="159">
        <v>80</v>
      </c>
      <c r="E1513" s="188">
        <v>80</v>
      </c>
      <c r="F1513" s="130">
        <f>IFERROR((D1513-E1513),0)</f>
        <v>0</v>
      </c>
      <c r="G1513" s="129" t="s">
        <v>1204</v>
      </c>
      <c r="H1513" s="128" t="s">
        <v>1204</v>
      </c>
    </row>
    <row r="1514" spans="1:8">
      <c r="A1514" s="134">
        <v>44713</v>
      </c>
      <c r="B1514" s="191" t="s">
        <v>262</v>
      </c>
      <c r="C1514" s="138" t="s">
        <v>263</v>
      </c>
      <c r="D1514" s="159">
        <v>12000</v>
      </c>
      <c r="E1514" s="188">
        <v>12000</v>
      </c>
      <c r="F1514" s="130">
        <f>IFERROR((D1514-E1514),0)</f>
        <v>0</v>
      </c>
      <c r="G1514" s="129" t="s">
        <v>1204</v>
      </c>
      <c r="H1514" s="128" t="s">
        <v>1204</v>
      </c>
    </row>
    <row r="1515" spans="1:8">
      <c r="A1515" s="134">
        <v>44713</v>
      </c>
      <c r="B1515" s="191" t="s">
        <v>262</v>
      </c>
      <c r="C1515" s="138" t="s">
        <v>265</v>
      </c>
      <c r="D1515" s="159">
        <v>10000</v>
      </c>
      <c r="E1515" s="188">
        <v>10000</v>
      </c>
      <c r="F1515" s="130">
        <f>IFERROR((D1515-E1515),0)</f>
        <v>0</v>
      </c>
      <c r="G1515" s="129" t="s">
        <v>1204</v>
      </c>
      <c r="H1515" s="128" t="s">
        <v>1204</v>
      </c>
    </row>
    <row r="1516" spans="1:8">
      <c r="A1516" s="134">
        <v>44713</v>
      </c>
      <c r="B1516" s="191" t="s">
        <v>262</v>
      </c>
      <c r="C1516" s="138" t="s">
        <v>809</v>
      </c>
      <c r="D1516" s="159">
        <v>450</v>
      </c>
      <c r="E1516" s="188">
        <v>450</v>
      </c>
      <c r="F1516" s="130">
        <f>IFERROR((D1516-E1516),0)</f>
        <v>0</v>
      </c>
      <c r="G1516" s="129" t="s">
        <v>1204</v>
      </c>
      <c r="H1516" s="128" t="s">
        <v>1204</v>
      </c>
    </row>
    <row r="1517" spans="1:8">
      <c r="A1517" s="134">
        <v>44713</v>
      </c>
      <c r="B1517" s="191" t="s">
        <v>262</v>
      </c>
      <c r="C1517" s="138" t="s">
        <v>2163</v>
      </c>
      <c r="D1517" s="159">
        <v>700</v>
      </c>
      <c r="E1517" s="188">
        <v>700</v>
      </c>
      <c r="F1517" s="130">
        <f>IFERROR((D1517-E1517),0)</f>
        <v>0</v>
      </c>
      <c r="G1517" s="129" t="s">
        <v>1204</v>
      </c>
      <c r="H1517" s="128" t="s">
        <v>1204</v>
      </c>
    </row>
    <row r="1518" spans="1:8">
      <c r="A1518" s="134">
        <v>44713</v>
      </c>
      <c r="B1518" s="191" t="s">
        <v>262</v>
      </c>
      <c r="C1518" s="138" t="s">
        <v>267</v>
      </c>
      <c r="D1518" s="159">
        <v>14000</v>
      </c>
      <c r="E1518" s="188">
        <v>14000</v>
      </c>
      <c r="F1518" s="130">
        <f>IFERROR((D1518-E1518),0)</f>
        <v>0</v>
      </c>
      <c r="G1518" s="129" t="s">
        <v>1204</v>
      </c>
      <c r="H1518" s="128" t="s">
        <v>1204</v>
      </c>
    </row>
    <row r="1519" spans="1:8">
      <c r="A1519" s="134">
        <v>44713</v>
      </c>
      <c r="B1519" s="191" t="s">
        <v>262</v>
      </c>
      <c r="C1519" s="138" t="s">
        <v>2162</v>
      </c>
      <c r="D1519" s="159">
        <v>700</v>
      </c>
      <c r="E1519" s="188">
        <v>700</v>
      </c>
      <c r="F1519" s="130">
        <f>IFERROR((D1519-E1519),0)</f>
        <v>0</v>
      </c>
      <c r="G1519" s="129" t="s">
        <v>1204</v>
      </c>
      <c r="H1519" s="128" t="s">
        <v>1204</v>
      </c>
    </row>
    <row r="1520" spans="1:8">
      <c r="A1520" s="134">
        <v>44713</v>
      </c>
      <c r="B1520" s="191" t="s">
        <v>262</v>
      </c>
      <c r="C1520" s="138" t="s">
        <v>268</v>
      </c>
      <c r="D1520" s="159">
        <v>23281</v>
      </c>
      <c r="E1520" s="188">
        <v>23281</v>
      </c>
      <c r="F1520" s="130">
        <f>IFERROR((D1520-E1520),0)</f>
        <v>0</v>
      </c>
      <c r="G1520" s="129" t="s">
        <v>1204</v>
      </c>
      <c r="H1520" s="128" t="s">
        <v>1204</v>
      </c>
    </row>
    <row r="1521" spans="1:8">
      <c r="A1521" s="134">
        <v>44713</v>
      </c>
      <c r="B1521" s="191" t="s">
        <v>93</v>
      </c>
      <c r="C1521" s="138" t="s">
        <v>94</v>
      </c>
      <c r="D1521" s="159">
        <v>2000</v>
      </c>
      <c r="E1521" s="188">
        <v>2000</v>
      </c>
      <c r="F1521" s="130">
        <f>IFERROR((D1521-E1521),0)</f>
        <v>0</v>
      </c>
      <c r="G1521" s="129" t="s">
        <v>1204</v>
      </c>
      <c r="H1521" s="128" t="s">
        <v>1204</v>
      </c>
    </row>
    <row r="1522" spans="1:8">
      <c r="A1522" s="134">
        <v>44713</v>
      </c>
      <c r="B1522" s="191" t="s">
        <v>93</v>
      </c>
      <c r="C1522" s="138" t="s">
        <v>562</v>
      </c>
      <c r="D1522" s="159">
        <v>21520</v>
      </c>
      <c r="E1522" s="188">
        <v>21520</v>
      </c>
      <c r="F1522" s="130">
        <f>IFERROR((D1522-E1522),0)</f>
        <v>0</v>
      </c>
      <c r="G1522" s="129" t="s">
        <v>1204</v>
      </c>
      <c r="H1522" s="128" t="s">
        <v>1204</v>
      </c>
    </row>
    <row r="1523" spans="1:8">
      <c r="A1523" s="134">
        <v>44713</v>
      </c>
      <c r="B1523" s="191" t="s">
        <v>93</v>
      </c>
      <c r="C1523" s="138" t="s">
        <v>808</v>
      </c>
      <c r="D1523" s="159">
        <v>15280</v>
      </c>
      <c r="E1523" s="188">
        <v>15280</v>
      </c>
      <c r="F1523" s="130">
        <f>IFERROR((D1523-E1523),0)</f>
        <v>0</v>
      </c>
      <c r="G1523" s="129" t="s">
        <v>1204</v>
      </c>
      <c r="H1523" s="128" t="s">
        <v>1204</v>
      </c>
    </row>
    <row r="1524" spans="1:8">
      <c r="A1524" s="134">
        <v>44713</v>
      </c>
      <c r="B1524" s="191" t="s">
        <v>93</v>
      </c>
      <c r="C1524" s="138" t="s">
        <v>569</v>
      </c>
      <c r="D1524" s="159">
        <v>59600</v>
      </c>
      <c r="E1524" s="188">
        <v>59600</v>
      </c>
      <c r="F1524" s="130">
        <f>IFERROR((D1524-E1524),0)</f>
        <v>0</v>
      </c>
      <c r="G1524" s="129" t="s">
        <v>1204</v>
      </c>
      <c r="H1524" s="128" t="s">
        <v>1204</v>
      </c>
    </row>
    <row r="1525" spans="1:8">
      <c r="A1525" s="134">
        <v>44713</v>
      </c>
      <c r="B1525" s="191" t="s">
        <v>93</v>
      </c>
      <c r="C1525" s="138" t="s">
        <v>564</v>
      </c>
      <c r="D1525" s="159">
        <v>80</v>
      </c>
      <c r="E1525" s="188">
        <v>80</v>
      </c>
      <c r="F1525" s="130">
        <f>IFERROR((D1525-E1525),0)</f>
        <v>0</v>
      </c>
      <c r="G1525" s="129" t="s">
        <v>1204</v>
      </c>
      <c r="H1525" s="128" t="s">
        <v>1204</v>
      </c>
    </row>
    <row r="1526" spans="1:8">
      <c r="A1526" s="134">
        <v>44713</v>
      </c>
      <c r="B1526" s="191" t="s">
        <v>93</v>
      </c>
      <c r="C1526" s="138" t="s">
        <v>95</v>
      </c>
      <c r="D1526" s="159">
        <v>4400</v>
      </c>
      <c r="E1526" s="188">
        <v>4400</v>
      </c>
      <c r="F1526" s="130">
        <f>IFERROR((D1526-E1526),0)</f>
        <v>0</v>
      </c>
      <c r="G1526" s="129" t="s">
        <v>1204</v>
      </c>
      <c r="H1526" s="128" t="s">
        <v>1204</v>
      </c>
    </row>
    <row r="1527" spans="1:8">
      <c r="A1527" s="134">
        <v>44713</v>
      </c>
      <c r="B1527" s="191" t="s">
        <v>93</v>
      </c>
      <c r="C1527" s="138" t="s">
        <v>97</v>
      </c>
      <c r="D1527" s="159">
        <v>18400</v>
      </c>
      <c r="E1527" s="188">
        <v>18400</v>
      </c>
      <c r="F1527" s="130">
        <f>IFERROR((D1527-E1527),0)</f>
        <v>0</v>
      </c>
      <c r="G1527" s="129" t="s">
        <v>1204</v>
      </c>
      <c r="H1527" s="128" t="s">
        <v>1204</v>
      </c>
    </row>
    <row r="1528" spans="1:8">
      <c r="A1528" s="134">
        <v>44713</v>
      </c>
      <c r="B1528" s="191" t="s">
        <v>93</v>
      </c>
      <c r="C1528" s="138" t="s">
        <v>99</v>
      </c>
      <c r="D1528" s="159">
        <v>1400</v>
      </c>
      <c r="E1528" s="188">
        <v>1400</v>
      </c>
      <c r="F1528" s="130">
        <f>IFERROR((D1528-E1528),0)</f>
        <v>0</v>
      </c>
      <c r="G1528" s="129" t="s">
        <v>1204</v>
      </c>
      <c r="H1528" s="128" t="s">
        <v>1204</v>
      </c>
    </row>
    <row r="1529" spans="1:8">
      <c r="A1529" s="134">
        <v>44713</v>
      </c>
      <c r="B1529" s="191" t="s">
        <v>93</v>
      </c>
      <c r="C1529" s="138" t="s">
        <v>2161</v>
      </c>
      <c r="D1529" s="159">
        <v>10000</v>
      </c>
      <c r="E1529" s="188">
        <v>10000</v>
      </c>
      <c r="F1529" s="130">
        <f>IFERROR((D1529-E1529),0)</f>
        <v>0</v>
      </c>
      <c r="G1529" s="129" t="s">
        <v>1204</v>
      </c>
      <c r="H1529" s="128" t="s">
        <v>1204</v>
      </c>
    </row>
    <row r="1530" spans="1:8">
      <c r="A1530" s="134">
        <v>44713</v>
      </c>
      <c r="B1530" s="191" t="s">
        <v>93</v>
      </c>
      <c r="C1530" s="138" t="s">
        <v>101</v>
      </c>
      <c r="D1530" s="159">
        <v>4200</v>
      </c>
      <c r="E1530" s="188">
        <v>4200</v>
      </c>
      <c r="F1530" s="130">
        <f>IFERROR((D1530-E1530),0)</f>
        <v>0</v>
      </c>
      <c r="G1530" s="129" t="s">
        <v>1204</v>
      </c>
      <c r="H1530" s="128" t="s">
        <v>1204</v>
      </c>
    </row>
    <row r="1531" spans="1:8">
      <c r="A1531" s="134">
        <v>44713</v>
      </c>
      <c r="B1531" s="191" t="s">
        <v>93</v>
      </c>
      <c r="C1531" s="138" t="s">
        <v>105</v>
      </c>
      <c r="D1531" s="159">
        <v>2100</v>
      </c>
      <c r="E1531" s="188">
        <v>2100</v>
      </c>
      <c r="F1531" s="130">
        <f>IFERROR((D1531-E1531),0)</f>
        <v>0</v>
      </c>
      <c r="G1531" s="129" t="s">
        <v>1204</v>
      </c>
      <c r="H1531" s="128" t="s">
        <v>1204</v>
      </c>
    </row>
    <row r="1532" spans="1:8">
      <c r="A1532" s="134">
        <v>44713</v>
      </c>
      <c r="B1532" s="191" t="s">
        <v>93</v>
      </c>
      <c r="C1532" s="138" t="s">
        <v>106</v>
      </c>
      <c r="D1532" s="159">
        <v>1600</v>
      </c>
      <c r="E1532" s="188">
        <v>1600</v>
      </c>
      <c r="F1532" s="130">
        <f>IFERROR((D1532-E1532),0)</f>
        <v>0</v>
      </c>
      <c r="G1532" s="129" t="s">
        <v>1204</v>
      </c>
      <c r="H1532" s="128" t="s">
        <v>1204</v>
      </c>
    </row>
    <row r="1533" spans="1:8">
      <c r="A1533" s="134">
        <v>44713</v>
      </c>
      <c r="B1533" s="191" t="s">
        <v>93</v>
      </c>
      <c r="C1533" s="138" t="s">
        <v>2160</v>
      </c>
      <c r="D1533" s="159">
        <v>4000</v>
      </c>
      <c r="E1533" s="188">
        <v>4000</v>
      </c>
      <c r="F1533" s="130">
        <f>IFERROR((D1533-E1533),0)</f>
        <v>0</v>
      </c>
      <c r="G1533" s="129" t="s">
        <v>1204</v>
      </c>
      <c r="H1533" s="128" t="s">
        <v>1204</v>
      </c>
    </row>
    <row r="1534" spans="1:8">
      <c r="A1534" s="134">
        <v>44713</v>
      </c>
      <c r="B1534" s="191" t="s">
        <v>93</v>
      </c>
      <c r="C1534" s="138" t="s">
        <v>2159</v>
      </c>
      <c r="D1534" s="159">
        <v>14500</v>
      </c>
      <c r="E1534" s="188">
        <v>14500</v>
      </c>
      <c r="F1534" s="130">
        <f>IFERROR((D1534-E1534),0)</f>
        <v>0</v>
      </c>
      <c r="G1534" s="129" t="s">
        <v>1204</v>
      </c>
      <c r="H1534" s="128" t="s">
        <v>1204</v>
      </c>
    </row>
    <row r="1535" spans="1:8">
      <c r="A1535" s="134">
        <v>44713</v>
      </c>
      <c r="B1535" s="191" t="s">
        <v>93</v>
      </c>
      <c r="C1535" s="138" t="s">
        <v>2158</v>
      </c>
      <c r="D1535" s="159">
        <v>300</v>
      </c>
      <c r="E1535" s="188">
        <v>300</v>
      </c>
      <c r="F1535" s="130">
        <f>IFERROR((D1535-E1535),0)</f>
        <v>0</v>
      </c>
      <c r="G1535" s="129" t="s">
        <v>1204</v>
      </c>
      <c r="H1535" s="128" t="s">
        <v>1204</v>
      </c>
    </row>
    <row r="1536" spans="1:8">
      <c r="A1536" s="134">
        <v>44713</v>
      </c>
      <c r="B1536" s="191" t="s">
        <v>93</v>
      </c>
      <c r="C1536" s="138" t="s">
        <v>2157</v>
      </c>
      <c r="D1536" s="159">
        <v>3500</v>
      </c>
      <c r="E1536" s="188">
        <v>3500</v>
      </c>
      <c r="F1536" s="130">
        <f>IFERROR((D1536-E1536),0)</f>
        <v>0</v>
      </c>
      <c r="G1536" s="129" t="s">
        <v>1204</v>
      </c>
      <c r="H1536" s="128" t="s">
        <v>1204</v>
      </c>
    </row>
    <row r="1537" spans="1:8">
      <c r="A1537" s="134">
        <v>44713</v>
      </c>
      <c r="B1537" s="191" t="s">
        <v>93</v>
      </c>
      <c r="C1537" s="138" t="s">
        <v>108</v>
      </c>
      <c r="D1537" s="159">
        <v>4200</v>
      </c>
      <c r="E1537" s="188">
        <v>4200</v>
      </c>
      <c r="F1537" s="130">
        <f>IFERROR((D1537-E1537),0)</f>
        <v>0</v>
      </c>
      <c r="G1537" s="129" t="s">
        <v>1204</v>
      </c>
      <c r="H1537" s="128" t="s">
        <v>1204</v>
      </c>
    </row>
    <row r="1538" spans="1:8">
      <c r="A1538" s="134">
        <v>44713</v>
      </c>
      <c r="B1538" s="191" t="s">
        <v>93</v>
      </c>
      <c r="C1538" s="138" t="s">
        <v>109</v>
      </c>
      <c r="D1538" s="159">
        <v>33000</v>
      </c>
      <c r="E1538" s="188">
        <v>33000</v>
      </c>
      <c r="F1538" s="130">
        <f>IFERROR((D1538-E1538),0)</f>
        <v>0</v>
      </c>
      <c r="G1538" s="129" t="s">
        <v>1204</v>
      </c>
      <c r="H1538" s="128" t="s">
        <v>1204</v>
      </c>
    </row>
    <row r="1539" spans="1:8">
      <c r="A1539" s="134">
        <v>44713</v>
      </c>
      <c r="B1539" s="191" t="s">
        <v>93</v>
      </c>
      <c r="C1539" s="138" t="s">
        <v>110</v>
      </c>
      <c r="D1539" s="159">
        <v>4200</v>
      </c>
      <c r="E1539" s="188">
        <v>4200</v>
      </c>
      <c r="F1539" s="130">
        <f>IFERROR((D1539-E1539),0)</f>
        <v>0</v>
      </c>
      <c r="G1539" s="129" t="s">
        <v>1204</v>
      </c>
      <c r="H1539" s="128" t="s">
        <v>1204</v>
      </c>
    </row>
    <row r="1540" spans="1:8">
      <c r="A1540" s="134">
        <v>44713</v>
      </c>
      <c r="B1540" s="191" t="s">
        <v>93</v>
      </c>
      <c r="C1540" s="138" t="s">
        <v>111</v>
      </c>
      <c r="D1540" s="159">
        <v>1700</v>
      </c>
      <c r="E1540" s="188">
        <v>1700</v>
      </c>
      <c r="F1540" s="130">
        <f>IFERROR((D1540-E1540),0)</f>
        <v>0</v>
      </c>
      <c r="G1540" s="129" t="s">
        <v>1204</v>
      </c>
      <c r="H1540" s="128" t="s">
        <v>1204</v>
      </c>
    </row>
    <row r="1541" spans="1:8">
      <c r="A1541" s="134">
        <v>44713</v>
      </c>
      <c r="B1541" s="191" t="s">
        <v>93</v>
      </c>
      <c r="C1541" s="138" t="s">
        <v>112</v>
      </c>
      <c r="D1541" s="159">
        <v>1600</v>
      </c>
      <c r="E1541" s="188">
        <v>1600</v>
      </c>
      <c r="F1541" s="130">
        <f>IFERROR((D1541-E1541),0)</f>
        <v>0</v>
      </c>
      <c r="G1541" s="129" t="s">
        <v>1204</v>
      </c>
      <c r="H1541" s="128" t="s">
        <v>1204</v>
      </c>
    </row>
    <row r="1542" spans="1:8">
      <c r="A1542" s="134">
        <v>44713</v>
      </c>
      <c r="B1542" s="191" t="s">
        <v>93</v>
      </c>
      <c r="C1542" s="138" t="s">
        <v>113</v>
      </c>
      <c r="D1542" s="159">
        <v>500</v>
      </c>
      <c r="E1542" s="188">
        <v>500</v>
      </c>
      <c r="F1542" s="130">
        <f>IFERROR((D1542-E1542),0)</f>
        <v>0</v>
      </c>
      <c r="G1542" s="129" t="s">
        <v>1204</v>
      </c>
      <c r="H1542" s="128" t="s">
        <v>1204</v>
      </c>
    </row>
    <row r="1543" spans="1:8">
      <c r="A1543" s="134">
        <v>44713</v>
      </c>
      <c r="B1543" s="191" t="s">
        <v>93</v>
      </c>
      <c r="C1543" s="138" t="s">
        <v>118</v>
      </c>
      <c r="D1543" s="159">
        <v>37800</v>
      </c>
      <c r="E1543" s="188">
        <v>37800</v>
      </c>
      <c r="F1543" s="130">
        <f>IFERROR((D1543-E1543),0)</f>
        <v>0</v>
      </c>
      <c r="G1543" s="129" t="s">
        <v>1204</v>
      </c>
      <c r="H1543" s="128" t="s">
        <v>1204</v>
      </c>
    </row>
    <row r="1544" spans="1:8">
      <c r="A1544" s="134">
        <v>44713</v>
      </c>
      <c r="B1544" s="191" t="s">
        <v>93</v>
      </c>
      <c r="C1544" s="138" t="s">
        <v>119</v>
      </c>
      <c r="D1544" s="159">
        <v>200400</v>
      </c>
      <c r="E1544" s="188">
        <v>200400</v>
      </c>
      <c r="F1544" s="130">
        <f>IFERROR((D1544-E1544),0)</f>
        <v>0</v>
      </c>
      <c r="G1544" s="129" t="s">
        <v>1204</v>
      </c>
      <c r="H1544" s="128" t="s">
        <v>1204</v>
      </c>
    </row>
    <row r="1545" spans="1:8">
      <c r="A1545" s="134">
        <v>44713</v>
      </c>
      <c r="B1545" s="191" t="s">
        <v>93</v>
      </c>
      <c r="C1545" s="138" t="s">
        <v>120</v>
      </c>
      <c r="D1545" s="159">
        <v>3400</v>
      </c>
      <c r="E1545" s="188">
        <v>3400</v>
      </c>
      <c r="F1545" s="130">
        <f>IFERROR((D1545-E1545),0)</f>
        <v>0</v>
      </c>
      <c r="G1545" s="129" t="s">
        <v>1204</v>
      </c>
      <c r="H1545" s="128" t="s">
        <v>1204</v>
      </c>
    </row>
    <row r="1546" spans="1:8">
      <c r="A1546" s="134">
        <v>44713</v>
      </c>
      <c r="B1546" s="191" t="s">
        <v>93</v>
      </c>
      <c r="C1546" s="138" t="s">
        <v>121</v>
      </c>
      <c r="D1546" s="159">
        <v>12200</v>
      </c>
      <c r="E1546" s="188">
        <v>12200</v>
      </c>
      <c r="F1546" s="130">
        <f>IFERROR((D1546-E1546),0)</f>
        <v>0</v>
      </c>
      <c r="G1546" s="129" t="s">
        <v>1204</v>
      </c>
      <c r="H1546" s="128" t="s">
        <v>1204</v>
      </c>
    </row>
    <row r="1547" spans="1:8">
      <c r="A1547" s="134">
        <v>44713</v>
      </c>
      <c r="B1547" s="191" t="s">
        <v>93</v>
      </c>
      <c r="C1547" s="138" t="s">
        <v>122</v>
      </c>
      <c r="D1547" s="159">
        <v>26800</v>
      </c>
      <c r="E1547" s="188">
        <v>26800</v>
      </c>
      <c r="F1547" s="130">
        <f>IFERROR((D1547-E1547),0)</f>
        <v>0</v>
      </c>
      <c r="G1547" s="129" t="s">
        <v>1204</v>
      </c>
      <c r="H1547" s="128" t="s">
        <v>1204</v>
      </c>
    </row>
    <row r="1548" spans="1:8">
      <c r="A1548" s="134">
        <v>44713</v>
      </c>
      <c r="B1548" s="191" t="s">
        <v>93</v>
      </c>
      <c r="C1548" s="138" t="s">
        <v>123</v>
      </c>
      <c r="D1548" s="159">
        <v>25600</v>
      </c>
      <c r="E1548" s="188">
        <v>25600</v>
      </c>
      <c r="F1548" s="130">
        <f>IFERROR((D1548-E1548),0)</f>
        <v>0</v>
      </c>
      <c r="G1548" s="129" t="s">
        <v>1204</v>
      </c>
      <c r="H1548" s="128" t="s">
        <v>1204</v>
      </c>
    </row>
    <row r="1549" spans="1:8">
      <c r="A1549" s="134">
        <v>44713</v>
      </c>
      <c r="B1549" s="191" t="s">
        <v>93</v>
      </c>
      <c r="C1549" s="138" t="s">
        <v>124</v>
      </c>
      <c r="D1549" s="159">
        <v>2300</v>
      </c>
      <c r="E1549" s="188">
        <v>2300</v>
      </c>
      <c r="F1549" s="130">
        <f>IFERROR((D1549-E1549),0)</f>
        <v>0</v>
      </c>
      <c r="G1549" s="129" t="s">
        <v>1204</v>
      </c>
      <c r="H1549" s="128" t="s">
        <v>1204</v>
      </c>
    </row>
    <row r="1550" spans="1:8">
      <c r="A1550" s="134">
        <v>44713</v>
      </c>
      <c r="B1550" s="191" t="s">
        <v>93</v>
      </c>
      <c r="C1550" s="138" t="s">
        <v>125</v>
      </c>
      <c r="D1550" s="159">
        <v>2100</v>
      </c>
      <c r="E1550" s="188">
        <v>2100</v>
      </c>
      <c r="F1550" s="130">
        <f>IFERROR((D1550-E1550),0)</f>
        <v>0</v>
      </c>
      <c r="G1550" s="129" t="s">
        <v>1204</v>
      </c>
      <c r="H1550" s="128" t="s">
        <v>1204</v>
      </c>
    </row>
    <row r="1551" spans="1:8">
      <c r="A1551" s="134">
        <v>44713</v>
      </c>
      <c r="B1551" s="191" t="s">
        <v>93</v>
      </c>
      <c r="C1551" s="138" t="s">
        <v>126</v>
      </c>
      <c r="D1551" s="159">
        <v>160</v>
      </c>
      <c r="E1551" s="188">
        <v>160</v>
      </c>
      <c r="F1551" s="130">
        <f>IFERROR((D1551-E1551),0)</f>
        <v>0</v>
      </c>
      <c r="G1551" s="129" t="s">
        <v>1204</v>
      </c>
      <c r="H1551" s="128" t="s">
        <v>1204</v>
      </c>
    </row>
    <row r="1552" spans="1:8">
      <c r="A1552" s="134">
        <v>44713</v>
      </c>
      <c r="B1552" s="191" t="s">
        <v>93</v>
      </c>
      <c r="C1552" s="138" t="s">
        <v>128</v>
      </c>
      <c r="D1552" s="159">
        <v>2560</v>
      </c>
      <c r="E1552" s="188">
        <v>2560</v>
      </c>
      <c r="F1552" s="130">
        <f>IFERROR((D1552-E1552),0)</f>
        <v>0</v>
      </c>
      <c r="G1552" s="129" t="s">
        <v>1204</v>
      </c>
      <c r="H1552" s="128" t="s">
        <v>1204</v>
      </c>
    </row>
    <row r="1553" spans="1:8">
      <c r="A1553" s="134">
        <v>44713</v>
      </c>
      <c r="B1553" s="191" t="s">
        <v>93</v>
      </c>
      <c r="C1553" s="138" t="s">
        <v>129</v>
      </c>
      <c r="D1553" s="159">
        <v>1920</v>
      </c>
      <c r="E1553" s="188">
        <v>1920</v>
      </c>
      <c r="F1553" s="130">
        <f>IFERROR((D1553-E1553),0)</f>
        <v>0</v>
      </c>
      <c r="G1553" s="129" t="s">
        <v>1204</v>
      </c>
      <c r="H1553" s="128" t="s">
        <v>1204</v>
      </c>
    </row>
    <row r="1554" spans="1:8">
      <c r="A1554" s="134">
        <v>44713</v>
      </c>
      <c r="B1554" s="191" t="s">
        <v>93</v>
      </c>
      <c r="C1554" s="138" t="s">
        <v>131</v>
      </c>
      <c r="D1554" s="159">
        <v>15800</v>
      </c>
      <c r="E1554" s="188">
        <v>15800</v>
      </c>
      <c r="F1554" s="130">
        <f>IFERROR((D1554-E1554),0)</f>
        <v>0</v>
      </c>
      <c r="G1554" s="129" t="s">
        <v>1204</v>
      </c>
      <c r="H1554" s="128" t="s">
        <v>1204</v>
      </c>
    </row>
    <row r="1555" spans="1:8">
      <c r="A1555" s="134">
        <v>44713</v>
      </c>
      <c r="B1555" s="191" t="s">
        <v>93</v>
      </c>
      <c r="C1555" s="138" t="s">
        <v>132</v>
      </c>
      <c r="D1555" s="159">
        <v>97700</v>
      </c>
      <c r="E1555" s="188">
        <v>97700</v>
      </c>
      <c r="F1555" s="130">
        <f>IFERROR((D1555-E1555),0)</f>
        <v>0</v>
      </c>
      <c r="G1555" s="129" t="s">
        <v>1204</v>
      </c>
      <c r="H1555" s="128" t="s">
        <v>1204</v>
      </c>
    </row>
    <row r="1556" spans="1:8">
      <c r="A1556" s="134">
        <v>44713</v>
      </c>
      <c r="B1556" s="191" t="s">
        <v>93</v>
      </c>
      <c r="C1556" s="138" t="s">
        <v>627</v>
      </c>
      <c r="D1556" s="159">
        <v>56600</v>
      </c>
      <c r="E1556" s="188">
        <v>56600</v>
      </c>
      <c r="F1556" s="130">
        <f>IFERROR((D1556-E1556),0)</f>
        <v>0</v>
      </c>
      <c r="G1556" s="129" t="s">
        <v>1204</v>
      </c>
      <c r="H1556" s="128" t="s">
        <v>1204</v>
      </c>
    </row>
    <row r="1557" spans="1:8">
      <c r="A1557" s="134">
        <v>44713</v>
      </c>
      <c r="B1557" s="191" t="s">
        <v>93</v>
      </c>
      <c r="C1557" s="138" t="s">
        <v>2156</v>
      </c>
      <c r="D1557" s="159">
        <v>600</v>
      </c>
      <c r="E1557" s="188">
        <v>600</v>
      </c>
      <c r="F1557" s="130">
        <f>IFERROR((D1557-E1557),0)</f>
        <v>0</v>
      </c>
      <c r="G1557" s="129" t="s">
        <v>1204</v>
      </c>
      <c r="H1557" s="128" t="s">
        <v>1204</v>
      </c>
    </row>
    <row r="1558" spans="1:8">
      <c r="A1558" s="134">
        <v>44713</v>
      </c>
      <c r="B1558" s="191" t="s">
        <v>93</v>
      </c>
      <c r="C1558" s="138" t="s">
        <v>133</v>
      </c>
      <c r="D1558" s="159">
        <v>3200</v>
      </c>
      <c r="E1558" s="188">
        <v>3200</v>
      </c>
      <c r="F1558" s="130">
        <f>IFERROR((D1558-E1558),0)</f>
        <v>0</v>
      </c>
      <c r="G1558" s="129" t="s">
        <v>1204</v>
      </c>
      <c r="H1558" s="128" t="s">
        <v>1204</v>
      </c>
    </row>
    <row r="1559" spans="1:8">
      <c r="A1559" s="134">
        <v>44713</v>
      </c>
      <c r="B1559" s="191" t="s">
        <v>93</v>
      </c>
      <c r="C1559" s="138" t="s">
        <v>2059</v>
      </c>
      <c r="D1559" s="159">
        <v>100</v>
      </c>
      <c r="E1559" s="188">
        <v>100</v>
      </c>
      <c r="F1559" s="130">
        <f>IFERROR((D1559-E1559),0)</f>
        <v>0</v>
      </c>
      <c r="G1559" s="129" t="s">
        <v>1204</v>
      </c>
      <c r="H1559" s="128" t="s">
        <v>1204</v>
      </c>
    </row>
    <row r="1560" spans="1:8">
      <c r="A1560" s="134">
        <v>44713</v>
      </c>
      <c r="B1560" s="191" t="s">
        <v>93</v>
      </c>
      <c r="C1560" s="138" t="s">
        <v>135</v>
      </c>
      <c r="D1560" s="159">
        <v>300</v>
      </c>
      <c r="E1560" s="188">
        <v>300</v>
      </c>
      <c r="F1560" s="130">
        <f>IFERROR((D1560-E1560),0)</f>
        <v>0</v>
      </c>
      <c r="G1560" s="129" t="s">
        <v>1204</v>
      </c>
      <c r="H1560" s="128" t="s">
        <v>1204</v>
      </c>
    </row>
    <row r="1561" spans="1:8">
      <c r="A1561" s="134">
        <v>44713</v>
      </c>
      <c r="B1561" s="191" t="s">
        <v>93</v>
      </c>
      <c r="C1561" s="138" t="s">
        <v>136</v>
      </c>
      <c r="D1561" s="159">
        <v>18480</v>
      </c>
      <c r="E1561" s="188">
        <v>18480</v>
      </c>
      <c r="F1561" s="130">
        <f>IFERROR((D1561-E1561),0)</f>
        <v>0</v>
      </c>
      <c r="G1561" s="129" t="s">
        <v>1204</v>
      </c>
      <c r="H1561" s="128" t="s">
        <v>1204</v>
      </c>
    </row>
    <row r="1562" spans="1:8">
      <c r="A1562" s="134">
        <v>44713</v>
      </c>
      <c r="B1562" s="191" t="s">
        <v>93</v>
      </c>
      <c r="C1562" s="138" t="s">
        <v>137</v>
      </c>
      <c r="D1562" s="159">
        <v>6120</v>
      </c>
      <c r="E1562" s="188">
        <v>6120</v>
      </c>
      <c r="F1562" s="130">
        <f>IFERROR((D1562-E1562),0)</f>
        <v>0</v>
      </c>
      <c r="G1562" s="129" t="s">
        <v>1204</v>
      </c>
      <c r="H1562" s="128" t="s">
        <v>1204</v>
      </c>
    </row>
    <row r="1563" spans="1:8">
      <c r="A1563" s="134">
        <v>44713</v>
      </c>
      <c r="B1563" s="191" t="s">
        <v>93</v>
      </c>
      <c r="C1563" s="138" t="s">
        <v>138</v>
      </c>
      <c r="D1563" s="159">
        <v>15000</v>
      </c>
      <c r="E1563" s="188">
        <v>15000</v>
      </c>
      <c r="F1563" s="130">
        <f>IFERROR((D1563-E1563),0)</f>
        <v>0</v>
      </c>
      <c r="G1563" s="129" t="s">
        <v>1204</v>
      </c>
      <c r="H1563" s="128" t="s">
        <v>1204</v>
      </c>
    </row>
    <row r="1564" spans="1:8">
      <c r="A1564" s="134">
        <v>44713</v>
      </c>
      <c r="B1564" s="191" t="s">
        <v>93</v>
      </c>
      <c r="C1564" s="138" t="s">
        <v>270</v>
      </c>
      <c r="D1564" s="159">
        <v>4500</v>
      </c>
      <c r="E1564" s="188">
        <v>4500</v>
      </c>
      <c r="F1564" s="130">
        <f>IFERROR((D1564-E1564),0)</f>
        <v>0</v>
      </c>
      <c r="G1564" s="129" t="s">
        <v>1204</v>
      </c>
      <c r="H1564" s="128" t="s">
        <v>1204</v>
      </c>
    </row>
    <row r="1565" spans="1:8">
      <c r="A1565" s="134">
        <v>44713</v>
      </c>
      <c r="B1565" s="191" t="s">
        <v>93</v>
      </c>
      <c r="C1565" s="138" t="s">
        <v>271</v>
      </c>
      <c r="D1565" s="159">
        <v>6200</v>
      </c>
      <c r="E1565" s="188">
        <v>6200</v>
      </c>
      <c r="F1565" s="130">
        <f>IFERROR((D1565-E1565),0)</f>
        <v>0</v>
      </c>
      <c r="G1565" s="129" t="s">
        <v>1204</v>
      </c>
      <c r="H1565" s="128" t="s">
        <v>1204</v>
      </c>
    </row>
    <row r="1566" spans="1:8">
      <c r="A1566" s="134">
        <v>44713</v>
      </c>
      <c r="B1566" s="191" t="s">
        <v>93</v>
      </c>
      <c r="C1566" s="138" t="s">
        <v>272</v>
      </c>
      <c r="D1566" s="159">
        <v>6200</v>
      </c>
      <c r="E1566" s="188">
        <v>6200</v>
      </c>
      <c r="F1566" s="130">
        <f>IFERROR((D1566-E1566),0)</f>
        <v>0</v>
      </c>
      <c r="G1566" s="129" t="s">
        <v>1204</v>
      </c>
      <c r="H1566" s="128" t="s">
        <v>1204</v>
      </c>
    </row>
    <row r="1567" spans="1:8">
      <c r="A1567" s="134">
        <v>44713</v>
      </c>
      <c r="B1567" s="191" t="s">
        <v>93</v>
      </c>
      <c r="C1567" s="138" t="s">
        <v>273</v>
      </c>
      <c r="D1567" s="159">
        <v>6300</v>
      </c>
      <c r="E1567" s="188">
        <v>6300</v>
      </c>
      <c r="F1567" s="130">
        <f>IFERROR((D1567-E1567),0)</f>
        <v>0</v>
      </c>
      <c r="G1567" s="129" t="s">
        <v>1204</v>
      </c>
      <c r="H1567" s="128" t="s">
        <v>1204</v>
      </c>
    </row>
    <row r="1568" spans="1:8">
      <c r="A1568" s="134">
        <v>44713</v>
      </c>
      <c r="B1568" s="191" t="s">
        <v>93</v>
      </c>
      <c r="C1568" s="138" t="s">
        <v>628</v>
      </c>
      <c r="D1568" s="159">
        <v>3600</v>
      </c>
      <c r="E1568" s="188">
        <v>3600</v>
      </c>
      <c r="F1568" s="130">
        <f>IFERROR((D1568-E1568),0)</f>
        <v>0</v>
      </c>
      <c r="G1568" s="129" t="s">
        <v>1204</v>
      </c>
      <c r="H1568" s="128" t="s">
        <v>1204</v>
      </c>
    </row>
    <row r="1569" spans="1:8">
      <c r="A1569" s="134">
        <v>44713</v>
      </c>
      <c r="B1569" s="191" t="s">
        <v>93</v>
      </c>
      <c r="C1569" s="138" t="s">
        <v>1159</v>
      </c>
      <c r="D1569" s="159">
        <v>2300</v>
      </c>
      <c r="E1569" s="188">
        <v>2300</v>
      </c>
      <c r="F1569" s="130">
        <f>IFERROR((D1569-E1569),0)</f>
        <v>0</v>
      </c>
      <c r="G1569" s="129" t="s">
        <v>1204</v>
      </c>
      <c r="H1569" s="128" t="s">
        <v>1204</v>
      </c>
    </row>
    <row r="1570" spans="1:8">
      <c r="A1570" s="134">
        <v>44713</v>
      </c>
      <c r="B1570" s="191" t="s">
        <v>93</v>
      </c>
      <c r="C1570" s="138" t="s">
        <v>1157</v>
      </c>
      <c r="D1570" s="159">
        <v>10700</v>
      </c>
      <c r="E1570" s="188">
        <v>10700</v>
      </c>
      <c r="F1570" s="130">
        <f>IFERROR((D1570-E1570),0)</f>
        <v>0</v>
      </c>
      <c r="G1570" s="129" t="s">
        <v>1204</v>
      </c>
      <c r="H1570" s="128" t="s">
        <v>1204</v>
      </c>
    </row>
    <row r="1571" spans="1:8">
      <c r="A1571" s="134">
        <v>44713</v>
      </c>
      <c r="B1571" s="191" t="s">
        <v>93</v>
      </c>
      <c r="C1571" s="138" t="s">
        <v>1156</v>
      </c>
      <c r="D1571" s="159">
        <v>2000</v>
      </c>
      <c r="E1571" s="188">
        <v>2000</v>
      </c>
      <c r="F1571" s="130">
        <f>IFERROR((D1571-E1571),0)</f>
        <v>0</v>
      </c>
      <c r="G1571" s="129" t="s">
        <v>1204</v>
      </c>
      <c r="H1571" s="128" t="s">
        <v>1204</v>
      </c>
    </row>
    <row r="1572" spans="1:8">
      <c r="A1572" s="134">
        <v>44713</v>
      </c>
      <c r="B1572" s="191" t="s">
        <v>93</v>
      </c>
      <c r="C1572" s="138" t="s">
        <v>1155</v>
      </c>
      <c r="D1572" s="159">
        <v>800</v>
      </c>
      <c r="E1572" s="188">
        <v>800</v>
      </c>
      <c r="F1572" s="130">
        <f>IFERROR((D1572-E1572),0)</f>
        <v>0</v>
      </c>
      <c r="G1572" s="129" t="s">
        <v>1204</v>
      </c>
      <c r="H1572" s="128" t="s">
        <v>1204</v>
      </c>
    </row>
    <row r="1573" spans="1:8">
      <c r="A1573" s="134">
        <v>44713</v>
      </c>
      <c r="B1573" s="191" t="s">
        <v>93</v>
      </c>
      <c r="C1573" s="138" t="s">
        <v>1154</v>
      </c>
      <c r="D1573" s="159">
        <v>200</v>
      </c>
      <c r="E1573" s="188">
        <v>200</v>
      </c>
      <c r="F1573" s="130">
        <f>IFERROR((D1573-E1573),0)</f>
        <v>0</v>
      </c>
      <c r="G1573" s="129" t="s">
        <v>1204</v>
      </c>
      <c r="H1573" s="128" t="s">
        <v>1204</v>
      </c>
    </row>
    <row r="1574" spans="1:8">
      <c r="A1574" s="134">
        <v>44713</v>
      </c>
      <c r="B1574" s="191" t="s">
        <v>93</v>
      </c>
      <c r="C1574" s="138" t="s">
        <v>1244</v>
      </c>
      <c r="D1574" s="159">
        <v>25000</v>
      </c>
      <c r="E1574" s="188">
        <v>25000</v>
      </c>
      <c r="F1574" s="130">
        <f>IFERROR((D1574-E1574),0)</f>
        <v>0</v>
      </c>
      <c r="G1574" s="129" t="s">
        <v>1204</v>
      </c>
      <c r="H1574" s="128" t="s">
        <v>1204</v>
      </c>
    </row>
    <row r="1575" spans="1:8">
      <c r="A1575" s="134">
        <v>44713</v>
      </c>
      <c r="B1575" s="191" t="s">
        <v>93</v>
      </c>
      <c r="C1575" s="138" t="s">
        <v>1153</v>
      </c>
      <c r="D1575" s="159">
        <v>19800</v>
      </c>
      <c r="E1575" s="188">
        <v>19800</v>
      </c>
      <c r="F1575" s="130">
        <f>IFERROR((D1575-E1575),0)</f>
        <v>0</v>
      </c>
      <c r="G1575" s="129" t="s">
        <v>1204</v>
      </c>
      <c r="H1575" s="128" t="s">
        <v>1204</v>
      </c>
    </row>
    <row r="1576" spans="1:8">
      <c r="A1576" s="134">
        <v>44713</v>
      </c>
      <c r="B1576" s="191" t="s">
        <v>93</v>
      </c>
      <c r="C1576" s="138" t="s">
        <v>2155</v>
      </c>
      <c r="D1576" s="159">
        <v>100</v>
      </c>
      <c r="E1576" s="188">
        <v>100</v>
      </c>
      <c r="F1576" s="130">
        <f>IFERROR((D1576-E1576),0)</f>
        <v>0</v>
      </c>
      <c r="G1576" s="129" t="s">
        <v>1204</v>
      </c>
      <c r="H1576" s="128" t="s">
        <v>1204</v>
      </c>
    </row>
    <row r="1577" spans="1:8">
      <c r="A1577" s="134">
        <v>44713</v>
      </c>
      <c r="B1577" s="191" t="s">
        <v>93</v>
      </c>
      <c r="C1577" s="138" t="s">
        <v>1152</v>
      </c>
      <c r="D1577" s="159">
        <v>300</v>
      </c>
      <c r="E1577" s="188">
        <v>300</v>
      </c>
      <c r="F1577" s="130">
        <f>IFERROR((D1577-E1577),0)</f>
        <v>0</v>
      </c>
      <c r="G1577" s="129" t="s">
        <v>1204</v>
      </c>
      <c r="H1577" s="128" t="s">
        <v>1204</v>
      </c>
    </row>
    <row r="1578" spans="1:8">
      <c r="A1578" s="134">
        <v>44713</v>
      </c>
      <c r="B1578" s="191" t="s">
        <v>93</v>
      </c>
      <c r="C1578" s="138" t="s">
        <v>1150</v>
      </c>
      <c r="D1578" s="159">
        <v>1600</v>
      </c>
      <c r="E1578" s="188">
        <v>1600</v>
      </c>
      <c r="F1578" s="130">
        <f>IFERROR((D1578-E1578),0)</f>
        <v>0</v>
      </c>
      <c r="G1578" s="129" t="s">
        <v>1204</v>
      </c>
      <c r="H1578" s="128" t="s">
        <v>1204</v>
      </c>
    </row>
    <row r="1579" spans="1:8">
      <c r="A1579" s="134">
        <v>44713</v>
      </c>
      <c r="B1579" s="191" t="s">
        <v>93</v>
      </c>
      <c r="C1579" s="138" t="s">
        <v>1149</v>
      </c>
      <c r="D1579" s="159">
        <v>4400</v>
      </c>
      <c r="E1579" s="188">
        <v>4400</v>
      </c>
      <c r="F1579" s="130">
        <f>IFERROR((D1579-E1579),0)</f>
        <v>0</v>
      </c>
      <c r="G1579" s="129" t="s">
        <v>1204</v>
      </c>
      <c r="H1579" s="128" t="s">
        <v>1204</v>
      </c>
    </row>
    <row r="1580" spans="1:8">
      <c r="A1580" s="134">
        <v>44713</v>
      </c>
      <c r="B1580" s="191" t="s">
        <v>93</v>
      </c>
      <c r="C1580" s="138" t="s">
        <v>1148</v>
      </c>
      <c r="D1580" s="159">
        <v>100</v>
      </c>
      <c r="E1580" s="188">
        <v>100</v>
      </c>
      <c r="F1580" s="130">
        <f>IFERROR((D1580-E1580),0)</f>
        <v>0</v>
      </c>
      <c r="G1580" s="129" t="s">
        <v>1204</v>
      </c>
      <c r="H1580" s="128" t="s">
        <v>1204</v>
      </c>
    </row>
    <row r="1581" spans="1:8">
      <c r="A1581" s="134">
        <v>44713</v>
      </c>
      <c r="B1581" s="191" t="s">
        <v>93</v>
      </c>
      <c r="C1581" s="138" t="s">
        <v>1147</v>
      </c>
      <c r="D1581" s="159">
        <v>900</v>
      </c>
      <c r="E1581" s="188">
        <v>900</v>
      </c>
      <c r="F1581" s="130">
        <f>IFERROR((D1581-E1581),0)</f>
        <v>0</v>
      </c>
      <c r="G1581" s="129" t="s">
        <v>1204</v>
      </c>
      <c r="H1581" s="128" t="s">
        <v>1204</v>
      </c>
    </row>
    <row r="1582" spans="1:8">
      <c r="A1582" s="134">
        <v>44713</v>
      </c>
      <c r="B1582" s="191" t="s">
        <v>93</v>
      </c>
      <c r="C1582" s="138" t="s">
        <v>1146</v>
      </c>
      <c r="D1582" s="159">
        <v>1100</v>
      </c>
      <c r="E1582" s="188">
        <v>1100</v>
      </c>
      <c r="F1582" s="130">
        <f>IFERROR((D1582-E1582),0)</f>
        <v>0</v>
      </c>
      <c r="G1582" s="129" t="s">
        <v>1204</v>
      </c>
      <c r="H1582" s="128" t="s">
        <v>1204</v>
      </c>
    </row>
    <row r="1583" spans="1:8">
      <c r="A1583" s="134">
        <v>44713</v>
      </c>
      <c r="B1583" s="191" t="s">
        <v>93</v>
      </c>
      <c r="C1583" s="138" t="s">
        <v>1145</v>
      </c>
      <c r="D1583" s="159">
        <v>200</v>
      </c>
      <c r="E1583" s="188">
        <v>200</v>
      </c>
      <c r="F1583" s="130">
        <f>IFERROR((D1583-E1583),0)</f>
        <v>0</v>
      </c>
      <c r="G1583" s="129" t="s">
        <v>1204</v>
      </c>
      <c r="H1583" s="128" t="s">
        <v>1204</v>
      </c>
    </row>
    <row r="1584" spans="1:8">
      <c r="A1584" s="134">
        <v>44713</v>
      </c>
      <c r="B1584" s="191" t="s">
        <v>93</v>
      </c>
      <c r="C1584" s="138" t="s">
        <v>1144</v>
      </c>
      <c r="D1584" s="159">
        <v>1000</v>
      </c>
      <c r="E1584" s="188">
        <v>1000</v>
      </c>
      <c r="F1584" s="130">
        <f>IFERROR((D1584-E1584),0)</f>
        <v>0</v>
      </c>
      <c r="G1584" s="129" t="s">
        <v>1204</v>
      </c>
      <c r="H1584" s="128" t="s">
        <v>1204</v>
      </c>
    </row>
    <row r="1585" spans="1:8">
      <c r="A1585" s="134">
        <v>44713</v>
      </c>
      <c r="B1585" s="191" t="s">
        <v>93</v>
      </c>
      <c r="C1585" s="138" t="s">
        <v>1143</v>
      </c>
      <c r="D1585" s="159">
        <v>12000</v>
      </c>
      <c r="E1585" s="188">
        <v>12000</v>
      </c>
      <c r="F1585" s="130">
        <f>IFERROR((D1585-E1585),0)</f>
        <v>0</v>
      </c>
      <c r="G1585" s="129" t="s">
        <v>1204</v>
      </c>
      <c r="H1585" s="128" t="s">
        <v>1204</v>
      </c>
    </row>
    <row r="1586" spans="1:8">
      <c r="A1586" s="134">
        <v>44713</v>
      </c>
      <c r="B1586" s="191" t="s">
        <v>93</v>
      </c>
      <c r="C1586" s="138" t="s">
        <v>1142</v>
      </c>
      <c r="D1586" s="159">
        <v>1000</v>
      </c>
      <c r="E1586" s="188">
        <v>1000</v>
      </c>
      <c r="F1586" s="130">
        <f>IFERROR((D1586-E1586),0)</f>
        <v>0</v>
      </c>
      <c r="G1586" s="129" t="s">
        <v>1204</v>
      </c>
      <c r="H1586" s="128" t="s">
        <v>1204</v>
      </c>
    </row>
    <row r="1587" spans="1:8">
      <c r="A1587" s="134">
        <v>44713</v>
      </c>
      <c r="B1587" s="191" t="s">
        <v>93</v>
      </c>
      <c r="C1587" s="138" t="s">
        <v>2154</v>
      </c>
      <c r="D1587" s="159">
        <v>800</v>
      </c>
      <c r="E1587" s="188">
        <v>800</v>
      </c>
      <c r="F1587" s="130">
        <f>IFERROR((D1587-E1587),0)</f>
        <v>0</v>
      </c>
      <c r="G1587" s="129" t="s">
        <v>1204</v>
      </c>
      <c r="H1587" s="128" t="s">
        <v>1204</v>
      </c>
    </row>
    <row r="1588" spans="1:8">
      <c r="A1588" s="134">
        <v>44713</v>
      </c>
      <c r="B1588" s="191" t="s">
        <v>93</v>
      </c>
      <c r="C1588" s="138" t="s">
        <v>2153</v>
      </c>
      <c r="D1588" s="159">
        <v>800</v>
      </c>
      <c r="E1588" s="188">
        <v>800</v>
      </c>
      <c r="F1588" s="130">
        <f>IFERROR((D1588-E1588),0)</f>
        <v>0</v>
      </c>
      <c r="G1588" s="129" t="s">
        <v>1204</v>
      </c>
      <c r="H1588" s="128" t="s">
        <v>1204</v>
      </c>
    </row>
    <row r="1589" spans="1:8">
      <c r="A1589" s="134">
        <v>44713</v>
      </c>
      <c r="B1589" s="191" t="s">
        <v>93</v>
      </c>
      <c r="C1589" s="138" t="s">
        <v>2152</v>
      </c>
      <c r="D1589" s="159">
        <v>1600</v>
      </c>
      <c r="E1589" s="188">
        <v>1600</v>
      </c>
      <c r="F1589" s="130">
        <f>IFERROR((D1589-E1589),0)</f>
        <v>0</v>
      </c>
      <c r="G1589" s="129" t="s">
        <v>1204</v>
      </c>
      <c r="H1589" s="128" t="s">
        <v>1204</v>
      </c>
    </row>
    <row r="1590" spans="1:8">
      <c r="A1590" s="134">
        <v>44713</v>
      </c>
      <c r="B1590" s="191" t="s">
        <v>1621</v>
      </c>
      <c r="C1590" s="138" t="s">
        <v>277</v>
      </c>
      <c r="D1590" s="159">
        <v>16000</v>
      </c>
      <c r="E1590" s="188">
        <v>16000</v>
      </c>
      <c r="F1590" s="130">
        <f>IFERROR((D1590-E1590),0)</f>
        <v>0</v>
      </c>
      <c r="G1590" s="129" t="s">
        <v>1204</v>
      </c>
      <c r="H1590" s="128" t="s">
        <v>1204</v>
      </c>
    </row>
    <row r="1591" spans="1:8">
      <c r="A1591" s="134">
        <v>44713</v>
      </c>
      <c r="B1591" s="191" t="s">
        <v>1613</v>
      </c>
      <c r="C1591" s="138" t="s">
        <v>1511</v>
      </c>
      <c r="D1591" s="159">
        <v>5587</v>
      </c>
      <c r="E1591" s="188">
        <v>5587</v>
      </c>
      <c r="F1591" s="130">
        <f>IFERROR((D1591-E1591),0)</f>
        <v>0</v>
      </c>
      <c r="G1591" s="129" t="s">
        <v>1204</v>
      </c>
      <c r="H1591" s="128" t="s">
        <v>1204</v>
      </c>
    </row>
    <row r="1592" spans="1:8">
      <c r="A1592" s="134">
        <v>44713</v>
      </c>
      <c r="B1592" s="191" t="s">
        <v>1624</v>
      </c>
      <c r="C1592" s="156" t="s">
        <v>1631</v>
      </c>
      <c r="D1592" s="159">
        <v>13400</v>
      </c>
      <c r="E1592" s="188">
        <v>13400</v>
      </c>
      <c r="F1592" s="130">
        <f>IFERROR((D1592-E1592),0)</f>
        <v>0</v>
      </c>
      <c r="G1592" s="129" t="s">
        <v>1204</v>
      </c>
      <c r="H1592" s="128" t="s">
        <v>1204</v>
      </c>
    </row>
    <row r="1593" spans="1:8">
      <c r="A1593" s="134">
        <v>44713</v>
      </c>
      <c r="B1593" s="191" t="s">
        <v>1624</v>
      </c>
      <c r="C1593" s="156" t="s">
        <v>1630</v>
      </c>
      <c r="D1593" s="159">
        <v>18400</v>
      </c>
      <c r="E1593" s="188">
        <v>18400</v>
      </c>
      <c r="F1593" s="130">
        <f>IFERROR((D1593-E1593),0)</f>
        <v>0</v>
      </c>
      <c r="G1593" s="129" t="s">
        <v>1204</v>
      </c>
      <c r="H1593" s="128" t="s">
        <v>1204</v>
      </c>
    </row>
    <row r="1594" spans="1:8">
      <c r="A1594" s="134">
        <v>44713</v>
      </c>
      <c r="B1594" s="191" t="s">
        <v>1624</v>
      </c>
      <c r="C1594" s="156" t="s">
        <v>1842</v>
      </c>
      <c r="D1594" s="159">
        <v>13200</v>
      </c>
      <c r="E1594" s="188">
        <v>13200</v>
      </c>
      <c r="F1594" s="130">
        <f>IFERROR((D1594-E1594),0)</f>
        <v>0</v>
      </c>
      <c r="G1594" s="129" t="s">
        <v>1204</v>
      </c>
      <c r="H1594" s="128" t="s">
        <v>1204</v>
      </c>
    </row>
    <row r="1595" spans="1:8">
      <c r="A1595" s="134">
        <v>44713</v>
      </c>
      <c r="B1595" s="191" t="s">
        <v>1624</v>
      </c>
      <c r="C1595" s="156" t="s">
        <v>1629</v>
      </c>
      <c r="D1595" s="159">
        <v>14800</v>
      </c>
      <c r="E1595" s="188">
        <v>14800</v>
      </c>
      <c r="F1595" s="130">
        <f>IFERROR((D1595-E1595),0)</f>
        <v>0</v>
      </c>
      <c r="G1595" s="129" t="s">
        <v>1204</v>
      </c>
      <c r="H1595" s="128" t="s">
        <v>1204</v>
      </c>
    </row>
    <row r="1596" spans="1:8">
      <c r="A1596" s="134">
        <v>44713</v>
      </c>
      <c r="B1596" s="191" t="s">
        <v>1624</v>
      </c>
      <c r="C1596" s="156" t="s">
        <v>1628</v>
      </c>
      <c r="D1596" s="159">
        <v>15800</v>
      </c>
      <c r="E1596" s="188">
        <v>15800</v>
      </c>
      <c r="F1596" s="130">
        <f>IFERROR((D1596-E1596),0)</f>
        <v>0</v>
      </c>
      <c r="G1596" s="129" t="s">
        <v>1204</v>
      </c>
      <c r="H1596" s="128" t="s">
        <v>1204</v>
      </c>
    </row>
    <row r="1597" spans="1:8">
      <c r="A1597" s="134">
        <v>44713</v>
      </c>
      <c r="B1597" s="191" t="s">
        <v>1624</v>
      </c>
      <c r="C1597" s="156" t="s">
        <v>1627</v>
      </c>
      <c r="D1597" s="159">
        <v>7200</v>
      </c>
      <c r="E1597" s="188">
        <v>7200</v>
      </c>
      <c r="F1597" s="130">
        <f>IFERROR((D1597-E1597),0)</f>
        <v>0</v>
      </c>
      <c r="G1597" s="129" t="s">
        <v>1204</v>
      </c>
      <c r="H1597" s="128" t="s">
        <v>1204</v>
      </c>
    </row>
    <row r="1598" spans="1:8">
      <c r="A1598" s="134">
        <v>44713</v>
      </c>
      <c r="B1598" s="191" t="s">
        <v>1624</v>
      </c>
      <c r="C1598" s="156" t="s">
        <v>1626</v>
      </c>
      <c r="D1598" s="159">
        <v>13600</v>
      </c>
      <c r="E1598" s="188">
        <v>13600</v>
      </c>
      <c r="F1598" s="130">
        <f>IFERROR((D1598-E1598),0)</f>
        <v>0</v>
      </c>
      <c r="G1598" s="129" t="s">
        <v>1204</v>
      </c>
      <c r="H1598" s="128" t="s">
        <v>1204</v>
      </c>
    </row>
    <row r="1599" spans="1:8">
      <c r="A1599" s="134">
        <v>44713</v>
      </c>
      <c r="B1599" s="191" t="s">
        <v>1624</v>
      </c>
      <c r="C1599" s="156" t="s">
        <v>1625</v>
      </c>
      <c r="D1599" s="159">
        <v>15600</v>
      </c>
      <c r="E1599" s="188">
        <v>15600</v>
      </c>
      <c r="F1599" s="130">
        <f>IFERROR((D1599-E1599),0)</f>
        <v>0</v>
      </c>
      <c r="G1599" s="129" t="s">
        <v>1204</v>
      </c>
      <c r="H1599" s="128" t="s">
        <v>1204</v>
      </c>
    </row>
    <row r="1600" spans="1:8">
      <c r="A1600" s="134">
        <v>44713</v>
      </c>
      <c r="B1600" s="191" t="s">
        <v>1624</v>
      </c>
      <c r="C1600" s="156" t="s">
        <v>1623</v>
      </c>
      <c r="D1600" s="159">
        <v>5200</v>
      </c>
      <c r="E1600" s="188">
        <v>5200</v>
      </c>
      <c r="F1600" s="130">
        <f>IFERROR((D1600-E1600),0)</f>
        <v>0</v>
      </c>
      <c r="G1600" s="129" t="s">
        <v>1204</v>
      </c>
      <c r="H1600" s="128" t="s">
        <v>1204</v>
      </c>
    </row>
    <row r="1601" spans="1:8">
      <c r="A1601" s="134">
        <v>44713</v>
      </c>
      <c r="B1601" s="191" t="s">
        <v>1624</v>
      </c>
      <c r="C1601" s="138" t="s">
        <v>1841</v>
      </c>
      <c r="D1601" s="159">
        <v>15200</v>
      </c>
      <c r="E1601" s="188">
        <v>15200</v>
      </c>
      <c r="F1601" s="130">
        <f>IFERROR((D1601-E1601),0)</f>
        <v>0</v>
      </c>
      <c r="G1601" s="129" t="s">
        <v>1204</v>
      </c>
      <c r="H1601" s="128" t="s">
        <v>1204</v>
      </c>
    </row>
    <row r="1602" spans="1:8">
      <c r="A1602" s="134">
        <v>44713</v>
      </c>
      <c r="B1602" s="191" t="s">
        <v>1624</v>
      </c>
      <c r="C1602" s="186" t="s">
        <v>1929</v>
      </c>
      <c r="D1602" s="159">
        <v>800</v>
      </c>
      <c r="E1602" s="188">
        <v>800</v>
      </c>
      <c r="F1602" s="130">
        <f>IFERROR((D1602-E1602),0)</f>
        <v>0</v>
      </c>
      <c r="G1602" s="129" t="s">
        <v>1204</v>
      </c>
      <c r="H1602" s="128" t="s">
        <v>1204</v>
      </c>
    </row>
    <row r="1603" spans="1:8">
      <c r="A1603" s="134">
        <v>44713</v>
      </c>
      <c r="B1603" s="191" t="s">
        <v>1624</v>
      </c>
      <c r="C1603" s="156" t="s">
        <v>1632</v>
      </c>
      <c r="D1603" s="159">
        <v>10000</v>
      </c>
      <c r="E1603" s="188">
        <v>10000</v>
      </c>
      <c r="F1603" s="130">
        <f>IFERROR((D1603-E1603),0)</f>
        <v>0</v>
      </c>
      <c r="G1603" s="129" t="s">
        <v>1204</v>
      </c>
      <c r="H1603" s="128" t="s">
        <v>1204</v>
      </c>
    </row>
    <row r="1604" spans="1:8">
      <c r="A1604" s="134">
        <v>44713</v>
      </c>
      <c r="B1604" s="191" t="s">
        <v>166</v>
      </c>
      <c r="C1604" s="138" t="s">
        <v>167</v>
      </c>
      <c r="D1604" s="159">
        <v>7000</v>
      </c>
      <c r="E1604" s="188">
        <v>7000</v>
      </c>
      <c r="F1604" s="130">
        <f>IFERROR((D1604-E1604),0)</f>
        <v>0</v>
      </c>
      <c r="G1604" s="129" t="s">
        <v>1204</v>
      </c>
      <c r="H1604" s="128" t="s">
        <v>1204</v>
      </c>
    </row>
    <row r="1605" spans="1:8">
      <c r="A1605" s="134">
        <v>44713</v>
      </c>
      <c r="B1605" s="191" t="s">
        <v>166</v>
      </c>
      <c r="C1605" s="138" t="s">
        <v>169</v>
      </c>
      <c r="D1605" s="159">
        <v>12500</v>
      </c>
      <c r="E1605" s="188">
        <v>12500</v>
      </c>
      <c r="F1605" s="130">
        <f>IFERROR((D1605-E1605),0)</f>
        <v>0</v>
      </c>
      <c r="G1605" s="129" t="s">
        <v>1204</v>
      </c>
      <c r="H1605" s="128" t="s">
        <v>1204</v>
      </c>
    </row>
    <row r="1606" spans="1:8">
      <c r="A1606" s="134">
        <v>44713</v>
      </c>
      <c r="B1606" s="191" t="s">
        <v>166</v>
      </c>
      <c r="C1606" s="138" t="s">
        <v>170</v>
      </c>
      <c r="D1606" s="159">
        <v>14200</v>
      </c>
      <c r="E1606" s="188">
        <v>14200</v>
      </c>
      <c r="F1606" s="130">
        <f>IFERROR((D1606-E1606),0)</f>
        <v>0</v>
      </c>
      <c r="G1606" s="129" t="s">
        <v>1204</v>
      </c>
      <c r="H1606" s="128" t="s">
        <v>1204</v>
      </c>
    </row>
    <row r="1607" spans="1:8">
      <c r="A1607" s="134">
        <v>44713</v>
      </c>
      <c r="B1607" s="191" t="s">
        <v>166</v>
      </c>
      <c r="C1607" s="138" t="s">
        <v>171</v>
      </c>
      <c r="D1607" s="159">
        <v>9000</v>
      </c>
      <c r="E1607" s="188">
        <v>5500</v>
      </c>
      <c r="F1607" s="130">
        <f>IFERROR((D1607-E1607),0)</f>
        <v>3500</v>
      </c>
      <c r="G1607" s="129" t="s">
        <v>1204</v>
      </c>
      <c r="H1607" s="128" t="s">
        <v>1204</v>
      </c>
    </row>
    <row r="1608" spans="1:8">
      <c r="A1608" s="134">
        <v>44713</v>
      </c>
      <c r="B1608" s="191" t="s">
        <v>166</v>
      </c>
      <c r="C1608" s="138" t="s">
        <v>172</v>
      </c>
      <c r="D1608" s="159">
        <v>9000</v>
      </c>
      <c r="E1608" s="188">
        <v>5000</v>
      </c>
      <c r="F1608" s="130">
        <f>IFERROR((D1608-E1608),0)</f>
        <v>4000</v>
      </c>
      <c r="G1608" s="129" t="s">
        <v>1204</v>
      </c>
      <c r="H1608" s="128" t="s">
        <v>1204</v>
      </c>
    </row>
    <row r="1609" spans="1:8">
      <c r="A1609" s="134">
        <v>44713</v>
      </c>
      <c r="B1609" s="191" t="s">
        <v>598</v>
      </c>
      <c r="C1609" s="138" t="s">
        <v>599</v>
      </c>
      <c r="D1609" s="131">
        <v>224</v>
      </c>
      <c r="E1609" s="188">
        <v>224</v>
      </c>
      <c r="F1609" s="130">
        <f>IFERROR((D1609-E1609),0)</f>
        <v>0</v>
      </c>
      <c r="G1609" s="129" t="s">
        <v>1204</v>
      </c>
      <c r="H1609" s="128" t="s">
        <v>1204</v>
      </c>
    </row>
    <row r="1610" spans="1:8">
      <c r="A1610" s="134">
        <v>44713</v>
      </c>
      <c r="B1610" s="191" t="s">
        <v>598</v>
      </c>
      <c r="C1610" s="138" t="s">
        <v>2151</v>
      </c>
      <c r="D1610" s="131">
        <v>688</v>
      </c>
      <c r="E1610" s="188">
        <v>688</v>
      </c>
      <c r="F1610" s="130">
        <f>IFERROR((D1610-E1610),0)</f>
        <v>0</v>
      </c>
      <c r="G1610" s="129" t="s">
        <v>1204</v>
      </c>
      <c r="H1610" s="128" t="s">
        <v>1204</v>
      </c>
    </row>
    <row r="1611" spans="1:8">
      <c r="A1611" s="134">
        <v>44713</v>
      </c>
      <c r="B1611" s="191" t="s">
        <v>598</v>
      </c>
      <c r="C1611" s="138" t="s">
        <v>2150</v>
      </c>
      <c r="D1611" s="131">
        <v>210</v>
      </c>
      <c r="E1611" s="188">
        <v>210</v>
      </c>
      <c r="F1611" s="130">
        <f>IFERROR((D1611-E1611),0)</f>
        <v>0</v>
      </c>
      <c r="G1611" s="129" t="s">
        <v>1204</v>
      </c>
      <c r="H1611" s="128" t="s">
        <v>1204</v>
      </c>
    </row>
    <row r="1612" spans="1:8">
      <c r="A1612" s="134">
        <v>44713</v>
      </c>
      <c r="B1612" s="191" t="s">
        <v>1995</v>
      </c>
      <c r="C1612" s="138" t="s">
        <v>2149</v>
      </c>
      <c r="D1612" s="131">
        <v>100</v>
      </c>
      <c r="E1612" s="188">
        <v>100</v>
      </c>
      <c r="F1612" s="130">
        <f>IFERROR((D1612-E1612),0)</f>
        <v>0</v>
      </c>
      <c r="G1612" s="129" t="s">
        <v>1204</v>
      </c>
      <c r="H1612" s="128" t="s">
        <v>1204</v>
      </c>
    </row>
    <row r="1613" spans="1:8">
      <c r="A1613" s="134">
        <v>44713</v>
      </c>
      <c r="B1613" s="191" t="s">
        <v>1995</v>
      </c>
      <c r="C1613" s="138" t="s">
        <v>2148</v>
      </c>
      <c r="D1613" s="131">
        <v>80</v>
      </c>
      <c r="E1613" s="188">
        <v>80</v>
      </c>
      <c r="F1613" s="130">
        <f>IFERROR((D1613-E1613),0)</f>
        <v>0</v>
      </c>
      <c r="G1613" s="129" t="s">
        <v>1204</v>
      </c>
      <c r="H1613" s="128" t="s">
        <v>1204</v>
      </c>
    </row>
    <row r="1614" spans="1:8">
      <c r="A1614" s="134">
        <v>44713</v>
      </c>
      <c r="B1614" s="191" t="s">
        <v>2298</v>
      </c>
      <c r="C1614" s="138" t="s">
        <v>181</v>
      </c>
      <c r="D1614" s="131">
        <v>400</v>
      </c>
      <c r="E1614" s="188">
        <v>400</v>
      </c>
      <c r="F1614" s="130">
        <f>IFERROR((D1614-E1614),0)</f>
        <v>0</v>
      </c>
      <c r="G1614" s="129" t="s">
        <v>1204</v>
      </c>
      <c r="H1614" s="128" t="s">
        <v>1204</v>
      </c>
    </row>
    <row r="1615" spans="1:8">
      <c r="A1615" s="134">
        <v>44713</v>
      </c>
      <c r="B1615" s="191" t="s">
        <v>2298</v>
      </c>
      <c r="C1615" s="138" t="s">
        <v>183</v>
      </c>
      <c r="D1615" s="131">
        <v>14200</v>
      </c>
      <c r="E1615" s="188">
        <v>14200</v>
      </c>
      <c r="F1615" s="130">
        <f>IFERROR((D1615-E1615),0)</f>
        <v>0</v>
      </c>
      <c r="G1615" s="129" t="s">
        <v>1204</v>
      </c>
      <c r="H1615" s="128" t="s">
        <v>1204</v>
      </c>
    </row>
    <row r="1616" spans="1:8">
      <c r="A1616" s="134">
        <v>44713</v>
      </c>
      <c r="B1616" s="191" t="s">
        <v>2298</v>
      </c>
      <c r="C1616" s="138" t="s">
        <v>184</v>
      </c>
      <c r="D1616" s="131">
        <v>21600</v>
      </c>
      <c r="E1616" s="188">
        <v>21600</v>
      </c>
      <c r="F1616" s="130">
        <f>IFERROR((D1616-E1616),0)</f>
        <v>0</v>
      </c>
      <c r="G1616" s="129" t="s">
        <v>1204</v>
      </c>
      <c r="H1616" s="128" t="s">
        <v>1204</v>
      </c>
    </row>
    <row r="1617" spans="1:8">
      <c r="A1617" s="134">
        <v>44713</v>
      </c>
      <c r="B1617" s="191" t="s">
        <v>2298</v>
      </c>
      <c r="C1617" s="138" t="s">
        <v>185</v>
      </c>
      <c r="D1617" s="131">
        <v>1000</v>
      </c>
      <c r="E1617" s="188">
        <v>1000</v>
      </c>
      <c r="F1617" s="130">
        <f>IFERROR((D1617-E1617),0)</f>
        <v>0</v>
      </c>
      <c r="G1617" s="129" t="s">
        <v>1204</v>
      </c>
      <c r="H1617" s="128" t="s">
        <v>1204</v>
      </c>
    </row>
    <row r="1618" spans="1:8">
      <c r="A1618" s="134">
        <v>44713</v>
      </c>
      <c r="B1618" s="191" t="s">
        <v>2298</v>
      </c>
      <c r="C1618" s="138" t="s">
        <v>186</v>
      </c>
      <c r="D1618" s="131">
        <v>1000</v>
      </c>
      <c r="E1618" s="188">
        <v>1000</v>
      </c>
      <c r="F1618" s="130">
        <f>IFERROR((D1618-E1618),0)</f>
        <v>0</v>
      </c>
      <c r="G1618" s="129" t="s">
        <v>1204</v>
      </c>
      <c r="H1618" s="128" t="s">
        <v>1204</v>
      </c>
    </row>
    <row r="1619" spans="1:8">
      <c r="A1619" s="134">
        <v>44713</v>
      </c>
      <c r="B1619" s="191" t="s">
        <v>2298</v>
      </c>
      <c r="C1619" s="138" t="s">
        <v>286</v>
      </c>
      <c r="D1619" s="131">
        <v>2500</v>
      </c>
      <c r="E1619" s="188">
        <v>2500</v>
      </c>
      <c r="F1619" s="130">
        <f>IFERROR((D1619-E1619),0)</f>
        <v>0</v>
      </c>
      <c r="G1619" s="129" t="s">
        <v>1204</v>
      </c>
      <c r="H1619" s="128" t="s">
        <v>1204</v>
      </c>
    </row>
    <row r="1620" spans="1:8">
      <c r="A1620" s="134">
        <v>44713</v>
      </c>
      <c r="B1620" s="191" t="s">
        <v>2298</v>
      </c>
      <c r="C1620" s="138" t="s">
        <v>187</v>
      </c>
      <c r="D1620" s="131">
        <v>3000</v>
      </c>
      <c r="E1620" s="188">
        <v>3000</v>
      </c>
      <c r="F1620" s="130">
        <f>IFERROR((D1620-E1620),0)</f>
        <v>0</v>
      </c>
      <c r="G1620" s="129" t="s">
        <v>1204</v>
      </c>
      <c r="H1620" s="128" t="s">
        <v>1204</v>
      </c>
    </row>
    <row r="1621" spans="1:8">
      <c r="A1621" s="134">
        <v>44713</v>
      </c>
      <c r="B1621" s="191" t="s">
        <v>2298</v>
      </c>
      <c r="C1621" s="138" t="s">
        <v>188</v>
      </c>
      <c r="D1621" s="131">
        <v>4500</v>
      </c>
      <c r="E1621" s="188">
        <v>4500</v>
      </c>
      <c r="F1621" s="130">
        <f>IFERROR((D1621-E1621),0)</f>
        <v>0</v>
      </c>
      <c r="G1621" s="129" t="s">
        <v>1204</v>
      </c>
      <c r="H1621" s="128" t="s">
        <v>1204</v>
      </c>
    </row>
    <row r="1622" spans="1:8">
      <c r="A1622" s="134">
        <v>44713</v>
      </c>
      <c r="B1622" s="191" t="s">
        <v>2298</v>
      </c>
      <c r="C1622" s="138" t="s">
        <v>1870</v>
      </c>
      <c r="D1622" s="131">
        <v>100</v>
      </c>
      <c r="E1622" s="188">
        <v>100</v>
      </c>
      <c r="F1622" s="130">
        <f>IFERROR((D1622-E1622),0)</f>
        <v>0</v>
      </c>
      <c r="G1622" s="129" t="s">
        <v>1204</v>
      </c>
      <c r="H1622" s="128" t="s">
        <v>1204</v>
      </c>
    </row>
    <row r="1623" spans="1:8">
      <c r="A1623" s="134">
        <v>44713</v>
      </c>
      <c r="B1623" s="191" t="s">
        <v>2298</v>
      </c>
      <c r="C1623" s="138" t="s">
        <v>189</v>
      </c>
      <c r="D1623" s="131">
        <v>1200</v>
      </c>
      <c r="E1623" s="188">
        <v>1200</v>
      </c>
      <c r="F1623" s="130">
        <f>IFERROR((D1623-E1623),0)</f>
        <v>0</v>
      </c>
      <c r="G1623" s="129" t="s">
        <v>1204</v>
      </c>
      <c r="H1623" s="128" t="s">
        <v>1204</v>
      </c>
    </row>
    <row r="1624" spans="1:8">
      <c r="A1624" s="134">
        <v>44713</v>
      </c>
      <c r="B1624" s="191" t="s">
        <v>2298</v>
      </c>
      <c r="C1624" s="138" t="s">
        <v>287</v>
      </c>
      <c r="D1624" s="131">
        <v>2400</v>
      </c>
      <c r="E1624" s="188">
        <v>2400</v>
      </c>
      <c r="F1624" s="130">
        <f>IFERROR((D1624-E1624),0)</f>
        <v>0</v>
      </c>
      <c r="G1624" s="129" t="s">
        <v>1204</v>
      </c>
      <c r="H1624" s="128" t="s">
        <v>1204</v>
      </c>
    </row>
    <row r="1625" spans="1:8">
      <c r="A1625" s="134">
        <v>44713</v>
      </c>
      <c r="B1625" s="191" t="s">
        <v>2298</v>
      </c>
      <c r="C1625" s="138" t="s">
        <v>1682</v>
      </c>
      <c r="D1625" s="131">
        <v>3000</v>
      </c>
      <c r="E1625" s="188">
        <v>3000</v>
      </c>
      <c r="F1625" s="130">
        <f>IFERROR((D1625-E1625),0)</f>
        <v>0</v>
      </c>
      <c r="G1625" s="129" t="s">
        <v>1204</v>
      </c>
      <c r="H1625" s="128" t="s">
        <v>1204</v>
      </c>
    </row>
    <row r="1626" spans="1:8">
      <c r="A1626" s="134">
        <v>44713</v>
      </c>
      <c r="B1626" s="191" t="s">
        <v>2298</v>
      </c>
      <c r="C1626" s="138" t="s">
        <v>382</v>
      </c>
      <c r="D1626" s="131">
        <v>2200</v>
      </c>
      <c r="E1626" s="188">
        <v>2200</v>
      </c>
      <c r="F1626" s="130">
        <f>IFERROR((D1626-E1626),0)</f>
        <v>0</v>
      </c>
      <c r="G1626" s="129" t="s">
        <v>1204</v>
      </c>
      <c r="H1626" s="128" t="s">
        <v>1204</v>
      </c>
    </row>
    <row r="1627" spans="1:8">
      <c r="A1627" s="134">
        <v>44713</v>
      </c>
      <c r="B1627" s="191" t="s">
        <v>2298</v>
      </c>
      <c r="C1627" s="138" t="s">
        <v>383</v>
      </c>
      <c r="D1627" s="131">
        <v>2000</v>
      </c>
      <c r="E1627" s="188">
        <v>2000</v>
      </c>
      <c r="F1627" s="130">
        <f>IFERROR((D1627-E1627),0)</f>
        <v>0</v>
      </c>
      <c r="G1627" s="129" t="s">
        <v>1204</v>
      </c>
      <c r="H1627" s="128" t="s">
        <v>1204</v>
      </c>
    </row>
    <row r="1628" spans="1:8">
      <c r="A1628" s="134">
        <v>44713</v>
      </c>
      <c r="B1628" s="191" t="s">
        <v>243</v>
      </c>
      <c r="C1628" s="138" t="s">
        <v>242</v>
      </c>
      <c r="D1628" s="131">
        <v>10000</v>
      </c>
      <c r="E1628" s="188">
        <v>10000</v>
      </c>
      <c r="F1628" s="130">
        <f>IFERROR((D1628-E1628),0)</f>
        <v>0</v>
      </c>
      <c r="G1628" s="129" t="s">
        <v>1204</v>
      </c>
      <c r="H1628" s="128" t="s">
        <v>1204</v>
      </c>
    </row>
    <row r="1629" spans="1:8">
      <c r="A1629" s="134">
        <v>44713</v>
      </c>
      <c r="B1629" s="191" t="s">
        <v>243</v>
      </c>
      <c r="C1629" s="138" t="s">
        <v>1681</v>
      </c>
      <c r="D1629" s="131">
        <v>2000</v>
      </c>
      <c r="E1629" s="188">
        <v>2000</v>
      </c>
      <c r="F1629" s="130">
        <f>IFERROR((D1629-E1629),0)</f>
        <v>0</v>
      </c>
      <c r="G1629" s="129" t="s">
        <v>1204</v>
      </c>
      <c r="H1629" s="128" t="s">
        <v>1204</v>
      </c>
    </row>
    <row r="1630" spans="1:8">
      <c r="A1630" s="134">
        <v>44713</v>
      </c>
      <c r="B1630" s="191" t="s">
        <v>243</v>
      </c>
      <c r="C1630" s="138" t="s">
        <v>1680</v>
      </c>
      <c r="D1630" s="131">
        <v>21000</v>
      </c>
      <c r="E1630" s="188">
        <v>15930</v>
      </c>
      <c r="F1630" s="130">
        <f>IFERROR((D1630-E1630),0)</f>
        <v>5070</v>
      </c>
      <c r="G1630" s="129" t="s">
        <v>1204</v>
      </c>
      <c r="H1630" s="128" t="s">
        <v>1204</v>
      </c>
    </row>
    <row r="1631" spans="1:8">
      <c r="A1631" s="134">
        <v>44713</v>
      </c>
      <c r="B1631" s="191" t="s">
        <v>243</v>
      </c>
      <c r="C1631" s="138" t="s">
        <v>1679</v>
      </c>
      <c r="D1631" s="131">
        <v>21000</v>
      </c>
      <c r="E1631" s="188">
        <v>8000</v>
      </c>
      <c r="F1631" s="130">
        <f>IFERROR((D1631-E1631),0)</f>
        <v>13000</v>
      </c>
      <c r="G1631" s="129" t="s">
        <v>1204</v>
      </c>
      <c r="H1631" s="128" t="s">
        <v>1204</v>
      </c>
    </row>
    <row r="1632" spans="1:8">
      <c r="A1632" s="134">
        <v>44713</v>
      </c>
      <c r="B1632" s="191" t="s">
        <v>243</v>
      </c>
      <c r="C1632" s="138" t="s">
        <v>2030</v>
      </c>
      <c r="D1632" s="131">
        <v>3000</v>
      </c>
      <c r="E1632" s="188">
        <v>2500</v>
      </c>
      <c r="F1632" s="130">
        <f>IFERROR((D1632-E1632),0)</f>
        <v>500</v>
      </c>
      <c r="G1632" s="129" t="s">
        <v>1204</v>
      </c>
      <c r="H1632" s="128" t="s">
        <v>1204</v>
      </c>
    </row>
    <row r="1633" spans="1:8">
      <c r="A1633" s="134">
        <v>44713</v>
      </c>
      <c r="B1633" s="191" t="s">
        <v>206</v>
      </c>
      <c r="C1633" s="138" t="s">
        <v>2147</v>
      </c>
      <c r="D1633" s="131">
        <v>10000</v>
      </c>
      <c r="E1633" s="188">
        <v>6324</v>
      </c>
      <c r="F1633" s="130">
        <f>IFERROR((D1633-E1633),0)</f>
        <v>3676</v>
      </c>
      <c r="G1633" s="129" t="s">
        <v>1204</v>
      </c>
      <c r="H1633" s="128" t="s">
        <v>1204</v>
      </c>
    </row>
    <row r="1634" spans="1:8">
      <c r="A1634" s="134">
        <v>44713</v>
      </c>
      <c r="B1634" s="191" t="s">
        <v>206</v>
      </c>
      <c r="C1634" s="138" t="s">
        <v>2146</v>
      </c>
      <c r="D1634" s="131">
        <v>257</v>
      </c>
      <c r="E1634" s="188">
        <v>257</v>
      </c>
      <c r="F1634" s="130">
        <f>IFERROR((D1634-E1634),0)</f>
        <v>0</v>
      </c>
      <c r="G1634" s="129" t="s">
        <v>1204</v>
      </c>
      <c r="H1634" s="128" t="s">
        <v>1204</v>
      </c>
    </row>
    <row r="1635" spans="1:8">
      <c r="A1635" s="134">
        <v>44713</v>
      </c>
      <c r="B1635" s="191" t="s">
        <v>206</v>
      </c>
      <c r="C1635" s="138" t="s">
        <v>2145</v>
      </c>
      <c r="D1635" s="131">
        <v>235</v>
      </c>
      <c r="E1635" s="188">
        <v>235</v>
      </c>
      <c r="F1635" s="130">
        <f>IFERROR((D1635-E1635),0)</f>
        <v>0</v>
      </c>
      <c r="G1635" s="129" t="s">
        <v>1204</v>
      </c>
      <c r="H1635" s="128" t="s">
        <v>1204</v>
      </c>
    </row>
    <row r="1636" spans="1:8">
      <c r="A1636" s="134">
        <v>44713</v>
      </c>
      <c r="B1636" s="191" t="s">
        <v>206</v>
      </c>
      <c r="C1636" s="138" t="s">
        <v>2144</v>
      </c>
      <c r="D1636" s="131">
        <v>82</v>
      </c>
      <c r="E1636" s="188">
        <v>82</v>
      </c>
      <c r="F1636" s="130">
        <f>IFERROR((D1636-E1636),0)</f>
        <v>0</v>
      </c>
      <c r="G1636" s="129" t="s">
        <v>1204</v>
      </c>
      <c r="H1636" s="128" t="s">
        <v>1204</v>
      </c>
    </row>
    <row r="1637" spans="1:8">
      <c r="A1637" s="134">
        <v>44713</v>
      </c>
      <c r="B1637" s="193" t="s">
        <v>1550</v>
      </c>
      <c r="C1637" s="138" t="s">
        <v>2143</v>
      </c>
      <c r="D1637" s="131">
        <v>300</v>
      </c>
      <c r="E1637" s="188">
        <v>300</v>
      </c>
      <c r="F1637" s="130">
        <f>IFERROR((D1637-E1637),0)</f>
        <v>0</v>
      </c>
      <c r="G1637" s="129" t="s">
        <v>1204</v>
      </c>
      <c r="H1637" s="128" t="s">
        <v>1204</v>
      </c>
    </row>
    <row r="1638" spans="1:8">
      <c r="A1638" s="134">
        <v>44713</v>
      </c>
      <c r="B1638" s="193" t="s">
        <v>1550</v>
      </c>
      <c r="C1638" s="138" t="s">
        <v>2142</v>
      </c>
      <c r="D1638" s="131">
        <v>1500</v>
      </c>
      <c r="E1638" s="188">
        <v>1500</v>
      </c>
      <c r="F1638" s="130">
        <f>IFERROR((D1638-E1638),0)</f>
        <v>0</v>
      </c>
      <c r="G1638" s="129" t="s">
        <v>1204</v>
      </c>
      <c r="H1638" s="128" t="s">
        <v>1204</v>
      </c>
    </row>
    <row r="1639" spans="1:8">
      <c r="A1639" s="134">
        <v>44713</v>
      </c>
      <c r="B1639" s="193" t="s">
        <v>1550</v>
      </c>
      <c r="C1639" s="138" t="s">
        <v>2141</v>
      </c>
      <c r="D1639" s="131">
        <v>1500</v>
      </c>
      <c r="E1639" s="188">
        <v>1500</v>
      </c>
      <c r="F1639" s="130">
        <f>IFERROR((D1639-E1639),0)</f>
        <v>0</v>
      </c>
      <c r="G1639" s="129" t="s">
        <v>1204</v>
      </c>
      <c r="H1639" s="128" t="s">
        <v>1204</v>
      </c>
    </row>
    <row r="1640" spans="1:8">
      <c r="A1640" s="134">
        <v>44713</v>
      </c>
      <c r="B1640" s="191" t="s">
        <v>212</v>
      </c>
      <c r="C1640" s="184" t="s">
        <v>213</v>
      </c>
      <c r="D1640" s="131">
        <v>130</v>
      </c>
      <c r="E1640" s="188">
        <v>130</v>
      </c>
      <c r="F1640" s="130">
        <f>IFERROR((D1640-E1640),0)</f>
        <v>0</v>
      </c>
      <c r="G1640" s="129" t="s">
        <v>1204</v>
      </c>
      <c r="H1640" s="128" t="s">
        <v>1204</v>
      </c>
    </row>
    <row r="1641" spans="1:8">
      <c r="A1641" s="134">
        <v>44713</v>
      </c>
      <c r="B1641" s="191" t="s">
        <v>212</v>
      </c>
      <c r="C1641" s="184" t="s">
        <v>214</v>
      </c>
      <c r="D1641" s="131">
        <v>100</v>
      </c>
      <c r="E1641" s="188">
        <v>100</v>
      </c>
      <c r="F1641" s="130">
        <f>IFERROR((D1641-E1641),0)</f>
        <v>0</v>
      </c>
      <c r="G1641" s="129" t="s">
        <v>1204</v>
      </c>
      <c r="H1641" s="128" t="s">
        <v>1204</v>
      </c>
    </row>
    <row r="1642" spans="1:8">
      <c r="A1642" s="134">
        <v>44713</v>
      </c>
      <c r="B1642" s="191" t="s">
        <v>212</v>
      </c>
      <c r="C1642" s="184" t="s">
        <v>2140</v>
      </c>
      <c r="D1642" s="131">
        <v>10</v>
      </c>
      <c r="E1642" s="188">
        <v>10</v>
      </c>
      <c r="F1642" s="130">
        <f>IFERROR((D1642-E1642),0)</f>
        <v>0</v>
      </c>
      <c r="G1642" s="129" t="s">
        <v>1204</v>
      </c>
      <c r="H1642" s="128" t="s">
        <v>1204</v>
      </c>
    </row>
    <row r="1643" spans="1:8">
      <c r="A1643" s="134">
        <v>44713</v>
      </c>
      <c r="B1643" s="191" t="s">
        <v>212</v>
      </c>
      <c r="C1643" s="184" t="s">
        <v>2139</v>
      </c>
      <c r="D1643" s="131">
        <v>20</v>
      </c>
      <c r="E1643" s="188">
        <v>20</v>
      </c>
      <c r="F1643" s="130">
        <f>IFERROR((D1643-E1643),0)</f>
        <v>0</v>
      </c>
      <c r="G1643" s="129" t="s">
        <v>1204</v>
      </c>
      <c r="H1643" s="128" t="s">
        <v>1204</v>
      </c>
    </row>
    <row r="1644" spans="1:8">
      <c r="A1644" s="134">
        <v>44713</v>
      </c>
      <c r="B1644" s="191" t="s">
        <v>212</v>
      </c>
      <c r="C1644" s="184" t="s">
        <v>215</v>
      </c>
      <c r="D1644" s="131">
        <v>8000</v>
      </c>
      <c r="E1644" s="188">
        <v>8000</v>
      </c>
      <c r="F1644" s="130">
        <f>IFERROR((D1644-E1644),0)</f>
        <v>0</v>
      </c>
      <c r="G1644" s="129" t="s">
        <v>1204</v>
      </c>
      <c r="H1644" s="128" t="s">
        <v>1204</v>
      </c>
    </row>
    <row r="1645" spans="1:8">
      <c r="A1645" s="134">
        <v>44713</v>
      </c>
      <c r="B1645" s="191" t="s">
        <v>212</v>
      </c>
      <c r="C1645" s="184" t="s">
        <v>216</v>
      </c>
      <c r="D1645" s="131">
        <v>450</v>
      </c>
      <c r="E1645" s="188">
        <v>450</v>
      </c>
      <c r="F1645" s="130">
        <f>IFERROR((D1645-E1645),0)</f>
        <v>0</v>
      </c>
      <c r="G1645" s="129" t="s">
        <v>1204</v>
      </c>
      <c r="H1645" s="128" t="s">
        <v>1204</v>
      </c>
    </row>
    <row r="1646" spans="1:8">
      <c r="A1646" s="134">
        <v>44713</v>
      </c>
      <c r="B1646" s="191" t="s">
        <v>212</v>
      </c>
      <c r="C1646" s="184" t="s">
        <v>217</v>
      </c>
      <c r="D1646" s="131">
        <v>360</v>
      </c>
      <c r="E1646" s="188">
        <v>360</v>
      </c>
      <c r="F1646" s="130">
        <f>IFERROR((D1646-E1646),0)</f>
        <v>0</v>
      </c>
      <c r="G1646" s="129" t="s">
        <v>1204</v>
      </c>
      <c r="H1646" s="128" t="s">
        <v>1204</v>
      </c>
    </row>
    <row r="1647" spans="1:8">
      <c r="A1647" s="134">
        <v>44713</v>
      </c>
      <c r="B1647" s="191" t="s">
        <v>212</v>
      </c>
      <c r="C1647" s="184" t="s">
        <v>219</v>
      </c>
      <c r="D1647" s="131">
        <v>20</v>
      </c>
      <c r="E1647" s="188">
        <v>20</v>
      </c>
      <c r="F1647" s="130">
        <f>IFERROR((D1647-E1647),0)</f>
        <v>0</v>
      </c>
      <c r="G1647" s="129" t="s">
        <v>1204</v>
      </c>
      <c r="H1647" s="128" t="s">
        <v>1204</v>
      </c>
    </row>
    <row r="1648" spans="1:8">
      <c r="A1648" s="134">
        <v>44713</v>
      </c>
      <c r="B1648" s="191" t="s">
        <v>212</v>
      </c>
      <c r="C1648" s="184" t="s">
        <v>220</v>
      </c>
      <c r="D1648" s="131">
        <v>100</v>
      </c>
      <c r="E1648" s="188">
        <v>100</v>
      </c>
      <c r="F1648" s="130">
        <f>IFERROR((D1648-E1648),0)</f>
        <v>0</v>
      </c>
      <c r="G1648" s="129" t="s">
        <v>1204</v>
      </c>
      <c r="H1648" s="128" t="s">
        <v>1204</v>
      </c>
    </row>
    <row r="1649" spans="1:8">
      <c r="A1649" s="134">
        <v>44713</v>
      </c>
      <c r="B1649" s="191" t="s">
        <v>212</v>
      </c>
      <c r="C1649" s="184" t="s">
        <v>221</v>
      </c>
      <c r="D1649" s="131">
        <v>500</v>
      </c>
      <c r="E1649" s="188">
        <v>500</v>
      </c>
      <c r="F1649" s="130">
        <f>IFERROR((D1649-E1649),0)</f>
        <v>0</v>
      </c>
      <c r="G1649" s="129" t="s">
        <v>1204</v>
      </c>
      <c r="H1649" s="128" t="s">
        <v>1204</v>
      </c>
    </row>
    <row r="1650" spans="1:8">
      <c r="A1650" s="134">
        <v>44713</v>
      </c>
      <c r="B1650" s="191" t="s">
        <v>1613</v>
      </c>
      <c r="C1650" s="138" t="s">
        <v>1511</v>
      </c>
      <c r="D1650" s="131">
        <v>25587</v>
      </c>
      <c r="E1650" s="188">
        <v>25587</v>
      </c>
      <c r="F1650" s="130">
        <f>IFERROR((D1650-E1650),0)</f>
        <v>0</v>
      </c>
      <c r="G1650" s="129" t="s">
        <v>1204</v>
      </c>
      <c r="H1650" s="128" t="s">
        <v>1204</v>
      </c>
    </row>
    <row r="1651" spans="1:8">
      <c r="A1651" s="134">
        <v>44713</v>
      </c>
      <c r="B1651" s="191" t="s">
        <v>1602</v>
      </c>
      <c r="C1651" s="138" t="s">
        <v>2138</v>
      </c>
      <c r="D1651" s="131">
        <v>5000</v>
      </c>
      <c r="E1651" s="188">
        <v>5000</v>
      </c>
      <c r="F1651" s="130">
        <f>IFERROR((D1651-E1651),0)</f>
        <v>0</v>
      </c>
      <c r="G1651" s="129" t="s">
        <v>1204</v>
      </c>
      <c r="H1651" s="128" t="s">
        <v>1204</v>
      </c>
    </row>
    <row r="1652" spans="1:8">
      <c r="A1652" s="134">
        <v>44713</v>
      </c>
      <c r="B1652" s="191" t="s">
        <v>1602</v>
      </c>
      <c r="C1652" s="138" t="s">
        <v>1494</v>
      </c>
      <c r="D1652" s="131">
        <v>200</v>
      </c>
      <c r="E1652" s="188">
        <v>200</v>
      </c>
      <c r="F1652" s="130">
        <f>IFERROR((D1652-E1652),0)</f>
        <v>0</v>
      </c>
      <c r="G1652" s="129" t="s">
        <v>1204</v>
      </c>
      <c r="H1652" s="128" t="s">
        <v>1204</v>
      </c>
    </row>
    <row r="1653" spans="1:8">
      <c r="A1653" s="134">
        <v>44713</v>
      </c>
      <c r="B1653" s="191" t="s">
        <v>1602</v>
      </c>
      <c r="C1653" s="138" t="s">
        <v>1925</v>
      </c>
      <c r="D1653" s="131">
        <v>24</v>
      </c>
      <c r="E1653" s="188">
        <v>24</v>
      </c>
      <c r="F1653" s="130">
        <f>IFERROR((D1653-E1653),0)</f>
        <v>0</v>
      </c>
      <c r="G1653" s="129" t="s">
        <v>1204</v>
      </c>
      <c r="H1653" s="128" t="s">
        <v>1204</v>
      </c>
    </row>
    <row r="1654" spans="1:8">
      <c r="A1654" s="134">
        <v>44713</v>
      </c>
      <c r="B1654" s="193" t="s">
        <v>338</v>
      </c>
      <c r="C1654" s="138" t="s">
        <v>2137</v>
      </c>
      <c r="D1654" s="131">
        <v>2500</v>
      </c>
      <c r="E1654" s="188">
        <v>2500</v>
      </c>
      <c r="F1654" s="130">
        <f>IFERROR((D1654-E1654),0)</f>
        <v>0</v>
      </c>
      <c r="G1654" s="129" t="s">
        <v>1204</v>
      </c>
      <c r="H1654" s="128" t="s">
        <v>1204</v>
      </c>
    </row>
    <row r="1655" spans="1:8">
      <c r="A1655" s="134">
        <v>44713</v>
      </c>
      <c r="B1655" s="193" t="s">
        <v>338</v>
      </c>
      <c r="C1655" s="138" t="s">
        <v>1198</v>
      </c>
      <c r="D1655" s="131">
        <v>3000</v>
      </c>
      <c r="E1655" s="188">
        <v>3000</v>
      </c>
      <c r="F1655" s="130">
        <f>IFERROR((D1655-E1655),0)</f>
        <v>0</v>
      </c>
      <c r="G1655" s="129" t="s">
        <v>1204</v>
      </c>
      <c r="H1655" s="128" t="s">
        <v>1204</v>
      </c>
    </row>
    <row r="1656" spans="1:8">
      <c r="A1656" s="134">
        <v>44713</v>
      </c>
      <c r="B1656" s="193" t="s">
        <v>338</v>
      </c>
      <c r="C1656" s="138" t="s">
        <v>1197</v>
      </c>
      <c r="D1656" s="131">
        <v>1300</v>
      </c>
      <c r="E1656" s="188">
        <v>1300</v>
      </c>
      <c r="F1656" s="130">
        <f>IFERROR((D1656-E1656),0)</f>
        <v>0</v>
      </c>
      <c r="G1656" s="129" t="s">
        <v>1204</v>
      </c>
      <c r="H1656" s="128" t="s">
        <v>1204</v>
      </c>
    </row>
    <row r="1657" spans="1:8">
      <c r="A1657" s="134">
        <v>44713</v>
      </c>
      <c r="B1657" s="189" t="s">
        <v>241</v>
      </c>
      <c r="C1657" s="184" t="s">
        <v>240</v>
      </c>
      <c r="D1657" s="131">
        <v>10000</v>
      </c>
      <c r="E1657" s="188">
        <v>10000</v>
      </c>
      <c r="F1657" s="130">
        <f>IFERROR((D1657-E1657),0)</f>
        <v>0</v>
      </c>
      <c r="G1657" s="129" t="s">
        <v>1204</v>
      </c>
      <c r="H1657" s="128" t="s">
        <v>1204</v>
      </c>
    </row>
    <row r="1658" spans="1:8">
      <c r="A1658" s="134">
        <v>44713</v>
      </c>
      <c r="B1658" s="189" t="s">
        <v>241</v>
      </c>
      <c r="C1658" s="184" t="s">
        <v>2136</v>
      </c>
      <c r="D1658" s="131">
        <v>250</v>
      </c>
      <c r="E1658" s="188">
        <v>250</v>
      </c>
      <c r="F1658" s="130">
        <f>IFERROR((D1658-E1658),0)</f>
        <v>0</v>
      </c>
      <c r="G1658" s="129" t="s">
        <v>1204</v>
      </c>
      <c r="H1658" s="128" t="s">
        <v>1204</v>
      </c>
    </row>
    <row r="1659" spans="1:8">
      <c r="A1659" s="134">
        <v>44713</v>
      </c>
      <c r="B1659" s="189" t="s">
        <v>241</v>
      </c>
      <c r="C1659" s="184" t="s">
        <v>2135</v>
      </c>
      <c r="D1659" s="131">
        <v>7000</v>
      </c>
      <c r="E1659" s="188">
        <v>7000</v>
      </c>
      <c r="F1659" s="130">
        <f>IFERROR((D1659-E1659),0)</f>
        <v>0</v>
      </c>
      <c r="G1659" s="129" t="s">
        <v>1204</v>
      </c>
      <c r="H1659" s="128" t="s">
        <v>1204</v>
      </c>
    </row>
    <row r="1660" spans="1:8">
      <c r="A1660" s="134">
        <v>44713</v>
      </c>
      <c r="B1660" s="189" t="s">
        <v>241</v>
      </c>
      <c r="C1660" s="184" t="s">
        <v>2134</v>
      </c>
      <c r="D1660" s="131">
        <v>3000</v>
      </c>
      <c r="E1660" s="188">
        <v>3000</v>
      </c>
      <c r="F1660" s="130">
        <f>IFERROR((D1660-E1660),0)</f>
        <v>0</v>
      </c>
      <c r="G1660" s="129" t="s">
        <v>1204</v>
      </c>
      <c r="H1660" s="128" t="s">
        <v>1204</v>
      </c>
    </row>
    <row r="1661" spans="1:8">
      <c r="A1661" s="134">
        <v>44713</v>
      </c>
      <c r="B1661" s="189" t="s">
        <v>241</v>
      </c>
      <c r="C1661" s="138" t="s">
        <v>237</v>
      </c>
      <c r="D1661" s="131">
        <v>500</v>
      </c>
      <c r="E1661" s="188">
        <v>500</v>
      </c>
      <c r="F1661" s="130">
        <f>IFERROR((D1661-E1661),0)</f>
        <v>0</v>
      </c>
      <c r="G1661" s="129" t="s">
        <v>1204</v>
      </c>
      <c r="H1661" s="128" t="s">
        <v>1204</v>
      </c>
    </row>
    <row r="1662" spans="1:8">
      <c r="A1662" s="134">
        <v>44713</v>
      </c>
      <c r="B1662" s="189" t="s">
        <v>241</v>
      </c>
      <c r="C1662" s="138" t="s">
        <v>1651</v>
      </c>
      <c r="D1662" s="131">
        <v>3000</v>
      </c>
      <c r="E1662" s="188">
        <v>1144</v>
      </c>
      <c r="F1662" s="130">
        <f>IFERROR((D1662-E1662),0)</f>
        <v>1856</v>
      </c>
      <c r="G1662" s="129" t="s">
        <v>1204</v>
      </c>
      <c r="H1662" s="128" t="s">
        <v>1204</v>
      </c>
    </row>
    <row r="1663" spans="1:8">
      <c r="A1663" s="134">
        <v>44713</v>
      </c>
      <c r="B1663" s="189" t="s">
        <v>241</v>
      </c>
      <c r="C1663" s="138" t="s">
        <v>235</v>
      </c>
      <c r="D1663" s="131">
        <v>300</v>
      </c>
      <c r="E1663" s="188">
        <v>300</v>
      </c>
      <c r="F1663" s="130">
        <f>IFERROR((D1663-E1663),0)</f>
        <v>0</v>
      </c>
      <c r="G1663" s="129" t="s">
        <v>1204</v>
      </c>
      <c r="H1663" s="128" t="s">
        <v>1204</v>
      </c>
    </row>
    <row r="1664" spans="1:8">
      <c r="A1664" s="134">
        <v>44713</v>
      </c>
      <c r="B1664" s="189" t="s">
        <v>241</v>
      </c>
      <c r="C1664" s="138" t="s">
        <v>407</v>
      </c>
      <c r="D1664" s="131">
        <v>6000</v>
      </c>
      <c r="E1664" s="188">
        <v>6000</v>
      </c>
      <c r="F1664" s="130">
        <f>IFERROR((D1664-E1664),0)</f>
        <v>0</v>
      </c>
      <c r="G1664" s="129" t="s">
        <v>1204</v>
      </c>
      <c r="H1664" s="128" t="s">
        <v>1204</v>
      </c>
    </row>
    <row r="1665" spans="1:8">
      <c r="A1665" s="134">
        <v>44713</v>
      </c>
      <c r="B1665" s="189" t="s">
        <v>744</v>
      </c>
      <c r="C1665" s="184" t="s">
        <v>2133</v>
      </c>
      <c r="D1665" s="131">
        <v>3000</v>
      </c>
      <c r="E1665" s="188">
        <v>3000</v>
      </c>
      <c r="F1665" s="130">
        <f>IFERROR((D1665-E1665),0)</f>
        <v>0</v>
      </c>
      <c r="G1665" s="129" t="s">
        <v>1204</v>
      </c>
      <c r="H1665" s="128" t="s">
        <v>1204</v>
      </c>
    </row>
    <row r="1666" spans="1:8">
      <c r="A1666" s="134">
        <v>44713</v>
      </c>
      <c r="B1666" s="189" t="s">
        <v>744</v>
      </c>
      <c r="C1666" s="184" t="s">
        <v>325</v>
      </c>
      <c r="D1666" s="131">
        <v>18000</v>
      </c>
      <c r="E1666" s="188">
        <v>13000</v>
      </c>
      <c r="F1666" s="130">
        <f>IFERROR((D1666-E1666),0)</f>
        <v>5000</v>
      </c>
      <c r="G1666" s="129" t="s">
        <v>1204</v>
      </c>
      <c r="H1666" s="128" t="s">
        <v>1204</v>
      </c>
    </row>
    <row r="1667" spans="1:8">
      <c r="A1667" s="134">
        <v>44713</v>
      </c>
      <c r="B1667" s="189" t="s">
        <v>744</v>
      </c>
      <c r="C1667" s="184" t="s">
        <v>326</v>
      </c>
      <c r="D1667" s="131">
        <v>8000</v>
      </c>
      <c r="E1667" s="188">
        <v>8000</v>
      </c>
      <c r="F1667" s="130">
        <f>IFERROR((D1667-E1667),0)</f>
        <v>0</v>
      </c>
      <c r="G1667" s="129" t="s">
        <v>1204</v>
      </c>
      <c r="H1667" s="128" t="s">
        <v>1204</v>
      </c>
    </row>
    <row r="1668" spans="1:8">
      <c r="A1668" s="134">
        <v>44713</v>
      </c>
      <c r="B1668" s="189" t="s">
        <v>744</v>
      </c>
      <c r="C1668" s="184" t="s">
        <v>251</v>
      </c>
      <c r="D1668" s="131">
        <v>2000</v>
      </c>
      <c r="E1668" s="188">
        <v>2000</v>
      </c>
      <c r="F1668" s="130">
        <f>IFERROR((D1668-E1668),0)</f>
        <v>0</v>
      </c>
      <c r="G1668" s="129" t="s">
        <v>1204</v>
      </c>
      <c r="H1668" s="128" t="s">
        <v>1204</v>
      </c>
    </row>
    <row r="1669" spans="1:8">
      <c r="A1669" s="134">
        <v>44713</v>
      </c>
      <c r="B1669" s="189" t="s">
        <v>744</v>
      </c>
      <c r="C1669" s="184" t="s">
        <v>367</v>
      </c>
      <c r="D1669" s="131">
        <v>10000</v>
      </c>
      <c r="E1669" s="188">
        <v>7500</v>
      </c>
      <c r="F1669" s="130">
        <f>IFERROR((D1669-E1669),0)</f>
        <v>2500</v>
      </c>
      <c r="G1669" s="129" t="s">
        <v>1204</v>
      </c>
      <c r="H1669" s="153" t="s">
        <v>1204</v>
      </c>
    </row>
    <row r="1670" spans="1:8">
      <c r="A1670" s="134">
        <v>44713</v>
      </c>
      <c r="B1670" s="189" t="s">
        <v>744</v>
      </c>
      <c r="C1670" s="192" t="s">
        <v>1860</v>
      </c>
      <c r="D1670" s="131">
        <v>3000</v>
      </c>
      <c r="E1670" s="188">
        <v>3000</v>
      </c>
      <c r="F1670" s="130">
        <f>IFERROR((D1670-E1670),0)</f>
        <v>0</v>
      </c>
      <c r="G1670" s="129" t="s">
        <v>1204</v>
      </c>
      <c r="H1670" s="128" t="s">
        <v>1204</v>
      </c>
    </row>
    <row r="1671" spans="1:8">
      <c r="A1671" s="134">
        <v>44713</v>
      </c>
      <c r="B1671" s="189" t="s">
        <v>744</v>
      </c>
      <c r="C1671" s="184" t="s">
        <v>1394</v>
      </c>
      <c r="D1671" s="131">
        <v>30000</v>
      </c>
      <c r="E1671" s="188">
        <v>25000</v>
      </c>
      <c r="F1671" s="130">
        <f>IFERROR((D1671-E1671),0)</f>
        <v>5000</v>
      </c>
      <c r="G1671" s="129" t="s">
        <v>1204</v>
      </c>
      <c r="H1671" s="128" t="s">
        <v>1204</v>
      </c>
    </row>
    <row r="1672" spans="1:8">
      <c r="A1672" s="134">
        <v>44713</v>
      </c>
      <c r="B1672" s="189" t="s">
        <v>744</v>
      </c>
      <c r="C1672" s="184" t="s">
        <v>1393</v>
      </c>
      <c r="D1672" s="131">
        <v>5000</v>
      </c>
      <c r="E1672" s="188">
        <v>3500</v>
      </c>
      <c r="F1672" s="130">
        <f>IFERROR((D1672-E1672),0)</f>
        <v>1500</v>
      </c>
      <c r="G1672" s="129" t="s">
        <v>1204</v>
      </c>
      <c r="H1672" s="128" t="s">
        <v>1204</v>
      </c>
    </row>
    <row r="1673" spans="1:8">
      <c r="A1673" s="134">
        <v>44713</v>
      </c>
      <c r="B1673" s="189" t="s">
        <v>744</v>
      </c>
      <c r="C1673" s="184" t="s">
        <v>2132</v>
      </c>
      <c r="D1673" s="131">
        <v>400</v>
      </c>
      <c r="E1673" s="188">
        <v>400</v>
      </c>
      <c r="F1673" s="130">
        <f>IFERROR((D1673-E1673),0)</f>
        <v>0</v>
      </c>
      <c r="G1673" s="129" t="s">
        <v>1204</v>
      </c>
      <c r="H1673" s="128" t="s">
        <v>1204</v>
      </c>
    </row>
    <row r="1674" spans="1:8">
      <c r="A1674" s="134">
        <v>44713</v>
      </c>
      <c r="B1674" s="189" t="s">
        <v>744</v>
      </c>
      <c r="C1674" s="184" t="s">
        <v>1660</v>
      </c>
      <c r="D1674" s="131">
        <v>3000</v>
      </c>
      <c r="E1674" s="188">
        <v>3000</v>
      </c>
      <c r="F1674" s="130">
        <f>IFERROR((D1674-E1674),0)</f>
        <v>0</v>
      </c>
      <c r="G1674" s="129" t="s">
        <v>1204</v>
      </c>
      <c r="H1674" s="128" t="s">
        <v>1204</v>
      </c>
    </row>
    <row r="1675" spans="1:8">
      <c r="A1675" s="134">
        <v>44713</v>
      </c>
      <c r="B1675" s="189" t="s">
        <v>253</v>
      </c>
      <c r="C1675" s="184" t="s">
        <v>2131</v>
      </c>
      <c r="D1675" s="131">
        <v>300</v>
      </c>
      <c r="E1675" s="188">
        <v>300</v>
      </c>
      <c r="F1675" s="130">
        <f>IFERROR((D1675-E1675),0)</f>
        <v>0</v>
      </c>
      <c r="G1675" s="129" t="s">
        <v>1204</v>
      </c>
      <c r="H1675" s="128" t="s">
        <v>1204</v>
      </c>
    </row>
    <row r="1676" spans="1:8">
      <c r="A1676" s="134">
        <v>44713</v>
      </c>
      <c r="B1676" s="189" t="s">
        <v>253</v>
      </c>
      <c r="C1676" s="184" t="s">
        <v>2130</v>
      </c>
      <c r="D1676" s="131">
        <v>900</v>
      </c>
      <c r="E1676" s="188">
        <v>900</v>
      </c>
      <c r="F1676" s="130">
        <f>IFERROR((D1676-E1676),0)</f>
        <v>0</v>
      </c>
      <c r="G1676" s="129" t="s">
        <v>1204</v>
      </c>
      <c r="H1676" s="128" t="s">
        <v>1204</v>
      </c>
    </row>
    <row r="1677" spans="1:8">
      <c r="A1677" s="134">
        <v>44713</v>
      </c>
      <c r="B1677" s="189" t="s">
        <v>2129</v>
      </c>
      <c r="C1677" s="184" t="s">
        <v>1615</v>
      </c>
      <c r="D1677" s="131">
        <v>56700</v>
      </c>
      <c r="E1677" s="188">
        <v>56700</v>
      </c>
      <c r="F1677" s="130">
        <f>IFERROR((D1677-E1677),0)</f>
        <v>0</v>
      </c>
      <c r="G1677" s="129" t="s">
        <v>1204</v>
      </c>
      <c r="H1677" s="128" t="s">
        <v>1204</v>
      </c>
    </row>
    <row r="1678" spans="1:8">
      <c r="A1678" s="134">
        <v>44713</v>
      </c>
      <c r="B1678" s="189" t="s">
        <v>2129</v>
      </c>
      <c r="C1678" s="184" t="s">
        <v>1840</v>
      </c>
      <c r="D1678" s="131">
        <v>35395</v>
      </c>
      <c r="E1678" s="188">
        <v>35395</v>
      </c>
      <c r="F1678" s="130">
        <f>IFERROR((D1678-E1678),0)</f>
        <v>0</v>
      </c>
      <c r="G1678" s="129" t="s">
        <v>1204</v>
      </c>
      <c r="H1678" s="128" t="s">
        <v>1204</v>
      </c>
    </row>
    <row r="1679" spans="1:8">
      <c r="A1679" s="134">
        <v>44713</v>
      </c>
      <c r="B1679" s="191" t="s">
        <v>231</v>
      </c>
      <c r="C1679" s="138" t="s">
        <v>232</v>
      </c>
      <c r="D1679" s="131">
        <v>3000</v>
      </c>
      <c r="E1679" s="188">
        <v>3000</v>
      </c>
      <c r="F1679" s="130">
        <f>IFERROR((D1679-E1679),0)</f>
        <v>0</v>
      </c>
      <c r="G1679" s="129" t="s">
        <v>1204</v>
      </c>
      <c r="H1679" s="128" t="s">
        <v>1204</v>
      </c>
    </row>
    <row r="1680" spans="1:8">
      <c r="A1680" s="134">
        <v>44713</v>
      </c>
      <c r="B1680" s="191" t="s">
        <v>231</v>
      </c>
      <c r="C1680" s="138" t="s">
        <v>2128</v>
      </c>
      <c r="D1680" s="131">
        <v>2000</v>
      </c>
      <c r="E1680" s="188">
        <v>2000</v>
      </c>
      <c r="F1680" s="130">
        <f>IFERROR((D1680-E1680),0)</f>
        <v>0</v>
      </c>
      <c r="G1680" s="129" t="s">
        <v>1204</v>
      </c>
      <c r="H1680" s="128" t="s">
        <v>1204</v>
      </c>
    </row>
    <row r="1681" spans="1:8">
      <c r="A1681" s="134">
        <v>44713</v>
      </c>
      <c r="B1681" s="191" t="s">
        <v>231</v>
      </c>
      <c r="C1681" s="138" t="s">
        <v>830</v>
      </c>
      <c r="D1681" s="131">
        <v>1000</v>
      </c>
      <c r="E1681" s="188">
        <v>1000</v>
      </c>
      <c r="F1681" s="130">
        <f>IFERROR((D1681-E1681),0)</f>
        <v>0</v>
      </c>
      <c r="G1681" s="129" t="s">
        <v>1204</v>
      </c>
      <c r="H1681" s="128" t="s">
        <v>1204</v>
      </c>
    </row>
    <row r="1682" spans="1:8">
      <c r="A1682" s="134">
        <v>44713</v>
      </c>
      <c r="B1682" s="191" t="s">
        <v>231</v>
      </c>
      <c r="C1682" s="138" t="s">
        <v>897</v>
      </c>
      <c r="D1682" s="131">
        <v>700</v>
      </c>
      <c r="E1682" s="188">
        <v>700</v>
      </c>
      <c r="F1682" s="130">
        <f>IFERROR((D1682-E1682),0)</f>
        <v>0</v>
      </c>
      <c r="G1682" s="129" t="s">
        <v>1204</v>
      </c>
      <c r="H1682" s="128" t="s">
        <v>1204</v>
      </c>
    </row>
    <row r="1683" spans="1:8">
      <c r="A1683" s="134">
        <v>44713</v>
      </c>
      <c r="B1683" s="189" t="s">
        <v>233</v>
      </c>
      <c r="C1683" s="138" t="s">
        <v>1961</v>
      </c>
      <c r="D1683" s="131">
        <v>3000</v>
      </c>
      <c r="E1683" s="188">
        <v>3000</v>
      </c>
      <c r="F1683" s="130">
        <f>IFERROR((D1683-E1683),0)</f>
        <v>0</v>
      </c>
      <c r="G1683" s="129" t="s">
        <v>1204</v>
      </c>
      <c r="H1683" s="128" t="s">
        <v>1204</v>
      </c>
    </row>
    <row r="1684" spans="1:8">
      <c r="A1684" s="134">
        <v>44713</v>
      </c>
      <c r="B1684" s="189" t="s">
        <v>233</v>
      </c>
      <c r="C1684" s="138" t="s">
        <v>570</v>
      </c>
      <c r="D1684" s="131">
        <v>7000</v>
      </c>
      <c r="E1684" s="188">
        <v>7000</v>
      </c>
      <c r="F1684" s="130">
        <f>IFERROR((D1684-E1684),0)</f>
        <v>0</v>
      </c>
      <c r="G1684" s="129" t="s">
        <v>1204</v>
      </c>
      <c r="H1684" s="128" t="s">
        <v>1204</v>
      </c>
    </row>
    <row r="1685" spans="1:8">
      <c r="A1685" s="134">
        <v>44713</v>
      </c>
      <c r="B1685" s="191" t="s">
        <v>342</v>
      </c>
      <c r="C1685" s="183" t="s">
        <v>2127</v>
      </c>
      <c r="D1685" s="131">
        <v>630</v>
      </c>
      <c r="E1685" s="188">
        <v>630</v>
      </c>
      <c r="F1685" s="130">
        <f>IFERROR((D1685-E1685),0)</f>
        <v>0</v>
      </c>
      <c r="G1685" s="129" t="s">
        <v>1204</v>
      </c>
      <c r="H1685" s="128" t="s">
        <v>1204</v>
      </c>
    </row>
    <row r="1686" spans="1:8">
      <c r="A1686" s="134">
        <v>44713</v>
      </c>
      <c r="B1686" s="189" t="s">
        <v>1935</v>
      </c>
      <c r="C1686" s="138" t="s">
        <v>2126</v>
      </c>
      <c r="D1686" s="131">
        <v>75</v>
      </c>
      <c r="E1686" s="188">
        <v>75</v>
      </c>
      <c r="F1686" s="130">
        <f>IFERROR((D1686-E1686),0)</f>
        <v>0</v>
      </c>
      <c r="G1686" s="129" t="s">
        <v>1204</v>
      </c>
      <c r="H1686" s="128" t="s">
        <v>1204</v>
      </c>
    </row>
    <row r="1687" spans="1:8">
      <c r="A1687" s="134">
        <v>44713</v>
      </c>
      <c r="B1687" s="189" t="s">
        <v>1935</v>
      </c>
      <c r="C1687" s="138" t="s">
        <v>2125</v>
      </c>
      <c r="D1687" s="131">
        <v>75</v>
      </c>
      <c r="E1687" s="188">
        <v>75</v>
      </c>
      <c r="F1687" s="130">
        <f>IFERROR((D1687-E1687),0)</f>
        <v>0</v>
      </c>
      <c r="G1687" s="129" t="s">
        <v>1204</v>
      </c>
      <c r="H1687" s="128" t="s">
        <v>1204</v>
      </c>
    </row>
    <row r="1688" spans="1:8">
      <c r="A1688" s="134">
        <v>44713</v>
      </c>
      <c r="B1688" s="189" t="s">
        <v>260</v>
      </c>
      <c r="C1688" s="138" t="s">
        <v>2124</v>
      </c>
      <c r="D1688" s="131">
        <v>25800</v>
      </c>
      <c r="E1688" s="188">
        <v>25800</v>
      </c>
      <c r="F1688" s="130">
        <f>IFERROR((D1688-E1688),0)</f>
        <v>0</v>
      </c>
      <c r="G1688" s="129" t="s">
        <v>1204</v>
      </c>
      <c r="H1688" s="128" t="s">
        <v>1204</v>
      </c>
    </row>
    <row r="1689" spans="1:8">
      <c r="A1689" s="134">
        <v>44713</v>
      </c>
      <c r="B1689" s="189" t="s">
        <v>381</v>
      </c>
      <c r="C1689" s="183" t="s">
        <v>952</v>
      </c>
      <c r="D1689" s="131">
        <v>1750</v>
      </c>
      <c r="E1689" s="188">
        <v>1750</v>
      </c>
      <c r="F1689" s="130">
        <f>IFERROR((D1689-E1689),0)</f>
        <v>0</v>
      </c>
      <c r="G1689" s="129" t="s">
        <v>1204</v>
      </c>
      <c r="H1689" s="128" t="s">
        <v>1204</v>
      </c>
    </row>
    <row r="1690" spans="1:8">
      <c r="A1690" s="134">
        <v>44713</v>
      </c>
      <c r="B1690" s="189" t="s">
        <v>381</v>
      </c>
      <c r="C1690" s="183" t="s">
        <v>951</v>
      </c>
      <c r="D1690" s="131">
        <v>3600</v>
      </c>
      <c r="E1690" s="188">
        <v>3600</v>
      </c>
      <c r="F1690" s="130">
        <f>IFERROR((D1690-E1690),0)</f>
        <v>0</v>
      </c>
      <c r="G1690" s="129" t="s">
        <v>1204</v>
      </c>
      <c r="H1690" s="128" t="s">
        <v>1204</v>
      </c>
    </row>
    <row r="1691" spans="1:8">
      <c r="A1691" s="134">
        <v>44713</v>
      </c>
      <c r="B1691" s="189" t="s">
        <v>381</v>
      </c>
      <c r="C1691" s="183" t="s">
        <v>2123</v>
      </c>
      <c r="D1691" s="131">
        <v>9000</v>
      </c>
      <c r="E1691" s="188">
        <v>9000</v>
      </c>
      <c r="F1691" s="130">
        <f>IFERROR((D1691-E1691),0)</f>
        <v>0</v>
      </c>
      <c r="G1691" s="129" t="s">
        <v>1204</v>
      </c>
      <c r="H1691" s="128" t="s">
        <v>1204</v>
      </c>
    </row>
    <row r="1692" spans="1:8">
      <c r="A1692" s="134">
        <v>44713</v>
      </c>
      <c r="B1692" s="189" t="s">
        <v>249</v>
      </c>
      <c r="C1692" s="183" t="s">
        <v>2122</v>
      </c>
      <c r="D1692" s="131">
        <v>806</v>
      </c>
      <c r="E1692" s="188">
        <v>806</v>
      </c>
      <c r="F1692" s="130">
        <f>IFERROR((D1692-E1692),0)</f>
        <v>0</v>
      </c>
      <c r="G1692" s="129" t="s">
        <v>1204</v>
      </c>
      <c r="H1692" s="128" t="s">
        <v>1204</v>
      </c>
    </row>
    <row r="1693" spans="1:8">
      <c r="A1693" s="134">
        <v>44713</v>
      </c>
      <c r="B1693" s="189" t="s">
        <v>249</v>
      </c>
      <c r="C1693" s="183" t="s">
        <v>2121</v>
      </c>
      <c r="D1693" s="131">
        <v>636</v>
      </c>
      <c r="E1693" s="188">
        <v>636</v>
      </c>
      <c r="F1693" s="130">
        <f>IFERROR((D1693-E1693),0)</f>
        <v>0</v>
      </c>
      <c r="G1693" s="129" t="s">
        <v>1204</v>
      </c>
      <c r="H1693" s="128" t="s">
        <v>1204</v>
      </c>
    </row>
    <row r="1694" spans="1:8">
      <c r="A1694" s="134">
        <v>44713</v>
      </c>
      <c r="B1694" s="189" t="s">
        <v>249</v>
      </c>
      <c r="C1694" s="183" t="s">
        <v>2120</v>
      </c>
      <c r="D1694" s="131">
        <v>780</v>
      </c>
      <c r="E1694" s="188">
        <v>780</v>
      </c>
      <c r="F1694" s="130">
        <f>IFERROR((D1694-E1694),0)</f>
        <v>0</v>
      </c>
      <c r="G1694" s="129" t="s">
        <v>1204</v>
      </c>
      <c r="H1694" s="128" t="s">
        <v>1204</v>
      </c>
    </row>
    <row r="1695" spans="1:8">
      <c r="A1695" s="134">
        <v>44713</v>
      </c>
      <c r="B1695" s="189" t="s">
        <v>2119</v>
      </c>
      <c r="C1695" s="190" t="s">
        <v>2118</v>
      </c>
      <c r="D1695" s="131">
        <v>6360</v>
      </c>
      <c r="E1695" s="188">
        <v>6360</v>
      </c>
      <c r="F1695" s="130">
        <f>IFERROR((D1695-E1695),0)</f>
        <v>0</v>
      </c>
      <c r="G1695" s="129" t="s">
        <v>1204</v>
      </c>
      <c r="H1695" s="128" t="s">
        <v>1204</v>
      </c>
    </row>
    <row r="1696" spans="1:8">
      <c r="A1696" s="134">
        <v>44713</v>
      </c>
      <c r="B1696" s="189" t="s">
        <v>1374</v>
      </c>
      <c r="C1696" s="184" t="s">
        <v>2117</v>
      </c>
      <c r="D1696" s="131">
        <v>420</v>
      </c>
      <c r="E1696" s="188">
        <v>420</v>
      </c>
      <c r="F1696" s="130">
        <f>IFERROR((D1696-E1696),0)</f>
        <v>0</v>
      </c>
      <c r="G1696" s="129" t="s">
        <v>1204</v>
      </c>
      <c r="H1696" s="128" t="s">
        <v>1204</v>
      </c>
    </row>
    <row r="1697" spans="1:8">
      <c r="A1697" s="134">
        <v>44713</v>
      </c>
      <c r="B1697" s="189" t="s">
        <v>1374</v>
      </c>
      <c r="C1697" s="184" t="s">
        <v>2116</v>
      </c>
      <c r="D1697" s="131">
        <v>1020</v>
      </c>
      <c r="E1697" s="188">
        <v>1020</v>
      </c>
      <c r="F1697" s="130">
        <f>IFERROR((D1697-E1697),0)</f>
        <v>0</v>
      </c>
      <c r="G1697" s="129" t="s">
        <v>1204</v>
      </c>
      <c r="H1697" s="128" t="s">
        <v>1204</v>
      </c>
    </row>
    <row r="1698" spans="1:8">
      <c r="A1698" s="134">
        <v>44713</v>
      </c>
      <c r="B1698" s="189" t="s">
        <v>1374</v>
      </c>
      <c r="C1698" s="184" t="s">
        <v>2115</v>
      </c>
      <c r="D1698" s="131">
        <v>720</v>
      </c>
      <c r="E1698" s="188">
        <v>720</v>
      </c>
      <c r="F1698" s="130">
        <f>IFERROR((D1698-E1698),0)</f>
        <v>0</v>
      </c>
      <c r="G1698" s="129" t="s">
        <v>1204</v>
      </c>
      <c r="H1698" s="128" t="s">
        <v>1204</v>
      </c>
    </row>
    <row r="1699" spans="1:8">
      <c r="A1699" s="134">
        <v>44713</v>
      </c>
      <c r="B1699" s="189" t="s">
        <v>1374</v>
      </c>
      <c r="C1699" s="184" t="s">
        <v>1375</v>
      </c>
      <c r="D1699" s="131">
        <v>300</v>
      </c>
      <c r="E1699" s="188">
        <v>300</v>
      </c>
      <c r="F1699" s="130">
        <f>IFERROR((D1699-E1699),0)</f>
        <v>0</v>
      </c>
      <c r="G1699" s="129" t="s">
        <v>1204</v>
      </c>
      <c r="H1699" s="128" t="s">
        <v>1204</v>
      </c>
    </row>
    <row r="1700" spans="1:8">
      <c r="A1700" s="134">
        <v>44713</v>
      </c>
      <c r="B1700" s="189" t="s">
        <v>1374</v>
      </c>
      <c r="C1700" s="184" t="s">
        <v>1379</v>
      </c>
      <c r="D1700" s="131">
        <v>480</v>
      </c>
      <c r="E1700" s="188">
        <v>480</v>
      </c>
      <c r="F1700" s="130">
        <f>IFERROR((D1700-E1700),0)</f>
        <v>0</v>
      </c>
      <c r="G1700" s="129" t="s">
        <v>1204</v>
      </c>
      <c r="H1700" s="128" t="s">
        <v>1204</v>
      </c>
    </row>
    <row r="1701" spans="1:8">
      <c r="A1701" s="134">
        <v>44713</v>
      </c>
      <c r="B1701" s="189" t="s">
        <v>1374</v>
      </c>
      <c r="C1701" s="184" t="s">
        <v>1377</v>
      </c>
      <c r="D1701" s="131">
        <v>300</v>
      </c>
      <c r="E1701" s="188">
        <v>300</v>
      </c>
      <c r="F1701" s="130">
        <f>IFERROR((D1701-E1701),0)</f>
        <v>0</v>
      </c>
      <c r="G1701" s="129" t="s">
        <v>1204</v>
      </c>
      <c r="H1701" s="128" t="s">
        <v>1204</v>
      </c>
    </row>
    <row r="1702" spans="1:8">
      <c r="A1702" s="134">
        <v>44713</v>
      </c>
      <c r="B1702" s="189" t="s">
        <v>1796</v>
      </c>
      <c r="C1702" s="184" t="s">
        <v>2114</v>
      </c>
      <c r="D1702" s="131">
        <v>873</v>
      </c>
      <c r="E1702" s="188">
        <v>873</v>
      </c>
      <c r="F1702" s="130">
        <f>IFERROR((D1702-E1702),0)</f>
        <v>0</v>
      </c>
      <c r="G1702" s="129" t="s">
        <v>1204</v>
      </c>
      <c r="H1702" s="128" t="s">
        <v>1204</v>
      </c>
    </row>
    <row r="1703" spans="1:8">
      <c r="A1703" s="134">
        <v>44713</v>
      </c>
      <c r="B1703" s="189" t="s">
        <v>1796</v>
      </c>
      <c r="C1703" s="184" t="s">
        <v>1800</v>
      </c>
      <c r="D1703" s="131">
        <v>3000</v>
      </c>
      <c r="E1703" s="188">
        <v>3000</v>
      </c>
      <c r="F1703" s="130">
        <f>IFERROR((D1703-E1703),0)</f>
        <v>0</v>
      </c>
      <c r="G1703" s="129" t="s">
        <v>1204</v>
      </c>
      <c r="H1703" s="128" t="s">
        <v>1204</v>
      </c>
    </row>
    <row r="1704" spans="1:8">
      <c r="A1704" s="134">
        <v>44713</v>
      </c>
      <c r="B1704" s="189" t="s">
        <v>1796</v>
      </c>
      <c r="C1704" s="184" t="s">
        <v>2113</v>
      </c>
      <c r="D1704" s="131">
        <v>6144</v>
      </c>
      <c r="E1704" s="188">
        <v>6144</v>
      </c>
      <c r="F1704" s="130">
        <f>IFERROR((D1704-E1704),0)</f>
        <v>0</v>
      </c>
      <c r="G1704" s="129" t="s">
        <v>1204</v>
      </c>
      <c r="H1704" s="128" t="s">
        <v>1204</v>
      </c>
    </row>
    <row r="1705" spans="1:8">
      <c r="A1705" s="134">
        <v>44713</v>
      </c>
      <c r="B1705" s="189" t="s">
        <v>763</v>
      </c>
      <c r="C1705" s="184" t="s">
        <v>768</v>
      </c>
      <c r="D1705" s="131">
        <v>24914</v>
      </c>
      <c r="E1705" s="188">
        <v>24914</v>
      </c>
      <c r="F1705" s="130">
        <f>IFERROR((D1705-E1705),0)</f>
        <v>0</v>
      </c>
      <c r="G1705" s="129" t="s">
        <v>1204</v>
      </c>
      <c r="H1705" s="128" t="s">
        <v>1204</v>
      </c>
    </row>
    <row r="1706" spans="1:8">
      <c r="A1706" s="134">
        <v>44713</v>
      </c>
      <c r="B1706" s="189" t="s">
        <v>763</v>
      </c>
      <c r="C1706" s="184" t="s">
        <v>767</v>
      </c>
      <c r="D1706" s="131">
        <v>66896</v>
      </c>
      <c r="E1706" s="188">
        <v>65800</v>
      </c>
      <c r="F1706" s="130">
        <f>IFERROR((D1706-E1706),0)</f>
        <v>1096</v>
      </c>
      <c r="G1706" s="129" t="s">
        <v>1204</v>
      </c>
      <c r="H1706" s="128" t="s">
        <v>1204</v>
      </c>
    </row>
    <row r="1707" spans="1:8">
      <c r="A1707" s="134">
        <v>44713</v>
      </c>
      <c r="B1707" s="189" t="s">
        <v>763</v>
      </c>
      <c r="C1707" s="184" t="s">
        <v>816</v>
      </c>
      <c r="D1707" s="131">
        <v>12853</v>
      </c>
      <c r="E1707" s="188">
        <v>12853</v>
      </c>
      <c r="F1707" s="130">
        <f>IFERROR((D1707-E1707),0)</f>
        <v>0</v>
      </c>
      <c r="G1707" s="129" t="s">
        <v>1204</v>
      </c>
      <c r="H1707" s="128" t="s">
        <v>1204</v>
      </c>
    </row>
    <row r="1708" spans="1:8">
      <c r="A1708" s="134">
        <v>44713</v>
      </c>
      <c r="B1708" s="189" t="s">
        <v>763</v>
      </c>
      <c r="C1708" s="184" t="s">
        <v>1121</v>
      </c>
      <c r="D1708" s="131">
        <v>269</v>
      </c>
      <c r="E1708" s="188">
        <v>269</v>
      </c>
      <c r="F1708" s="130">
        <f>IFERROR((D1708-E1708),0)</f>
        <v>0</v>
      </c>
      <c r="G1708" s="129" t="s">
        <v>1204</v>
      </c>
      <c r="H1708" s="128" t="s">
        <v>1204</v>
      </c>
    </row>
    <row r="1709" spans="1:8">
      <c r="A1709" s="134">
        <v>44713</v>
      </c>
      <c r="B1709" s="189" t="s">
        <v>763</v>
      </c>
      <c r="C1709" s="184" t="s">
        <v>1117</v>
      </c>
      <c r="D1709" s="131">
        <v>18546</v>
      </c>
      <c r="E1709" s="188">
        <v>17317</v>
      </c>
      <c r="F1709" s="130">
        <f>IFERROR((D1709-E1709),0)</f>
        <v>1229</v>
      </c>
      <c r="G1709" s="129" t="s">
        <v>1204</v>
      </c>
      <c r="H1709" s="128" t="s">
        <v>1204</v>
      </c>
    </row>
    <row r="1710" spans="1:8">
      <c r="A1710" s="134">
        <v>44713</v>
      </c>
      <c r="B1710" s="189" t="s">
        <v>759</v>
      </c>
      <c r="C1710" s="184" t="s">
        <v>1810</v>
      </c>
      <c r="D1710" s="131">
        <v>10000</v>
      </c>
      <c r="E1710" s="188">
        <v>10000</v>
      </c>
      <c r="F1710" s="130">
        <f>IFERROR((D1710-E1710),0)</f>
        <v>0</v>
      </c>
      <c r="G1710" s="129" t="s">
        <v>1204</v>
      </c>
      <c r="H1710" s="128" t="s">
        <v>1204</v>
      </c>
    </row>
    <row r="1711" spans="1:8">
      <c r="A1711" s="134">
        <v>44713</v>
      </c>
      <c r="B1711" s="189" t="s">
        <v>759</v>
      </c>
      <c r="C1711" s="138" t="s">
        <v>1809</v>
      </c>
      <c r="D1711" s="131">
        <v>10000</v>
      </c>
      <c r="E1711" s="188">
        <v>10000</v>
      </c>
      <c r="F1711" s="130">
        <f>IFERROR((D1711-E1711),0)</f>
        <v>0</v>
      </c>
      <c r="G1711" s="129" t="s">
        <v>1204</v>
      </c>
      <c r="H1711" s="128" t="s">
        <v>1204</v>
      </c>
    </row>
    <row r="1712" spans="1:8">
      <c r="A1712" s="134">
        <v>44713</v>
      </c>
      <c r="B1712" s="189" t="s">
        <v>759</v>
      </c>
      <c r="C1712" s="184" t="s">
        <v>2112</v>
      </c>
      <c r="D1712" s="131">
        <v>5000</v>
      </c>
      <c r="E1712" s="188">
        <v>5000</v>
      </c>
      <c r="F1712" s="130">
        <f>IFERROR((D1712-E1712),0)</f>
        <v>0</v>
      </c>
      <c r="G1712" s="129" t="s">
        <v>1204</v>
      </c>
      <c r="H1712" s="128" t="s">
        <v>1204</v>
      </c>
    </row>
    <row r="1713" spans="1:8">
      <c r="A1713" s="134">
        <v>44713</v>
      </c>
      <c r="B1713" s="189" t="s">
        <v>759</v>
      </c>
      <c r="C1713" s="138" t="s">
        <v>1369</v>
      </c>
      <c r="D1713" s="131">
        <v>5000</v>
      </c>
      <c r="E1713" s="188">
        <v>5000</v>
      </c>
      <c r="F1713" s="130">
        <f>IFERROR((D1713-E1713),0)</f>
        <v>0</v>
      </c>
      <c r="G1713" s="129" t="s">
        <v>1204</v>
      </c>
      <c r="H1713" s="128" t="s">
        <v>1204</v>
      </c>
    </row>
    <row r="1714" spans="1:8">
      <c r="A1714" s="134">
        <v>44713</v>
      </c>
      <c r="B1714" s="189" t="s">
        <v>1116</v>
      </c>
      <c r="C1714" s="138" t="s">
        <v>2111</v>
      </c>
      <c r="D1714" s="131">
        <v>21000</v>
      </c>
      <c r="E1714" s="188">
        <v>21000</v>
      </c>
      <c r="F1714" s="130">
        <f>IFERROR((D1714-E1714),0)</f>
        <v>0</v>
      </c>
      <c r="G1714" s="129" t="s">
        <v>1204</v>
      </c>
      <c r="H1714" s="128" t="s">
        <v>1204</v>
      </c>
    </row>
    <row r="1715" spans="1:8">
      <c r="A1715" s="134">
        <v>44743</v>
      </c>
      <c r="B1715" s="162" t="s">
        <v>2279</v>
      </c>
      <c r="C1715" s="145" t="s">
        <v>2110</v>
      </c>
      <c r="D1715" s="159">
        <v>0</v>
      </c>
      <c r="E1715" s="172" t="s">
        <v>1204</v>
      </c>
      <c r="F1715" s="130">
        <f>IFERROR((D1715-E1715),0)</f>
        <v>0</v>
      </c>
      <c r="G1715" s="171" t="s">
        <v>1204</v>
      </c>
      <c r="H1715" s="170" t="s">
        <v>1204</v>
      </c>
    </row>
    <row r="1716" spans="1:8">
      <c r="A1716" s="134">
        <v>44743</v>
      </c>
      <c r="B1716" s="162" t="s">
        <v>2279</v>
      </c>
      <c r="C1716" s="145" t="s">
        <v>1885</v>
      </c>
      <c r="D1716" s="159">
        <v>200</v>
      </c>
      <c r="E1716" s="172">
        <v>200</v>
      </c>
      <c r="F1716" s="130">
        <f>IFERROR((D1716-E1716),0)</f>
        <v>0</v>
      </c>
      <c r="G1716" s="171" t="s">
        <v>1204</v>
      </c>
      <c r="H1716" s="170" t="s">
        <v>1204</v>
      </c>
    </row>
    <row r="1717" spans="1:8">
      <c r="A1717" s="134">
        <v>44743</v>
      </c>
      <c r="B1717" s="162" t="s">
        <v>2279</v>
      </c>
      <c r="C1717" s="145" t="s">
        <v>1794</v>
      </c>
      <c r="D1717" s="159">
        <v>13800</v>
      </c>
      <c r="E1717" s="131">
        <v>10080</v>
      </c>
      <c r="F1717" s="130">
        <f>IFERROR((D1717-E1717),0)</f>
        <v>3720</v>
      </c>
      <c r="G1717" s="187" t="s">
        <v>730</v>
      </c>
      <c r="H1717" s="128" t="s">
        <v>1204</v>
      </c>
    </row>
    <row r="1718" spans="1:8">
      <c r="A1718" s="134">
        <v>44743</v>
      </c>
      <c r="B1718" s="162" t="s">
        <v>2279</v>
      </c>
      <c r="C1718" s="145" t="s">
        <v>1793</v>
      </c>
      <c r="D1718" s="159">
        <v>15000</v>
      </c>
      <c r="E1718" s="131">
        <v>12000</v>
      </c>
      <c r="F1718" s="130">
        <f>IFERROR((D1718-E1718),0)</f>
        <v>3000</v>
      </c>
      <c r="G1718" s="187" t="s">
        <v>730</v>
      </c>
      <c r="H1718" s="128" t="s">
        <v>1204</v>
      </c>
    </row>
    <row r="1719" spans="1:8">
      <c r="A1719" s="134">
        <v>44743</v>
      </c>
      <c r="B1719" s="162" t="s">
        <v>2279</v>
      </c>
      <c r="C1719" s="145" t="s">
        <v>1792</v>
      </c>
      <c r="D1719" s="159">
        <v>600</v>
      </c>
      <c r="E1719" s="131">
        <v>600</v>
      </c>
      <c r="F1719" s="130">
        <f>IFERROR((D1719-E1719),0)</f>
        <v>0</v>
      </c>
      <c r="G1719" s="129" t="s">
        <v>1204</v>
      </c>
      <c r="H1719" s="128" t="s">
        <v>1204</v>
      </c>
    </row>
    <row r="1720" spans="1:8">
      <c r="A1720" s="134">
        <v>44743</v>
      </c>
      <c r="B1720" s="162" t="s">
        <v>2279</v>
      </c>
      <c r="C1720" s="145" t="s">
        <v>1791</v>
      </c>
      <c r="D1720" s="159">
        <v>18000</v>
      </c>
      <c r="E1720" s="131">
        <v>11996</v>
      </c>
      <c r="F1720" s="130">
        <f>IFERROR((D1720-E1720),0)</f>
        <v>6004</v>
      </c>
      <c r="G1720" s="187" t="s">
        <v>730</v>
      </c>
      <c r="H1720" s="128" t="s">
        <v>1204</v>
      </c>
    </row>
    <row r="1721" spans="1:8">
      <c r="A1721" s="134">
        <v>44743</v>
      </c>
      <c r="B1721" s="162" t="s">
        <v>2279</v>
      </c>
      <c r="C1721" s="145" t="s">
        <v>1790</v>
      </c>
      <c r="D1721" s="159">
        <v>500</v>
      </c>
      <c r="E1721" s="131">
        <v>500</v>
      </c>
      <c r="F1721" s="130">
        <f>IFERROR((D1721-E1721),0)</f>
        <v>0</v>
      </c>
      <c r="G1721" s="129" t="s">
        <v>1204</v>
      </c>
      <c r="H1721" s="128" t="s">
        <v>1204</v>
      </c>
    </row>
    <row r="1722" spans="1:8">
      <c r="A1722" s="134">
        <v>44743</v>
      </c>
      <c r="B1722" s="162" t="s">
        <v>2279</v>
      </c>
      <c r="C1722" s="145" t="s">
        <v>1789</v>
      </c>
      <c r="D1722" s="159">
        <v>1000</v>
      </c>
      <c r="E1722" s="131">
        <v>1000</v>
      </c>
      <c r="F1722" s="130">
        <f>IFERROR((D1722-E1722),0)</f>
        <v>0</v>
      </c>
      <c r="G1722" s="129" t="s">
        <v>1204</v>
      </c>
      <c r="H1722" s="128" t="s">
        <v>1204</v>
      </c>
    </row>
    <row r="1723" spans="1:8">
      <c r="A1723" s="134">
        <v>44743</v>
      </c>
      <c r="B1723" s="162" t="s">
        <v>2279</v>
      </c>
      <c r="C1723" s="145" t="s">
        <v>1788</v>
      </c>
      <c r="D1723" s="159">
        <v>1100</v>
      </c>
      <c r="E1723" s="131">
        <v>1100</v>
      </c>
      <c r="F1723" s="130">
        <f>IFERROR((D1723-E1723),0)</f>
        <v>0</v>
      </c>
      <c r="G1723" s="129" t="s">
        <v>1204</v>
      </c>
      <c r="H1723" s="128" t="s">
        <v>1204</v>
      </c>
    </row>
    <row r="1724" spans="1:8">
      <c r="A1724" s="134">
        <v>44743</v>
      </c>
      <c r="B1724" s="162" t="s">
        <v>2279</v>
      </c>
      <c r="C1724" s="145" t="s">
        <v>1787</v>
      </c>
      <c r="D1724" s="159">
        <v>0</v>
      </c>
      <c r="E1724" s="131" t="s">
        <v>1204</v>
      </c>
      <c r="F1724" s="130">
        <f>IFERROR((D1724-E1724),0)</f>
        <v>0</v>
      </c>
      <c r="G1724" s="129" t="s">
        <v>1204</v>
      </c>
      <c r="H1724" s="128" t="s">
        <v>1204</v>
      </c>
    </row>
    <row r="1725" spans="1:8">
      <c r="A1725" s="134">
        <v>44743</v>
      </c>
      <c r="B1725" s="162" t="s">
        <v>2279</v>
      </c>
      <c r="C1725" s="145" t="s">
        <v>1786</v>
      </c>
      <c r="D1725" s="159">
        <v>1000</v>
      </c>
      <c r="E1725" s="131">
        <v>1000</v>
      </c>
      <c r="F1725" s="130">
        <f>IFERROR((D1725-E1725),0)</f>
        <v>0</v>
      </c>
      <c r="G1725" s="129"/>
      <c r="H1725" s="128" t="s">
        <v>1204</v>
      </c>
    </row>
    <row r="1726" spans="1:8">
      <c r="A1726" s="134">
        <v>44743</v>
      </c>
      <c r="B1726" s="162" t="s">
        <v>2279</v>
      </c>
      <c r="C1726" s="145" t="s">
        <v>1785</v>
      </c>
      <c r="D1726" s="159">
        <v>0</v>
      </c>
      <c r="E1726" s="131" t="s">
        <v>1204</v>
      </c>
      <c r="F1726" s="130">
        <f>IFERROR((D1726-E1726),0)</f>
        <v>0</v>
      </c>
      <c r="G1726" s="129" t="s">
        <v>1204</v>
      </c>
      <c r="H1726" s="128" t="s">
        <v>1204</v>
      </c>
    </row>
    <row r="1727" spans="1:8">
      <c r="A1727" s="134">
        <v>44743</v>
      </c>
      <c r="B1727" s="162" t="s">
        <v>2279</v>
      </c>
      <c r="C1727" s="145" t="s">
        <v>549</v>
      </c>
      <c r="D1727" s="159">
        <v>38000</v>
      </c>
      <c r="E1727" s="131">
        <v>24300</v>
      </c>
      <c r="F1727" s="130">
        <f>IFERROR((D1727-E1727),0)</f>
        <v>13700</v>
      </c>
      <c r="G1727" s="187" t="s">
        <v>2092</v>
      </c>
      <c r="H1727" s="128" t="s">
        <v>1204</v>
      </c>
    </row>
    <row r="1728" spans="1:8">
      <c r="A1728" s="134">
        <v>44743</v>
      </c>
      <c r="B1728" s="162" t="s">
        <v>2279</v>
      </c>
      <c r="C1728" s="145" t="s">
        <v>2109</v>
      </c>
      <c r="D1728" s="159">
        <v>0</v>
      </c>
      <c r="E1728" s="131" t="s">
        <v>1204</v>
      </c>
      <c r="F1728" s="130">
        <f>IFERROR((D1728-E1728),0)</f>
        <v>0</v>
      </c>
      <c r="G1728" s="129" t="s">
        <v>1204</v>
      </c>
      <c r="H1728" s="128" t="s">
        <v>1204</v>
      </c>
    </row>
    <row r="1729" spans="1:8">
      <c r="A1729" s="134">
        <v>44743</v>
      </c>
      <c r="B1729" s="162" t="s">
        <v>2279</v>
      </c>
      <c r="C1729" s="145" t="s">
        <v>1784</v>
      </c>
      <c r="D1729" s="159">
        <v>5000</v>
      </c>
      <c r="E1729" s="131">
        <v>5000</v>
      </c>
      <c r="F1729" s="130">
        <f>IFERROR((D1729-E1729),0)</f>
        <v>0</v>
      </c>
      <c r="G1729" s="129" t="s">
        <v>1204</v>
      </c>
      <c r="H1729" s="128" t="s">
        <v>1204</v>
      </c>
    </row>
    <row r="1730" spans="1:8">
      <c r="A1730" s="134">
        <v>44743</v>
      </c>
      <c r="B1730" s="162" t="s">
        <v>2279</v>
      </c>
      <c r="C1730" s="145" t="s">
        <v>1884</v>
      </c>
      <c r="D1730" s="159">
        <v>2700</v>
      </c>
      <c r="E1730" s="131">
        <v>2700</v>
      </c>
      <c r="F1730" s="130">
        <f>IFERROR((D1730-E1730),0)</f>
        <v>0</v>
      </c>
      <c r="G1730" s="129" t="s">
        <v>1204</v>
      </c>
      <c r="H1730" s="128" t="s">
        <v>1204</v>
      </c>
    </row>
    <row r="1731" spans="1:8">
      <c r="A1731" s="134">
        <v>44743</v>
      </c>
      <c r="B1731" s="162" t="s">
        <v>2279</v>
      </c>
      <c r="C1731" s="145" t="s">
        <v>50</v>
      </c>
      <c r="D1731" s="159">
        <v>1400</v>
      </c>
      <c r="E1731" s="131">
        <v>1400</v>
      </c>
      <c r="F1731" s="130">
        <f>IFERROR((D1731-E1731),0)</f>
        <v>0</v>
      </c>
      <c r="G1731" s="129" t="s">
        <v>1204</v>
      </c>
      <c r="H1731" s="128" t="s">
        <v>1204</v>
      </c>
    </row>
    <row r="1732" spans="1:8">
      <c r="A1732" s="134">
        <v>44743</v>
      </c>
      <c r="B1732" s="162" t="s">
        <v>2279</v>
      </c>
      <c r="C1732" s="145" t="s">
        <v>1883</v>
      </c>
      <c r="D1732" s="159">
        <v>0</v>
      </c>
      <c r="E1732" s="131" t="s">
        <v>1204</v>
      </c>
      <c r="F1732" s="130">
        <f>IFERROR((D1732-E1732),0)</f>
        <v>0</v>
      </c>
      <c r="G1732" s="129" t="s">
        <v>1204</v>
      </c>
      <c r="H1732" s="128" t="s">
        <v>1204</v>
      </c>
    </row>
    <row r="1733" spans="1:8">
      <c r="A1733" s="134">
        <v>44743</v>
      </c>
      <c r="B1733" s="162" t="s">
        <v>2279</v>
      </c>
      <c r="C1733" s="145" t="s">
        <v>1882</v>
      </c>
      <c r="D1733" s="159">
        <v>0</v>
      </c>
      <c r="E1733" s="131" t="s">
        <v>1204</v>
      </c>
      <c r="F1733" s="130">
        <f>IFERROR((D1733-E1733),0)</f>
        <v>0</v>
      </c>
      <c r="G1733" s="129" t="s">
        <v>1204</v>
      </c>
      <c r="H1733" s="128" t="s">
        <v>1204</v>
      </c>
    </row>
    <row r="1734" spans="1:8">
      <c r="A1734" s="134">
        <v>44743</v>
      </c>
      <c r="B1734" s="162" t="s">
        <v>2279</v>
      </c>
      <c r="C1734" s="145" t="s">
        <v>1783</v>
      </c>
      <c r="D1734" s="159">
        <v>2100</v>
      </c>
      <c r="E1734" s="131">
        <v>2100</v>
      </c>
      <c r="F1734" s="130">
        <f>IFERROR((D1734-E1734),0)</f>
        <v>0</v>
      </c>
      <c r="G1734" s="129" t="s">
        <v>1204</v>
      </c>
      <c r="H1734" s="128" t="s">
        <v>1204</v>
      </c>
    </row>
    <row r="1735" spans="1:8">
      <c r="A1735" s="134">
        <v>44743</v>
      </c>
      <c r="B1735" s="162" t="s">
        <v>2279</v>
      </c>
      <c r="C1735" s="145" t="s">
        <v>51</v>
      </c>
      <c r="D1735" s="159">
        <v>0</v>
      </c>
      <c r="E1735" s="131" t="s">
        <v>1204</v>
      </c>
      <c r="F1735" s="130">
        <f>IFERROR((D1735-E1735),0)</f>
        <v>0</v>
      </c>
      <c r="G1735" s="129" t="s">
        <v>1204</v>
      </c>
      <c r="H1735" s="128" t="s">
        <v>1204</v>
      </c>
    </row>
    <row r="1736" spans="1:8">
      <c r="A1736" s="134">
        <v>44743</v>
      </c>
      <c r="B1736" s="162" t="s">
        <v>2279</v>
      </c>
      <c r="C1736" s="145" t="s">
        <v>2108</v>
      </c>
      <c r="D1736" s="159">
        <v>0</v>
      </c>
      <c r="E1736" s="131" t="s">
        <v>1204</v>
      </c>
      <c r="F1736" s="130">
        <f>IFERROR((D1736-E1736),0)</f>
        <v>0</v>
      </c>
      <c r="G1736" s="129" t="s">
        <v>1204</v>
      </c>
      <c r="H1736" s="128" t="s">
        <v>1204</v>
      </c>
    </row>
    <row r="1737" spans="1:8">
      <c r="A1737" s="134">
        <v>44743</v>
      </c>
      <c r="B1737" s="162" t="s">
        <v>2279</v>
      </c>
      <c r="C1737" s="145" t="s">
        <v>1782</v>
      </c>
      <c r="D1737" s="159">
        <v>0</v>
      </c>
      <c r="E1737" s="131" t="s">
        <v>1204</v>
      </c>
      <c r="F1737" s="130">
        <f>IFERROR((D1737-E1737),0)</f>
        <v>0</v>
      </c>
      <c r="G1737" s="129" t="s">
        <v>1204</v>
      </c>
      <c r="H1737" s="128" t="s">
        <v>1204</v>
      </c>
    </row>
    <row r="1738" spans="1:8">
      <c r="A1738" s="134">
        <v>44743</v>
      </c>
      <c r="B1738" s="162" t="s">
        <v>2279</v>
      </c>
      <c r="C1738" s="145" t="s">
        <v>2107</v>
      </c>
      <c r="D1738" s="159">
        <v>50</v>
      </c>
      <c r="E1738" s="131">
        <v>50</v>
      </c>
      <c r="F1738" s="130">
        <f>IFERROR((D1738-E1738),0)</f>
        <v>0</v>
      </c>
      <c r="G1738" s="129" t="s">
        <v>1204</v>
      </c>
      <c r="H1738" s="128" t="s">
        <v>1204</v>
      </c>
    </row>
    <row r="1739" spans="1:8">
      <c r="A1739" s="134">
        <v>44743</v>
      </c>
      <c r="B1739" s="162" t="s">
        <v>2279</v>
      </c>
      <c r="C1739" s="145" t="s">
        <v>1781</v>
      </c>
      <c r="D1739" s="159">
        <v>80</v>
      </c>
      <c r="E1739" s="131">
        <v>80</v>
      </c>
      <c r="F1739" s="130">
        <f>IFERROR((D1739-E1739),0)</f>
        <v>0</v>
      </c>
      <c r="G1739" s="129" t="s">
        <v>1204</v>
      </c>
      <c r="H1739" s="128" t="s">
        <v>1204</v>
      </c>
    </row>
    <row r="1740" spans="1:8">
      <c r="A1740" s="134">
        <v>44743</v>
      </c>
      <c r="B1740" s="162" t="s">
        <v>2279</v>
      </c>
      <c r="C1740" s="145" t="s">
        <v>38</v>
      </c>
      <c r="D1740" s="159">
        <v>0</v>
      </c>
      <c r="E1740" s="131" t="s">
        <v>1204</v>
      </c>
      <c r="F1740" s="130">
        <f>IFERROR((D1740-E1740),0)</f>
        <v>0</v>
      </c>
      <c r="G1740" s="129" t="s">
        <v>1204</v>
      </c>
      <c r="H1740" s="128" t="s">
        <v>1204</v>
      </c>
    </row>
    <row r="1741" spans="1:8">
      <c r="A1741" s="134">
        <v>44743</v>
      </c>
      <c r="B1741" s="162" t="s">
        <v>2279</v>
      </c>
      <c r="C1741" s="145" t="s">
        <v>1780</v>
      </c>
      <c r="D1741" s="159">
        <v>0</v>
      </c>
      <c r="E1741" s="131" t="s">
        <v>1204</v>
      </c>
      <c r="F1741" s="130">
        <f>IFERROR((D1741-E1741),0)</f>
        <v>0</v>
      </c>
      <c r="G1741" s="129" t="s">
        <v>1204</v>
      </c>
      <c r="H1741" s="128" t="s">
        <v>1204</v>
      </c>
    </row>
    <row r="1742" spans="1:8">
      <c r="A1742" s="134">
        <v>44743</v>
      </c>
      <c r="B1742" s="162" t="s">
        <v>2279</v>
      </c>
      <c r="C1742" s="145" t="s">
        <v>1779</v>
      </c>
      <c r="D1742" s="159">
        <v>0</v>
      </c>
      <c r="E1742" s="131" t="s">
        <v>1204</v>
      </c>
      <c r="F1742" s="130">
        <f>IFERROR((D1742-E1742),0)</f>
        <v>0</v>
      </c>
      <c r="G1742" s="129" t="s">
        <v>1204</v>
      </c>
      <c r="H1742" s="128" t="s">
        <v>1204</v>
      </c>
    </row>
    <row r="1743" spans="1:8">
      <c r="A1743" s="134">
        <v>44743</v>
      </c>
      <c r="B1743" s="162" t="s">
        <v>2279</v>
      </c>
      <c r="C1743" s="145" t="s">
        <v>46</v>
      </c>
      <c r="D1743" s="159">
        <v>100</v>
      </c>
      <c r="E1743" s="131">
        <v>100</v>
      </c>
      <c r="F1743" s="130">
        <f>IFERROR((D1743-E1743),0)</f>
        <v>0</v>
      </c>
      <c r="G1743" s="129" t="s">
        <v>1204</v>
      </c>
      <c r="H1743" s="128" t="s">
        <v>1204</v>
      </c>
    </row>
    <row r="1744" spans="1:8">
      <c r="A1744" s="134">
        <v>44743</v>
      </c>
      <c r="B1744" s="162" t="s">
        <v>2279</v>
      </c>
      <c r="C1744" s="145" t="s">
        <v>47</v>
      </c>
      <c r="D1744" s="159">
        <v>0</v>
      </c>
      <c r="E1744" s="131" t="s">
        <v>1204</v>
      </c>
      <c r="F1744" s="130">
        <f>IFERROR((D1744-E1744),0)</f>
        <v>0</v>
      </c>
      <c r="G1744" s="129" t="s">
        <v>1204</v>
      </c>
      <c r="H1744" s="128" t="s">
        <v>1204</v>
      </c>
    </row>
    <row r="1745" spans="1:8">
      <c r="A1745" s="134">
        <v>44743</v>
      </c>
      <c r="B1745" s="162" t="s">
        <v>2279</v>
      </c>
      <c r="C1745" s="145" t="s">
        <v>1778</v>
      </c>
      <c r="D1745" s="159">
        <v>0</v>
      </c>
      <c r="E1745" s="131" t="s">
        <v>1204</v>
      </c>
      <c r="F1745" s="130">
        <f>IFERROR((D1745-E1745),0)</f>
        <v>0</v>
      </c>
      <c r="G1745" s="129" t="s">
        <v>1204</v>
      </c>
      <c r="H1745" s="128" t="s">
        <v>1204</v>
      </c>
    </row>
    <row r="1746" spans="1:8">
      <c r="A1746" s="134">
        <v>44743</v>
      </c>
      <c r="B1746" s="162" t="s">
        <v>2279</v>
      </c>
      <c r="C1746" s="145" t="s">
        <v>26</v>
      </c>
      <c r="D1746" s="159">
        <v>20</v>
      </c>
      <c r="E1746" s="131">
        <v>20</v>
      </c>
      <c r="F1746" s="130">
        <f>IFERROR((D1746-E1746),0)</f>
        <v>0</v>
      </c>
      <c r="G1746" s="129" t="s">
        <v>1204</v>
      </c>
      <c r="H1746" s="128" t="s">
        <v>1204</v>
      </c>
    </row>
    <row r="1747" spans="1:8">
      <c r="A1747" s="134">
        <v>44743</v>
      </c>
      <c r="B1747" s="162" t="s">
        <v>2279</v>
      </c>
      <c r="C1747" s="145" t="s">
        <v>27</v>
      </c>
      <c r="D1747" s="159">
        <v>20</v>
      </c>
      <c r="E1747" s="131">
        <v>20</v>
      </c>
      <c r="F1747" s="130">
        <f>IFERROR((D1747-E1747),0)</f>
        <v>0</v>
      </c>
      <c r="G1747" s="129" t="s">
        <v>1204</v>
      </c>
      <c r="H1747" s="128" t="s">
        <v>1204</v>
      </c>
    </row>
    <row r="1748" spans="1:8">
      <c r="A1748" s="134">
        <v>44743</v>
      </c>
      <c r="B1748" s="162" t="s">
        <v>2279</v>
      </c>
      <c r="C1748" s="145" t="s">
        <v>1777</v>
      </c>
      <c r="D1748" s="159">
        <v>0</v>
      </c>
      <c r="E1748" s="131" t="s">
        <v>1204</v>
      </c>
      <c r="F1748" s="130">
        <f>IFERROR((D1748-E1748),0)</f>
        <v>0</v>
      </c>
      <c r="G1748" s="129" t="s">
        <v>1204</v>
      </c>
      <c r="H1748" s="128" t="s">
        <v>1204</v>
      </c>
    </row>
    <row r="1749" spans="1:8">
      <c r="A1749" s="134">
        <v>44743</v>
      </c>
      <c r="B1749" s="162" t="s">
        <v>2279</v>
      </c>
      <c r="C1749" s="145" t="s">
        <v>2106</v>
      </c>
      <c r="D1749" s="159">
        <v>0</v>
      </c>
      <c r="E1749" s="131" t="s">
        <v>1204</v>
      </c>
      <c r="F1749" s="130">
        <f>IFERROR((D1749-E1749),0)</f>
        <v>0</v>
      </c>
      <c r="G1749" s="129" t="s">
        <v>1204</v>
      </c>
      <c r="H1749" s="128" t="s">
        <v>1204</v>
      </c>
    </row>
    <row r="1750" spans="1:8">
      <c r="A1750" s="134">
        <v>44743</v>
      </c>
      <c r="B1750" s="162" t="s">
        <v>2279</v>
      </c>
      <c r="C1750" s="145" t="s">
        <v>2105</v>
      </c>
      <c r="D1750" s="159">
        <v>0</v>
      </c>
      <c r="E1750" s="131" t="s">
        <v>1204</v>
      </c>
      <c r="F1750" s="130">
        <f>IFERROR((D1750-E1750),0)</f>
        <v>0</v>
      </c>
      <c r="G1750" s="129" t="s">
        <v>1204</v>
      </c>
      <c r="H1750" s="128" t="s">
        <v>1204</v>
      </c>
    </row>
    <row r="1751" spans="1:8">
      <c r="A1751" s="134">
        <v>44743</v>
      </c>
      <c r="B1751" s="162" t="s">
        <v>2279</v>
      </c>
      <c r="C1751" s="145" t="s">
        <v>2104</v>
      </c>
      <c r="D1751" s="159">
        <v>0</v>
      </c>
      <c r="E1751" s="131" t="s">
        <v>1204</v>
      </c>
      <c r="F1751" s="130">
        <f>IFERROR((D1751-E1751),0)</f>
        <v>0</v>
      </c>
      <c r="G1751" s="129" t="s">
        <v>1204</v>
      </c>
      <c r="H1751" s="128" t="s">
        <v>1204</v>
      </c>
    </row>
    <row r="1752" spans="1:8">
      <c r="A1752" s="134">
        <v>44743</v>
      </c>
      <c r="B1752" s="162" t="s">
        <v>2279</v>
      </c>
      <c r="C1752" s="145" t="s">
        <v>2103</v>
      </c>
      <c r="D1752" s="159">
        <v>0</v>
      </c>
      <c r="E1752" s="131" t="s">
        <v>1204</v>
      </c>
      <c r="F1752" s="130">
        <f>IFERROR((D1752-E1752),0)</f>
        <v>0</v>
      </c>
      <c r="G1752" s="129" t="s">
        <v>1204</v>
      </c>
      <c r="H1752" s="128" t="s">
        <v>1204</v>
      </c>
    </row>
    <row r="1753" spans="1:8">
      <c r="A1753" s="134">
        <v>44743</v>
      </c>
      <c r="B1753" s="162" t="s">
        <v>2279</v>
      </c>
      <c r="C1753" s="145" t="s">
        <v>2102</v>
      </c>
      <c r="D1753" s="159">
        <v>0</v>
      </c>
      <c r="E1753" s="131" t="s">
        <v>1204</v>
      </c>
      <c r="F1753" s="130">
        <f>IFERROR((D1753-E1753),0)</f>
        <v>0</v>
      </c>
      <c r="G1753" s="129" t="s">
        <v>1204</v>
      </c>
      <c r="H1753" s="128" t="s">
        <v>1204</v>
      </c>
    </row>
    <row r="1754" spans="1:8">
      <c r="A1754" s="134">
        <v>44743</v>
      </c>
      <c r="B1754" s="162" t="s">
        <v>2279</v>
      </c>
      <c r="C1754" s="145" t="s">
        <v>2101</v>
      </c>
      <c r="D1754" s="159">
        <v>0</v>
      </c>
      <c r="E1754" s="131" t="s">
        <v>1204</v>
      </c>
      <c r="F1754" s="130">
        <f>IFERROR((D1754-E1754),0)</f>
        <v>0</v>
      </c>
      <c r="G1754" s="129" t="s">
        <v>1204</v>
      </c>
      <c r="H1754" s="128" t="s">
        <v>1204</v>
      </c>
    </row>
    <row r="1755" spans="1:8">
      <c r="A1755" s="134">
        <v>44743</v>
      </c>
      <c r="B1755" s="162" t="s">
        <v>2279</v>
      </c>
      <c r="C1755" s="145" t="s">
        <v>2100</v>
      </c>
      <c r="D1755" s="159">
        <v>0</v>
      </c>
      <c r="E1755" s="131" t="s">
        <v>1204</v>
      </c>
      <c r="F1755" s="130">
        <f>IFERROR((D1755-E1755),0)</f>
        <v>0</v>
      </c>
      <c r="G1755" s="129" t="s">
        <v>1204</v>
      </c>
      <c r="H1755" s="128" t="s">
        <v>1204</v>
      </c>
    </row>
    <row r="1756" spans="1:8">
      <c r="A1756" s="134">
        <v>44743</v>
      </c>
      <c r="B1756" s="162" t="s">
        <v>2279</v>
      </c>
      <c r="C1756" s="145" t="s">
        <v>1776</v>
      </c>
      <c r="D1756" s="159">
        <v>0</v>
      </c>
      <c r="E1756" s="131" t="s">
        <v>1204</v>
      </c>
      <c r="F1756" s="130">
        <f>IFERROR((D1756-E1756),0)</f>
        <v>0</v>
      </c>
      <c r="G1756" s="129" t="s">
        <v>1204</v>
      </c>
      <c r="H1756" s="128" t="s">
        <v>1204</v>
      </c>
    </row>
    <row r="1757" spans="1:8">
      <c r="A1757" s="134">
        <v>44743</v>
      </c>
      <c r="B1757" s="162" t="s">
        <v>2279</v>
      </c>
      <c r="C1757" s="145" t="s">
        <v>1832</v>
      </c>
      <c r="D1757" s="159">
        <v>300</v>
      </c>
      <c r="E1757" s="131">
        <v>300</v>
      </c>
      <c r="F1757" s="130">
        <f>IFERROR((D1757-E1757),0)</f>
        <v>0</v>
      </c>
      <c r="G1757" s="129" t="s">
        <v>1204</v>
      </c>
      <c r="H1757" s="128" t="s">
        <v>1204</v>
      </c>
    </row>
    <row r="1758" spans="1:8">
      <c r="A1758" s="134">
        <v>44743</v>
      </c>
      <c r="B1758" s="162" t="s">
        <v>2279</v>
      </c>
      <c r="C1758" s="145" t="s">
        <v>21</v>
      </c>
      <c r="D1758" s="159">
        <v>2800</v>
      </c>
      <c r="E1758" s="131">
        <v>2800</v>
      </c>
      <c r="F1758" s="130">
        <f>IFERROR((D1758-E1758),0)</f>
        <v>0</v>
      </c>
      <c r="G1758" s="129" t="s">
        <v>1204</v>
      </c>
      <c r="H1758" s="128" t="s">
        <v>1204</v>
      </c>
    </row>
    <row r="1759" spans="1:8">
      <c r="A1759" s="134">
        <v>44743</v>
      </c>
      <c r="B1759" s="162" t="s">
        <v>2279</v>
      </c>
      <c r="C1759" s="145" t="s">
        <v>1831</v>
      </c>
      <c r="D1759" s="159">
        <v>0</v>
      </c>
      <c r="E1759" s="131" t="s">
        <v>1204</v>
      </c>
      <c r="F1759" s="130">
        <f>IFERROR((D1759-E1759),0)</f>
        <v>0</v>
      </c>
      <c r="G1759" s="129" t="s">
        <v>1204</v>
      </c>
      <c r="H1759" s="128" t="s">
        <v>1204</v>
      </c>
    </row>
    <row r="1760" spans="1:8">
      <c r="A1760" s="134">
        <v>44743</v>
      </c>
      <c r="B1760" s="162" t="s">
        <v>2279</v>
      </c>
      <c r="C1760" s="145" t="s">
        <v>1881</v>
      </c>
      <c r="D1760" s="159">
        <v>0</v>
      </c>
      <c r="E1760" s="131" t="s">
        <v>1204</v>
      </c>
      <c r="F1760" s="130">
        <f>IFERROR((D1760-E1760),0)</f>
        <v>0</v>
      </c>
      <c r="G1760" s="129" t="s">
        <v>1204</v>
      </c>
      <c r="H1760" s="128" t="s">
        <v>1204</v>
      </c>
    </row>
    <row r="1761" spans="1:8">
      <c r="A1761" s="134">
        <v>44743</v>
      </c>
      <c r="B1761" s="162" t="s">
        <v>2279</v>
      </c>
      <c r="C1761" s="145" t="s">
        <v>41</v>
      </c>
      <c r="D1761" s="159">
        <v>5800</v>
      </c>
      <c r="E1761" s="131">
        <v>5800</v>
      </c>
      <c r="F1761" s="130">
        <f>IFERROR((D1761-E1761),0)</f>
        <v>0</v>
      </c>
      <c r="G1761" s="129" t="s">
        <v>1204</v>
      </c>
      <c r="H1761" s="128" t="s">
        <v>1204</v>
      </c>
    </row>
    <row r="1762" spans="1:8">
      <c r="A1762" s="134">
        <v>44743</v>
      </c>
      <c r="B1762" s="162" t="s">
        <v>2279</v>
      </c>
      <c r="C1762" s="145" t="s">
        <v>2099</v>
      </c>
      <c r="D1762" s="159">
        <v>0</v>
      </c>
      <c r="E1762" s="131" t="s">
        <v>1204</v>
      </c>
      <c r="F1762" s="130">
        <f>IFERROR((D1762-E1762),0)</f>
        <v>0</v>
      </c>
      <c r="G1762" s="129" t="s">
        <v>1204</v>
      </c>
      <c r="H1762" s="128" t="s">
        <v>1204</v>
      </c>
    </row>
    <row r="1763" spans="1:8">
      <c r="A1763" s="134">
        <v>44743</v>
      </c>
      <c r="B1763" s="162" t="s">
        <v>2279</v>
      </c>
      <c r="C1763" s="145" t="s">
        <v>2098</v>
      </c>
      <c r="D1763" s="159">
        <v>0</v>
      </c>
      <c r="E1763" s="131" t="s">
        <v>1204</v>
      </c>
      <c r="F1763" s="130">
        <f>IFERROR((D1763-E1763),0)</f>
        <v>0</v>
      </c>
      <c r="G1763" s="129" t="s">
        <v>1204</v>
      </c>
      <c r="H1763" s="128" t="s">
        <v>1204</v>
      </c>
    </row>
    <row r="1764" spans="1:8">
      <c r="A1764" s="134">
        <v>44743</v>
      </c>
      <c r="B1764" s="162" t="s">
        <v>2279</v>
      </c>
      <c r="C1764" s="145" t="s">
        <v>2097</v>
      </c>
      <c r="D1764" s="159">
        <v>0</v>
      </c>
      <c r="E1764" s="131" t="s">
        <v>1204</v>
      </c>
      <c r="F1764" s="130">
        <f>IFERROR((D1764-E1764),0)</f>
        <v>0</v>
      </c>
      <c r="G1764" s="129" t="s">
        <v>1204</v>
      </c>
      <c r="H1764" s="128" t="s">
        <v>1204</v>
      </c>
    </row>
    <row r="1765" spans="1:8">
      <c r="A1765" s="134">
        <v>44743</v>
      </c>
      <c r="B1765" s="162" t="s">
        <v>2279</v>
      </c>
      <c r="C1765" s="145" t="s">
        <v>1939</v>
      </c>
      <c r="D1765" s="159">
        <v>1000</v>
      </c>
      <c r="E1765" s="131">
        <v>1000</v>
      </c>
      <c r="F1765" s="130">
        <f>IFERROR((D1765-E1765),0)</f>
        <v>0</v>
      </c>
      <c r="G1765" s="129" t="s">
        <v>1204</v>
      </c>
      <c r="H1765" s="128" t="s">
        <v>1204</v>
      </c>
    </row>
    <row r="1766" spans="1:8">
      <c r="A1766" s="134">
        <v>44743</v>
      </c>
      <c r="B1766" s="162" t="s">
        <v>2279</v>
      </c>
      <c r="C1766" s="145" t="s">
        <v>2096</v>
      </c>
      <c r="D1766" s="159">
        <v>0</v>
      </c>
      <c r="E1766" s="131" t="s">
        <v>1204</v>
      </c>
      <c r="F1766" s="130">
        <f>IFERROR((D1766-E1766),0)</f>
        <v>0</v>
      </c>
      <c r="G1766" s="129" t="s">
        <v>1204</v>
      </c>
      <c r="H1766" s="128" t="s">
        <v>1204</v>
      </c>
    </row>
    <row r="1767" spans="1:8">
      <c r="A1767" s="134">
        <v>44743</v>
      </c>
      <c r="B1767" s="162" t="s">
        <v>2279</v>
      </c>
      <c r="C1767" s="145" t="s">
        <v>1430</v>
      </c>
      <c r="D1767" s="159">
        <v>28000</v>
      </c>
      <c r="E1767" s="131">
        <v>16348</v>
      </c>
      <c r="F1767" s="130">
        <f>IFERROR((D1767-E1767),0)</f>
        <v>11652</v>
      </c>
      <c r="G1767" s="187" t="s">
        <v>2092</v>
      </c>
      <c r="H1767" s="128" t="s">
        <v>1204</v>
      </c>
    </row>
    <row r="1768" spans="1:8">
      <c r="A1768" s="134">
        <v>44743</v>
      </c>
      <c r="B1768" s="162" t="s">
        <v>2279</v>
      </c>
      <c r="C1768" s="145" t="s">
        <v>1775</v>
      </c>
      <c r="D1768" s="159">
        <v>6400</v>
      </c>
      <c r="E1768" s="131">
        <v>5361</v>
      </c>
      <c r="F1768" s="130">
        <f>IFERROR((D1768-E1768),0)</f>
        <v>1039</v>
      </c>
      <c r="G1768" s="187" t="s">
        <v>2092</v>
      </c>
      <c r="H1768" s="128" t="s">
        <v>1204</v>
      </c>
    </row>
    <row r="1769" spans="1:8">
      <c r="A1769" s="134">
        <v>44743</v>
      </c>
      <c r="B1769" s="162" t="s">
        <v>2279</v>
      </c>
      <c r="C1769" s="145" t="s">
        <v>1830</v>
      </c>
      <c r="D1769" s="159">
        <v>0</v>
      </c>
      <c r="E1769" s="131" t="s">
        <v>1204</v>
      </c>
      <c r="F1769" s="130">
        <f>IFERROR((D1769-E1769),0)</f>
        <v>0</v>
      </c>
      <c r="G1769" s="129" t="s">
        <v>1204</v>
      </c>
      <c r="H1769" s="128" t="s">
        <v>1204</v>
      </c>
    </row>
    <row r="1770" spans="1:8">
      <c r="A1770" s="134">
        <v>44743</v>
      </c>
      <c r="B1770" s="162" t="s">
        <v>2279</v>
      </c>
      <c r="C1770" s="145" t="s">
        <v>1774</v>
      </c>
      <c r="D1770" s="159">
        <v>0</v>
      </c>
      <c r="E1770" s="131" t="s">
        <v>1204</v>
      </c>
      <c r="F1770" s="130">
        <f>IFERROR((D1770-E1770),0)</f>
        <v>0</v>
      </c>
      <c r="G1770" s="129" t="s">
        <v>1204</v>
      </c>
      <c r="H1770" s="128" t="s">
        <v>1204</v>
      </c>
    </row>
    <row r="1771" spans="1:8">
      <c r="A1771" s="134">
        <v>44743</v>
      </c>
      <c r="B1771" s="162" t="s">
        <v>2279</v>
      </c>
      <c r="C1771" s="145" t="s">
        <v>11</v>
      </c>
      <c r="D1771" s="159">
        <v>0</v>
      </c>
      <c r="E1771" s="131" t="s">
        <v>1204</v>
      </c>
      <c r="F1771" s="130">
        <f>IFERROR((D1771-E1771),0)</f>
        <v>0</v>
      </c>
      <c r="G1771" s="129" t="s">
        <v>1204</v>
      </c>
      <c r="H1771" s="128" t="s">
        <v>1204</v>
      </c>
    </row>
    <row r="1772" spans="1:8">
      <c r="A1772" s="134">
        <v>44743</v>
      </c>
      <c r="B1772" s="162" t="s">
        <v>2279</v>
      </c>
      <c r="C1772" s="145" t="s">
        <v>5</v>
      </c>
      <c r="D1772" s="159">
        <v>12000</v>
      </c>
      <c r="E1772" s="159">
        <v>9540</v>
      </c>
      <c r="F1772" s="130">
        <f>IFERROR((D1772-E1772),0)</f>
        <v>2460</v>
      </c>
      <c r="G1772" s="187" t="s">
        <v>2092</v>
      </c>
      <c r="H1772" s="128" t="s">
        <v>1204</v>
      </c>
    </row>
    <row r="1773" spans="1:8">
      <c r="A1773" s="134">
        <v>44743</v>
      </c>
      <c r="B1773" s="162" t="s">
        <v>2279</v>
      </c>
      <c r="C1773" s="145" t="s">
        <v>1880</v>
      </c>
      <c r="D1773" s="159">
        <v>5200</v>
      </c>
      <c r="E1773" s="131">
        <v>5200</v>
      </c>
      <c r="F1773" s="130">
        <f>IFERROR((D1773-E1773),0)</f>
        <v>0</v>
      </c>
      <c r="G1773" s="129" t="s">
        <v>1204</v>
      </c>
      <c r="H1773" s="128" t="s">
        <v>1204</v>
      </c>
    </row>
    <row r="1774" spans="1:8">
      <c r="A1774" s="134">
        <v>44743</v>
      </c>
      <c r="B1774" s="162" t="s">
        <v>2279</v>
      </c>
      <c r="C1774" s="145" t="s">
        <v>621</v>
      </c>
      <c r="D1774" s="159">
        <v>28000</v>
      </c>
      <c r="E1774" s="131">
        <v>26880</v>
      </c>
      <c r="F1774" s="130">
        <f>IFERROR((D1774-E1774),0)</f>
        <v>1120</v>
      </c>
      <c r="G1774" s="187" t="s">
        <v>2092</v>
      </c>
      <c r="H1774" s="128" t="s">
        <v>1204</v>
      </c>
    </row>
    <row r="1775" spans="1:8">
      <c r="A1775" s="134">
        <v>44743</v>
      </c>
      <c r="B1775" s="162" t="s">
        <v>2279</v>
      </c>
      <c r="C1775" s="145" t="s">
        <v>6</v>
      </c>
      <c r="D1775" s="159">
        <v>0</v>
      </c>
      <c r="E1775" s="131" t="s">
        <v>1204</v>
      </c>
      <c r="F1775" s="130">
        <f>IFERROR((D1775-E1775),0)</f>
        <v>0</v>
      </c>
      <c r="G1775" s="129" t="s">
        <v>1204</v>
      </c>
      <c r="H1775" s="128" t="s">
        <v>1204</v>
      </c>
    </row>
    <row r="1776" spans="1:8">
      <c r="A1776" s="134">
        <v>44743</v>
      </c>
      <c r="B1776" s="162" t="s">
        <v>2279</v>
      </c>
      <c r="C1776" s="145" t="s">
        <v>7</v>
      </c>
      <c r="D1776" s="159">
        <v>6200</v>
      </c>
      <c r="E1776" s="131">
        <v>3760</v>
      </c>
      <c r="F1776" s="130">
        <f>IFERROR((D1776-E1776),0)</f>
        <v>2440</v>
      </c>
      <c r="G1776" s="187" t="s">
        <v>730</v>
      </c>
      <c r="H1776" s="128" t="s">
        <v>1204</v>
      </c>
    </row>
    <row r="1777" spans="1:8">
      <c r="A1777" s="134">
        <v>44743</v>
      </c>
      <c r="B1777" s="162" t="s">
        <v>2279</v>
      </c>
      <c r="C1777" s="145" t="s">
        <v>2095</v>
      </c>
      <c r="D1777" s="159">
        <v>0</v>
      </c>
      <c r="E1777" s="131" t="s">
        <v>1204</v>
      </c>
      <c r="F1777" s="130">
        <f>IFERROR((D1777-E1777),0)</f>
        <v>0</v>
      </c>
      <c r="G1777" s="129" t="s">
        <v>1204</v>
      </c>
      <c r="H1777" s="128" t="s">
        <v>1204</v>
      </c>
    </row>
    <row r="1778" spans="1:8">
      <c r="A1778" s="134">
        <v>44743</v>
      </c>
      <c r="B1778" s="162" t="s">
        <v>2279</v>
      </c>
      <c r="C1778" s="145" t="s">
        <v>2094</v>
      </c>
      <c r="D1778" s="159">
        <v>0</v>
      </c>
      <c r="E1778" s="131" t="s">
        <v>1204</v>
      </c>
      <c r="F1778" s="130">
        <f>IFERROR((D1778-E1778),0)</f>
        <v>0</v>
      </c>
      <c r="G1778" s="161" t="s">
        <v>1204</v>
      </c>
      <c r="H1778" s="128" t="s">
        <v>1204</v>
      </c>
    </row>
    <row r="1779" spans="1:8">
      <c r="A1779" s="134">
        <v>44743</v>
      </c>
      <c r="B1779" s="162" t="s">
        <v>2279</v>
      </c>
      <c r="C1779" s="145" t="s">
        <v>2093</v>
      </c>
      <c r="D1779" s="159">
        <v>0</v>
      </c>
      <c r="E1779" s="131" t="s">
        <v>1204</v>
      </c>
      <c r="F1779" s="130">
        <f>IFERROR((D1779-E1779),0)</f>
        <v>0</v>
      </c>
      <c r="G1779" s="129" t="s">
        <v>1204</v>
      </c>
      <c r="H1779" s="128" t="s">
        <v>1204</v>
      </c>
    </row>
    <row r="1780" spans="1:8">
      <c r="A1780" s="134">
        <v>44743</v>
      </c>
      <c r="B1780" s="162" t="s">
        <v>2279</v>
      </c>
      <c r="C1780" s="145" t="s">
        <v>1773</v>
      </c>
      <c r="D1780" s="159">
        <v>15000</v>
      </c>
      <c r="E1780" s="131">
        <v>13632</v>
      </c>
      <c r="F1780" s="130">
        <f>IFERROR((D1780-E1780),0)</f>
        <v>1368</v>
      </c>
      <c r="G1780" s="187" t="s">
        <v>2092</v>
      </c>
      <c r="H1780" s="128" t="s">
        <v>1204</v>
      </c>
    </row>
    <row r="1781" spans="1:8">
      <c r="A1781" s="134">
        <v>44743</v>
      </c>
      <c r="B1781" s="162" t="s">
        <v>2279</v>
      </c>
      <c r="C1781" s="145" t="s">
        <v>1828</v>
      </c>
      <c r="D1781" s="159">
        <v>400</v>
      </c>
      <c r="E1781" s="131">
        <v>400</v>
      </c>
      <c r="F1781" s="130">
        <f>IFERROR((D1781-E1781),0)</f>
        <v>0</v>
      </c>
      <c r="G1781" s="129" t="s">
        <v>1204</v>
      </c>
      <c r="H1781" s="128" t="s">
        <v>1204</v>
      </c>
    </row>
    <row r="1782" spans="1:8">
      <c r="A1782" s="134">
        <v>44743</v>
      </c>
      <c r="B1782" s="162" t="s">
        <v>2279</v>
      </c>
      <c r="C1782" s="145" t="s">
        <v>677</v>
      </c>
      <c r="D1782" s="159">
        <v>5000</v>
      </c>
      <c r="E1782" s="131">
        <v>5000</v>
      </c>
      <c r="F1782" s="130">
        <f>IFERROR((D1782-E1782),0)</f>
        <v>0</v>
      </c>
      <c r="G1782" s="129" t="s">
        <v>1204</v>
      </c>
      <c r="H1782" s="128" t="s">
        <v>1204</v>
      </c>
    </row>
    <row r="1783" spans="1:8">
      <c r="A1783" s="134">
        <v>44743</v>
      </c>
      <c r="B1783" s="133" t="s">
        <v>93</v>
      </c>
      <c r="C1783" s="145" t="s">
        <v>1772</v>
      </c>
      <c r="D1783" s="159">
        <v>14900</v>
      </c>
      <c r="E1783" s="131">
        <v>14900</v>
      </c>
      <c r="F1783" s="130">
        <f>IFERROR((D1783-E1783),0)</f>
        <v>0</v>
      </c>
      <c r="G1783" s="129" t="s">
        <v>1204</v>
      </c>
      <c r="H1783" s="128" t="s">
        <v>1204</v>
      </c>
    </row>
    <row r="1784" spans="1:8">
      <c r="A1784" s="134">
        <v>44743</v>
      </c>
      <c r="B1784" s="133" t="s">
        <v>93</v>
      </c>
      <c r="C1784" s="145" t="s">
        <v>134</v>
      </c>
      <c r="D1784" s="159">
        <v>0</v>
      </c>
      <c r="E1784" s="131" t="s">
        <v>1204</v>
      </c>
      <c r="F1784" s="130">
        <f>IFERROR((D1784-E1784),0)</f>
        <v>0</v>
      </c>
      <c r="G1784" s="129" t="s">
        <v>1204</v>
      </c>
      <c r="H1784" s="128" t="s">
        <v>1204</v>
      </c>
    </row>
    <row r="1785" spans="1:8">
      <c r="A1785" s="134">
        <v>44743</v>
      </c>
      <c r="B1785" s="133" t="s">
        <v>93</v>
      </c>
      <c r="C1785" s="145" t="s">
        <v>135</v>
      </c>
      <c r="D1785" s="159">
        <v>100</v>
      </c>
      <c r="E1785" s="131">
        <v>100</v>
      </c>
      <c r="F1785" s="130">
        <f>IFERROR((D1785-E1785),0)</f>
        <v>0</v>
      </c>
      <c r="G1785" s="129" t="s">
        <v>1204</v>
      </c>
      <c r="H1785" s="128" t="s">
        <v>1204</v>
      </c>
    </row>
    <row r="1786" spans="1:8">
      <c r="A1786" s="134">
        <v>44743</v>
      </c>
      <c r="B1786" s="133" t="s">
        <v>93</v>
      </c>
      <c r="C1786" s="145" t="s">
        <v>1771</v>
      </c>
      <c r="D1786" s="159">
        <v>30000</v>
      </c>
      <c r="E1786" s="131">
        <v>30000</v>
      </c>
      <c r="F1786" s="130">
        <f>IFERROR((D1786-E1786),0)</f>
        <v>0</v>
      </c>
      <c r="G1786" s="129" t="s">
        <v>1204</v>
      </c>
      <c r="H1786" s="128" t="s">
        <v>1204</v>
      </c>
    </row>
    <row r="1787" spans="1:8">
      <c r="A1787" s="134">
        <v>44743</v>
      </c>
      <c r="B1787" s="133" t="s">
        <v>93</v>
      </c>
      <c r="C1787" s="145" t="s">
        <v>136</v>
      </c>
      <c r="D1787" s="159">
        <v>22320</v>
      </c>
      <c r="E1787" s="131">
        <v>22320</v>
      </c>
      <c r="F1787" s="130">
        <f>IFERROR((D1787-E1787),0)</f>
        <v>0</v>
      </c>
      <c r="G1787" s="129" t="s">
        <v>1204</v>
      </c>
      <c r="H1787" s="128" t="s">
        <v>1204</v>
      </c>
    </row>
    <row r="1788" spans="1:8">
      <c r="A1788" s="134">
        <v>44743</v>
      </c>
      <c r="B1788" s="133" t="s">
        <v>93</v>
      </c>
      <c r="C1788" s="145" t="s">
        <v>137</v>
      </c>
      <c r="D1788" s="159">
        <v>8280</v>
      </c>
      <c r="E1788" s="131">
        <v>8280</v>
      </c>
      <c r="F1788" s="130">
        <f>IFERROR((D1788-E1788),0)</f>
        <v>0</v>
      </c>
      <c r="G1788" s="129" t="s">
        <v>1204</v>
      </c>
      <c r="H1788" s="128" t="s">
        <v>1204</v>
      </c>
    </row>
    <row r="1789" spans="1:8">
      <c r="A1789" s="134">
        <v>44743</v>
      </c>
      <c r="B1789" s="133" t="s">
        <v>93</v>
      </c>
      <c r="C1789" s="145" t="s">
        <v>1924</v>
      </c>
      <c r="D1789" s="159">
        <v>0</v>
      </c>
      <c r="E1789" s="131" t="s">
        <v>1204</v>
      </c>
      <c r="F1789" s="130">
        <f>IFERROR((D1789-E1789),0)</f>
        <v>0</v>
      </c>
      <c r="G1789" s="129" t="s">
        <v>1204</v>
      </c>
      <c r="H1789" s="128" t="s">
        <v>1204</v>
      </c>
    </row>
    <row r="1790" spans="1:8">
      <c r="A1790" s="134">
        <v>44743</v>
      </c>
      <c r="B1790" s="133" t="s">
        <v>93</v>
      </c>
      <c r="C1790" s="145" t="s">
        <v>1770</v>
      </c>
      <c r="D1790" s="159">
        <v>1900</v>
      </c>
      <c r="E1790" s="131">
        <v>1900</v>
      </c>
      <c r="F1790" s="130">
        <f>IFERROR((D1790-E1790),0)</f>
        <v>0</v>
      </c>
      <c r="G1790" s="129" t="s">
        <v>1204</v>
      </c>
      <c r="H1790" s="128" t="s">
        <v>1204</v>
      </c>
    </row>
    <row r="1791" spans="1:8">
      <c r="A1791" s="134">
        <v>44743</v>
      </c>
      <c r="B1791" s="133" t="s">
        <v>93</v>
      </c>
      <c r="C1791" s="145" t="s">
        <v>1769</v>
      </c>
      <c r="D1791" s="159">
        <v>5000</v>
      </c>
      <c r="E1791" s="131">
        <v>5000</v>
      </c>
      <c r="F1791" s="130">
        <f>IFERROR((D1791-E1791),0)</f>
        <v>0</v>
      </c>
      <c r="G1791" s="129" t="s">
        <v>1204</v>
      </c>
      <c r="H1791" s="128" t="s">
        <v>1204</v>
      </c>
    </row>
    <row r="1792" spans="1:8">
      <c r="A1792" s="134">
        <v>44743</v>
      </c>
      <c r="B1792" s="133" t="s">
        <v>93</v>
      </c>
      <c r="C1792" s="145" t="s">
        <v>1768</v>
      </c>
      <c r="D1792" s="159">
        <v>1500</v>
      </c>
      <c r="E1792" s="131">
        <v>1500</v>
      </c>
      <c r="F1792" s="130">
        <f>IFERROR((D1792-E1792),0)</f>
        <v>0</v>
      </c>
      <c r="G1792" s="129" t="s">
        <v>1204</v>
      </c>
      <c r="H1792" s="128" t="s">
        <v>1204</v>
      </c>
    </row>
    <row r="1793" spans="1:8">
      <c r="A1793" s="134">
        <v>44743</v>
      </c>
      <c r="B1793" s="133" t="s">
        <v>93</v>
      </c>
      <c r="C1793" s="145" t="s">
        <v>1767</v>
      </c>
      <c r="D1793" s="159">
        <v>1200</v>
      </c>
      <c r="E1793" s="131">
        <v>1200</v>
      </c>
      <c r="F1793" s="130">
        <f>IFERROR((D1793-E1793),0)</f>
        <v>0</v>
      </c>
      <c r="G1793" s="129" t="s">
        <v>1204</v>
      </c>
      <c r="H1793" s="128" t="s">
        <v>1204</v>
      </c>
    </row>
    <row r="1794" spans="1:8">
      <c r="A1794" s="134">
        <v>44743</v>
      </c>
      <c r="B1794" s="133" t="s">
        <v>93</v>
      </c>
      <c r="C1794" s="145" t="s">
        <v>109</v>
      </c>
      <c r="D1794" s="159">
        <v>33000</v>
      </c>
      <c r="E1794" s="131">
        <v>33000</v>
      </c>
      <c r="F1794" s="130">
        <f>IFERROR((D1794-E1794),0)</f>
        <v>0</v>
      </c>
      <c r="G1794" s="129" t="s">
        <v>1204</v>
      </c>
      <c r="H1794" s="128" t="s">
        <v>1204</v>
      </c>
    </row>
    <row r="1795" spans="1:8">
      <c r="A1795" s="134">
        <v>44743</v>
      </c>
      <c r="B1795" s="133" t="s">
        <v>93</v>
      </c>
      <c r="C1795" s="145" t="s">
        <v>628</v>
      </c>
      <c r="D1795" s="159">
        <v>5100</v>
      </c>
      <c r="E1795" s="131">
        <v>5100</v>
      </c>
      <c r="F1795" s="130">
        <f>IFERROR((D1795-E1795),0)</f>
        <v>0</v>
      </c>
      <c r="G1795" s="129" t="s">
        <v>1204</v>
      </c>
      <c r="H1795" s="128" t="s">
        <v>1204</v>
      </c>
    </row>
    <row r="1796" spans="1:8">
      <c r="A1796" s="134">
        <v>44743</v>
      </c>
      <c r="B1796" s="133" t="s">
        <v>93</v>
      </c>
      <c r="C1796" s="145" t="s">
        <v>2091</v>
      </c>
      <c r="D1796" s="159">
        <v>0</v>
      </c>
      <c r="E1796" s="131" t="s">
        <v>1204</v>
      </c>
      <c r="F1796" s="130">
        <f>IFERROR((D1796-E1796),0)</f>
        <v>0</v>
      </c>
      <c r="G1796" s="129" t="s">
        <v>1204</v>
      </c>
      <c r="H1796" s="128" t="s">
        <v>1204</v>
      </c>
    </row>
    <row r="1797" spans="1:8">
      <c r="A1797" s="134">
        <v>44743</v>
      </c>
      <c r="B1797" s="133" t="s">
        <v>93</v>
      </c>
      <c r="C1797" s="145" t="s">
        <v>1766</v>
      </c>
      <c r="D1797" s="159">
        <v>3500</v>
      </c>
      <c r="E1797" s="131">
        <v>3500</v>
      </c>
      <c r="F1797" s="130">
        <f>IFERROR((D1797-E1797),0)</f>
        <v>0</v>
      </c>
      <c r="G1797" s="129" t="s">
        <v>1204</v>
      </c>
      <c r="H1797" s="128" t="s">
        <v>1204</v>
      </c>
    </row>
    <row r="1798" spans="1:8">
      <c r="A1798" s="134">
        <v>44743</v>
      </c>
      <c r="B1798" s="133" t="s">
        <v>93</v>
      </c>
      <c r="C1798" s="145" t="s">
        <v>2090</v>
      </c>
      <c r="D1798" s="159">
        <v>0</v>
      </c>
      <c r="E1798" s="131"/>
      <c r="F1798" s="130">
        <f>IFERROR((D1798-E1798),0)</f>
        <v>0</v>
      </c>
      <c r="G1798" s="129" t="s">
        <v>1204</v>
      </c>
      <c r="H1798" s="128" t="s">
        <v>1204</v>
      </c>
    </row>
    <row r="1799" spans="1:8">
      <c r="A1799" s="134">
        <v>44743</v>
      </c>
      <c r="B1799" s="133" t="s">
        <v>93</v>
      </c>
      <c r="C1799" s="145" t="s">
        <v>1765</v>
      </c>
      <c r="D1799" s="159">
        <v>15000</v>
      </c>
      <c r="E1799" s="131">
        <v>15000</v>
      </c>
      <c r="F1799" s="130">
        <f>IFERROR((D1799-E1799),0)</f>
        <v>0</v>
      </c>
      <c r="G1799" s="129" t="s">
        <v>1204</v>
      </c>
      <c r="H1799" s="128" t="s">
        <v>1204</v>
      </c>
    </row>
    <row r="1800" spans="1:8">
      <c r="A1800" s="134">
        <v>44743</v>
      </c>
      <c r="B1800" s="133" t="s">
        <v>93</v>
      </c>
      <c r="C1800" s="145" t="s">
        <v>1764</v>
      </c>
      <c r="D1800" s="159">
        <v>100</v>
      </c>
      <c r="E1800" s="131">
        <v>100</v>
      </c>
      <c r="F1800" s="130">
        <f>IFERROR((D1800-E1800),0)</f>
        <v>0</v>
      </c>
      <c r="G1800" s="129" t="s">
        <v>1204</v>
      </c>
      <c r="H1800" s="128" t="s">
        <v>1204</v>
      </c>
    </row>
    <row r="1801" spans="1:8">
      <c r="A1801" s="134">
        <v>44743</v>
      </c>
      <c r="B1801" s="133" t="s">
        <v>93</v>
      </c>
      <c r="C1801" s="141" t="s">
        <v>1763</v>
      </c>
      <c r="D1801" s="159">
        <v>50400</v>
      </c>
      <c r="E1801" s="131">
        <v>50400</v>
      </c>
      <c r="F1801" s="130">
        <f>IFERROR((D1801-E1801),0)</f>
        <v>0</v>
      </c>
      <c r="G1801" s="129" t="s">
        <v>1204</v>
      </c>
      <c r="H1801" s="128" t="s">
        <v>1204</v>
      </c>
    </row>
    <row r="1802" spans="1:8">
      <c r="A1802" s="134">
        <v>44743</v>
      </c>
      <c r="B1802" s="133" t="s">
        <v>93</v>
      </c>
      <c r="C1802" s="145" t="s">
        <v>121</v>
      </c>
      <c r="D1802" s="159">
        <v>16800</v>
      </c>
      <c r="E1802" s="131">
        <v>16800</v>
      </c>
      <c r="F1802" s="130">
        <f>IFERROR((D1802-E1802),0)</f>
        <v>0</v>
      </c>
      <c r="G1802" s="129" t="s">
        <v>1204</v>
      </c>
      <c r="H1802" s="128" t="s">
        <v>1204</v>
      </c>
    </row>
    <row r="1803" spans="1:8">
      <c r="A1803" s="134">
        <v>44743</v>
      </c>
      <c r="B1803" s="133" t="s">
        <v>93</v>
      </c>
      <c r="C1803" s="145" t="s">
        <v>122</v>
      </c>
      <c r="D1803" s="159">
        <v>29800</v>
      </c>
      <c r="E1803" s="131">
        <v>29800</v>
      </c>
      <c r="F1803" s="130">
        <f>IFERROR((D1803-E1803),0)</f>
        <v>0</v>
      </c>
      <c r="G1803" s="129" t="s">
        <v>1204</v>
      </c>
      <c r="H1803" s="128" t="s">
        <v>1204</v>
      </c>
    </row>
    <row r="1804" spans="1:8">
      <c r="A1804" s="134">
        <v>44743</v>
      </c>
      <c r="B1804" s="133" t="s">
        <v>93</v>
      </c>
      <c r="C1804" s="145" t="s">
        <v>120</v>
      </c>
      <c r="D1804" s="159">
        <v>2800</v>
      </c>
      <c r="E1804" s="131">
        <v>2800</v>
      </c>
      <c r="F1804" s="130">
        <f>IFERROR((D1804-E1804),0)</f>
        <v>0</v>
      </c>
      <c r="G1804" s="129" t="s">
        <v>1204</v>
      </c>
      <c r="H1804" s="128" t="s">
        <v>1204</v>
      </c>
    </row>
    <row r="1805" spans="1:8">
      <c r="A1805" s="134">
        <v>44743</v>
      </c>
      <c r="B1805" s="133" t="s">
        <v>93</v>
      </c>
      <c r="C1805" s="145" t="s">
        <v>119</v>
      </c>
      <c r="D1805" s="159">
        <v>237000</v>
      </c>
      <c r="E1805" s="131">
        <v>237000</v>
      </c>
      <c r="F1805" s="130">
        <f>IFERROR((D1805-E1805),0)</f>
        <v>0</v>
      </c>
      <c r="G1805" s="129" t="s">
        <v>1204</v>
      </c>
      <c r="H1805" s="128" t="s">
        <v>1204</v>
      </c>
    </row>
    <row r="1806" spans="1:8">
      <c r="A1806" s="134">
        <v>44743</v>
      </c>
      <c r="B1806" s="133" t="s">
        <v>93</v>
      </c>
      <c r="C1806" s="145" t="s">
        <v>1762</v>
      </c>
      <c r="D1806" s="159">
        <v>51000</v>
      </c>
      <c r="E1806" s="131">
        <v>51000</v>
      </c>
      <c r="F1806" s="130">
        <f>IFERROR((D1806-E1806),0)</f>
        <v>0</v>
      </c>
      <c r="G1806" s="129" t="s">
        <v>1204</v>
      </c>
      <c r="H1806" s="128" t="s">
        <v>1204</v>
      </c>
    </row>
    <row r="1807" spans="1:8">
      <c r="A1807" s="134">
        <v>44743</v>
      </c>
      <c r="B1807" s="133" t="s">
        <v>93</v>
      </c>
      <c r="C1807" s="141" t="s">
        <v>1761</v>
      </c>
      <c r="D1807" s="159">
        <v>12000</v>
      </c>
      <c r="E1807" s="131">
        <v>12000</v>
      </c>
      <c r="F1807" s="130">
        <f>IFERROR((D1807-E1807),0)</f>
        <v>0</v>
      </c>
      <c r="G1807" s="129" t="s">
        <v>1204</v>
      </c>
      <c r="H1807" s="128" t="s">
        <v>1204</v>
      </c>
    </row>
    <row r="1808" spans="1:8">
      <c r="A1808" s="134">
        <v>44743</v>
      </c>
      <c r="B1808" s="133" t="s">
        <v>93</v>
      </c>
      <c r="C1808" s="141" t="s">
        <v>1827</v>
      </c>
      <c r="D1808" s="159">
        <v>0</v>
      </c>
      <c r="E1808" s="131" t="s">
        <v>1204</v>
      </c>
      <c r="F1808" s="130">
        <f>IFERROR((D1808-E1808),0)</f>
        <v>0</v>
      </c>
      <c r="G1808" s="129" t="s">
        <v>1204</v>
      </c>
      <c r="H1808" s="128" t="s">
        <v>1204</v>
      </c>
    </row>
    <row r="1809" spans="1:8">
      <c r="A1809" s="134">
        <v>44743</v>
      </c>
      <c r="B1809" s="133" t="s">
        <v>93</v>
      </c>
      <c r="C1809" s="145" t="s">
        <v>1760</v>
      </c>
      <c r="D1809" s="159">
        <v>4000</v>
      </c>
      <c r="E1809" s="131">
        <v>4000</v>
      </c>
      <c r="F1809" s="130">
        <f>IFERROR((D1809-E1809),0)</f>
        <v>0</v>
      </c>
      <c r="G1809" s="129" t="s">
        <v>1204</v>
      </c>
      <c r="H1809" s="128" t="s">
        <v>1204</v>
      </c>
    </row>
    <row r="1810" spans="1:8">
      <c r="A1810" s="134">
        <v>44743</v>
      </c>
      <c r="B1810" s="133" t="s">
        <v>93</v>
      </c>
      <c r="C1810" s="145" t="s">
        <v>1759</v>
      </c>
      <c r="D1810" s="159">
        <v>16600</v>
      </c>
      <c r="E1810" s="131">
        <v>16600</v>
      </c>
      <c r="F1810" s="130">
        <f>IFERROR((D1810-E1810),0)</f>
        <v>0</v>
      </c>
      <c r="G1810" s="129" t="s">
        <v>1204</v>
      </c>
      <c r="H1810" s="128" t="s">
        <v>1204</v>
      </c>
    </row>
    <row r="1811" spans="1:8">
      <c r="A1811" s="134">
        <v>44743</v>
      </c>
      <c r="B1811" s="133" t="s">
        <v>93</v>
      </c>
      <c r="C1811" s="145" t="s">
        <v>2089</v>
      </c>
      <c r="D1811" s="159">
        <v>0</v>
      </c>
      <c r="E1811" s="131" t="s">
        <v>1204</v>
      </c>
      <c r="F1811" s="130">
        <f>IFERROR((D1811-E1811),0)</f>
        <v>0</v>
      </c>
      <c r="G1811" s="129" t="s">
        <v>1204</v>
      </c>
      <c r="H1811" s="128" t="s">
        <v>1204</v>
      </c>
    </row>
    <row r="1812" spans="1:8">
      <c r="A1812" s="134">
        <v>44743</v>
      </c>
      <c r="B1812" s="133" t="s">
        <v>93</v>
      </c>
      <c r="C1812" s="145" t="s">
        <v>1758</v>
      </c>
      <c r="D1812" s="159">
        <v>200</v>
      </c>
      <c r="E1812" s="131">
        <v>200</v>
      </c>
      <c r="F1812" s="130">
        <f>IFERROR((D1812-E1812),0)</f>
        <v>0</v>
      </c>
      <c r="G1812" s="129" t="s">
        <v>1204</v>
      </c>
      <c r="H1812" s="128" t="s">
        <v>1204</v>
      </c>
    </row>
    <row r="1813" spans="1:8">
      <c r="A1813" s="134">
        <v>44743</v>
      </c>
      <c r="B1813" s="133" t="s">
        <v>93</v>
      </c>
      <c r="C1813" s="145" t="s">
        <v>1403</v>
      </c>
      <c r="D1813" s="159">
        <v>4500</v>
      </c>
      <c r="E1813" s="131">
        <v>4500</v>
      </c>
      <c r="F1813" s="130">
        <f>IFERROR((D1813-E1813),0)</f>
        <v>0</v>
      </c>
      <c r="G1813" s="129" t="s">
        <v>1204</v>
      </c>
      <c r="H1813" s="128" t="s">
        <v>1204</v>
      </c>
    </row>
    <row r="1814" spans="1:8">
      <c r="A1814" s="134">
        <v>44743</v>
      </c>
      <c r="B1814" s="133" t="s">
        <v>93</v>
      </c>
      <c r="C1814" s="145" t="s">
        <v>1402</v>
      </c>
      <c r="D1814" s="159">
        <v>0</v>
      </c>
      <c r="E1814" s="131" t="s">
        <v>1204</v>
      </c>
      <c r="F1814" s="130">
        <f>IFERROR((D1814-E1814),0)</f>
        <v>0</v>
      </c>
      <c r="G1814" s="129" t="s">
        <v>1204</v>
      </c>
      <c r="H1814" s="128" t="s">
        <v>1204</v>
      </c>
    </row>
    <row r="1815" spans="1:8">
      <c r="A1815" s="134">
        <v>44743</v>
      </c>
      <c r="B1815" s="133" t="s">
        <v>93</v>
      </c>
      <c r="C1815" s="145" t="s">
        <v>2088</v>
      </c>
      <c r="D1815" s="159">
        <v>0</v>
      </c>
      <c r="E1815" s="131" t="s">
        <v>1204</v>
      </c>
      <c r="F1815" s="130">
        <f>IFERROR((D1815-E1815),0)</f>
        <v>0</v>
      </c>
      <c r="G1815" s="129" t="s">
        <v>1204</v>
      </c>
      <c r="H1815" s="128" t="s">
        <v>1204</v>
      </c>
    </row>
    <row r="1816" spans="1:8">
      <c r="A1816" s="134">
        <v>44743</v>
      </c>
      <c r="B1816" s="133" t="s">
        <v>93</v>
      </c>
      <c r="C1816" s="145" t="s">
        <v>2087</v>
      </c>
      <c r="D1816" s="159">
        <v>0</v>
      </c>
      <c r="E1816" s="131" t="s">
        <v>1204</v>
      </c>
      <c r="F1816" s="130">
        <f>IFERROR((D1816-E1816),0)</f>
        <v>0</v>
      </c>
      <c r="G1816" s="129" t="s">
        <v>1204</v>
      </c>
      <c r="H1816" s="128" t="s">
        <v>1204</v>
      </c>
    </row>
    <row r="1817" spans="1:8">
      <c r="A1817" s="134">
        <v>44743</v>
      </c>
      <c r="B1817" s="133" t="s">
        <v>93</v>
      </c>
      <c r="C1817" s="145" t="s">
        <v>1757</v>
      </c>
      <c r="D1817" s="159">
        <v>0</v>
      </c>
      <c r="E1817" s="131" t="s">
        <v>1204</v>
      </c>
      <c r="F1817" s="130">
        <f>IFERROR((D1817-E1817),0)</f>
        <v>0</v>
      </c>
      <c r="G1817" s="129" t="s">
        <v>1204</v>
      </c>
      <c r="H1817" s="128" t="s">
        <v>1204</v>
      </c>
    </row>
    <row r="1818" spans="1:8">
      <c r="A1818" s="134">
        <v>44743</v>
      </c>
      <c r="B1818" s="133" t="s">
        <v>93</v>
      </c>
      <c r="C1818" s="145" t="s">
        <v>2086</v>
      </c>
      <c r="D1818" s="159">
        <v>0</v>
      </c>
      <c r="E1818" s="131" t="s">
        <v>1204</v>
      </c>
      <c r="F1818" s="130">
        <f>IFERROR((D1818-E1818),0)</f>
        <v>0</v>
      </c>
      <c r="G1818" s="129" t="s">
        <v>1204</v>
      </c>
      <c r="H1818" s="128" t="s">
        <v>1204</v>
      </c>
    </row>
    <row r="1819" spans="1:8">
      <c r="A1819" s="134">
        <v>44743</v>
      </c>
      <c r="B1819" s="133" t="s">
        <v>93</v>
      </c>
      <c r="C1819" s="141" t="s">
        <v>1756</v>
      </c>
      <c r="D1819" s="159">
        <v>34140</v>
      </c>
      <c r="E1819" s="131">
        <v>30400</v>
      </c>
      <c r="F1819" s="130">
        <f>IFERROR((D1819-E1819),0)</f>
        <v>3740</v>
      </c>
      <c r="G1819" s="129" t="s">
        <v>2067</v>
      </c>
      <c r="H1819" s="128" t="s">
        <v>1204</v>
      </c>
    </row>
    <row r="1820" spans="1:8">
      <c r="A1820" s="134">
        <v>44743</v>
      </c>
      <c r="B1820" s="133" t="s">
        <v>93</v>
      </c>
      <c r="C1820" s="141" t="s">
        <v>1755</v>
      </c>
      <c r="D1820" s="159">
        <v>100</v>
      </c>
      <c r="E1820" s="131">
        <v>100</v>
      </c>
      <c r="F1820" s="130">
        <f>IFERROR((D1820-E1820),0)</f>
        <v>0</v>
      </c>
      <c r="G1820" s="129" t="s">
        <v>1204</v>
      </c>
      <c r="H1820" s="128" t="s">
        <v>1204</v>
      </c>
    </row>
    <row r="1821" spans="1:8">
      <c r="A1821" s="134">
        <v>44743</v>
      </c>
      <c r="B1821" s="133" t="s">
        <v>93</v>
      </c>
      <c r="C1821" s="141" t="s">
        <v>1826</v>
      </c>
      <c r="D1821" s="159">
        <v>2400</v>
      </c>
      <c r="E1821" s="131">
        <v>2400</v>
      </c>
      <c r="F1821" s="130">
        <f>IFERROR((D1821-E1821),0)</f>
        <v>0</v>
      </c>
      <c r="G1821" s="129"/>
      <c r="H1821" s="128"/>
    </row>
    <row r="1822" spans="1:8">
      <c r="A1822" s="134">
        <v>44743</v>
      </c>
      <c r="B1822" s="133" t="s">
        <v>93</v>
      </c>
      <c r="C1822" s="141" t="s">
        <v>1920</v>
      </c>
      <c r="D1822" s="159">
        <v>0</v>
      </c>
      <c r="E1822" s="131" t="s">
        <v>1204</v>
      </c>
      <c r="F1822" s="130">
        <f>IFERROR((D1822-E1822),0)</f>
        <v>0</v>
      </c>
      <c r="G1822" s="129" t="s">
        <v>1204</v>
      </c>
      <c r="H1822" s="128" t="s">
        <v>1204</v>
      </c>
    </row>
    <row r="1823" spans="1:8">
      <c r="A1823" s="134">
        <v>44743</v>
      </c>
      <c r="B1823" s="133" t="s">
        <v>93</v>
      </c>
      <c r="C1823" s="141" t="s">
        <v>1754</v>
      </c>
      <c r="D1823" s="159">
        <v>700</v>
      </c>
      <c r="E1823" s="131">
        <v>700</v>
      </c>
      <c r="F1823" s="130">
        <f>IFERROR((D1823-E1823),0)</f>
        <v>0</v>
      </c>
      <c r="G1823" s="129" t="s">
        <v>1204</v>
      </c>
      <c r="H1823" s="128" t="s">
        <v>1204</v>
      </c>
    </row>
    <row r="1824" spans="1:8">
      <c r="A1824" s="134">
        <v>44743</v>
      </c>
      <c r="B1824" s="133" t="s">
        <v>93</v>
      </c>
      <c r="C1824" s="141" t="s">
        <v>1919</v>
      </c>
      <c r="D1824" s="159">
        <v>0</v>
      </c>
      <c r="E1824" s="131" t="s">
        <v>1204</v>
      </c>
      <c r="F1824" s="130">
        <f>IFERROR((D1824-E1824),0)</f>
        <v>0</v>
      </c>
      <c r="G1824" s="129" t="s">
        <v>1204</v>
      </c>
      <c r="H1824" s="128" t="s">
        <v>1204</v>
      </c>
    </row>
    <row r="1825" spans="1:8">
      <c r="A1825" s="134">
        <v>44743</v>
      </c>
      <c r="B1825" s="133" t="s">
        <v>93</v>
      </c>
      <c r="C1825" s="141" t="s">
        <v>2085</v>
      </c>
      <c r="D1825" s="159">
        <v>0</v>
      </c>
      <c r="E1825" s="131" t="s">
        <v>1204</v>
      </c>
      <c r="F1825" s="130">
        <f>IFERROR((D1825-E1825),0)</f>
        <v>0</v>
      </c>
      <c r="G1825" s="129" t="s">
        <v>1204</v>
      </c>
      <c r="H1825" s="128" t="s">
        <v>1204</v>
      </c>
    </row>
    <row r="1826" spans="1:8">
      <c r="A1826" s="134">
        <v>44743</v>
      </c>
      <c r="B1826" s="133" t="s">
        <v>93</v>
      </c>
      <c r="C1826" s="141" t="s">
        <v>1825</v>
      </c>
      <c r="D1826" s="159">
        <v>0</v>
      </c>
      <c r="E1826" s="131" t="s">
        <v>1204</v>
      </c>
      <c r="F1826" s="130">
        <f>IFERROR((D1826-E1826),0)</f>
        <v>0</v>
      </c>
      <c r="G1826" s="129" t="s">
        <v>1204</v>
      </c>
      <c r="H1826" s="128" t="s">
        <v>1204</v>
      </c>
    </row>
    <row r="1827" spans="1:8">
      <c r="A1827" s="134">
        <v>44743</v>
      </c>
      <c r="B1827" s="133" t="s">
        <v>93</v>
      </c>
      <c r="C1827" s="145" t="s">
        <v>1753</v>
      </c>
      <c r="D1827" s="159">
        <v>58080</v>
      </c>
      <c r="E1827" s="131">
        <v>58080</v>
      </c>
      <c r="F1827" s="130">
        <f>IFERROR((D1827-E1827),0)</f>
        <v>0</v>
      </c>
      <c r="G1827" s="129" t="s">
        <v>1204</v>
      </c>
      <c r="H1827" s="128" t="s">
        <v>1204</v>
      </c>
    </row>
    <row r="1828" spans="1:8">
      <c r="A1828" s="134">
        <v>44743</v>
      </c>
      <c r="B1828" s="133" t="s">
        <v>93</v>
      </c>
      <c r="C1828" s="145" t="s">
        <v>1752</v>
      </c>
      <c r="D1828" s="159">
        <v>18880</v>
      </c>
      <c r="E1828" s="131">
        <v>18880</v>
      </c>
      <c r="F1828" s="130">
        <f>IFERROR((D1828-E1828),0)</f>
        <v>0</v>
      </c>
      <c r="G1828" s="129" t="s">
        <v>1204</v>
      </c>
      <c r="H1828" s="128" t="s">
        <v>1204</v>
      </c>
    </row>
    <row r="1829" spans="1:8">
      <c r="A1829" s="134">
        <v>44743</v>
      </c>
      <c r="B1829" s="133" t="s">
        <v>93</v>
      </c>
      <c r="C1829" s="145" t="s">
        <v>1751</v>
      </c>
      <c r="D1829" s="159">
        <v>23560</v>
      </c>
      <c r="E1829" s="131">
        <v>23560</v>
      </c>
      <c r="F1829" s="130">
        <f>IFERROR((D1829-E1829),0)</f>
        <v>0</v>
      </c>
      <c r="G1829" s="129" t="s">
        <v>1204</v>
      </c>
      <c r="H1829" s="128" t="s">
        <v>1204</v>
      </c>
    </row>
    <row r="1830" spans="1:8">
      <c r="A1830" s="134">
        <v>44743</v>
      </c>
      <c r="B1830" s="133" t="s">
        <v>93</v>
      </c>
      <c r="C1830" s="145" t="s">
        <v>2084</v>
      </c>
      <c r="D1830" s="159">
        <v>0</v>
      </c>
      <c r="E1830" s="131" t="s">
        <v>1204</v>
      </c>
      <c r="F1830" s="130">
        <f>IFERROR((D1830-E1830),0)</f>
        <v>0</v>
      </c>
      <c r="G1830" s="129" t="s">
        <v>1204</v>
      </c>
      <c r="H1830" s="128" t="s">
        <v>1204</v>
      </c>
    </row>
    <row r="1831" spans="1:8">
      <c r="A1831" s="134">
        <v>44743</v>
      </c>
      <c r="B1831" s="133" t="s">
        <v>93</v>
      </c>
      <c r="C1831" s="141" t="s">
        <v>2083</v>
      </c>
      <c r="D1831" s="159">
        <v>0</v>
      </c>
      <c r="E1831" s="131" t="s">
        <v>1204</v>
      </c>
      <c r="F1831" s="130">
        <f>IFERROR((D1831-E1831),0)</f>
        <v>0</v>
      </c>
      <c r="G1831" s="129" t="s">
        <v>1204</v>
      </c>
      <c r="H1831" s="128" t="s">
        <v>1204</v>
      </c>
    </row>
    <row r="1832" spans="1:8">
      <c r="A1832" s="134">
        <v>44743</v>
      </c>
      <c r="B1832" s="133" t="s">
        <v>93</v>
      </c>
      <c r="C1832" s="141" t="s">
        <v>2082</v>
      </c>
      <c r="D1832" s="159">
        <v>0</v>
      </c>
      <c r="E1832" s="131" t="s">
        <v>1204</v>
      </c>
      <c r="F1832" s="130">
        <f>IFERROR((D1832-E1832),0)</f>
        <v>0</v>
      </c>
      <c r="G1832" s="129" t="s">
        <v>1204</v>
      </c>
      <c r="H1832" s="128" t="s">
        <v>1204</v>
      </c>
    </row>
    <row r="1833" spans="1:8">
      <c r="A1833" s="134">
        <v>44743</v>
      </c>
      <c r="B1833" s="133" t="s">
        <v>93</v>
      </c>
      <c r="C1833" s="141" t="s">
        <v>2081</v>
      </c>
      <c r="D1833" s="159">
        <v>0</v>
      </c>
      <c r="E1833" s="131" t="s">
        <v>1204</v>
      </c>
      <c r="F1833" s="130">
        <f>IFERROR((D1833-E1833),0)</f>
        <v>0</v>
      </c>
      <c r="G1833" s="129" t="s">
        <v>1204</v>
      </c>
      <c r="H1833" s="128" t="s">
        <v>1204</v>
      </c>
    </row>
    <row r="1834" spans="1:8">
      <c r="A1834" s="134">
        <v>44743</v>
      </c>
      <c r="B1834" s="133" t="s">
        <v>93</v>
      </c>
      <c r="C1834" s="145" t="s">
        <v>2080</v>
      </c>
      <c r="D1834" s="159">
        <v>0</v>
      </c>
      <c r="E1834" s="131" t="s">
        <v>1204</v>
      </c>
      <c r="F1834" s="130">
        <f>IFERROR((D1834-E1834),0)</f>
        <v>0</v>
      </c>
      <c r="G1834" s="129" t="s">
        <v>1204</v>
      </c>
      <c r="H1834" s="128" t="s">
        <v>1204</v>
      </c>
    </row>
    <row r="1835" spans="1:8">
      <c r="A1835" s="134">
        <v>44743</v>
      </c>
      <c r="B1835" s="133" t="s">
        <v>93</v>
      </c>
      <c r="C1835" s="145" t="s">
        <v>2079</v>
      </c>
      <c r="D1835" s="159">
        <v>0</v>
      </c>
      <c r="E1835" s="131" t="s">
        <v>1204</v>
      </c>
      <c r="F1835" s="130">
        <f>IFERROR((D1835-E1835),0)</f>
        <v>0</v>
      </c>
      <c r="G1835" s="129" t="s">
        <v>1204</v>
      </c>
      <c r="H1835" s="128" t="s">
        <v>1204</v>
      </c>
    </row>
    <row r="1836" spans="1:8">
      <c r="A1836" s="134">
        <v>44743</v>
      </c>
      <c r="B1836" s="133" t="s">
        <v>93</v>
      </c>
      <c r="C1836" s="145" t="s">
        <v>2078</v>
      </c>
      <c r="D1836" s="159">
        <v>0</v>
      </c>
      <c r="E1836" s="131"/>
      <c r="F1836" s="130">
        <f>IFERROR((D1836-E1836),0)</f>
        <v>0</v>
      </c>
      <c r="G1836" s="129" t="s">
        <v>1204</v>
      </c>
      <c r="H1836" s="128" t="s">
        <v>1204</v>
      </c>
    </row>
    <row r="1837" spans="1:8">
      <c r="A1837" s="134">
        <v>44743</v>
      </c>
      <c r="B1837" s="133" t="s">
        <v>93</v>
      </c>
      <c r="C1837" s="141" t="s">
        <v>1749</v>
      </c>
      <c r="D1837" s="159">
        <v>2400</v>
      </c>
      <c r="E1837" s="131">
        <v>2400</v>
      </c>
      <c r="F1837" s="130">
        <f>IFERROR((D1837-E1837),0)</f>
        <v>0</v>
      </c>
      <c r="G1837" s="129" t="s">
        <v>1204</v>
      </c>
      <c r="H1837" s="128" t="s">
        <v>1204</v>
      </c>
    </row>
    <row r="1838" spans="1:8">
      <c r="A1838" s="134">
        <v>44743</v>
      </c>
      <c r="B1838" s="133" t="s">
        <v>93</v>
      </c>
      <c r="C1838" s="141" t="s">
        <v>1748</v>
      </c>
      <c r="D1838" s="159">
        <v>7300</v>
      </c>
      <c r="E1838" s="131">
        <v>7300</v>
      </c>
      <c r="F1838" s="130">
        <f>IFERROR((D1838-E1838),0)</f>
        <v>0</v>
      </c>
      <c r="G1838" s="129" t="s">
        <v>1204</v>
      </c>
      <c r="H1838" s="128" t="s">
        <v>1204</v>
      </c>
    </row>
    <row r="1839" spans="1:8">
      <c r="A1839" s="134">
        <v>44743</v>
      </c>
      <c r="B1839" s="133" t="s">
        <v>93</v>
      </c>
      <c r="C1839" s="141" t="s">
        <v>2077</v>
      </c>
      <c r="D1839" s="159">
        <v>0</v>
      </c>
      <c r="E1839" s="131" t="s">
        <v>1204</v>
      </c>
      <c r="F1839" s="130">
        <f>IFERROR((D1839-E1839),0)</f>
        <v>0</v>
      </c>
      <c r="G1839" s="129" t="s">
        <v>1204</v>
      </c>
      <c r="H1839" s="128" t="s">
        <v>1204</v>
      </c>
    </row>
    <row r="1840" spans="1:8">
      <c r="A1840" s="134">
        <v>44743</v>
      </c>
      <c r="B1840" s="133" t="s">
        <v>93</v>
      </c>
      <c r="C1840" s="145" t="s">
        <v>1747</v>
      </c>
      <c r="D1840" s="159">
        <v>1300</v>
      </c>
      <c r="E1840" s="131">
        <v>1300</v>
      </c>
      <c r="F1840" s="130">
        <f>IFERROR((D1840-E1840),0)</f>
        <v>0</v>
      </c>
      <c r="G1840" s="129" t="s">
        <v>1204</v>
      </c>
      <c r="H1840" s="128" t="s">
        <v>1204</v>
      </c>
    </row>
    <row r="1841" spans="1:8">
      <c r="A1841" s="134">
        <v>44743</v>
      </c>
      <c r="B1841" s="133" t="s">
        <v>93</v>
      </c>
      <c r="C1841" s="145" t="s">
        <v>1746</v>
      </c>
      <c r="D1841" s="159">
        <v>5400</v>
      </c>
      <c r="E1841" s="131">
        <v>5400</v>
      </c>
      <c r="F1841" s="130">
        <f>IFERROR((D1841-E1841),0)</f>
        <v>0</v>
      </c>
      <c r="G1841" s="129" t="s">
        <v>1204</v>
      </c>
      <c r="H1841" s="128" t="s">
        <v>1204</v>
      </c>
    </row>
    <row r="1842" spans="1:8">
      <c r="A1842" s="134">
        <v>44743</v>
      </c>
      <c r="B1842" s="133" t="s">
        <v>93</v>
      </c>
      <c r="C1842" s="145" t="s">
        <v>1824</v>
      </c>
      <c r="D1842" s="159">
        <v>19000</v>
      </c>
      <c r="E1842" s="131">
        <v>19000</v>
      </c>
      <c r="F1842" s="130">
        <f>IFERROR((D1842-E1842),0)</f>
        <v>0</v>
      </c>
      <c r="G1842" s="129" t="s">
        <v>1204</v>
      </c>
      <c r="H1842" s="128" t="s">
        <v>1204</v>
      </c>
    </row>
    <row r="1843" spans="1:8">
      <c r="A1843" s="134">
        <v>44743</v>
      </c>
      <c r="B1843" s="133" t="s">
        <v>93</v>
      </c>
      <c r="C1843" s="145" t="s">
        <v>2076</v>
      </c>
      <c r="D1843" s="159">
        <v>100</v>
      </c>
      <c r="E1843" s="131">
        <v>100</v>
      </c>
      <c r="F1843" s="130">
        <f>IFERROR((D1843-E1843),0)</f>
        <v>0</v>
      </c>
      <c r="G1843" s="129" t="s">
        <v>1204</v>
      </c>
      <c r="H1843" s="128" t="s">
        <v>1204</v>
      </c>
    </row>
    <row r="1844" spans="1:8">
      <c r="A1844" s="134">
        <v>44743</v>
      </c>
      <c r="B1844" s="133" t="s">
        <v>93</v>
      </c>
      <c r="C1844" s="145" t="s">
        <v>2075</v>
      </c>
      <c r="D1844" s="159">
        <v>0</v>
      </c>
      <c r="E1844" s="131" t="s">
        <v>1204</v>
      </c>
      <c r="F1844" s="130">
        <f>IFERROR((D1844-E1844),0)</f>
        <v>0</v>
      </c>
      <c r="G1844" s="129" t="s">
        <v>1204</v>
      </c>
      <c r="H1844" s="128" t="s">
        <v>1204</v>
      </c>
    </row>
    <row r="1845" spans="1:8">
      <c r="A1845" s="134">
        <v>44743</v>
      </c>
      <c r="B1845" s="133" t="s">
        <v>93</v>
      </c>
      <c r="C1845" s="145" t="s">
        <v>1918</v>
      </c>
      <c r="D1845" s="159">
        <v>200</v>
      </c>
      <c r="E1845" s="131">
        <v>200</v>
      </c>
      <c r="F1845" s="130">
        <f>IFERROR((D1845-E1845),0)</f>
        <v>0</v>
      </c>
      <c r="G1845" s="129" t="s">
        <v>1204</v>
      </c>
      <c r="H1845" s="128" t="s">
        <v>1204</v>
      </c>
    </row>
    <row r="1846" spans="1:8">
      <c r="A1846" s="134">
        <v>44743</v>
      </c>
      <c r="B1846" s="133" t="s">
        <v>93</v>
      </c>
      <c r="C1846" s="145" t="s">
        <v>2074</v>
      </c>
      <c r="D1846" s="159">
        <v>0</v>
      </c>
      <c r="E1846" s="131" t="s">
        <v>1204</v>
      </c>
      <c r="F1846" s="130">
        <f>IFERROR((D1846-E1846),0)</f>
        <v>0</v>
      </c>
      <c r="G1846" s="129" t="s">
        <v>1204</v>
      </c>
      <c r="H1846" s="128" t="s">
        <v>1204</v>
      </c>
    </row>
    <row r="1847" spans="1:8">
      <c r="A1847" s="134">
        <v>44743</v>
      </c>
      <c r="B1847" s="133" t="s">
        <v>93</v>
      </c>
      <c r="C1847" s="145" t="s">
        <v>1745</v>
      </c>
      <c r="D1847" s="159">
        <v>100</v>
      </c>
      <c r="E1847" s="131">
        <v>100</v>
      </c>
      <c r="F1847" s="130">
        <f>IFERROR((D1847-E1847),0)</f>
        <v>0</v>
      </c>
      <c r="G1847" s="129" t="s">
        <v>1204</v>
      </c>
      <c r="H1847" s="128" t="s">
        <v>1204</v>
      </c>
    </row>
    <row r="1848" spans="1:8">
      <c r="A1848" s="134">
        <v>44743</v>
      </c>
      <c r="B1848" s="133" t="s">
        <v>93</v>
      </c>
      <c r="C1848" s="145" t="s">
        <v>2073</v>
      </c>
      <c r="D1848" s="159">
        <v>0</v>
      </c>
      <c r="E1848" s="131" t="s">
        <v>1204</v>
      </c>
      <c r="F1848" s="130">
        <f>IFERROR((D1848-E1848),0)</f>
        <v>0</v>
      </c>
      <c r="G1848" s="129" t="s">
        <v>1204</v>
      </c>
      <c r="H1848" s="128" t="s">
        <v>1204</v>
      </c>
    </row>
    <row r="1849" spans="1:8">
      <c r="A1849" s="134">
        <v>44743</v>
      </c>
      <c r="B1849" s="133" t="s">
        <v>93</v>
      </c>
      <c r="C1849" s="145" t="s">
        <v>2072</v>
      </c>
      <c r="D1849" s="159">
        <v>0</v>
      </c>
      <c r="E1849" s="131" t="s">
        <v>1204</v>
      </c>
      <c r="F1849" s="130">
        <f>IFERROR((D1849-E1849),0)</f>
        <v>0</v>
      </c>
      <c r="G1849" s="129" t="s">
        <v>1204</v>
      </c>
      <c r="H1849" s="128" t="s">
        <v>1204</v>
      </c>
    </row>
    <row r="1850" spans="1:8">
      <c r="A1850" s="134">
        <v>44743</v>
      </c>
      <c r="B1850" s="133" t="s">
        <v>93</v>
      </c>
      <c r="C1850" s="141" t="s">
        <v>2071</v>
      </c>
      <c r="D1850" s="159">
        <v>0</v>
      </c>
      <c r="E1850" s="131" t="s">
        <v>1204</v>
      </c>
      <c r="F1850" s="130">
        <f>IFERROR((D1850-E1850),0)</f>
        <v>0</v>
      </c>
      <c r="G1850" s="129" t="s">
        <v>1204</v>
      </c>
      <c r="H1850" s="128" t="s">
        <v>1204</v>
      </c>
    </row>
    <row r="1851" spans="1:8">
      <c r="A1851" s="134">
        <v>44743</v>
      </c>
      <c r="B1851" s="133" t="s">
        <v>93</v>
      </c>
      <c r="C1851" s="141" t="s">
        <v>2070</v>
      </c>
      <c r="D1851" s="159">
        <v>0</v>
      </c>
      <c r="E1851" s="131" t="s">
        <v>1204</v>
      </c>
      <c r="F1851" s="130">
        <f>IFERROR((D1851-E1851),0)</f>
        <v>0</v>
      </c>
      <c r="G1851" s="129" t="s">
        <v>1204</v>
      </c>
      <c r="H1851" s="128" t="s">
        <v>1204</v>
      </c>
    </row>
    <row r="1852" spans="1:8">
      <c r="A1852" s="134">
        <v>44743</v>
      </c>
      <c r="B1852" s="133" t="s">
        <v>93</v>
      </c>
      <c r="C1852" s="141" t="s">
        <v>2069</v>
      </c>
      <c r="D1852" s="159">
        <v>0</v>
      </c>
      <c r="E1852" s="131" t="s">
        <v>1204</v>
      </c>
      <c r="F1852" s="130">
        <f>IFERROR((D1852-E1852),0)</f>
        <v>0</v>
      </c>
      <c r="G1852" s="129" t="s">
        <v>1204</v>
      </c>
      <c r="H1852" s="128" t="s">
        <v>1204</v>
      </c>
    </row>
    <row r="1853" spans="1:8">
      <c r="A1853" s="134">
        <v>44743</v>
      </c>
      <c r="B1853" s="133" t="s">
        <v>93</v>
      </c>
      <c r="C1853" s="141" t="s">
        <v>1743</v>
      </c>
      <c r="D1853" s="159">
        <v>500</v>
      </c>
      <c r="E1853" s="131">
        <v>500</v>
      </c>
      <c r="F1853" s="130">
        <f>IFERROR((D1853-E1853),0)</f>
        <v>0</v>
      </c>
      <c r="G1853" s="129" t="s">
        <v>1204</v>
      </c>
      <c r="H1853" s="128" t="s">
        <v>1204</v>
      </c>
    </row>
    <row r="1854" spans="1:8">
      <c r="A1854" s="134">
        <v>44743</v>
      </c>
      <c r="B1854" s="133" t="s">
        <v>93</v>
      </c>
      <c r="C1854" s="141" t="s">
        <v>2068</v>
      </c>
      <c r="D1854" s="159">
        <v>0</v>
      </c>
      <c r="E1854" s="131" t="s">
        <v>1204</v>
      </c>
      <c r="F1854" s="130">
        <f>IFERROR((D1854-E1854),0)</f>
        <v>0</v>
      </c>
      <c r="G1854" s="129" t="s">
        <v>1204</v>
      </c>
      <c r="H1854" s="128" t="s">
        <v>1204</v>
      </c>
    </row>
    <row r="1855" spans="1:8">
      <c r="A1855" s="134">
        <v>44743</v>
      </c>
      <c r="B1855" s="133" t="s">
        <v>93</v>
      </c>
      <c r="C1855" s="141" t="s">
        <v>1742</v>
      </c>
      <c r="D1855" s="159">
        <v>800</v>
      </c>
      <c r="E1855" s="131">
        <v>800</v>
      </c>
      <c r="F1855" s="130">
        <f>IFERROR((D1855-E1855),0)</f>
        <v>0</v>
      </c>
      <c r="G1855" s="129" t="s">
        <v>1204</v>
      </c>
      <c r="H1855" s="128" t="s">
        <v>1204</v>
      </c>
    </row>
    <row r="1856" spans="1:8">
      <c r="A1856" s="134">
        <v>44743</v>
      </c>
      <c r="B1856" s="133" t="s">
        <v>93</v>
      </c>
      <c r="C1856" s="141" t="s">
        <v>1741</v>
      </c>
      <c r="D1856" s="159">
        <v>2000</v>
      </c>
      <c r="E1856" s="131">
        <v>2000</v>
      </c>
      <c r="F1856" s="130">
        <f>IFERROR((D1856-E1856),0)</f>
        <v>0</v>
      </c>
      <c r="G1856" s="129" t="s">
        <v>1204</v>
      </c>
      <c r="H1856" s="128" t="s">
        <v>1204</v>
      </c>
    </row>
    <row r="1857" spans="1:8">
      <c r="A1857" s="134">
        <v>44743</v>
      </c>
      <c r="B1857" s="133" t="s">
        <v>93</v>
      </c>
      <c r="C1857" s="141" t="s">
        <v>1740</v>
      </c>
      <c r="D1857" s="159">
        <v>2800</v>
      </c>
      <c r="E1857" s="131">
        <v>2800</v>
      </c>
      <c r="F1857" s="130">
        <f>IFERROR((D1857-E1857),0)</f>
        <v>0</v>
      </c>
      <c r="G1857" s="129" t="s">
        <v>1204</v>
      </c>
      <c r="H1857" s="128" t="s">
        <v>1204</v>
      </c>
    </row>
    <row r="1858" spans="1:8">
      <c r="A1858" s="134">
        <v>44743</v>
      </c>
      <c r="B1858" s="133" t="s">
        <v>93</v>
      </c>
      <c r="C1858" s="141" t="s">
        <v>1739</v>
      </c>
      <c r="D1858" s="159">
        <v>200</v>
      </c>
      <c r="E1858" s="131">
        <v>200</v>
      </c>
      <c r="F1858" s="130">
        <f>IFERROR((D1858-E1858),0)</f>
        <v>0</v>
      </c>
      <c r="G1858" s="129" t="s">
        <v>1204</v>
      </c>
      <c r="H1858" s="128" t="s">
        <v>1204</v>
      </c>
    </row>
    <row r="1859" spans="1:8">
      <c r="A1859" s="134">
        <v>44743</v>
      </c>
      <c r="B1859" s="133" t="s">
        <v>93</v>
      </c>
      <c r="C1859" s="141" t="s">
        <v>1738</v>
      </c>
      <c r="D1859" s="159">
        <v>800</v>
      </c>
      <c r="E1859" s="131">
        <v>800</v>
      </c>
      <c r="F1859" s="130">
        <f>IFERROR((D1859-E1859),0)</f>
        <v>0</v>
      </c>
      <c r="G1859" s="129" t="s">
        <v>1204</v>
      </c>
      <c r="H1859" s="128" t="s">
        <v>1204</v>
      </c>
    </row>
    <row r="1860" spans="1:8">
      <c r="A1860" s="134">
        <v>44743</v>
      </c>
      <c r="B1860" s="133" t="s">
        <v>93</v>
      </c>
      <c r="C1860" s="141" t="s">
        <v>1737</v>
      </c>
      <c r="D1860" s="159">
        <v>900</v>
      </c>
      <c r="E1860" s="131">
        <v>900</v>
      </c>
      <c r="F1860" s="130">
        <f>IFERROR((D1860-E1860),0)</f>
        <v>0</v>
      </c>
      <c r="G1860" s="129" t="s">
        <v>1204</v>
      </c>
      <c r="H1860" s="128" t="s">
        <v>1204</v>
      </c>
    </row>
    <row r="1861" spans="1:8">
      <c r="A1861" s="134">
        <v>44743</v>
      </c>
      <c r="B1861" s="133" t="s">
        <v>93</v>
      </c>
      <c r="C1861" s="141" t="s">
        <v>1736</v>
      </c>
      <c r="D1861" s="159">
        <v>0</v>
      </c>
      <c r="E1861" s="131" t="s">
        <v>1204</v>
      </c>
      <c r="F1861" s="130">
        <f>IFERROR((D1861-E1861),0)</f>
        <v>0</v>
      </c>
      <c r="G1861" s="129" t="s">
        <v>1204</v>
      </c>
      <c r="H1861" s="128" t="s">
        <v>1204</v>
      </c>
    </row>
    <row r="1862" spans="1:8">
      <c r="A1862" s="134">
        <v>44743</v>
      </c>
      <c r="B1862" s="133" t="s">
        <v>93</v>
      </c>
      <c r="C1862" s="141" t="s">
        <v>1735</v>
      </c>
      <c r="D1862" s="159">
        <v>24450</v>
      </c>
      <c r="E1862" s="131">
        <v>21400</v>
      </c>
      <c r="F1862" s="130">
        <f>IFERROR((D1862-E1862),0)</f>
        <v>3050</v>
      </c>
      <c r="G1862" s="129" t="s">
        <v>2067</v>
      </c>
      <c r="H1862" s="128" t="s">
        <v>1204</v>
      </c>
    </row>
    <row r="1863" spans="1:8">
      <c r="A1863" s="134">
        <v>44743</v>
      </c>
      <c r="B1863" s="133" t="s">
        <v>93</v>
      </c>
      <c r="C1863" s="141" t="s">
        <v>1734</v>
      </c>
      <c r="D1863" s="159">
        <v>1300</v>
      </c>
      <c r="E1863" s="131">
        <v>1300</v>
      </c>
      <c r="F1863" s="130">
        <f>IFERROR((D1863-E1863),0)</f>
        <v>0</v>
      </c>
      <c r="G1863" s="129" t="s">
        <v>1204</v>
      </c>
      <c r="H1863" s="128" t="s">
        <v>1204</v>
      </c>
    </row>
    <row r="1864" spans="1:8">
      <c r="A1864" s="134">
        <v>44743</v>
      </c>
      <c r="B1864" s="133" t="s">
        <v>93</v>
      </c>
      <c r="C1864" s="141" t="s">
        <v>1733</v>
      </c>
      <c r="D1864" s="159">
        <v>9300</v>
      </c>
      <c r="E1864" s="131">
        <v>9300</v>
      </c>
      <c r="F1864" s="130">
        <f>IFERROR((D1864-E1864),0)</f>
        <v>0</v>
      </c>
      <c r="G1864" s="129" t="s">
        <v>1204</v>
      </c>
      <c r="H1864" s="128" t="s">
        <v>1204</v>
      </c>
    </row>
    <row r="1865" spans="1:8">
      <c r="A1865" s="134">
        <v>44743</v>
      </c>
      <c r="B1865" s="133" t="s">
        <v>93</v>
      </c>
      <c r="C1865" s="145" t="s">
        <v>1876</v>
      </c>
      <c r="D1865" s="159">
        <v>0</v>
      </c>
      <c r="E1865" s="131" t="s">
        <v>1204</v>
      </c>
      <c r="F1865" s="130">
        <f>IFERROR((D1865-E1865),0)</f>
        <v>0</v>
      </c>
      <c r="G1865" s="129" t="s">
        <v>1204</v>
      </c>
      <c r="H1865" s="128" t="s">
        <v>1204</v>
      </c>
    </row>
    <row r="1866" spans="1:8">
      <c r="A1866" s="134">
        <v>44743</v>
      </c>
      <c r="B1866" s="133" t="s">
        <v>93</v>
      </c>
      <c r="C1866" s="141" t="s">
        <v>2066</v>
      </c>
      <c r="D1866" s="159">
        <v>0</v>
      </c>
      <c r="E1866" s="131" t="s">
        <v>1204</v>
      </c>
      <c r="F1866" s="130">
        <f>IFERROR((D1866-E1866),0)</f>
        <v>0</v>
      </c>
      <c r="G1866" s="129" t="s">
        <v>1204</v>
      </c>
      <c r="H1866" s="128" t="s">
        <v>1204</v>
      </c>
    </row>
    <row r="1867" spans="1:8">
      <c r="A1867" s="134">
        <v>44743</v>
      </c>
      <c r="B1867" s="133" t="s">
        <v>93</v>
      </c>
      <c r="C1867" s="145" t="s">
        <v>2065</v>
      </c>
      <c r="D1867" s="159">
        <v>0</v>
      </c>
      <c r="E1867" s="131" t="s">
        <v>1204</v>
      </c>
      <c r="F1867" s="130">
        <f>IFERROR((D1867-E1867),0)</f>
        <v>0</v>
      </c>
      <c r="G1867" s="129" t="s">
        <v>1204</v>
      </c>
      <c r="H1867" s="128" t="s">
        <v>1204</v>
      </c>
    </row>
    <row r="1868" spans="1:8">
      <c r="A1868" s="134">
        <v>44743</v>
      </c>
      <c r="B1868" s="133" t="s">
        <v>93</v>
      </c>
      <c r="C1868" s="145" t="s">
        <v>1729</v>
      </c>
      <c r="D1868" s="159">
        <v>3700</v>
      </c>
      <c r="E1868" s="131">
        <v>3700</v>
      </c>
      <c r="F1868" s="130">
        <f>IFERROR((D1868-E1868),0)</f>
        <v>0</v>
      </c>
      <c r="G1868" s="129" t="s">
        <v>1204</v>
      </c>
      <c r="H1868" s="128" t="s">
        <v>1204</v>
      </c>
    </row>
    <row r="1869" spans="1:8">
      <c r="A1869" s="134">
        <v>44743</v>
      </c>
      <c r="B1869" s="133" t="s">
        <v>93</v>
      </c>
      <c r="C1869" s="145" t="s">
        <v>2064</v>
      </c>
      <c r="D1869" s="159">
        <v>0</v>
      </c>
      <c r="E1869" s="131" t="s">
        <v>1204</v>
      </c>
      <c r="F1869" s="130">
        <f>IFERROR((D1869-E1869),0)</f>
        <v>0</v>
      </c>
      <c r="G1869" s="129" t="s">
        <v>1204</v>
      </c>
      <c r="H1869" s="128" t="s">
        <v>1204</v>
      </c>
    </row>
    <row r="1870" spans="1:8">
      <c r="A1870" s="134">
        <v>44743</v>
      </c>
      <c r="B1870" s="133" t="s">
        <v>93</v>
      </c>
      <c r="C1870" s="145" t="s">
        <v>1728</v>
      </c>
      <c r="D1870" s="159">
        <v>1200</v>
      </c>
      <c r="E1870" s="131">
        <v>1200</v>
      </c>
      <c r="F1870" s="130">
        <f>IFERROR((D1870-E1870),0)</f>
        <v>0</v>
      </c>
      <c r="G1870" s="129" t="s">
        <v>1204</v>
      </c>
      <c r="H1870" s="128" t="s">
        <v>1204</v>
      </c>
    </row>
    <row r="1871" spans="1:8">
      <c r="A1871" s="134">
        <v>44743</v>
      </c>
      <c r="B1871" s="133" t="s">
        <v>93</v>
      </c>
      <c r="C1871" s="145" t="s">
        <v>2063</v>
      </c>
      <c r="D1871" s="159">
        <v>0</v>
      </c>
      <c r="E1871" s="131" t="s">
        <v>1204</v>
      </c>
      <c r="F1871" s="130">
        <f>IFERROR((D1871-E1871),0)</f>
        <v>0</v>
      </c>
      <c r="G1871" s="129" t="s">
        <v>1204</v>
      </c>
      <c r="H1871" s="128" t="s">
        <v>1204</v>
      </c>
    </row>
    <row r="1872" spans="1:8">
      <c r="A1872" s="134">
        <v>44743</v>
      </c>
      <c r="B1872" s="133" t="s">
        <v>93</v>
      </c>
      <c r="C1872" s="145" t="s">
        <v>1727</v>
      </c>
      <c r="D1872" s="159">
        <v>1500</v>
      </c>
      <c r="E1872" s="131">
        <v>1500</v>
      </c>
      <c r="F1872" s="130">
        <f>IFERROR((D1872-E1872),0)</f>
        <v>0</v>
      </c>
      <c r="G1872" s="129" t="s">
        <v>1204</v>
      </c>
      <c r="H1872" s="128" t="s">
        <v>1204</v>
      </c>
    </row>
    <row r="1873" spans="1:8">
      <c r="A1873" s="134">
        <v>44743</v>
      </c>
      <c r="B1873" s="133" t="s">
        <v>93</v>
      </c>
      <c r="C1873" s="145" t="s">
        <v>2062</v>
      </c>
      <c r="D1873" s="159">
        <v>0</v>
      </c>
      <c r="E1873" s="131" t="s">
        <v>1204</v>
      </c>
      <c r="F1873" s="130">
        <f>IFERROR((D1873-E1873),0)</f>
        <v>0</v>
      </c>
      <c r="G1873" s="129" t="s">
        <v>1204</v>
      </c>
      <c r="H1873" s="128" t="s">
        <v>1204</v>
      </c>
    </row>
    <row r="1874" spans="1:8">
      <c r="A1874" s="134">
        <v>44743</v>
      </c>
      <c r="B1874" s="133" t="s">
        <v>93</v>
      </c>
      <c r="C1874" s="145" t="s">
        <v>1917</v>
      </c>
      <c r="D1874" s="159">
        <v>600</v>
      </c>
      <c r="E1874" s="131">
        <v>600</v>
      </c>
      <c r="F1874" s="130">
        <f>IFERROR((D1874-E1874),0)</f>
        <v>0</v>
      </c>
      <c r="G1874" s="129" t="s">
        <v>1204</v>
      </c>
      <c r="H1874" s="128" t="s">
        <v>1204</v>
      </c>
    </row>
    <row r="1875" spans="1:8">
      <c r="A1875" s="134">
        <v>44743</v>
      </c>
      <c r="B1875" s="133" t="s">
        <v>93</v>
      </c>
      <c r="C1875" s="145" t="s">
        <v>1726</v>
      </c>
      <c r="D1875" s="159">
        <v>2100</v>
      </c>
      <c r="E1875" s="131">
        <v>2100</v>
      </c>
      <c r="F1875" s="130">
        <f>IFERROR((D1875-E1875),0)</f>
        <v>0</v>
      </c>
      <c r="G1875" s="129" t="s">
        <v>1204</v>
      </c>
      <c r="H1875" s="128" t="s">
        <v>1204</v>
      </c>
    </row>
    <row r="1876" spans="1:8">
      <c r="A1876" s="134">
        <v>44743</v>
      </c>
      <c r="B1876" s="133" t="s">
        <v>93</v>
      </c>
      <c r="C1876" s="145" t="s">
        <v>2061</v>
      </c>
      <c r="D1876" s="159">
        <v>0</v>
      </c>
      <c r="E1876" s="131" t="s">
        <v>1204</v>
      </c>
      <c r="F1876" s="130">
        <f>IFERROR((D1876-E1876),0)</f>
        <v>0</v>
      </c>
      <c r="G1876" s="129" t="s">
        <v>1204</v>
      </c>
      <c r="H1876" s="128" t="s">
        <v>1204</v>
      </c>
    </row>
    <row r="1877" spans="1:8">
      <c r="A1877" s="134">
        <v>44743</v>
      </c>
      <c r="B1877" s="133" t="s">
        <v>93</v>
      </c>
      <c r="C1877" s="145" t="s">
        <v>133</v>
      </c>
      <c r="D1877" s="159">
        <v>2700</v>
      </c>
      <c r="E1877" s="131">
        <v>2700</v>
      </c>
      <c r="F1877" s="130">
        <f>IFERROR((D1877-E1877),0)</f>
        <v>0</v>
      </c>
      <c r="G1877" s="129" t="s">
        <v>1204</v>
      </c>
      <c r="H1877" s="128" t="s">
        <v>1204</v>
      </c>
    </row>
    <row r="1878" spans="1:8">
      <c r="A1878" s="134">
        <v>44743</v>
      </c>
      <c r="B1878" s="133" t="s">
        <v>93</v>
      </c>
      <c r="C1878" s="145" t="s">
        <v>2060</v>
      </c>
      <c r="D1878" s="159">
        <v>0</v>
      </c>
      <c r="E1878" s="131" t="s">
        <v>1204</v>
      </c>
      <c r="F1878" s="130">
        <f>IFERROR((D1878-E1878),0)</f>
        <v>0</v>
      </c>
      <c r="G1878" s="129" t="s">
        <v>1204</v>
      </c>
      <c r="H1878" s="128" t="s">
        <v>1204</v>
      </c>
    </row>
    <row r="1879" spans="1:8">
      <c r="A1879" s="134">
        <v>44743</v>
      </c>
      <c r="B1879" s="133" t="s">
        <v>93</v>
      </c>
      <c r="C1879" s="145" t="s">
        <v>1246</v>
      </c>
      <c r="D1879" s="159">
        <v>0</v>
      </c>
      <c r="E1879" s="131" t="s">
        <v>1204</v>
      </c>
      <c r="F1879" s="130">
        <f>IFERROR((D1879-E1879),0)</f>
        <v>0</v>
      </c>
      <c r="G1879" s="129" t="s">
        <v>1204</v>
      </c>
      <c r="H1879" s="128" t="s">
        <v>1204</v>
      </c>
    </row>
    <row r="1880" spans="1:8">
      <c r="A1880" s="134">
        <v>44743</v>
      </c>
      <c r="B1880" s="133" t="s">
        <v>93</v>
      </c>
      <c r="C1880" s="141" t="s">
        <v>2059</v>
      </c>
      <c r="D1880" s="159">
        <v>100</v>
      </c>
      <c r="E1880" s="131">
        <v>100</v>
      </c>
      <c r="F1880" s="130">
        <f>IFERROR((D1880-E1880),0)</f>
        <v>0</v>
      </c>
      <c r="G1880" s="129" t="s">
        <v>1204</v>
      </c>
      <c r="H1880" s="128" t="s">
        <v>1204</v>
      </c>
    </row>
    <row r="1881" spans="1:8">
      <c r="A1881" s="134">
        <v>44743</v>
      </c>
      <c r="B1881" s="133" t="s">
        <v>93</v>
      </c>
      <c r="C1881" s="145" t="s">
        <v>1725</v>
      </c>
      <c r="D1881" s="159">
        <v>2700</v>
      </c>
      <c r="E1881" s="131">
        <v>2700</v>
      </c>
      <c r="F1881" s="130">
        <f>IFERROR((D1881-E1881),0)</f>
        <v>0</v>
      </c>
      <c r="G1881" s="129" t="s">
        <v>1204</v>
      </c>
      <c r="H1881" s="128" t="s">
        <v>1204</v>
      </c>
    </row>
    <row r="1882" spans="1:8">
      <c r="A1882" s="134">
        <v>44743</v>
      </c>
      <c r="B1882" s="133" t="s">
        <v>93</v>
      </c>
      <c r="C1882" s="145" t="s">
        <v>2058</v>
      </c>
      <c r="D1882" s="159">
        <v>0</v>
      </c>
      <c r="E1882" s="131" t="s">
        <v>1204</v>
      </c>
      <c r="F1882" s="130">
        <f>IFERROR((D1882-E1882),0)</f>
        <v>0</v>
      </c>
      <c r="G1882" s="129" t="s">
        <v>1204</v>
      </c>
      <c r="H1882" s="128" t="s">
        <v>1204</v>
      </c>
    </row>
    <row r="1883" spans="1:8">
      <c r="A1883" s="134">
        <v>44743</v>
      </c>
      <c r="B1883" s="133" t="s">
        <v>93</v>
      </c>
      <c r="C1883" s="145" t="s">
        <v>1724</v>
      </c>
      <c r="D1883" s="159">
        <v>0</v>
      </c>
      <c r="E1883" s="131" t="s">
        <v>1204</v>
      </c>
      <c r="F1883" s="130">
        <f>IFERROR((D1883-E1883),0)</f>
        <v>0</v>
      </c>
      <c r="G1883" s="129" t="s">
        <v>1204</v>
      </c>
      <c r="H1883" s="128" t="s">
        <v>1204</v>
      </c>
    </row>
    <row r="1884" spans="1:8">
      <c r="A1884" s="134">
        <v>44743</v>
      </c>
      <c r="B1884" s="133" t="s">
        <v>93</v>
      </c>
      <c r="C1884" s="145" t="s">
        <v>1916</v>
      </c>
      <c r="D1884" s="159">
        <v>0</v>
      </c>
      <c r="E1884" s="131" t="s">
        <v>1204</v>
      </c>
      <c r="F1884" s="130">
        <f>IFERROR((D1884-E1884),0)</f>
        <v>0</v>
      </c>
      <c r="G1884" s="129" t="s">
        <v>1204</v>
      </c>
      <c r="H1884" s="128" t="s">
        <v>1204</v>
      </c>
    </row>
    <row r="1885" spans="1:8">
      <c r="A1885" s="134">
        <v>44743</v>
      </c>
      <c r="B1885" s="133" t="s">
        <v>93</v>
      </c>
      <c r="C1885" s="145" t="s">
        <v>1915</v>
      </c>
      <c r="D1885" s="159">
        <v>7000</v>
      </c>
      <c r="E1885" s="131">
        <v>7000</v>
      </c>
      <c r="F1885" s="130">
        <f>IFERROR((D1885-E1885),0)</f>
        <v>0</v>
      </c>
      <c r="G1885" s="129" t="s">
        <v>1204</v>
      </c>
      <c r="H1885" s="128" t="s">
        <v>1204</v>
      </c>
    </row>
    <row r="1886" spans="1:8">
      <c r="A1886" s="134">
        <v>44743</v>
      </c>
      <c r="B1886" s="133" t="s">
        <v>93</v>
      </c>
      <c r="C1886" s="145" t="s">
        <v>1914</v>
      </c>
      <c r="D1886" s="159">
        <v>3000</v>
      </c>
      <c r="E1886" s="131">
        <v>3000</v>
      </c>
      <c r="F1886" s="130">
        <f>IFERROR((D1886-E1886),0)</f>
        <v>0</v>
      </c>
      <c r="G1886" s="129" t="s">
        <v>1204</v>
      </c>
      <c r="H1886" s="128" t="s">
        <v>1204</v>
      </c>
    </row>
    <row r="1887" spans="1:8">
      <c r="A1887" s="134">
        <v>44743</v>
      </c>
      <c r="B1887" s="133" t="s">
        <v>93</v>
      </c>
      <c r="C1887" s="145" t="s">
        <v>126</v>
      </c>
      <c r="D1887" s="159">
        <v>0</v>
      </c>
      <c r="E1887" s="131" t="s">
        <v>1204</v>
      </c>
      <c r="F1887" s="130">
        <f>IFERROR((D1887-E1887),0)</f>
        <v>0</v>
      </c>
      <c r="G1887" s="129" t="s">
        <v>1204</v>
      </c>
      <c r="H1887" s="128" t="s">
        <v>1204</v>
      </c>
    </row>
    <row r="1888" spans="1:8">
      <c r="A1888" s="134">
        <v>44743</v>
      </c>
      <c r="B1888" s="133" t="s">
        <v>93</v>
      </c>
      <c r="C1888" s="145" t="s">
        <v>127</v>
      </c>
      <c r="D1888" s="159">
        <v>0</v>
      </c>
      <c r="E1888" s="131" t="s">
        <v>1204</v>
      </c>
      <c r="F1888" s="130">
        <f>IFERROR((D1888-E1888),0)</f>
        <v>0</v>
      </c>
      <c r="G1888" s="129" t="s">
        <v>1204</v>
      </c>
      <c r="H1888" s="128" t="s">
        <v>1204</v>
      </c>
    </row>
    <row r="1889" spans="1:8">
      <c r="A1889" s="134">
        <v>44743</v>
      </c>
      <c r="B1889" s="133" t="s">
        <v>93</v>
      </c>
      <c r="C1889" s="145" t="s">
        <v>1723</v>
      </c>
      <c r="D1889" s="159">
        <v>0</v>
      </c>
      <c r="E1889" s="131" t="s">
        <v>1204</v>
      </c>
      <c r="F1889" s="130">
        <f>IFERROR((D1889-E1889),0)</f>
        <v>0</v>
      </c>
      <c r="G1889" s="129" t="s">
        <v>1204</v>
      </c>
      <c r="H1889" s="128" t="s">
        <v>1204</v>
      </c>
    </row>
    <row r="1890" spans="1:8">
      <c r="A1890" s="134">
        <v>44743</v>
      </c>
      <c r="B1890" s="133" t="s">
        <v>93</v>
      </c>
      <c r="C1890" s="145" t="s">
        <v>2057</v>
      </c>
      <c r="D1890" s="159">
        <v>0</v>
      </c>
      <c r="E1890" s="131" t="s">
        <v>1204</v>
      </c>
      <c r="F1890" s="130">
        <f>IFERROR((D1890-E1890),0)</f>
        <v>0</v>
      </c>
      <c r="G1890" s="129" t="s">
        <v>1204</v>
      </c>
      <c r="H1890" s="128" t="s">
        <v>1204</v>
      </c>
    </row>
    <row r="1891" spans="1:8">
      <c r="A1891" s="134">
        <v>44743</v>
      </c>
      <c r="B1891" s="133" t="s">
        <v>93</v>
      </c>
      <c r="C1891" s="145" t="s">
        <v>1913</v>
      </c>
      <c r="D1891" s="159">
        <v>0</v>
      </c>
      <c r="E1891" s="131" t="s">
        <v>1204</v>
      </c>
      <c r="F1891" s="130">
        <f>IFERROR((D1891-E1891),0)</f>
        <v>0</v>
      </c>
      <c r="G1891" s="129" t="s">
        <v>1204</v>
      </c>
      <c r="H1891" s="128" t="s">
        <v>1204</v>
      </c>
    </row>
    <row r="1892" spans="1:8">
      <c r="A1892" s="134">
        <v>44743</v>
      </c>
      <c r="B1892" s="133" t="s">
        <v>93</v>
      </c>
      <c r="C1892" s="145" t="s">
        <v>2056</v>
      </c>
      <c r="D1892" s="159">
        <v>0</v>
      </c>
      <c r="E1892" s="131" t="s">
        <v>1204</v>
      </c>
      <c r="F1892" s="130">
        <f>IFERROR((D1892-E1892),0)</f>
        <v>0</v>
      </c>
      <c r="G1892" s="129" t="s">
        <v>1204</v>
      </c>
      <c r="H1892" s="128" t="s">
        <v>1204</v>
      </c>
    </row>
    <row r="1893" spans="1:8">
      <c r="A1893" s="134">
        <v>44743</v>
      </c>
      <c r="B1893" s="133" t="s">
        <v>93</v>
      </c>
      <c r="C1893" s="145" t="s">
        <v>1722</v>
      </c>
      <c r="D1893" s="159">
        <v>24200</v>
      </c>
      <c r="E1893" s="131">
        <v>24200</v>
      </c>
      <c r="F1893" s="130">
        <f>IFERROR((D1893-E1893),0)</f>
        <v>0</v>
      </c>
      <c r="G1893" s="129" t="s">
        <v>1204</v>
      </c>
      <c r="H1893" s="128" t="s">
        <v>1204</v>
      </c>
    </row>
    <row r="1894" spans="1:8">
      <c r="A1894" s="134">
        <v>44743</v>
      </c>
      <c r="B1894" s="133" t="s">
        <v>93</v>
      </c>
      <c r="C1894" s="141" t="s">
        <v>1721</v>
      </c>
      <c r="D1894" s="159">
        <v>107000</v>
      </c>
      <c r="E1894" s="131">
        <v>107000</v>
      </c>
      <c r="F1894" s="130">
        <f>IFERROR((D1894-E1894),0)</f>
        <v>0</v>
      </c>
      <c r="G1894" s="129" t="s">
        <v>1204</v>
      </c>
      <c r="H1894" s="128" t="s">
        <v>1204</v>
      </c>
    </row>
    <row r="1895" spans="1:8">
      <c r="A1895" s="134">
        <v>44743</v>
      </c>
      <c r="B1895" s="133" t="s">
        <v>93</v>
      </c>
      <c r="C1895" s="145" t="s">
        <v>271</v>
      </c>
      <c r="D1895" s="159">
        <v>5000</v>
      </c>
      <c r="E1895" s="131">
        <v>5000</v>
      </c>
      <c r="F1895" s="130">
        <f>IFERROR((D1895-E1895),0)</f>
        <v>0</v>
      </c>
      <c r="G1895" s="129" t="s">
        <v>1204</v>
      </c>
      <c r="H1895" s="128" t="s">
        <v>1204</v>
      </c>
    </row>
    <row r="1896" spans="1:8">
      <c r="A1896" s="134">
        <v>44743</v>
      </c>
      <c r="B1896" s="133" t="s">
        <v>93</v>
      </c>
      <c r="C1896" s="145" t="s">
        <v>1720</v>
      </c>
      <c r="D1896" s="159">
        <v>2100</v>
      </c>
      <c r="E1896" s="131">
        <v>2100</v>
      </c>
      <c r="F1896" s="130">
        <f>IFERROR((D1896-E1896),0)</f>
        <v>0</v>
      </c>
      <c r="G1896" s="129" t="s">
        <v>1204</v>
      </c>
      <c r="H1896" s="128" t="s">
        <v>1204</v>
      </c>
    </row>
    <row r="1897" spans="1:8">
      <c r="A1897" s="134">
        <v>44743</v>
      </c>
      <c r="B1897" s="133" t="s">
        <v>93</v>
      </c>
      <c r="C1897" s="145" t="s">
        <v>1718</v>
      </c>
      <c r="D1897" s="159">
        <v>1900</v>
      </c>
      <c r="E1897" s="131">
        <v>1900</v>
      </c>
      <c r="F1897" s="130">
        <f>IFERROR((D1897-E1897),0)</f>
        <v>0</v>
      </c>
      <c r="G1897" s="129" t="s">
        <v>1204</v>
      </c>
      <c r="H1897" s="128" t="s">
        <v>1204</v>
      </c>
    </row>
    <row r="1898" spans="1:8">
      <c r="A1898" s="134">
        <v>44743</v>
      </c>
      <c r="B1898" s="133" t="s">
        <v>93</v>
      </c>
      <c r="C1898" s="145" t="s">
        <v>2055</v>
      </c>
      <c r="D1898" s="159">
        <v>0</v>
      </c>
      <c r="E1898" s="131" t="s">
        <v>1204</v>
      </c>
      <c r="F1898" s="130">
        <f>IFERROR((D1898-E1898),0)</f>
        <v>0</v>
      </c>
      <c r="G1898" s="129" t="s">
        <v>1204</v>
      </c>
      <c r="H1898" s="128" t="s">
        <v>1204</v>
      </c>
    </row>
    <row r="1899" spans="1:8">
      <c r="A1899" s="134">
        <v>44743</v>
      </c>
      <c r="B1899" s="133" t="s">
        <v>93</v>
      </c>
      <c r="C1899" s="145" t="s">
        <v>1719</v>
      </c>
      <c r="D1899" s="159">
        <v>800</v>
      </c>
      <c r="E1899" s="131">
        <v>800</v>
      </c>
      <c r="F1899" s="130">
        <f>IFERROR((D1899-E1899),0)</f>
        <v>0</v>
      </c>
      <c r="G1899" s="129" t="s">
        <v>1204</v>
      </c>
      <c r="H1899" s="128" t="s">
        <v>1204</v>
      </c>
    </row>
    <row r="1900" spans="1:8">
      <c r="A1900" s="134">
        <v>44743</v>
      </c>
      <c r="B1900" s="133" t="s">
        <v>93</v>
      </c>
      <c r="C1900" s="145" t="s">
        <v>1718</v>
      </c>
      <c r="D1900" s="159">
        <v>1300</v>
      </c>
      <c r="E1900" s="131">
        <v>1300</v>
      </c>
      <c r="F1900" s="130">
        <f>IFERROR((D1900-E1900),0)</f>
        <v>0</v>
      </c>
      <c r="G1900" s="129" t="s">
        <v>1204</v>
      </c>
      <c r="H1900" s="128" t="s">
        <v>1204</v>
      </c>
    </row>
    <row r="1901" spans="1:8">
      <c r="A1901" s="134">
        <v>44743</v>
      </c>
      <c r="B1901" s="133" t="s">
        <v>93</v>
      </c>
      <c r="C1901" s="141" t="s">
        <v>2054</v>
      </c>
      <c r="D1901" s="159">
        <v>0</v>
      </c>
      <c r="E1901" s="131" t="s">
        <v>1204</v>
      </c>
      <c r="F1901" s="130">
        <f>IFERROR((D1901-E1901),0)</f>
        <v>0</v>
      </c>
      <c r="G1901" s="129" t="s">
        <v>1204</v>
      </c>
      <c r="H1901" s="128" t="s">
        <v>1204</v>
      </c>
    </row>
    <row r="1902" spans="1:8">
      <c r="A1902" s="134">
        <v>44743</v>
      </c>
      <c r="B1902" s="133" t="s">
        <v>56</v>
      </c>
      <c r="C1902" s="145" t="s">
        <v>78</v>
      </c>
      <c r="D1902" s="159">
        <v>0</v>
      </c>
      <c r="E1902" s="131" t="s">
        <v>1204</v>
      </c>
      <c r="F1902" s="130">
        <f>IFERROR((D1902-E1902),0)</f>
        <v>0</v>
      </c>
      <c r="G1902" s="129" t="s">
        <v>1204</v>
      </c>
      <c r="H1902" s="128" t="s">
        <v>1204</v>
      </c>
    </row>
    <row r="1903" spans="1:8">
      <c r="A1903" s="134">
        <v>44743</v>
      </c>
      <c r="B1903" s="133" t="s">
        <v>56</v>
      </c>
      <c r="C1903" s="141" t="s">
        <v>2053</v>
      </c>
      <c r="D1903" s="159">
        <v>0</v>
      </c>
      <c r="E1903" s="131" t="s">
        <v>1204</v>
      </c>
      <c r="F1903" s="130">
        <f>IFERROR((D1903-E1903),0)</f>
        <v>0</v>
      </c>
      <c r="G1903" s="129" t="s">
        <v>1204</v>
      </c>
      <c r="H1903" s="128" t="s">
        <v>1204</v>
      </c>
    </row>
    <row r="1904" spans="1:8">
      <c r="A1904" s="134">
        <v>44743</v>
      </c>
      <c r="B1904" s="133" t="s">
        <v>56</v>
      </c>
      <c r="C1904" s="145" t="s">
        <v>71</v>
      </c>
      <c r="D1904" s="159">
        <v>100000</v>
      </c>
      <c r="E1904" s="131">
        <v>93200</v>
      </c>
      <c r="F1904" s="130">
        <f>IFERROR((D1904-E1904),0)</f>
        <v>6800</v>
      </c>
      <c r="G1904" s="129" t="s">
        <v>1204</v>
      </c>
      <c r="H1904" s="128" t="s">
        <v>657</v>
      </c>
    </row>
    <row r="1905" spans="1:8">
      <c r="A1905" s="134">
        <v>44743</v>
      </c>
      <c r="B1905" s="133" t="s">
        <v>56</v>
      </c>
      <c r="C1905" s="145" t="s">
        <v>1163</v>
      </c>
      <c r="D1905" s="159">
        <v>11500</v>
      </c>
      <c r="E1905" s="131">
        <v>10800</v>
      </c>
      <c r="F1905" s="130">
        <f>IFERROR((D1905-E1905),0)</f>
        <v>700</v>
      </c>
      <c r="G1905" s="129" t="s">
        <v>1204</v>
      </c>
      <c r="H1905" s="128" t="s">
        <v>657</v>
      </c>
    </row>
    <row r="1906" spans="1:8">
      <c r="A1906" s="134">
        <v>44743</v>
      </c>
      <c r="B1906" s="133" t="s">
        <v>56</v>
      </c>
      <c r="C1906" s="145" t="s">
        <v>1164</v>
      </c>
      <c r="D1906" s="159">
        <v>0</v>
      </c>
      <c r="E1906" s="131" t="s">
        <v>1204</v>
      </c>
      <c r="F1906" s="130">
        <f>IFERROR((D1906-E1906),0)</f>
        <v>0</v>
      </c>
      <c r="G1906" s="129"/>
      <c r="H1906" s="128" t="s">
        <v>1204</v>
      </c>
    </row>
    <row r="1907" spans="1:8">
      <c r="A1907" s="134">
        <v>44743</v>
      </c>
      <c r="B1907" s="133" t="s">
        <v>56</v>
      </c>
      <c r="C1907" s="145" t="s">
        <v>2052</v>
      </c>
      <c r="D1907" s="159">
        <v>0</v>
      </c>
      <c r="E1907" s="131" t="s">
        <v>1204</v>
      </c>
      <c r="F1907" s="130">
        <f>IFERROR((D1907-E1907),0)</f>
        <v>0</v>
      </c>
      <c r="G1907" s="129" t="s">
        <v>1204</v>
      </c>
      <c r="H1907" s="128" t="s">
        <v>1204</v>
      </c>
    </row>
    <row r="1908" spans="1:8">
      <c r="A1908" s="134">
        <v>44743</v>
      </c>
      <c r="B1908" s="133" t="s">
        <v>56</v>
      </c>
      <c r="C1908" s="141" t="s">
        <v>1717</v>
      </c>
      <c r="D1908" s="159">
        <v>0</v>
      </c>
      <c r="E1908" s="131" t="s">
        <v>1204</v>
      </c>
      <c r="F1908" s="130">
        <f>IFERROR((D1908-E1908),0)</f>
        <v>0</v>
      </c>
      <c r="G1908" s="129" t="s">
        <v>1204</v>
      </c>
      <c r="H1908" s="128" t="s">
        <v>1204</v>
      </c>
    </row>
    <row r="1909" spans="1:8">
      <c r="A1909" s="134">
        <v>44743</v>
      </c>
      <c r="B1909" s="133" t="s">
        <v>56</v>
      </c>
      <c r="C1909" s="141" t="s">
        <v>1716</v>
      </c>
      <c r="D1909" s="159">
        <v>4500</v>
      </c>
      <c r="E1909" s="131">
        <v>4500</v>
      </c>
      <c r="F1909" s="130">
        <f>IFERROR((D1909-E1909),0)</f>
        <v>0</v>
      </c>
      <c r="G1909" s="129" t="s">
        <v>1204</v>
      </c>
      <c r="H1909" s="128" t="s">
        <v>1204</v>
      </c>
    </row>
    <row r="1910" spans="1:8">
      <c r="A1910" s="134">
        <v>44743</v>
      </c>
      <c r="B1910" s="133" t="s">
        <v>56</v>
      </c>
      <c r="C1910" s="145" t="s">
        <v>2051</v>
      </c>
      <c r="D1910" s="159">
        <v>1408</v>
      </c>
      <c r="E1910" s="131">
        <v>1408</v>
      </c>
      <c r="F1910" s="130">
        <f>IFERROR((D1910-E1910),0)</f>
        <v>0</v>
      </c>
      <c r="G1910" s="129" t="s">
        <v>1204</v>
      </c>
      <c r="H1910" s="128" t="s">
        <v>1204</v>
      </c>
    </row>
    <row r="1911" spans="1:8">
      <c r="A1911" s="134">
        <v>44743</v>
      </c>
      <c r="B1911" s="133" t="s">
        <v>56</v>
      </c>
      <c r="C1911" s="141" t="s">
        <v>1715</v>
      </c>
      <c r="D1911" s="159">
        <v>10900</v>
      </c>
      <c r="E1911" s="131">
        <v>10900</v>
      </c>
      <c r="F1911" s="130">
        <f>IFERROR((D1911-E1911),0)</f>
        <v>0</v>
      </c>
      <c r="G1911" s="129" t="s">
        <v>1204</v>
      </c>
      <c r="H1911" s="128" t="s">
        <v>1204</v>
      </c>
    </row>
    <row r="1912" spans="1:8">
      <c r="A1912" s="134">
        <v>44743</v>
      </c>
      <c r="B1912" s="133" t="s">
        <v>56</v>
      </c>
      <c r="C1912" s="141" t="s">
        <v>811</v>
      </c>
      <c r="D1912" s="159">
        <v>18500</v>
      </c>
      <c r="E1912" s="131">
        <v>18000</v>
      </c>
      <c r="F1912" s="130">
        <f>IFERROR((D1912-E1912),0)</f>
        <v>500</v>
      </c>
      <c r="G1912" s="129" t="s">
        <v>1204</v>
      </c>
      <c r="H1912" s="128" t="s">
        <v>657</v>
      </c>
    </row>
    <row r="1913" spans="1:8">
      <c r="A1913" s="134">
        <v>44743</v>
      </c>
      <c r="B1913" s="133" t="s">
        <v>56</v>
      </c>
      <c r="C1913" s="145" t="s">
        <v>57</v>
      </c>
      <c r="D1913" s="159">
        <v>9000</v>
      </c>
      <c r="E1913" s="131">
        <v>7600</v>
      </c>
      <c r="F1913" s="130">
        <f>IFERROR((D1913-E1913),0)</f>
        <v>1400</v>
      </c>
      <c r="G1913" s="129" t="s">
        <v>1204</v>
      </c>
      <c r="H1913" s="128" t="s">
        <v>657</v>
      </c>
    </row>
    <row r="1914" spans="1:8">
      <c r="A1914" s="134">
        <v>44743</v>
      </c>
      <c r="B1914" s="133" t="s">
        <v>56</v>
      </c>
      <c r="C1914" s="145" t="s">
        <v>1714</v>
      </c>
      <c r="D1914" s="159">
        <v>7700</v>
      </c>
      <c r="E1914" s="131">
        <v>7500</v>
      </c>
      <c r="F1914" s="130">
        <f>IFERROR((D1914-E1914),0)</f>
        <v>200</v>
      </c>
      <c r="G1914" s="129" t="s">
        <v>1204</v>
      </c>
      <c r="H1914" s="128" t="s">
        <v>657</v>
      </c>
    </row>
    <row r="1915" spans="1:8">
      <c r="A1915" s="134">
        <v>44743</v>
      </c>
      <c r="B1915" s="133" t="s">
        <v>56</v>
      </c>
      <c r="C1915" s="145" t="s">
        <v>72</v>
      </c>
      <c r="D1915" s="159">
        <v>7000</v>
      </c>
      <c r="E1915" s="131">
        <v>6000</v>
      </c>
      <c r="F1915" s="130">
        <f>IFERROR((D1915-E1915),0)</f>
        <v>1000</v>
      </c>
      <c r="G1915" s="129" t="s">
        <v>1204</v>
      </c>
      <c r="H1915" s="128" t="s">
        <v>657</v>
      </c>
    </row>
    <row r="1916" spans="1:8">
      <c r="A1916" s="134">
        <v>44743</v>
      </c>
      <c r="B1916" s="133" t="s">
        <v>56</v>
      </c>
      <c r="C1916" s="145" t="s">
        <v>1713</v>
      </c>
      <c r="D1916" s="159">
        <v>60000</v>
      </c>
      <c r="E1916" s="131">
        <v>55400</v>
      </c>
      <c r="F1916" s="130">
        <f>IFERROR((D1916-E1916),0)</f>
        <v>4600</v>
      </c>
      <c r="G1916" s="129" t="s">
        <v>1204</v>
      </c>
      <c r="H1916" s="128" t="s">
        <v>657</v>
      </c>
    </row>
    <row r="1917" spans="1:8">
      <c r="A1917" s="134">
        <v>44743</v>
      </c>
      <c r="B1917" s="133" t="s">
        <v>56</v>
      </c>
      <c r="C1917" s="145" t="s">
        <v>1712</v>
      </c>
      <c r="D1917" s="159">
        <v>5000</v>
      </c>
      <c r="E1917" s="131">
        <v>4000</v>
      </c>
      <c r="F1917" s="130">
        <f>IFERROR((D1917-E1917),0)</f>
        <v>1000</v>
      </c>
      <c r="G1917" s="129" t="s">
        <v>1204</v>
      </c>
      <c r="H1917" s="128" t="s">
        <v>657</v>
      </c>
    </row>
    <row r="1918" spans="1:8">
      <c r="A1918" s="134">
        <v>44743</v>
      </c>
      <c r="B1918" s="133" t="s">
        <v>56</v>
      </c>
      <c r="C1918" s="145" t="s">
        <v>1711</v>
      </c>
      <c r="D1918" s="159">
        <v>8000</v>
      </c>
      <c r="E1918" s="131">
        <v>5000</v>
      </c>
      <c r="F1918" s="130">
        <f>IFERROR((D1918-E1918),0)</f>
        <v>3000</v>
      </c>
      <c r="G1918" s="129" t="s">
        <v>1204</v>
      </c>
      <c r="H1918" s="128" t="s">
        <v>657</v>
      </c>
    </row>
    <row r="1919" spans="1:8">
      <c r="A1919" s="134">
        <v>44743</v>
      </c>
      <c r="B1919" s="133" t="s">
        <v>56</v>
      </c>
      <c r="C1919" s="141" t="s">
        <v>1710</v>
      </c>
      <c r="D1919" s="159">
        <v>0</v>
      </c>
      <c r="E1919" s="131" t="s">
        <v>1204</v>
      </c>
      <c r="F1919" s="130">
        <f>IFERROR((D1919-E1919),0)</f>
        <v>0</v>
      </c>
      <c r="G1919" s="129" t="s">
        <v>1204</v>
      </c>
      <c r="H1919" s="128" t="s">
        <v>1204</v>
      </c>
    </row>
    <row r="1920" spans="1:8">
      <c r="A1920" s="134">
        <v>44743</v>
      </c>
      <c r="B1920" s="133" t="s">
        <v>56</v>
      </c>
      <c r="C1920" s="145" t="s">
        <v>60</v>
      </c>
      <c r="D1920" s="159">
        <v>94000</v>
      </c>
      <c r="E1920" s="131">
        <v>86700</v>
      </c>
      <c r="F1920" s="130">
        <f>IFERROR((D1920-E1920),0)</f>
        <v>7300</v>
      </c>
      <c r="G1920" s="129" t="s">
        <v>1204</v>
      </c>
      <c r="H1920" s="128" t="s">
        <v>657</v>
      </c>
    </row>
    <row r="1921" spans="1:8">
      <c r="A1921" s="134">
        <v>44743</v>
      </c>
      <c r="B1921" s="133" t="s">
        <v>56</v>
      </c>
      <c r="C1921" s="145" t="s">
        <v>396</v>
      </c>
      <c r="D1921" s="159">
        <v>9800</v>
      </c>
      <c r="E1921" s="131">
        <v>8100</v>
      </c>
      <c r="F1921" s="130">
        <f>IFERROR((D1921-E1921),0)</f>
        <v>1700</v>
      </c>
      <c r="G1921" s="129" t="s">
        <v>1204</v>
      </c>
      <c r="H1921" s="128" t="s">
        <v>657</v>
      </c>
    </row>
    <row r="1922" spans="1:8">
      <c r="A1922" s="134">
        <v>44743</v>
      </c>
      <c r="B1922" s="133" t="s">
        <v>56</v>
      </c>
      <c r="C1922" s="145" t="s">
        <v>65</v>
      </c>
      <c r="D1922" s="159">
        <v>9000</v>
      </c>
      <c r="E1922" s="131">
        <v>8000</v>
      </c>
      <c r="F1922" s="130">
        <f>IFERROR((D1922-E1922),0)</f>
        <v>1000</v>
      </c>
      <c r="G1922" s="129" t="s">
        <v>1204</v>
      </c>
      <c r="H1922" s="128" t="s">
        <v>657</v>
      </c>
    </row>
    <row r="1923" spans="1:8">
      <c r="A1923" s="134">
        <v>44743</v>
      </c>
      <c r="B1923" s="133" t="s">
        <v>56</v>
      </c>
      <c r="C1923" s="145" t="s">
        <v>1709</v>
      </c>
      <c r="D1923" s="159">
        <v>7000</v>
      </c>
      <c r="E1923" s="131">
        <v>7000</v>
      </c>
      <c r="F1923" s="130">
        <f>IFERROR((D1923-E1923),0)</f>
        <v>0</v>
      </c>
      <c r="G1923" s="129" t="s">
        <v>1204</v>
      </c>
      <c r="H1923" s="128" t="s">
        <v>1204</v>
      </c>
    </row>
    <row r="1924" spans="1:8">
      <c r="A1924" s="134">
        <v>44743</v>
      </c>
      <c r="B1924" s="133" t="s">
        <v>56</v>
      </c>
      <c r="C1924" s="145" t="s">
        <v>1708</v>
      </c>
      <c r="D1924" s="159">
        <v>5800</v>
      </c>
      <c r="E1924" s="131">
        <v>5800</v>
      </c>
      <c r="F1924" s="130">
        <f>IFERROR((D1924-E1924),0)</f>
        <v>0</v>
      </c>
      <c r="G1924" s="129" t="s">
        <v>1204</v>
      </c>
      <c r="H1924" s="128" t="s">
        <v>1204</v>
      </c>
    </row>
    <row r="1925" spans="1:8">
      <c r="A1925" s="134">
        <v>44743</v>
      </c>
      <c r="B1925" s="133" t="s">
        <v>56</v>
      </c>
      <c r="C1925" s="145" t="s">
        <v>1707</v>
      </c>
      <c r="D1925" s="159">
        <v>4000</v>
      </c>
      <c r="E1925" s="131">
        <v>4000</v>
      </c>
      <c r="F1925" s="130">
        <f>IFERROR((D1925-E1925),0)</f>
        <v>0</v>
      </c>
      <c r="G1925" s="129" t="s">
        <v>1204</v>
      </c>
      <c r="H1925" s="128" t="s">
        <v>1204</v>
      </c>
    </row>
    <row r="1926" spans="1:8">
      <c r="A1926" s="134">
        <v>44743</v>
      </c>
      <c r="B1926" s="133" t="s">
        <v>56</v>
      </c>
      <c r="C1926" s="145" t="s">
        <v>1706</v>
      </c>
      <c r="D1926" s="159">
        <v>1260</v>
      </c>
      <c r="E1926" s="131">
        <v>930</v>
      </c>
      <c r="F1926" s="130">
        <f>IFERROR((D1926-E1926),0)</f>
        <v>330</v>
      </c>
      <c r="G1926" s="129" t="s">
        <v>1204</v>
      </c>
      <c r="H1926" s="128" t="s">
        <v>657</v>
      </c>
    </row>
    <row r="1927" spans="1:8">
      <c r="A1927" s="134">
        <v>44743</v>
      </c>
      <c r="B1927" s="133" t="s">
        <v>56</v>
      </c>
      <c r="C1927" s="141" t="s">
        <v>1704</v>
      </c>
      <c r="D1927" s="159">
        <v>200</v>
      </c>
      <c r="E1927" s="131">
        <v>200</v>
      </c>
      <c r="F1927" s="130">
        <f>IFERROR((D1927-E1927),0)</f>
        <v>0</v>
      </c>
      <c r="G1927" s="129" t="s">
        <v>1204</v>
      </c>
      <c r="H1927" s="128" t="s">
        <v>1204</v>
      </c>
    </row>
    <row r="1928" spans="1:8">
      <c r="A1928" s="134">
        <v>44743</v>
      </c>
      <c r="B1928" s="133" t="s">
        <v>56</v>
      </c>
      <c r="C1928" s="145" t="s">
        <v>2050</v>
      </c>
      <c r="D1928" s="159">
        <v>0</v>
      </c>
      <c r="E1928" s="131" t="s">
        <v>1204</v>
      </c>
      <c r="F1928" s="130">
        <f>IFERROR((D1928-E1928),0)</f>
        <v>0</v>
      </c>
      <c r="G1928" s="129" t="s">
        <v>1204</v>
      </c>
      <c r="H1928" s="128" t="s">
        <v>1204</v>
      </c>
    </row>
    <row r="1929" spans="1:8">
      <c r="A1929" s="134">
        <v>44743</v>
      </c>
      <c r="B1929" s="133" t="s">
        <v>56</v>
      </c>
      <c r="C1929" s="145" t="s">
        <v>1703</v>
      </c>
      <c r="D1929" s="159">
        <v>13250</v>
      </c>
      <c r="E1929" s="131">
        <v>13250</v>
      </c>
      <c r="F1929" s="130">
        <f>IFERROR((D1929-E1929),0)</f>
        <v>0</v>
      </c>
      <c r="G1929" s="129" t="s">
        <v>1204</v>
      </c>
      <c r="H1929" s="128" t="s">
        <v>1204</v>
      </c>
    </row>
    <row r="1930" spans="1:8">
      <c r="A1930" s="134">
        <v>44743</v>
      </c>
      <c r="B1930" s="133" t="s">
        <v>56</v>
      </c>
      <c r="C1930" s="141" t="s">
        <v>1702</v>
      </c>
      <c r="D1930" s="159">
        <v>0</v>
      </c>
      <c r="E1930" s="131" t="s">
        <v>1204</v>
      </c>
      <c r="F1930" s="130">
        <f>IFERROR((D1930-E1930),0)</f>
        <v>0</v>
      </c>
      <c r="G1930" s="129" t="s">
        <v>1204</v>
      </c>
      <c r="H1930" s="128" t="s">
        <v>1204</v>
      </c>
    </row>
    <row r="1931" spans="1:8">
      <c r="A1931" s="134">
        <v>44743</v>
      </c>
      <c r="B1931" s="133" t="s">
        <v>56</v>
      </c>
      <c r="C1931" s="141" t="s">
        <v>1414</v>
      </c>
      <c r="D1931" s="159">
        <v>5240</v>
      </c>
      <c r="E1931" s="131">
        <v>5240</v>
      </c>
      <c r="F1931" s="130">
        <f>IFERROR((D1931-E1931),0)</f>
        <v>0</v>
      </c>
      <c r="G1931" s="129" t="s">
        <v>1204</v>
      </c>
      <c r="H1931" s="128" t="s">
        <v>1204</v>
      </c>
    </row>
    <row r="1932" spans="1:8">
      <c r="A1932" s="134">
        <v>44743</v>
      </c>
      <c r="B1932" s="133" t="s">
        <v>56</v>
      </c>
      <c r="C1932" s="145" t="s">
        <v>2049</v>
      </c>
      <c r="D1932" s="159">
        <v>0</v>
      </c>
      <c r="E1932" s="131" t="s">
        <v>1204</v>
      </c>
      <c r="F1932" s="130">
        <f>IFERROR((D1932-E1932),0)</f>
        <v>0</v>
      </c>
      <c r="G1932" s="129" t="s">
        <v>1204</v>
      </c>
      <c r="H1932" s="128" t="s">
        <v>1204</v>
      </c>
    </row>
    <row r="1933" spans="1:8">
      <c r="A1933" s="134">
        <v>44743</v>
      </c>
      <c r="B1933" s="133" t="s">
        <v>56</v>
      </c>
      <c r="C1933" s="141" t="s">
        <v>1701</v>
      </c>
      <c r="D1933" s="159">
        <v>0</v>
      </c>
      <c r="E1933" s="131" t="s">
        <v>1204</v>
      </c>
      <c r="F1933" s="130">
        <f>IFERROR((D1933-E1933),0)</f>
        <v>0</v>
      </c>
      <c r="G1933" s="129" t="s">
        <v>1204</v>
      </c>
      <c r="H1933" s="128" t="s">
        <v>1204</v>
      </c>
    </row>
    <row r="1934" spans="1:8">
      <c r="A1934" s="134">
        <v>44743</v>
      </c>
      <c r="B1934" s="133" t="s">
        <v>56</v>
      </c>
      <c r="C1934" s="145" t="s">
        <v>2048</v>
      </c>
      <c r="D1934" s="159">
        <v>0</v>
      </c>
      <c r="E1934" s="131" t="s">
        <v>1204</v>
      </c>
      <c r="F1934" s="130">
        <f>IFERROR((D1934-E1934),0)</f>
        <v>0</v>
      </c>
      <c r="G1934" s="129" t="s">
        <v>1204</v>
      </c>
      <c r="H1934" s="128" t="s">
        <v>1204</v>
      </c>
    </row>
    <row r="1935" spans="1:8">
      <c r="A1935" s="134">
        <v>44743</v>
      </c>
      <c r="B1935" s="133" t="s">
        <v>56</v>
      </c>
      <c r="C1935" s="145" t="s">
        <v>2047</v>
      </c>
      <c r="D1935" s="159">
        <v>0</v>
      </c>
      <c r="E1935" s="131" t="s">
        <v>1204</v>
      </c>
      <c r="F1935" s="130">
        <f>IFERROR((D1935-E1935),0)</f>
        <v>0</v>
      </c>
      <c r="G1935" s="129" t="s">
        <v>1204</v>
      </c>
      <c r="H1935" s="128" t="s">
        <v>1204</v>
      </c>
    </row>
    <row r="1936" spans="1:8">
      <c r="A1936" s="134">
        <v>44743</v>
      </c>
      <c r="B1936" s="133" t="s">
        <v>56</v>
      </c>
      <c r="C1936" s="141" t="s">
        <v>1700</v>
      </c>
      <c r="D1936" s="159">
        <v>0</v>
      </c>
      <c r="E1936" s="131" t="s">
        <v>1204</v>
      </c>
      <c r="F1936" s="130">
        <f>IFERROR((D1936-E1936),0)</f>
        <v>0</v>
      </c>
      <c r="G1936" s="129" t="s">
        <v>1204</v>
      </c>
      <c r="H1936" s="128" t="s">
        <v>1204</v>
      </c>
    </row>
    <row r="1937" spans="1:8">
      <c r="A1937" s="134">
        <v>44743</v>
      </c>
      <c r="B1937" s="133" t="s">
        <v>56</v>
      </c>
      <c r="C1937" s="145" t="s">
        <v>2046</v>
      </c>
      <c r="D1937" s="159">
        <v>0</v>
      </c>
      <c r="E1937" s="131" t="s">
        <v>1204</v>
      </c>
      <c r="F1937" s="130">
        <f>IFERROR((D1937-E1937),0)</f>
        <v>0</v>
      </c>
      <c r="G1937" s="129" t="s">
        <v>1204</v>
      </c>
      <c r="H1937" s="128" t="s">
        <v>1204</v>
      </c>
    </row>
    <row r="1938" spans="1:8">
      <c r="A1938" s="134">
        <v>44743</v>
      </c>
      <c r="B1938" s="133" t="s">
        <v>56</v>
      </c>
      <c r="C1938" s="145" t="s">
        <v>1699</v>
      </c>
      <c r="D1938" s="159">
        <v>13250</v>
      </c>
      <c r="E1938" s="131">
        <v>13250</v>
      </c>
      <c r="F1938" s="130">
        <f>IFERROR((D1938-E1938),0)</f>
        <v>0</v>
      </c>
      <c r="G1938" s="129" t="s">
        <v>1204</v>
      </c>
      <c r="H1938" s="128" t="s">
        <v>1204</v>
      </c>
    </row>
    <row r="1939" spans="1:8">
      <c r="A1939" s="134">
        <v>44743</v>
      </c>
      <c r="B1939" s="133" t="s">
        <v>56</v>
      </c>
      <c r="C1939" s="145" t="s">
        <v>2045</v>
      </c>
      <c r="D1939" s="159">
        <v>0</v>
      </c>
      <c r="E1939" s="131" t="s">
        <v>1204</v>
      </c>
      <c r="F1939" s="130">
        <f>IFERROR((D1939-E1939),0)</f>
        <v>0</v>
      </c>
      <c r="G1939" s="129" t="s">
        <v>1204</v>
      </c>
      <c r="H1939" s="128" t="s">
        <v>1204</v>
      </c>
    </row>
    <row r="1940" spans="1:8">
      <c r="A1940" s="134">
        <v>44743</v>
      </c>
      <c r="B1940" s="133" t="s">
        <v>56</v>
      </c>
      <c r="C1940" s="141" t="s">
        <v>1419</v>
      </c>
      <c r="D1940" s="159">
        <v>18288</v>
      </c>
      <c r="E1940" s="131">
        <v>18288</v>
      </c>
      <c r="F1940" s="130">
        <f>IFERROR((D1940-E1940),0)</f>
        <v>0</v>
      </c>
      <c r="G1940" s="129" t="s">
        <v>1204</v>
      </c>
      <c r="H1940" s="128" t="s">
        <v>1204</v>
      </c>
    </row>
    <row r="1941" spans="1:8">
      <c r="A1941" s="134">
        <v>44743</v>
      </c>
      <c r="B1941" s="133" t="s">
        <v>56</v>
      </c>
      <c r="C1941" s="141" t="s">
        <v>1698</v>
      </c>
      <c r="D1941" s="159">
        <v>3574</v>
      </c>
      <c r="E1941" s="131">
        <v>3574</v>
      </c>
      <c r="F1941" s="130">
        <f>IFERROR((D1941-E1941),0)</f>
        <v>0</v>
      </c>
      <c r="G1941" s="129" t="s">
        <v>1204</v>
      </c>
      <c r="H1941" s="128" t="s">
        <v>1204</v>
      </c>
    </row>
    <row r="1942" spans="1:8">
      <c r="A1942" s="134">
        <v>44743</v>
      </c>
      <c r="B1942" s="133" t="s">
        <v>56</v>
      </c>
      <c r="C1942" s="141" t="s">
        <v>1697</v>
      </c>
      <c r="D1942" s="159">
        <v>0</v>
      </c>
      <c r="E1942" s="131" t="s">
        <v>1204</v>
      </c>
      <c r="F1942" s="130">
        <f>IFERROR((D1942-E1942),0)</f>
        <v>0</v>
      </c>
      <c r="G1942" s="129" t="s">
        <v>1204</v>
      </c>
      <c r="H1942" s="128" t="s">
        <v>1204</v>
      </c>
    </row>
    <row r="1943" spans="1:8">
      <c r="A1943" s="134">
        <v>44743</v>
      </c>
      <c r="B1943" s="133" t="s">
        <v>56</v>
      </c>
      <c r="C1943" s="141" t="s">
        <v>1696</v>
      </c>
      <c r="D1943" s="159">
        <v>0</v>
      </c>
      <c r="E1943" s="131" t="s">
        <v>1204</v>
      </c>
      <c r="F1943" s="130">
        <f>IFERROR((D1943-E1943),0)</f>
        <v>0</v>
      </c>
      <c r="G1943" s="129" t="s">
        <v>1204</v>
      </c>
      <c r="H1943" s="128" t="s">
        <v>1204</v>
      </c>
    </row>
    <row r="1944" spans="1:8">
      <c r="A1944" s="134">
        <v>44743</v>
      </c>
      <c r="B1944" s="133" t="s">
        <v>56</v>
      </c>
      <c r="C1944" s="141" t="s">
        <v>2044</v>
      </c>
      <c r="D1944" s="159">
        <v>0</v>
      </c>
      <c r="E1944" s="131" t="s">
        <v>1204</v>
      </c>
      <c r="F1944" s="130">
        <f>IFERROR((D1944-E1944),0)</f>
        <v>0</v>
      </c>
      <c r="G1944" s="129" t="s">
        <v>1204</v>
      </c>
      <c r="H1944" s="128" t="s">
        <v>1204</v>
      </c>
    </row>
    <row r="1945" spans="1:8">
      <c r="A1945" s="134">
        <v>44743</v>
      </c>
      <c r="B1945" s="133" t="s">
        <v>56</v>
      </c>
      <c r="C1945" s="141" t="s">
        <v>2043</v>
      </c>
      <c r="D1945" s="159">
        <v>0</v>
      </c>
      <c r="E1945" s="131" t="s">
        <v>1204</v>
      </c>
      <c r="F1945" s="130">
        <f>IFERROR((D1945-E1945),0)</f>
        <v>0</v>
      </c>
      <c r="G1945" s="129" t="s">
        <v>1204</v>
      </c>
      <c r="H1945" s="128" t="s">
        <v>1204</v>
      </c>
    </row>
    <row r="1946" spans="1:8">
      <c r="A1946" s="134">
        <v>44743</v>
      </c>
      <c r="B1946" s="133" t="s">
        <v>56</v>
      </c>
      <c r="C1946" s="141" t="s">
        <v>810</v>
      </c>
      <c r="D1946" s="159">
        <v>22500</v>
      </c>
      <c r="E1946" s="131">
        <v>19400</v>
      </c>
      <c r="F1946" s="130">
        <f>IFERROR((D1946-E1946),0)</f>
        <v>3100</v>
      </c>
      <c r="G1946" s="129" t="s">
        <v>1204</v>
      </c>
      <c r="H1946" s="128" t="s">
        <v>657</v>
      </c>
    </row>
    <row r="1947" spans="1:8">
      <c r="A1947" s="134">
        <v>44743</v>
      </c>
      <c r="B1947" s="133" t="s">
        <v>56</v>
      </c>
      <c r="C1947" s="141" t="s">
        <v>1540</v>
      </c>
      <c r="D1947" s="159">
        <v>0</v>
      </c>
      <c r="E1947" s="131" t="s">
        <v>1204</v>
      </c>
      <c r="F1947" s="130">
        <f>IFERROR((D1947-E1947),0)</f>
        <v>0</v>
      </c>
      <c r="G1947" s="129" t="s">
        <v>1204</v>
      </c>
      <c r="H1947" s="128" t="s">
        <v>1204</v>
      </c>
    </row>
    <row r="1948" spans="1:8">
      <c r="A1948" s="134">
        <v>44743</v>
      </c>
      <c r="B1948" s="133" t="s">
        <v>56</v>
      </c>
      <c r="C1948" s="145" t="s">
        <v>92</v>
      </c>
      <c r="D1948" s="159">
        <v>80100</v>
      </c>
      <c r="E1948" s="131">
        <v>50500</v>
      </c>
      <c r="F1948" s="130">
        <f>IFERROR((D1948-E1948),0)</f>
        <v>29600</v>
      </c>
      <c r="G1948" s="129" t="s">
        <v>1204</v>
      </c>
      <c r="H1948" s="128" t="s">
        <v>657</v>
      </c>
    </row>
    <row r="1949" spans="1:8">
      <c r="A1949" s="134">
        <v>44743</v>
      </c>
      <c r="B1949" s="133" t="s">
        <v>56</v>
      </c>
      <c r="C1949" s="145" t="s">
        <v>1695</v>
      </c>
      <c r="D1949" s="159">
        <v>7000</v>
      </c>
      <c r="E1949" s="131">
        <v>7000</v>
      </c>
      <c r="F1949" s="130">
        <f>IFERROR((D1949-E1949),0)</f>
        <v>0</v>
      </c>
      <c r="G1949" s="129" t="s">
        <v>1204</v>
      </c>
      <c r="H1949" s="128" t="s">
        <v>1204</v>
      </c>
    </row>
    <row r="1950" spans="1:8">
      <c r="A1950" s="134">
        <v>44743</v>
      </c>
      <c r="B1950" s="133" t="s">
        <v>56</v>
      </c>
      <c r="C1950" s="145" t="s">
        <v>76</v>
      </c>
      <c r="D1950" s="159">
        <v>8600</v>
      </c>
      <c r="E1950" s="158">
        <v>6000</v>
      </c>
      <c r="F1950" s="130">
        <f>IFERROR((D1950-E1950),0)</f>
        <v>2600</v>
      </c>
      <c r="G1950" s="129" t="s">
        <v>1204</v>
      </c>
      <c r="H1950" s="128" t="s">
        <v>657</v>
      </c>
    </row>
    <row r="1951" spans="1:8">
      <c r="A1951" s="134">
        <v>44743</v>
      </c>
      <c r="B1951" s="133" t="s">
        <v>56</v>
      </c>
      <c r="C1951" s="145" t="s">
        <v>1823</v>
      </c>
      <c r="D1951" s="159">
        <v>7000</v>
      </c>
      <c r="E1951" s="158">
        <v>5000</v>
      </c>
      <c r="F1951" s="130">
        <f>IFERROR((D1951-E1951),0)</f>
        <v>2000</v>
      </c>
      <c r="G1951" s="129" t="s">
        <v>1204</v>
      </c>
      <c r="H1951" s="128" t="s">
        <v>657</v>
      </c>
    </row>
    <row r="1952" spans="1:8">
      <c r="A1952" s="134">
        <v>44743</v>
      </c>
      <c r="B1952" s="133" t="s">
        <v>56</v>
      </c>
      <c r="C1952" s="145" t="s">
        <v>1694</v>
      </c>
      <c r="D1952" s="159">
        <v>8000</v>
      </c>
      <c r="E1952" s="158">
        <v>8000</v>
      </c>
      <c r="F1952" s="130">
        <f>IFERROR((D1952-E1952),0)</f>
        <v>0</v>
      </c>
      <c r="G1952" s="129" t="s">
        <v>1204</v>
      </c>
      <c r="H1952" s="128" t="s">
        <v>1204</v>
      </c>
    </row>
    <row r="1953" spans="1:8">
      <c r="A1953" s="134">
        <v>44743</v>
      </c>
      <c r="B1953" s="133" t="s">
        <v>56</v>
      </c>
      <c r="C1953" s="145" t="s">
        <v>1822</v>
      </c>
      <c r="D1953" s="159">
        <v>8000</v>
      </c>
      <c r="E1953" s="158">
        <v>5500</v>
      </c>
      <c r="F1953" s="130">
        <f>IFERROR((D1953-E1953),0)</f>
        <v>2500</v>
      </c>
      <c r="G1953" s="129" t="s">
        <v>1204</v>
      </c>
      <c r="H1953" s="128" t="s">
        <v>657</v>
      </c>
    </row>
    <row r="1954" spans="1:8">
      <c r="A1954" s="134">
        <v>44743</v>
      </c>
      <c r="B1954" s="133" t="s">
        <v>56</v>
      </c>
      <c r="C1954" s="145" t="s">
        <v>1693</v>
      </c>
      <c r="D1954" s="159">
        <v>0</v>
      </c>
      <c r="E1954" s="158" t="s">
        <v>1204</v>
      </c>
      <c r="F1954" s="130">
        <f>IFERROR((D1954-E1954),0)</f>
        <v>0</v>
      </c>
      <c r="G1954" s="129" t="s">
        <v>1204</v>
      </c>
      <c r="H1954" s="128" t="s">
        <v>1204</v>
      </c>
    </row>
    <row r="1955" spans="1:8">
      <c r="A1955" s="134">
        <v>44743</v>
      </c>
      <c r="B1955" s="133" t="s">
        <v>56</v>
      </c>
      <c r="C1955" s="145" t="s">
        <v>84</v>
      </c>
      <c r="D1955" s="159">
        <v>0</v>
      </c>
      <c r="E1955" s="158" t="s">
        <v>1204</v>
      </c>
      <c r="F1955" s="130">
        <f>IFERROR((D1955-E1955),0)</f>
        <v>0</v>
      </c>
      <c r="G1955" s="129" t="s">
        <v>1204</v>
      </c>
      <c r="H1955" s="128" t="s">
        <v>1204</v>
      </c>
    </row>
    <row r="1956" spans="1:8">
      <c r="A1956" s="134">
        <v>44743</v>
      </c>
      <c r="B1956" s="133" t="s">
        <v>56</v>
      </c>
      <c r="C1956" s="145" t="s">
        <v>2042</v>
      </c>
      <c r="D1956" s="159">
        <v>0</v>
      </c>
      <c r="E1956" s="158" t="s">
        <v>1204</v>
      </c>
      <c r="F1956" s="130">
        <f>IFERROR((D1956-E1956),0)</f>
        <v>0</v>
      </c>
      <c r="G1956" s="129" t="s">
        <v>1204</v>
      </c>
      <c r="H1956" s="128" t="s">
        <v>1204</v>
      </c>
    </row>
    <row r="1957" spans="1:8">
      <c r="A1957" s="134">
        <v>44743</v>
      </c>
      <c r="B1957" s="133" t="s">
        <v>56</v>
      </c>
      <c r="C1957" s="145" t="s">
        <v>1692</v>
      </c>
      <c r="D1957" s="159">
        <v>35000</v>
      </c>
      <c r="E1957" s="158">
        <v>35000</v>
      </c>
      <c r="F1957" s="130">
        <f>IFERROR((D1957-E1957),0)</f>
        <v>0</v>
      </c>
      <c r="G1957" s="129" t="s">
        <v>1204</v>
      </c>
      <c r="H1957" s="128" t="s">
        <v>1204</v>
      </c>
    </row>
    <row r="1958" spans="1:8">
      <c r="A1958" s="134">
        <v>44743</v>
      </c>
      <c r="B1958" s="133" t="s">
        <v>56</v>
      </c>
      <c r="C1958" s="141" t="s">
        <v>1691</v>
      </c>
      <c r="D1958" s="159">
        <v>5250</v>
      </c>
      <c r="E1958" s="158">
        <v>5250</v>
      </c>
      <c r="F1958" s="130">
        <f>IFERROR((D1958-E1958),0)</f>
        <v>0</v>
      </c>
      <c r="G1958" s="129" t="s">
        <v>1204</v>
      </c>
      <c r="H1958" s="128" t="s">
        <v>1204</v>
      </c>
    </row>
    <row r="1959" spans="1:8">
      <c r="A1959" s="134">
        <v>44743</v>
      </c>
      <c r="B1959" s="133" t="s">
        <v>56</v>
      </c>
      <c r="C1959" s="141" t="s">
        <v>1690</v>
      </c>
      <c r="D1959" s="159">
        <v>0</v>
      </c>
      <c r="E1959" s="158" t="s">
        <v>1204</v>
      </c>
      <c r="F1959" s="130">
        <f>IFERROR((D1959-E1959),0)</f>
        <v>0</v>
      </c>
      <c r="G1959" s="129" t="s">
        <v>1204</v>
      </c>
      <c r="H1959" s="128" t="s">
        <v>1204</v>
      </c>
    </row>
    <row r="1960" spans="1:8">
      <c r="A1960" s="134">
        <v>44743</v>
      </c>
      <c r="B1960" s="133" t="s">
        <v>56</v>
      </c>
      <c r="C1960" s="145" t="s">
        <v>1308</v>
      </c>
      <c r="D1960" s="159">
        <v>0</v>
      </c>
      <c r="E1960" s="158" t="s">
        <v>1204</v>
      </c>
      <c r="F1960" s="130">
        <f>IFERROR((D1960-E1960),0)</f>
        <v>0</v>
      </c>
      <c r="G1960" s="129" t="s">
        <v>1204</v>
      </c>
      <c r="H1960" s="128" t="s">
        <v>1204</v>
      </c>
    </row>
    <row r="1961" spans="1:8">
      <c r="A1961" s="134">
        <v>44743</v>
      </c>
      <c r="B1961" s="133" t="s">
        <v>56</v>
      </c>
      <c r="C1961" s="145" t="s">
        <v>1263</v>
      </c>
      <c r="D1961" s="159">
        <v>13300</v>
      </c>
      <c r="E1961" s="158">
        <v>8500</v>
      </c>
      <c r="F1961" s="130">
        <f>IFERROR((D1961-E1961),0)</f>
        <v>4800</v>
      </c>
      <c r="G1961" s="129" t="s">
        <v>1204</v>
      </c>
      <c r="H1961" s="128" t="s">
        <v>657</v>
      </c>
    </row>
    <row r="1962" spans="1:8">
      <c r="A1962" s="134">
        <v>44743</v>
      </c>
      <c r="B1962" s="133" t="s">
        <v>56</v>
      </c>
      <c r="C1962" s="145" t="s">
        <v>1307</v>
      </c>
      <c r="D1962" s="159">
        <v>300</v>
      </c>
      <c r="E1962" s="131">
        <v>300</v>
      </c>
      <c r="F1962" s="130">
        <f>IFERROR((D1962-E1962),0)</f>
        <v>0</v>
      </c>
      <c r="G1962" s="129" t="s">
        <v>1204</v>
      </c>
      <c r="H1962" s="128" t="s">
        <v>1204</v>
      </c>
    </row>
    <row r="1963" spans="1:8">
      <c r="A1963" s="134">
        <v>44743</v>
      </c>
      <c r="B1963" s="133" t="s">
        <v>56</v>
      </c>
      <c r="C1963" s="145" t="s">
        <v>2041</v>
      </c>
      <c r="D1963" s="159">
        <v>0</v>
      </c>
      <c r="E1963" s="131"/>
      <c r="F1963" s="130">
        <f>IFERROR((D1963-E1963),0)</f>
        <v>0</v>
      </c>
      <c r="G1963" s="129" t="s">
        <v>1204</v>
      </c>
      <c r="H1963" s="128" t="s">
        <v>1204</v>
      </c>
    </row>
    <row r="1964" spans="1:8">
      <c r="A1964" s="134">
        <v>44743</v>
      </c>
      <c r="B1964" s="133" t="s">
        <v>56</v>
      </c>
      <c r="C1964" s="145" t="s">
        <v>1306</v>
      </c>
      <c r="D1964" s="159">
        <v>5300</v>
      </c>
      <c r="E1964" s="131">
        <v>5300</v>
      </c>
      <c r="F1964" s="130">
        <f>IFERROR((D1964-E1964),0)</f>
        <v>0</v>
      </c>
      <c r="G1964" s="129" t="s">
        <v>1204</v>
      </c>
      <c r="H1964" s="128" t="s">
        <v>1204</v>
      </c>
    </row>
    <row r="1965" spans="1:8">
      <c r="A1965" s="134">
        <v>44743</v>
      </c>
      <c r="B1965" s="133" t="s">
        <v>56</v>
      </c>
      <c r="C1965" s="145" t="s">
        <v>1305</v>
      </c>
      <c r="D1965" s="159">
        <v>7500</v>
      </c>
      <c r="E1965" s="131">
        <v>7500</v>
      </c>
      <c r="F1965" s="130">
        <f>IFERROR((D1965-E1965),0)</f>
        <v>0</v>
      </c>
      <c r="G1965" s="129" t="s">
        <v>1204</v>
      </c>
      <c r="H1965" s="128" t="s">
        <v>1204</v>
      </c>
    </row>
    <row r="1966" spans="1:8">
      <c r="A1966" s="134">
        <v>44743</v>
      </c>
      <c r="B1966" s="133" t="s">
        <v>56</v>
      </c>
      <c r="C1966" s="145" t="s">
        <v>1304</v>
      </c>
      <c r="D1966" s="159">
        <v>6000</v>
      </c>
      <c r="E1966" s="131">
        <v>6000</v>
      </c>
      <c r="F1966" s="130">
        <f>IFERROR((D1966-E1966),0)</f>
        <v>0</v>
      </c>
      <c r="G1966" s="129" t="s">
        <v>1204</v>
      </c>
      <c r="H1966" s="128" t="s">
        <v>1204</v>
      </c>
    </row>
    <row r="1967" spans="1:8">
      <c r="A1967" s="134">
        <v>44743</v>
      </c>
      <c r="B1967" s="133" t="s">
        <v>56</v>
      </c>
      <c r="C1967" s="145" t="s">
        <v>1303</v>
      </c>
      <c r="D1967" s="159">
        <v>7970</v>
      </c>
      <c r="E1967" s="131">
        <v>7970</v>
      </c>
      <c r="F1967" s="130">
        <f>IFERROR((D1967-E1967),0)</f>
        <v>0</v>
      </c>
      <c r="G1967" s="129" t="s">
        <v>1204</v>
      </c>
      <c r="H1967" s="128" t="s">
        <v>1204</v>
      </c>
    </row>
    <row r="1968" spans="1:8">
      <c r="A1968" s="134">
        <v>44743</v>
      </c>
      <c r="B1968" s="133" t="s">
        <v>56</v>
      </c>
      <c r="C1968" s="145" t="s">
        <v>1302</v>
      </c>
      <c r="D1968" s="159">
        <v>0</v>
      </c>
      <c r="E1968" s="131" t="s">
        <v>1204</v>
      </c>
      <c r="F1968" s="130">
        <f>IFERROR((D1968-E1968),0)</f>
        <v>0</v>
      </c>
      <c r="G1968" s="129" t="s">
        <v>1204</v>
      </c>
      <c r="H1968" s="128" t="s">
        <v>1204</v>
      </c>
    </row>
    <row r="1969" spans="1:8">
      <c r="A1969" s="134">
        <v>44743</v>
      </c>
      <c r="B1969" s="133" t="s">
        <v>56</v>
      </c>
      <c r="C1969" s="145" t="s">
        <v>1301</v>
      </c>
      <c r="D1969" s="159">
        <v>17200</v>
      </c>
      <c r="E1969" s="131">
        <v>17000</v>
      </c>
      <c r="F1969" s="130">
        <f>IFERROR((D1969-E1969),0)</f>
        <v>200</v>
      </c>
      <c r="G1969" s="129" t="s">
        <v>2040</v>
      </c>
      <c r="H1969" s="128" t="s">
        <v>1204</v>
      </c>
    </row>
    <row r="1970" spans="1:8">
      <c r="A1970" s="134">
        <v>44743</v>
      </c>
      <c r="B1970" s="133" t="s">
        <v>56</v>
      </c>
      <c r="C1970" s="145" t="s">
        <v>1300</v>
      </c>
      <c r="D1970" s="159">
        <v>42000</v>
      </c>
      <c r="E1970" s="131">
        <v>41660</v>
      </c>
      <c r="F1970" s="130">
        <f>IFERROR((D1970-E1970),0)</f>
        <v>340</v>
      </c>
      <c r="G1970" s="129" t="s">
        <v>2040</v>
      </c>
      <c r="H1970" s="128" t="s">
        <v>1204</v>
      </c>
    </row>
    <row r="1971" spans="1:8">
      <c r="A1971" s="134">
        <v>44743</v>
      </c>
      <c r="B1971" s="133" t="s">
        <v>56</v>
      </c>
      <c r="C1971" s="145" t="s">
        <v>2039</v>
      </c>
      <c r="D1971" s="159">
        <v>0</v>
      </c>
      <c r="E1971" s="131" t="s">
        <v>1204</v>
      </c>
      <c r="F1971" s="130">
        <f>IFERROR((D1971-E1971),0)</f>
        <v>0</v>
      </c>
      <c r="G1971" s="129" t="s">
        <v>1204</v>
      </c>
      <c r="H1971" s="128" t="s">
        <v>1204</v>
      </c>
    </row>
    <row r="1972" spans="1:8">
      <c r="A1972" s="134">
        <v>44743</v>
      </c>
      <c r="B1972" s="133" t="s">
        <v>56</v>
      </c>
      <c r="C1972" s="141" t="s">
        <v>2038</v>
      </c>
      <c r="D1972" s="159">
        <v>0</v>
      </c>
      <c r="E1972" s="131" t="s">
        <v>1204</v>
      </c>
      <c r="F1972" s="130">
        <f>IFERROR((D1972-E1972),0)</f>
        <v>0</v>
      </c>
      <c r="G1972" s="129" t="s">
        <v>1204</v>
      </c>
      <c r="H1972" s="128" t="s">
        <v>1204</v>
      </c>
    </row>
    <row r="1973" spans="1:8">
      <c r="A1973" s="134">
        <v>44743</v>
      </c>
      <c r="B1973" s="133" t="s">
        <v>56</v>
      </c>
      <c r="C1973" s="141" t="s">
        <v>2037</v>
      </c>
      <c r="D1973" s="159">
        <v>0</v>
      </c>
      <c r="E1973" s="131" t="s">
        <v>1204</v>
      </c>
      <c r="F1973" s="130">
        <f>IFERROR((D1973-E1973),0)</f>
        <v>0</v>
      </c>
      <c r="G1973" s="129" t="s">
        <v>1204</v>
      </c>
      <c r="H1973" s="128" t="s">
        <v>1204</v>
      </c>
    </row>
    <row r="1974" spans="1:8">
      <c r="A1974" s="134">
        <v>44743</v>
      </c>
      <c r="B1974" s="133" t="s">
        <v>56</v>
      </c>
      <c r="C1974" s="145" t="s">
        <v>1689</v>
      </c>
      <c r="D1974" s="159">
        <v>13500</v>
      </c>
      <c r="E1974" s="131">
        <v>10000</v>
      </c>
      <c r="F1974" s="130">
        <f>IFERROR((D1974-E1974),0)</f>
        <v>3500</v>
      </c>
      <c r="G1974" s="129" t="s">
        <v>1204</v>
      </c>
      <c r="H1974" s="128" t="s">
        <v>657</v>
      </c>
    </row>
    <row r="1975" spans="1:8">
      <c r="A1975" s="134">
        <v>44743</v>
      </c>
      <c r="B1975" s="133" t="s">
        <v>56</v>
      </c>
      <c r="C1975" s="141" t="s">
        <v>1203</v>
      </c>
      <c r="D1975" s="159">
        <v>0</v>
      </c>
      <c r="E1975" s="131" t="s">
        <v>1204</v>
      </c>
      <c r="F1975" s="130">
        <f>IFERROR((D1975-E1975),0)</f>
        <v>0</v>
      </c>
      <c r="G1975" s="129" t="s">
        <v>1204</v>
      </c>
      <c r="H1975" s="128" t="s">
        <v>1204</v>
      </c>
    </row>
    <row r="1976" spans="1:8">
      <c r="A1976" s="134">
        <v>44743</v>
      </c>
      <c r="B1976" s="133" t="s">
        <v>56</v>
      </c>
      <c r="C1976" s="141" t="s">
        <v>1688</v>
      </c>
      <c r="D1976" s="159">
        <v>0</v>
      </c>
      <c r="E1976" s="131" t="s">
        <v>1204</v>
      </c>
      <c r="F1976" s="130">
        <f>IFERROR((D1976-E1976),0)</f>
        <v>0</v>
      </c>
      <c r="G1976" s="129" t="s">
        <v>1204</v>
      </c>
      <c r="H1976" s="128" t="s">
        <v>1204</v>
      </c>
    </row>
    <row r="1977" spans="1:8">
      <c r="A1977" s="134">
        <v>44743</v>
      </c>
      <c r="B1977" s="133" t="s">
        <v>56</v>
      </c>
      <c r="C1977" s="145" t="s">
        <v>82</v>
      </c>
      <c r="D1977" s="159">
        <v>3500</v>
      </c>
      <c r="E1977" s="131">
        <v>3500</v>
      </c>
      <c r="F1977" s="130">
        <f>IFERROR((D1977-E1977),0)</f>
        <v>0</v>
      </c>
      <c r="G1977" s="129" t="s">
        <v>1204</v>
      </c>
      <c r="H1977" s="128" t="s">
        <v>1204</v>
      </c>
    </row>
    <row r="1978" spans="1:8">
      <c r="A1978" s="134">
        <v>44743</v>
      </c>
      <c r="B1978" s="133" t="s">
        <v>56</v>
      </c>
      <c r="C1978" s="145" t="s">
        <v>2036</v>
      </c>
      <c r="D1978" s="159">
        <v>0</v>
      </c>
      <c r="E1978" s="131" t="s">
        <v>1204</v>
      </c>
      <c r="F1978" s="130">
        <f>IFERROR((D1978-E1978),0)</f>
        <v>0</v>
      </c>
      <c r="G1978" s="129" t="s">
        <v>1204</v>
      </c>
      <c r="H1978" s="128" t="s">
        <v>1204</v>
      </c>
    </row>
    <row r="1979" spans="1:8">
      <c r="A1979" s="134">
        <v>44743</v>
      </c>
      <c r="B1979" s="133" t="s">
        <v>56</v>
      </c>
      <c r="C1979" s="145" t="s">
        <v>1687</v>
      </c>
      <c r="D1979" s="159">
        <v>300</v>
      </c>
      <c r="E1979" s="131">
        <v>300</v>
      </c>
      <c r="F1979" s="130">
        <f>IFERROR((D1979-E1979),0)</f>
        <v>0</v>
      </c>
      <c r="G1979" s="129" t="s">
        <v>1204</v>
      </c>
      <c r="H1979" s="128" t="s">
        <v>1204</v>
      </c>
    </row>
    <row r="1980" spans="1:8">
      <c r="A1980" s="134">
        <v>44743</v>
      </c>
      <c r="B1980" s="133" t="s">
        <v>56</v>
      </c>
      <c r="C1980" s="145" t="s">
        <v>59</v>
      </c>
      <c r="D1980" s="159">
        <v>800</v>
      </c>
      <c r="E1980" s="131">
        <v>100</v>
      </c>
      <c r="F1980" s="130">
        <f>IFERROR((D1980-E1980),0)</f>
        <v>700</v>
      </c>
      <c r="G1980" s="129" t="s">
        <v>1204</v>
      </c>
      <c r="H1980" s="128" t="s">
        <v>657</v>
      </c>
    </row>
    <row r="1981" spans="1:8">
      <c r="A1981" s="134">
        <v>44743</v>
      </c>
      <c r="B1981" s="133" t="s">
        <v>56</v>
      </c>
      <c r="C1981" s="145" t="s">
        <v>89</v>
      </c>
      <c r="D1981" s="159">
        <v>37000</v>
      </c>
      <c r="E1981" s="131">
        <v>37000</v>
      </c>
      <c r="F1981" s="130">
        <f>IFERROR((D1981-E1981),0)</f>
        <v>0</v>
      </c>
      <c r="G1981" s="129" t="s">
        <v>1204</v>
      </c>
      <c r="H1981" s="128"/>
    </row>
    <row r="1982" spans="1:8">
      <c r="A1982" s="134">
        <v>44743</v>
      </c>
      <c r="B1982" s="133" t="s">
        <v>56</v>
      </c>
      <c r="C1982" s="145" t="s">
        <v>70</v>
      </c>
      <c r="D1982" s="159">
        <v>0</v>
      </c>
      <c r="E1982" s="131" t="s">
        <v>1204</v>
      </c>
      <c r="F1982" s="130">
        <f>IFERROR((D1982-E1982),0)</f>
        <v>0</v>
      </c>
      <c r="G1982" s="129" t="s">
        <v>1204</v>
      </c>
      <c r="H1982" s="128"/>
    </row>
    <row r="1983" spans="1:8">
      <c r="A1983" s="134">
        <v>44743</v>
      </c>
      <c r="B1983" s="133" t="s">
        <v>56</v>
      </c>
      <c r="C1983" s="141" t="s">
        <v>1421</v>
      </c>
      <c r="D1983" s="159">
        <v>14000</v>
      </c>
      <c r="E1983" s="131">
        <v>12800</v>
      </c>
      <c r="F1983" s="130">
        <f>IFERROR((D1983-E1983),0)</f>
        <v>1200</v>
      </c>
      <c r="G1983" s="129" t="s">
        <v>1204</v>
      </c>
      <c r="H1983" s="128" t="s">
        <v>657</v>
      </c>
    </row>
    <row r="1984" spans="1:8">
      <c r="A1984" s="134">
        <v>44743</v>
      </c>
      <c r="B1984" s="133" t="s">
        <v>56</v>
      </c>
      <c r="C1984" s="145" t="s">
        <v>86</v>
      </c>
      <c r="D1984" s="159">
        <v>5000</v>
      </c>
      <c r="E1984" s="131">
        <v>4980</v>
      </c>
      <c r="F1984" s="130">
        <f>IFERROR((D1984-E1984),0)</f>
        <v>20</v>
      </c>
      <c r="G1984" s="129" t="s">
        <v>1204</v>
      </c>
      <c r="H1984" s="128" t="s">
        <v>657</v>
      </c>
    </row>
    <row r="1985" spans="1:8">
      <c r="A1985" s="134">
        <v>44743</v>
      </c>
      <c r="B1985" s="133" t="s">
        <v>56</v>
      </c>
      <c r="C1985" s="141" t="s">
        <v>2035</v>
      </c>
      <c r="D1985" s="159">
        <v>0</v>
      </c>
      <c r="E1985" s="131" t="s">
        <v>1204</v>
      </c>
      <c r="F1985" s="130">
        <f>IFERROR((D1985-E1985),0)</f>
        <v>0</v>
      </c>
      <c r="G1985" s="129" t="s">
        <v>1204</v>
      </c>
      <c r="H1985" s="128" t="s">
        <v>1204</v>
      </c>
    </row>
    <row r="1986" spans="1:8">
      <c r="A1986" s="134">
        <v>44743</v>
      </c>
      <c r="B1986" s="133" t="s">
        <v>56</v>
      </c>
      <c r="C1986" s="145" t="s">
        <v>1686</v>
      </c>
      <c r="D1986" s="159">
        <v>6000</v>
      </c>
      <c r="E1986" s="131">
        <v>6000</v>
      </c>
      <c r="F1986" s="130">
        <f>IFERROR((D1986-E1986),0)</f>
        <v>0</v>
      </c>
      <c r="G1986" s="129" t="s">
        <v>1204</v>
      </c>
      <c r="H1986" s="128" t="s">
        <v>1204</v>
      </c>
    </row>
    <row r="1987" spans="1:8">
      <c r="A1987" s="134">
        <v>44743</v>
      </c>
      <c r="B1987" s="133" t="s">
        <v>56</v>
      </c>
      <c r="C1987" s="141" t="s">
        <v>2034</v>
      </c>
      <c r="D1987" s="159">
        <v>0</v>
      </c>
      <c r="E1987" s="131" t="s">
        <v>1204</v>
      </c>
      <c r="F1987" s="130">
        <f>IFERROR((D1987-E1987),0)</f>
        <v>0</v>
      </c>
      <c r="G1987" s="129" t="s">
        <v>1204</v>
      </c>
      <c r="H1987" s="128" t="s">
        <v>1204</v>
      </c>
    </row>
    <row r="1988" spans="1:8">
      <c r="A1988" s="134">
        <v>44743</v>
      </c>
      <c r="B1988" s="133" t="s">
        <v>56</v>
      </c>
      <c r="C1988" s="145" t="s">
        <v>2033</v>
      </c>
      <c r="D1988" s="159">
        <v>0</v>
      </c>
      <c r="E1988" s="131" t="s">
        <v>1204</v>
      </c>
      <c r="F1988" s="130">
        <f>IFERROR((D1988-E1988),0)</f>
        <v>0</v>
      </c>
      <c r="G1988" s="129" t="s">
        <v>1204</v>
      </c>
      <c r="H1988" s="128" t="s">
        <v>1204</v>
      </c>
    </row>
    <row r="1989" spans="1:8">
      <c r="A1989" s="134">
        <v>44743</v>
      </c>
      <c r="B1989" s="133" t="s">
        <v>56</v>
      </c>
      <c r="C1989" s="141" t="s">
        <v>1685</v>
      </c>
      <c r="D1989" s="159">
        <v>0</v>
      </c>
      <c r="E1989" s="131" t="s">
        <v>1204</v>
      </c>
      <c r="F1989" s="130">
        <f>IFERROR((D1989-E1989),0)</f>
        <v>0</v>
      </c>
      <c r="G1989" s="129" t="s">
        <v>1204</v>
      </c>
      <c r="H1989" s="128" t="s">
        <v>1204</v>
      </c>
    </row>
    <row r="1990" spans="1:8">
      <c r="A1990" s="134">
        <v>44743</v>
      </c>
      <c r="B1990" s="133" t="s">
        <v>56</v>
      </c>
      <c r="C1990" s="145" t="s">
        <v>90</v>
      </c>
      <c r="D1990" s="159">
        <v>98000</v>
      </c>
      <c r="E1990" s="131">
        <v>48000</v>
      </c>
      <c r="F1990" s="130">
        <f>IFERROR((D1990-E1990),0)</f>
        <v>50000</v>
      </c>
      <c r="G1990" s="129" t="s">
        <v>1204</v>
      </c>
      <c r="H1990" s="128" t="s">
        <v>657</v>
      </c>
    </row>
    <row r="1991" spans="1:8">
      <c r="A1991" s="134">
        <v>44743</v>
      </c>
      <c r="B1991" s="133" t="s">
        <v>56</v>
      </c>
      <c r="C1991" s="141" t="s">
        <v>1420</v>
      </c>
      <c r="D1991" s="159">
        <v>0</v>
      </c>
      <c r="E1991" s="131" t="s">
        <v>1204</v>
      </c>
      <c r="F1991" s="130">
        <f>IFERROR((D1991-E1991),0)</f>
        <v>0</v>
      </c>
      <c r="G1991" s="129" t="s">
        <v>1204</v>
      </c>
      <c r="H1991" s="128" t="s">
        <v>1204</v>
      </c>
    </row>
    <row r="1992" spans="1:8">
      <c r="A1992" s="134">
        <v>44743</v>
      </c>
      <c r="B1992" s="133" t="s">
        <v>56</v>
      </c>
      <c r="C1992" s="145" t="s">
        <v>1684</v>
      </c>
      <c r="D1992" s="159">
        <v>45000</v>
      </c>
      <c r="E1992" s="131">
        <v>45000</v>
      </c>
      <c r="F1992" s="130">
        <f>IFERROR((D1992-E1992),0)</f>
        <v>0</v>
      </c>
      <c r="G1992" s="129" t="s">
        <v>1204</v>
      </c>
      <c r="H1992" s="128" t="s">
        <v>1204</v>
      </c>
    </row>
    <row r="1993" spans="1:8">
      <c r="A1993" s="134">
        <v>44743</v>
      </c>
      <c r="B1993" s="133" t="s">
        <v>2298</v>
      </c>
      <c r="C1993" s="147" t="s">
        <v>177</v>
      </c>
      <c r="D1993" s="159">
        <v>7000</v>
      </c>
      <c r="E1993" s="131">
        <v>7000</v>
      </c>
      <c r="F1993" s="130">
        <f>IFERROR((D1993-E1993),0)</f>
        <v>0</v>
      </c>
      <c r="G1993" s="129" t="s">
        <v>1204</v>
      </c>
      <c r="H1993" s="128" t="s">
        <v>1204</v>
      </c>
    </row>
    <row r="1994" spans="1:8">
      <c r="A1994" s="134">
        <v>44743</v>
      </c>
      <c r="B1994" s="133" t="s">
        <v>2298</v>
      </c>
      <c r="C1994" s="147" t="s">
        <v>178</v>
      </c>
      <c r="D1994" s="159">
        <v>0</v>
      </c>
      <c r="E1994" s="131" t="s">
        <v>1204</v>
      </c>
      <c r="F1994" s="130">
        <f>IFERROR((D1994-E1994),0)</f>
        <v>0</v>
      </c>
      <c r="G1994" s="129" t="s">
        <v>1204</v>
      </c>
      <c r="H1994" s="128" t="s">
        <v>1204</v>
      </c>
    </row>
    <row r="1995" spans="1:8">
      <c r="A1995" s="134">
        <v>44743</v>
      </c>
      <c r="B1995" s="133" t="s">
        <v>2298</v>
      </c>
      <c r="C1995" s="147" t="s">
        <v>181</v>
      </c>
      <c r="D1995" s="159">
        <v>300</v>
      </c>
      <c r="E1995" s="131">
        <v>300</v>
      </c>
      <c r="F1995" s="130">
        <f>IFERROR((D1995-E1995),0)</f>
        <v>0</v>
      </c>
      <c r="G1995" s="129" t="s">
        <v>1204</v>
      </c>
      <c r="H1995" s="128" t="s">
        <v>1204</v>
      </c>
    </row>
    <row r="1996" spans="1:8">
      <c r="A1996" s="134">
        <v>44743</v>
      </c>
      <c r="B1996" s="133" t="s">
        <v>2298</v>
      </c>
      <c r="C1996" s="147" t="s">
        <v>182</v>
      </c>
      <c r="D1996" s="159">
        <v>0</v>
      </c>
      <c r="E1996" s="131" t="s">
        <v>1204</v>
      </c>
      <c r="F1996" s="130">
        <f>IFERROR((D1996-E1996),0)</f>
        <v>0</v>
      </c>
      <c r="G1996" s="129" t="s">
        <v>1204</v>
      </c>
      <c r="H1996" s="128" t="s">
        <v>1204</v>
      </c>
    </row>
    <row r="1997" spans="1:8">
      <c r="A1997" s="134">
        <v>44743</v>
      </c>
      <c r="B1997" s="133" t="s">
        <v>2298</v>
      </c>
      <c r="C1997" s="147" t="s">
        <v>183</v>
      </c>
      <c r="D1997" s="159">
        <v>17500</v>
      </c>
      <c r="E1997" s="131">
        <v>17500</v>
      </c>
      <c r="F1997" s="130">
        <f>IFERROR((D1997-E1997),0)</f>
        <v>0</v>
      </c>
      <c r="G1997" s="129" t="s">
        <v>1204</v>
      </c>
      <c r="H1997" s="128" t="s">
        <v>1204</v>
      </c>
    </row>
    <row r="1998" spans="1:8">
      <c r="A1998" s="134">
        <v>44743</v>
      </c>
      <c r="B1998" s="133" t="s">
        <v>2298</v>
      </c>
      <c r="C1998" s="147" t="s">
        <v>184</v>
      </c>
      <c r="D1998" s="159">
        <v>26900</v>
      </c>
      <c r="E1998" s="131">
        <v>26900</v>
      </c>
      <c r="F1998" s="130">
        <f>IFERROR((D1998-E1998),0)</f>
        <v>0</v>
      </c>
      <c r="G1998" s="129" t="s">
        <v>1204</v>
      </c>
      <c r="H1998" s="128" t="s">
        <v>1204</v>
      </c>
    </row>
    <row r="1999" spans="1:8">
      <c r="A1999" s="134">
        <v>44743</v>
      </c>
      <c r="B1999" s="133" t="s">
        <v>2298</v>
      </c>
      <c r="C1999" s="147" t="s">
        <v>185</v>
      </c>
      <c r="D1999" s="159">
        <v>0</v>
      </c>
      <c r="E1999" s="131" t="s">
        <v>1204</v>
      </c>
      <c r="F1999" s="130">
        <f>IFERROR((D1999-E1999),0)</f>
        <v>0</v>
      </c>
      <c r="G1999" s="129" t="s">
        <v>1204</v>
      </c>
      <c r="H1999" s="128" t="s">
        <v>1204</v>
      </c>
    </row>
    <row r="2000" spans="1:8">
      <c r="A2000" s="134">
        <v>44743</v>
      </c>
      <c r="B2000" s="133" t="s">
        <v>2298</v>
      </c>
      <c r="C2000" s="147" t="s">
        <v>186</v>
      </c>
      <c r="D2000" s="159">
        <v>0</v>
      </c>
      <c r="E2000" s="131" t="s">
        <v>1204</v>
      </c>
      <c r="F2000" s="130">
        <f>IFERROR((D2000-E2000),0)</f>
        <v>0</v>
      </c>
      <c r="G2000" s="129" t="s">
        <v>1204</v>
      </c>
      <c r="H2000" s="128" t="s">
        <v>1204</v>
      </c>
    </row>
    <row r="2001" spans="1:8">
      <c r="A2001" s="134">
        <v>44743</v>
      </c>
      <c r="B2001" s="133" t="s">
        <v>2298</v>
      </c>
      <c r="C2001" s="147" t="s">
        <v>1683</v>
      </c>
      <c r="D2001" s="159">
        <v>0</v>
      </c>
      <c r="E2001" s="131" t="s">
        <v>1204</v>
      </c>
      <c r="F2001" s="130">
        <f>IFERROR((D2001-E2001),0)</f>
        <v>0</v>
      </c>
      <c r="G2001" s="129" t="s">
        <v>1204</v>
      </c>
      <c r="H2001" s="128" t="s">
        <v>1204</v>
      </c>
    </row>
    <row r="2002" spans="1:8">
      <c r="A2002" s="134">
        <v>44743</v>
      </c>
      <c r="B2002" s="133" t="s">
        <v>2298</v>
      </c>
      <c r="C2002" s="147" t="s">
        <v>286</v>
      </c>
      <c r="D2002" s="159">
        <v>2000</v>
      </c>
      <c r="E2002" s="131">
        <v>2000</v>
      </c>
      <c r="F2002" s="130">
        <f>IFERROR((D2002-E2002),0)</f>
        <v>0</v>
      </c>
      <c r="G2002" s="129" t="s">
        <v>1204</v>
      </c>
      <c r="H2002" s="128" t="s">
        <v>1204</v>
      </c>
    </row>
    <row r="2003" spans="1:8">
      <c r="A2003" s="134">
        <v>44743</v>
      </c>
      <c r="B2003" s="133" t="s">
        <v>2298</v>
      </c>
      <c r="C2003" s="147" t="s">
        <v>187</v>
      </c>
      <c r="D2003" s="159">
        <v>6000</v>
      </c>
      <c r="E2003" s="131">
        <v>5000</v>
      </c>
      <c r="F2003" s="130">
        <f>IFERROR((D2003-E2003),0)</f>
        <v>1000</v>
      </c>
      <c r="G2003" s="187" t="s">
        <v>730</v>
      </c>
      <c r="H2003" s="128" t="s">
        <v>1204</v>
      </c>
    </row>
    <row r="2004" spans="1:8">
      <c r="A2004" s="134">
        <v>44743</v>
      </c>
      <c r="B2004" s="133" t="s">
        <v>2298</v>
      </c>
      <c r="C2004" s="147" t="s">
        <v>188</v>
      </c>
      <c r="D2004" s="159">
        <v>5900</v>
      </c>
      <c r="E2004" s="131">
        <v>5129</v>
      </c>
      <c r="F2004" s="130">
        <f>IFERROR((D2004-E2004),0)</f>
        <v>771</v>
      </c>
      <c r="G2004" s="187" t="s">
        <v>730</v>
      </c>
      <c r="H2004" s="128" t="s">
        <v>1204</v>
      </c>
    </row>
    <row r="2005" spans="1:8">
      <c r="A2005" s="134">
        <v>44743</v>
      </c>
      <c r="B2005" s="133" t="s">
        <v>2298</v>
      </c>
      <c r="C2005" s="147" t="s">
        <v>1870</v>
      </c>
      <c r="D2005" s="159">
        <v>0</v>
      </c>
      <c r="E2005" s="131" t="s">
        <v>1204</v>
      </c>
      <c r="F2005" s="130">
        <f>IFERROR((D2005-E2005),0)</f>
        <v>0</v>
      </c>
      <c r="G2005" s="129" t="s">
        <v>1204</v>
      </c>
      <c r="H2005" s="128" t="s">
        <v>1204</v>
      </c>
    </row>
    <row r="2006" spans="1:8">
      <c r="A2006" s="134">
        <v>44743</v>
      </c>
      <c r="B2006" s="133" t="s">
        <v>2298</v>
      </c>
      <c r="C2006" s="147" t="s">
        <v>189</v>
      </c>
      <c r="D2006" s="159">
        <v>1100</v>
      </c>
      <c r="E2006" s="131">
        <v>1100</v>
      </c>
      <c r="F2006" s="130">
        <f>IFERROR((D2006-E2006),0)</f>
        <v>0</v>
      </c>
      <c r="G2006" s="129" t="s">
        <v>1204</v>
      </c>
      <c r="H2006" s="128" t="s">
        <v>1204</v>
      </c>
    </row>
    <row r="2007" spans="1:8">
      <c r="A2007" s="134">
        <v>44743</v>
      </c>
      <c r="B2007" s="133" t="s">
        <v>2298</v>
      </c>
      <c r="C2007" s="147" t="s">
        <v>190</v>
      </c>
      <c r="D2007" s="159">
        <v>0</v>
      </c>
      <c r="E2007" s="131" t="s">
        <v>1204</v>
      </c>
      <c r="F2007" s="130">
        <f>IFERROR((D2007-E2007),0)</f>
        <v>0</v>
      </c>
      <c r="G2007" s="129" t="s">
        <v>1204</v>
      </c>
      <c r="H2007" s="128" t="s">
        <v>1204</v>
      </c>
    </row>
    <row r="2008" spans="1:8">
      <c r="A2008" s="134">
        <v>44743</v>
      </c>
      <c r="B2008" s="133" t="s">
        <v>2298</v>
      </c>
      <c r="C2008" s="147" t="s">
        <v>287</v>
      </c>
      <c r="D2008" s="159">
        <v>2200</v>
      </c>
      <c r="E2008" s="131">
        <v>2200</v>
      </c>
      <c r="F2008" s="130">
        <f>IFERROR((D2008-E2008),0)</f>
        <v>0</v>
      </c>
      <c r="G2008" s="129" t="s">
        <v>1204</v>
      </c>
      <c r="H2008" s="128" t="s">
        <v>1204</v>
      </c>
    </row>
    <row r="2009" spans="1:8">
      <c r="A2009" s="134">
        <v>44743</v>
      </c>
      <c r="B2009" s="133" t="s">
        <v>2298</v>
      </c>
      <c r="C2009" s="147" t="s">
        <v>194</v>
      </c>
      <c r="D2009" s="159">
        <v>100</v>
      </c>
      <c r="E2009" s="131">
        <v>100</v>
      </c>
      <c r="F2009" s="130">
        <f>IFERROR((D2009-E2009),0)</f>
        <v>0</v>
      </c>
      <c r="G2009" s="129" t="s">
        <v>1204</v>
      </c>
      <c r="H2009" s="128" t="s">
        <v>1204</v>
      </c>
    </row>
    <row r="2010" spans="1:8">
      <c r="A2010" s="134">
        <v>44743</v>
      </c>
      <c r="B2010" s="133" t="s">
        <v>2298</v>
      </c>
      <c r="C2010" s="147" t="s">
        <v>193</v>
      </c>
      <c r="D2010" s="159">
        <v>0</v>
      </c>
      <c r="E2010" s="131" t="s">
        <v>1204</v>
      </c>
      <c r="F2010" s="130">
        <f>IFERROR((D2010-E2010),0)</f>
        <v>0</v>
      </c>
      <c r="G2010" s="129" t="s">
        <v>1204</v>
      </c>
      <c r="H2010" s="128" t="s">
        <v>1204</v>
      </c>
    </row>
    <row r="2011" spans="1:8">
      <c r="A2011" s="134">
        <v>44743</v>
      </c>
      <c r="B2011" s="133" t="s">
        <v>2298</v>
      </c>
      <c r="C2011" s="147" t="s">
        <v>1682</v>
      </c>
      <c r="D2011" s="159">
        <v>5900</v>
      </c>
      <c r="E2011" s="131">
        <v>4900</v>
      </c>
      <c r="F2011" s="130">
        <f>IFERROR((D2011-E2011),0)</f>
        <v>1000</v>
      </c>
      <c r="G2011" s="187" t="s">
        <v>730</v>
      </c>
      <c r="H2011" s="128" t="s">
        <v>1204</v>
      </c>
    </row>
    <row r="2012" spans="1:8">
      <c r="A2012" s="134">
        <v>44743</v>
      </c>
      <c r="B2012" s="133" t="s">
        <v>2298</v>
      </c>
      <c r="C2012" s="147" t="s">
        <v>382</v>
      </c>
      <c r="D2012" s="159">
        <v>2500</v>
      </c>
      <c r="E2012" s="131">
        <v>2466</v>
      </c>
      <c r="F2012" s="130">
        <f>IFERROR((D2012-E2012),0)</f>
        <v>34</v>
      </c>
      <c r="G2012" s="187" t="s">
        <v>730</v>
      </c>
      <c r="H2012" s="128" t="s">
        <v>1204</v>
      </c>
    </row>
    <row r="2013" spans="1:8">
      <c r="A2013" s="134">
        <v>44743</v>
      </c>
      <c r="B2013" s="133" t="s">
        <v>2298</v>
      </c>
      <c r="C2013" s="147" t="s">
        <v>383</v>
      </c>
      <c r="D2013" s="159">
        <v>3000</v>
      </c>
      <c r="E2013" s="131">
        <v>3000</v>
      </c>
      <c r="F2013" s="130">
        <f>IFERROR((D2013-E2013),0)</f>
        <v>0</v>
      </c>
      <c r="G2013" s="129" t="s">
        <v>1204</v>
      </c>
      <c r="H2013" s="128" t="s">
        <v>1204</v>
      </c>
    </row>
    <row r="2014" spans="1:8">
      <c r="A2014" s="134">
        <v>44743</v>
      </c>
      <c r="B2014" s="133" t="s">
        <v>2298</v>
      </c>
      <c r="C2014" s="147" t="s">
        <v>633</v>
      </c>
      <c r="D2014" s="159">
        <v>0</v>
      </c>
      <c r="E2014" s="131" t="s">
        <v>1204</v>
      </c>
      <c r="F2014" s="130">
        <f>IFERROR((D2014-E2014),0)</f>
        <v>0</v>
      </c>
      <c r="G2014" s="129" t="s">
        <v>1204</v>
      </c>
      <c r="H2014" s="128" t="s">
        <v>1204</v>
      </c>
    </row>
    <row r="2015" spans="1:8">
      <c r="A2015" s="134">
        <v>44743</v>
      </c>
      <c r="B2015" s="133" t="s">
        <v>2298</v>
      </c>
      <c r="C2015" s="147" t="s">
        <v>1080</v>
      </c>
      <c r="D2015" s="159">
        <v>100</v>
      </c>
      <c r="E2015" s="131">
        <v>100</v>
      </c>
      <c r="F2015" s="130">
        <f>IFERROR((D2015-E2015),0)</f>
        <v>0</v>
      </c>
      <c r="G2015" s="129" t="s">
        <v>1204</v>
      </c>
      <c r="H2015" s="128" t="s">
        <v>1204</v>
      </c>
    </row>
    <row r="2016" spans="1:8">
      <c r="A2016" s="134">
        <v>44743</v>
      </c>
      <c r="B2016" s="133" t="s">
        <v>2298</v>
      </c>
      <c r="C2016" s="147" t="s">
        <v>1911</v>
      </c>
      <c r="D2016" s="159">
        <v>100</v>
      </c>
      <c r="E2016" s="131">
        <v>100</v>
      </c>
      <c r="F2016" s="130">
        <f>IFERROR((D2016-E2016),0)</f>
        <v>0</v>
      </c>
      <c r="G2016" s="129" t="s">
        <v>1204</v>
      </c>
      <c r="H2016" s="128" t="s">
        <v>1204</v>
      </c>
    </row>
    <row r="2017" spans="1:8">
      <c r="A2017" s="134">
        <v>44743</v>
      </c>
      <c r="B2017" s="133" t="s">
        <v>2298</v>
      </c>
      <c r="C2017" s="147" t="s">
        <v>1869</v>
      </c>
      <c r="D2017" s="159">
        <v>50</v>
      </c>
      <c r="E2017" s="131">
        <v>31</v>
      </c>
      <c r="F2017" s="130">
        <f>IFERROR((D2017-E2017),0)</f>
        <v>19</v>
      </c>
      <c r="G2017" s="187" t="s">
        <v>730</v>
      </c>
      <c r="H2017" s="128"/>
    </row>
    <row r="2018" spans="1:8">
      <c r="A2018" s="134">
        <v>44743</v>
      </c>
      <c r="B2018" s="133" t="s">
        <v>243</v>
      </c>
      <c r="C2018" s="147" t="s">
        <v>2032</v>
      </c>
      <c r="D2018" s="159">
        <v>0</v>
      </c>
      <c r="E2018" s="131" t="s">
        <v>1204</v>
      </c>
      <c r="F2018" s="130">
        <f>IFERROR((D2018-E2018),0)</f>
        <v>0</v>
      </c>
      <c r="G2018" s="129" t="s">
        <v>1204</v>
      </c>
      <c r="H2018" s="128" t="s">
        <v>1204</v>
      </c>
    </row>
    <row r="2019" spans="1:8">
      <c r="A2019" s="134">
        <v>44743</v>
      </c>
      <c r="B2019" s="133" t="s">
        <v>243</v>
      </c>
      <c r="C2019" s="147" t="s">
        <v>242</v>
      </c>
      <c r="D2019" s="159">
        <v>0</v>
      </c>
      <c r="E2019" s="131" t="s">
        <v>1204</v>
      </c>
      <c r="F2019" s="130">
        <f>IFERROR((D2019-E2019),0)</f>
        <v>0</v>
      </c>
      <c r="G2019" s="129" t="s">
        <v>1204</v>
      </c>
      <c r="H2019" s="128" t="s">
        <v>1204</v>
      </c>
    </row>
    <row r="2020" spans="1:8">
      <c r="A2020" s="134">
        <v>44743</v>
      </c>
      <c r="B2020" s="133" t="s">
        <v>243</v>
      </c>
      <c r="C2020" s="147" t="s">
        <v>2031</v>
      </c>
      <c r="D2020" s="159">
        <v>500</v>
      </c>
      <c r="E2020" s="131"/>
      <c r="F2020" s="130">
        <f>IFERROR((D2020-E2020),0)</f>
        <v>500</v>
      </c>
      <c r="G2020" s="187" t="s">
        <v>730</v>
      </c>
      <c r="H2020" s="128"/>
    </row>
    <row r="2021" spans="1:8">
      <c r="A2021" s="134">
        <v>44743</v>
      </c>
      <c r="B2021" s="133" t="s">
        <v>243</v>
      </c>
      <c r="C2021" s="146" t="s">
        <v>1681</v>
      </c>
      <c r="D2021" s="159">
        <v>1424</v>
      </c>
      <c r="E2021" s="131">
        <v>1424</v>
      </c>
      <c r="F2021" s="130">
        <f>IFERROR((D2021-E2021),0)</f>
        <v>0</v>
      </c>
      <c r="G2021" s="129" t="s">
        <v>1204</v>
      </c>
      <c r="H2021" s="128" t="s">
        <v>1204</v>
      </c>
    </row>
    <row r="2022" spans="1:8">
      <c r="A2022" s="134">
        <v>44743</v>
      </c>
      <c r="B2022" s="133" t="s">
        <v>243</v>
      </c>
      <c r="C2022" s="146" t="s">
        <v>1680</v>
      </c>
      <c r="D2022" s="159">
        <v>1560</v>
      </c>
      <c r="E2022" s="131">
        <v>1560</v>
      </c>
      <c r="F2022" s="130">
        <f>IFERROR((D2022-E2022),0)</f>
        <v>0</v>
      </c>
      <c r="G2022" s="129" t="s">
        <v>1204</v>
      </c>
      <c r="H2022" s="128" t="s">
        <v>1204</v>
      </c>
    </row>
    <row r="2023" spans="1:8">
      <c r="A2023" s="134">
        <v>44743</v>
      </c>
      <c r="B2023" s="133" t="s">
        <v>243</v>
      </c>
      <c r="C2023" s="146" t="s">
        <v>587</v>
      </c>
      <c r="D2023" s="159">
        <v>0</v>
      </c>
      <c r="E2023" s="131" t="s">
        <v>1204</v>
      </c>
      <c r="F2023" s="130">
        <f>IFERROR((D2023-E2023),0)</f>
        <v>0</v>
      </c>
      <c r="G2023" s="129" t="s">
        <v>1204</v>
      </c>
      <c r="H2023" s="128" t="s">
        <v>1204</v>
      </c>
    </row>
    <row r="2024" spans="1:8">
      <c r="A2024" s="134">
        <v>44743</v>
      </c>
      <c r="B2024" s="133" t="s">
        <v>243</v>
      </c>
      <c r="C2024" s="146" t="s">
        <v>634</v>
      </c>
      <c r="D2024" s="159">
        <v>0</v>
      </c>
      <c r="E2024" s="131" t="s">
        <v>1204</v>
      </c>
      <c r="F2024" s="130">
        <f>IFERROR((D2024-E2024),0)</f>
        <v>0</v>
      </c>
      <c r="G2024" s="129" t="s">
        <v>1204</v>
      </c>
      <c r="H2024" s="128" t="s">
        <v>1204</v>
      </c>
    </row>
    <row r="2025" spans="1:8">
      <c r="A2025" s="134">
        <v>44743</v>
      </c>
      <c r="B2025" s="133" t="s">
        <v>243</v>
      </c>
      <c r="C2025" s="146" t="s">
        <v>1679</v>
      </c>
      <c r="D2025" s="159">
        <v>1650</v>
      </c>
      <c r="E2025" s="131">
        <v>1650</v>
      </c>
      <c r="F2025" s="130">
        <f>IFERROR((D2025-E2025),0)</f>
        <v>0</v>
      </c>
      <c r="G2025" s="129" t="s">
        <v>1204</v>
      </c>
      <c r="H2025" s="128" t="s">
        <v>1204</v>
      </c>
    </row>
    <row r="2026" spans="1:8">
      <c r="A2026" s="134">
        <v>44743</v>
      </c>
      <c r="B2026" s="133" t="s">
        <v>243</v>
      </c>
      <c r="C2026" s="147" t="s">
        <v>2030</v>
      </c>
      <c r="D2026" s="159">
        <v>0</v>
      </c>
      <c r="E2026" s="131" t="s">
        <v>1204</v>
      </c>
      <c r="F2026" s="130">
        <f>IFERROR((D2026-E2026),0)</f>
        <v>0</v>
      </c>
      <c r="G2026" s="129" t="s">
        <v>1204</v>
      </c>
      <c r="H2026" s="128" t="s">
        <v>1204</v>
      </c>
    </row>
    <row r="2027" spans="1:8">
      <c r="A2027" s="134">
        <v>44743</v>
      </c>
      <c r="B2027" s="157" t="s">
        <v>1995</v>
      </c>
      <c r="C2027" s="156" t="s">
        <v>1678</v>
      </c>
      <c r="D2027" s="159">
        <v>0</v>
      </c>
      <c r="E2027" s="131" t="s">
        <v>1204</v>
      </c>
      <c r="F2027" s="130">
        <f>IFERROR((D2027-E2027),0)</f>
        <v>0</v>
      </c>
      <c r="G2027" s="129" t="s">
        <v>1204</v>
      </c>
      <c r="H2027" s="128" t="s">
        <v>1204</v>
      </c>
    </row>
    <row r="2028" spans="1:8">
      <c r="A2028" s="134">
        <v>44743</v>
      </c>
      <c r="B2028" s="157" t="s">
        <v>1995</v>
      </c>
      <c r="C2028" s="156" t="s">
        <v>1677</v>
      </c>
      <c r="D2028" s="159">
        <v>0</v>
      </c>
      <c r="E2028" s="131" t="s">
        <v>1204</v>
      </c>
      <c r="F2028" s="130">
        <f>IFERROR((D2028-E2028),0)</f>
        <v>0</v>
      </c>
      <c r="G2028" s="129" t="s">
        <v>1204</v>
      </c>
      <c r="H2028" s="128" t="s">
        <v>1204</v>
      </c>
    </row>
    <row r="2029" spans="1:8">
      <c r="A2029" s="134">
        <v>44743</v>
      </c>
      <c r="B2029" s="133" t="s">
        <v>246</v>
      </c>
      <c r="C2029" s="156" t="s">
        <v>245</v>
      </c>
      <c r="D2029" s="159">
        <v>600</v>
      </c>
      <c r="E2029" s="131">
        <v>600</v>
      </c>
      <c r="F2029" s="130">
        <f>IFERROR((D2029-E2029),0)</f>
        <v>0</v>
      </c>
      <c r="G2029" s="129" t="s">
        <v>1204</v>
      </c>
      <c r="H2029" s="128" t="s">
        <v>1204</v>
      </c>
    </row>
    <row r="2030" spans="1:8">
      <c r="A2030" s="134">
        <v>44743</v>
      </c>
      <c r="B2030" s="133" t="s">
        <v>246</v>
      </c>
      <c r="C2030" s="156" t="s">
        <v>244</v>
      </c>
      <c r="D2030" s="159">
        <v>300</v>
      </c>
      <c r="E2030" s="131">
        <v>300</v>
      </c>
      <c r="F2030" s="130">
        <f>IFERROR((D2030-E2030),0)</f>
        <v>0</v>
      </c>
      <c r="G2030" s="129" t="s">
        <v>1204</v>
      </c>
      <c r="H2030" s="128" t="s">
        <v>1204</v>
      </c>
    </row>
    <row r="2031" spans="1:8">
      <c r="A2031" s="134">
        <v>44743</v>
      </c>
      <c r="B2031" s="169" t="s">
        <v>1868</v>
      </c>
      <c r="C2031" s="145" t="s">
        <v>1867</v>
      </c>
      <c r="D2031" s="159">
        <v>0</v>
      </c>
      <c r="E2031" s="131" t="s">
        <v>1204</v>
      </c>
      <c r="F2031" s="130">
        <f>IFERROR((D2031-E2031),0)</f>
        <v>0</v>
      </c>
      <c r="G2031" s="129" t="s">
        <v>1204</v>
      </c>
      <c r="H2031" s="128" t="s">
        <v>1204</v>
      </c>
    </row>
    <row r="2032" spans="1:8">
      <c r="A2032" s="134">
        <v>44743</v>
      </c>
      <c r="B2032" s="169" t="s">
        <v>1868</v>
      </c>
      <c r="C2032" s="145" t="s">
        <v>335</v>
      </c>
      <c r="D2032" s="159">
        <v>0</v>
      </c>
      <c r="E2032" s="131" t="s">
        <v>1204</v>
      </c>
      <c r="F2032" s="130">
        <f>IFERROR((D2032-E2032),0)</f>
        <v>0</v>
      </c>
      <c r="G2032" s="129" t="s">
        <v>1204</v>
      </c>
      <c r="H2032" s="128" t="s">
        <v>1204</v>
      </c>
    </row>
    <row r="2033" spans="1:8">
      <c r="A2033" s="134">
        <v>44743</v>
      </c>
      <c r="B2033" s="169" t="s">
        <v>1868</v>
      </c>
      <c r="C2033" s="145" t="s">
        <v>2029</v>
      </c>
      <c r="D2033" s="159">
        <v>3877</v>
      </c>
      <c r="E2033" s="131">
        <v>3877</v>
      </c>
      <c r="F2033" s="130">
        <f>IFERROR((D2033-E2033),0)</f>
        <v>0</v>
      </c>
      <c r="G2033" s="129" t="s">
        <v>1204</v>
      </c>
      <c r="H2033" s="128" t="s">
        <v>1204</v>
      </c>
    </row>
    <row r="2034" spans="1:8">
      <c r="A2034" s="134">
        <v>44743</v>
      </c>
      <c r="B2034" s="169" t="s">
        <v>2027</v>
      </c>
      <c r="C2034" s="145" t="s">
        <v>2028</v>
      </c>
      <c r="D2034" s="159">
        <v>0</v>
      </c>
      <c r="E2034" s="131" t="s">
        <v>1204</v>
      </c>
      <c r="F2034" s="130">
        <f>IFERROR((D2034-E2034),0)</f>
        <v>0</v>
      </c>
      <c r="G2034" s="129" t="s">
        <v>1204</v>
      </c>
      <c r="H2034" s="128" t="s">
        <v>1204</v>
      </c>
    </row>
    <row r="2035" spans="1:8">
      <c r="A2035" s="134">
        <v>44743</v>
      </c>
      <c r="B2035" s="169" t="s">
        <v>2027</v>
      </c>
      <c r="C2035" s="145" t="s">
        <v>54</v>
      </c>
      <c r="D2035" s="159">
        <v>0</v>
      </c>
      <c r="E2035" s="131" t="s">
        <v>1204</v>
      </c>
      <c r="F2035" s="130">
        <f>IFERROR((D2035-E2035),0)</f>
        <v>0</v>
      </c>
      <c r="G2035" s="129" t="s">
        <v>1204</v>
      </c>
      <c r="H2035" s="128" t="s">
        <v>1204</v>
      </c>
    </row>
    <row r="2036" spans="1:8">
      <c r="A2036" s="134">
        <v>44743</v>
      </c>
      <c r="B2036" s="133" t="s">
        <v>1186</v>
      </c>
      <c r="C2036" s="141" t="s">
        <v>1821</v>
      </c>
      <c r="D2036" s="159">
        <v>0</v>
      </c>
      <c r="E2036" s="131" t="s">
        <v>1204</v>
      </c>
      <c r="F2036" s="130">
        <f>IFERROR((D2036-E2036),0)</f>
        <v>0</v>
      </c>
      <c r="G2036" s="129" t="s">
        <v>1204</v>
      </c>
      <c r="H2036" s="128" t="s">
        <v>1204</v>
      </c>
    </row>
    <row r="2037" spans="1:8">
      <c r="A2037" s="134">
        <v>44743</v>
      </c>
      <c r="B2037" s="133" t="s">
        <v>1186</v>
      </c>
      <c r="C2037" s="141" t="s">
        <v>2026</v>
      </c>
      <c r="D2037" s="159">
        <v>0</v>
      </c>
      <c r="E2037" s="131" t="s">
        <v>1204</v>
      </c>
      <c r="F2037" s="130">
        <f>IFERROR((D2037-E2037),0)</f>
        <v>0</v>
      </c>
      <c r="G2037" s="129" t="s">
        <v>1204</v>
      </c>
      <c r="H2037" s="153" t="s">
        <v>1204</v>
      </c>
    </row>
    <row r="2038" spans="1:8">
      <c r="A2038" s="134">
        <v>44743</v>
      </c>
      <c r="B2038" s="133" t="s">
        <v>1186</v>
      </c>
      <c r="C2038" s="141" t="s">
        <v>2025</v>
      </c>
      <c r="D2038" s="159">
        <v>0</v>
      </c>
      <c r="E2038" s="131" t="s">
        <v>1204</v>
      </c>
      <c r="F2038" s="130">
        <f>IFERROR((D2038-E2038),0)</f>
        <v>0</v>
      </c>
      <c r="G2038" s="129" t="s">
        <v>1204</v>
      </c>
      <c r="H2038" s="128" t="s">
        <v>1204</v>
      </c>
    </row>
    <row r="2039" spans="1:8">
      <c r="A2039" s="134">
        <v>44743</v>
      </c>
      <c r="B2039" s="133" t="s">
        <v>1186</v>
      </c>
      <c r="C2039" s="141" t="s">
        <v>2024</v>
      </c>
      <c r="D2039" s="159">
        <v>0</v>
      </c>
      <c r="E2039" s="131" t="s">
        <v>1204</v>
      </c>
      <c r="F2039" s="130">
        <f>IFERROR((D2039-E2039),0)</f>
        <v>0</v>
      </c>
      <c r="G2039" s="129" t="s">
        <v>1204</v>
      </c>
      <c r="H2039" s="128" t="s">
        <v>1204</v>
      </c>
    </row>
    <row r="2040" spans="1:8">
      <c r="A2040" s="134">
        <v>44743</v>
      </c>
      <c r="B2040" s="133" t="s">
        <v>1186</v>
      </c>
      <c r="C2040" s="141" t="s">
        <v>2023</v>
      </c>
      <c r="D2040" s="159">
        <v>0</v>
      </c>
      <c r="E2040" s="131" t="s">
        <v>1204</v>
      </c>
      <c r="F2040" s="130">
        <f>IFERROR((D2040-E2040),0)</f>
        <v>0</v>
      </c>
      <c r="G2040" s="129" t="s">
        <v>1204</v>
      </c>
      <c r="H2040" s="128" t="s">
        <v>1204</v>
      </c>
    </row>
    <row r="2041" spans="1:8">
      <c r="A2041" s="134">
        <v>44743</v>
      </c>
      <c r="B2041" s="133" t="s">
        <v>1186</v>
      </c>
      <c r="C2041" s="141" t="s">
        <v>1908</v>
      </c>
      <c r="D2041" s="159">
        <v>0</v>
      </c>
      <c r="E2041" s="131" t="s">
        <v>1204</v>
      </c>
      <c r="F2041" s="130">
        <f>IFERROR((D2041-E2041),0)</f>
        <v>0</v>
      </c>
      <c r="G2041" s="129" t="s">
        <v>1204</v>
      </c>
      <c r="H2041" s="128" t="s">
        <v>1204</v>
      </c>
    </row>
    <row r="2042" spans="1:8">
      <c r="A2042" s="134">
        <v>44743</v>
      </c>
      <c r="B2042" s="133" t="s">
        <v>1186</v>
      </c>
      <c r="C2042" s="141" t="s">
        <v>2022</v>
      </c>
      <c r="D2042" s="159">
        <v>0</v>
      </c>
      <c r="E2042" s="131" t="s">
        <v>1204</v>
      </c>
      <c r="F2042" s="130">
        <f>IFERROR((D2042-E2042),0)</f>
        <v>0</v>
      </c>
      <c r="G2042" s="129" t="s">
        <v>1204</v>
      </c>
      <c r="H2042" s="128" t="s">
        <v>1204</v>
      </c>
    </row>
    <row r="2043" spans="1:8">
      <c r="A2043" s="134">
        <v>44743</v>
      </c>
      <c r="B2043" s="133" t="s">
        <v>1186</v>
      </c>
      <c r="C2043" s="141" t="s">
        <v>1676</v>
      </c>
      <c r="D2043" s="159">
        <v>0</v>
      </c>
      <c r="E2043" s="131" t="s">
        <v>1204</v>
      </c>
      <c r="F2043" s="130">
        <f>IFERROR((D2043-E2043),0)</f>
        <v>0</v>
      </c>
      <c r="G2043" s="129" t="s">
        <v>1204</v>
      </c>
      <c r="H2043" s="128" t="s">
        <v>1204</v>
      </c>
    </row>
    <row r="2044" spans="1:8">
      <c r="A2044" s="134">
        <v>44743</v>
      </c>
      <c r="B2044" s="133" t="s">
        <v>1186</v>
      </c>
      <c r="C2044" s="141" t="s">
        <v>1675</v>
      </c>
      <c r="D2044" s="159">
        <v>0</v>
      </c>
      <c r="E2044" s="131" t="s">
        <v>1204</v>
      </c>
      <c r="F2044" s="130">
        <f>IFERROR((D2044-E2044),0)</f>
        <v>0</v>
      </c>
      <c r="G2044" s="129" t="s">
        <v>1204</v>
      </c>
      <c r="H2044" s="128" t="s">
        <v>1204</v>
      </c>
    </row>
    <row r="2045" spans="1:8">
      <c r="A2045" s="134">
        <v>44743</v>
      </c>
      <c r="B2045" s="133" t="s">
        <v>1186</v>
      </c>
      <c r="C2045" s="141" t="s">
        <v>1864</v>
      </c>
      <c r="D2045" s="159">
        <v>0</v>
      </c>
      <c r="E2045" s="131" t="s">
        <v>1204</v>
      </c>
      <c r="F2045" s="130">
        <f>IFERROR((D2045-E2045),0)</f>
        <v>0</v>
      </c>
      <c r="G2045" s="129" t="s">
        <v>1204</v>
      </c>
      <c r="H2045" s="128" t="s">
        <v>1204</v>
      </c>
    </row>
    <row r="2046" spans="1:8">
      <c r="A2046" s="134">
        <v>44743</v>
      </c>
      <c r="B2046" s="133" t="s">
        <v>1186</v>
      </c>
      <c r="C2046" s="141" t="s">
        <v>2021</v>
      </c>
      <c r="D2046" s="159">
        <v>0</v>
      </c>
      <c r="E2046" s="131" t="s">
        <v>1204</v>
      </c>
      <c r="F2046" s="130">
        <f>IFERROR((D2046-E2046),0)</f>
        <v>0</v>
      </c>
      <c r="G2046" s="129" t="s">
        <v>1204</v>
      </c>
      <c r="H2046" s="128" t="s">
        <v>1204</v>
      </c>
    </row>
    <row r="2047" spans="1:8">
      <c r="A2047" s="134">
        <v>44743</v>
      </c>
      <c r="B2047" s="133" t="s">
        <v>1186</v>
      </c>
      <c r="C2047" s="141" t="s">
        <v>1863</v>
      </c>
      <c r="D2047" s="159">
        <v>0</v>
      </c>
      <c r="E2047" s="131" t="s">
        <v>1204</v>
      </c>
      <c r="F2047" s="130">
        <f>IFERROR((D2047-E2047),0)</f>
        <v>0</v>
      </c>
      <c r="G2047" s="129" t="s">
        <v>1204</v>
      </c>
      <c r="H2047" s="128" t="s">
        <v>1204</v>
      </c>
    </row>
    <row r="2048" spans="1:8">
      <c r="A2048" s="134">
        <v>44743</v>
      </c>
      <c r="B2048" s="133" t="s">
        <v>1186</v>
      </c>
      <c r="C2048" s="141" t="s">
        <v>1862</v>
      </c>
      <c r="D2048" s="159">
        <v>0</v>
      </c>
      <c r="E2048" s="131" t="s">
        <v>1204</v>
      </c>
      <c r="F2048" s="130">
        <f>IFERROR((D2048-E2048),0)</f>
        <v>0</v>
      </c>
      <c r="G2048" s="129" t="s">
        <v>1204</v>
      </c>
      <c r="H2048" s="128" t="s">
        <v>1204</v>
      </c>
    </row>
    <row r="2049" spans="1:8">
      <c r="A2049" s="134">
        <v>44743</v>
      </c>
      <c r="B2049" s="133" t="s">
        <v>1186</v>
      </c>
      <c r="C2049" s="141" t="s">
        <v>1861</v>
      </c>
      <c r="D2049" s="159">
        <v>0</v>
      </c>
      <c r="E2049" s="131" t="s">
        <v>1204</v>
      </c>
      <c r="F2049" s="130">
        <f>IFERROR((D2049-E2049),0)</f>
        <v>0</v>
      </c>
      <c r="G2049" s="129" t="s">
        <v>1204</v>
      </c>
      <c r="H2049" s="128" t="s">
        <v>1204</v>
      </c>
    </row>
    <row r="2050" spans="1:8">
      <c r="A2050" s="134">
        <v>44743</v>
      </c>
      <c r="B2050" s="133" t="s">
        <v>1186</v>
      </c>
      <c r="C2050" s="141" t="s">
        <v>2020</v>
      </c>
      <c r="D2050" s="159">
        <v>0</v>
      </c>
      <c r="E2050" s="131" t="s">
        <v>1204</v>
      </c>
      <c r="F2050" s="130">
        <f>IFERROR((D2050-E2050),0)</f>
        <v>0</v>
      </c>
      <c r="G2050" s="129" t="s">
        <v>1204</v>
      </c>
      <c r="H2050" s="128" t="s">
        <v>1204</v>
      </c>
    </row>
    <row r="2051" spans="1:8">
      <c r="A2051" s="134">
        <v>44743</v>
      </c>
      <c r="B2051" s="155" t="s">
        <v>253</v>
      </c>
      <c r="C2051" s="145" t="s">
        <v>1674</v>
      </c>
      <c r="D2051" s="159">
        <v>2300</v>
      </c>
      <c r="E2051" s="131">
        <v>2300</v>
      </c>
      <c r="F2051" s="130">
        <f>IFERROR((D2051-E2051),0)</f>
        <v>0</v>
      </c>
      <c r="G2051" s="129" t="s">
        <v>1204</v>
      </c>
      <c r="H2051" s="128" t="s">
        <v>1204</v>
      </c>
    </row>
    <row r="2052" spans="1:8">
      <c r="A2052" s="134">
        <v>44743</v>
      </c>
      <c r="B2052" s="155" t="s">
        <v>253</v>
      </c>
      <c r="C2052" s="145" t="s">
        <v>2019</v>
      </c>
      <c r="D2052" s="159">
        <v>0</v>
      </c>
      <c r="E2052" s="131" t="s">
        <v>1204</v>
      </c>
      <c r="F2052" s="130">
        <f>IFERROR((D2052-E2052),0)</f>
        <v>0</v>
      </c>
      <c r="G2052" s="129" t="s">
        <v>1204</v>
      </c>
      <c r="H2052" s="128" t="s">
        <v>1204</v>
      </c>
    </row>
    <row r="2053" spans="1:8">
      <c r="A2053" s="134">
        <v>44743</v>
      </c>
      <c r="B2053" s="154" t="s">
        <v>1670</v>
      </c>
      <c r="C2053" s="145" t="s">
        <v>1673</v>
      </c>
      <c r="D2053" s="159">
        <v>9300</v>
      </c>
      <c r="E2053" s="131">
        <v>5600</v>
      </c>
      <c r="F2053" s="130">
        <f>IFERROR((D2053-E2053),0)</f>
        <v>3700</v>
      </c>
      <c r="G2053" s="129" t="s">
        <v>1204</v>
      </c>
      <c r="H2053" s="128" t="s">
        <v>657</v>
      </c>
    </row>
    <row r="2054" spans="1:8">
      <c r="A2054" s="134">
        <v>44743</v>
      </c>
      <c r="B2054" s="154" t="s">
        <v>1670</v>
      </c>
      <c r="C2054" s="145" t="s">
        <v>1672</v>
      </c>
      <c r="D2054" s="159">
        <v>16000</v>
      </c>
      <c r="E2054" s="131">
        <v>10500</v>
      </c>
      <c r="F2054" s="130">
        <f>IFERROR((D2054-E2054),0)</f>
        <v>5500</v>
      </c>
      <c r="G2054" s="129" t="s">
        <v>1204</v>
      </c>
      <c r="H2054" s="128" t="s">
        <v>657</v>
      </c>
    </row>
    <row r="2055" spans="1:8">
      <c r="A2055" s="134">
        <v>44743</v>
      </c>
      <c r="B2055" s="154" t="s">
        <v>1670</v>
      </c>
      <c r="C2055" s="145" t="s">
        <v>2018</v>
      </c>
      <c r="D2055" s="159">
        <v>0</v>
      </c>
      <c r="E2055" s="131" t="s">
        <v>1204</v>
      </c>
      <c r="F2055" s="130">
        <f>IFERROR((D2055-E2055),0)</f>
        <v>0</v>
      </c>
      <c r="G2055" s="129" t="s">
        <v>1204</v>
      </c>
      <c r="H2055" s="128" t="s">
        <v>1204</v>
      </c>
    </row>
    <row r="2056" spans="1:8">
      <c r="A2056" s="134">
        <v>44743</v>
      </c>
      <c r="B2056" s="154" t="s">
        <v>1670</v>
      </c>
      <c r="C2056" s="145" t="s">
        <v>167</v>
      </c>
      <c r="D2056" s="159">
        <v>8000</v>
      </c>
      <c r="E2056" s="131">
        <v>7000</v>
      </c>
      <c r="F2056" s="130">
        <f>IFERROR((D2056-E2056),0)</f>
        <v>1000</v>
      </c>
      <c r="G2056" s="129" t="s">
        <v>1204</v>
      </c>
      <c r="H2056" s="128" t="s">
        <v>657</v>
      </c>
    </row>
    <row r="2057" spans="1:8">
      <c r="A2057" s="134">
        <v>44743</v>
      </c>
      <c r="B2057" s="154" t="s">
        <v>1670</v>
      </c>
      <c r="C2057" s="145" t="s">
        <v>1671</v>
      </c>
      <c r="D2057" s="159">
        <v>9500</v>
      </c>
      <c r="E2057" s="131">
        <v>9500</v>
      </c>
      <c r="F2057" s="130">
        <f>IFERROR((D2057-E2057),0)</f>
        <v>0</v>
      </c>
      <c r="G2057" s="129" t="s">
        <v>1204</v>
      </c>
      <c r="H2057" s="128" t="s">
        <v>1204</v>
      </c>
    </row>
    <row r="2058" spans="1:8">
      <c r="A2058" s="134">
        <v>44743</v>
      </c>
      <c r="B2058" s="154" t="s">
        <v>1670</v>
      </c>
      <c r="C2058" s="145" t="s">
        <v>1669</v>
      </c>
      <c r="D2058" s="159">
        <v>16100</v>
      </c>
      <c r="E2058" s="131">
        <v>13700</v>
      </c>
      <c r="F2058" s="130">
        <f>IFERROR((D2058-E2058),0)</f>
        <v>2400</v>
      </c>
      <c r="G2058" s="129" t="s">
        <v>1204</v>
      </c>
      <c r="H2058" s="128" t="s">
        <v>657</v>
      </c>
    </row>
    <row r="2059" spans="1:8">
      <c r="A2059" s="134">
        <v>44743</v>
      </c>
      <c r="B2059" s="152" t="s">
        <v>1374</v>
      </c>
      <c r="C2059" s="145" t="s">
        <v>1668</v>
      </c>
      <c r="D2059" s="159">
        <v>180</v>
      </c>
      <c r="E2059" s="131">
        <v>180</v>
      </c>
      <c r="F2059" s="130">
        <f>IFERROR((D2059-E2059),0)</f>
        <v>0</v>
      </c>
      <c r="G2059" s="129" t="s">
        <v>1204</v>
      </c>
      <c r="H2059" s="128" t="s">
        <v>1204</v>
      </c>
    </row>
    <row r="2060" spans="1:8">
      <c r="A2060" s="134">
        <v>44743</v>
      </c>
      <c r="B2060" s="152" t="s">
        <v>1374</v>
      </c>
      <c r="C2060" s="145" t="s">
        <v>1667</v>
      </c>
      <c r="D2060" s="159">
        <v>60</v>
      </c>
      <c r="E2060" s="131">
        <v>60</v>
      </c>
      <c r="F2060" s="130">
        <f>IFERROR((D2060-E2060),0)</f>
        <v>0</v>
      </c>
      <c r="G2060" s="129" t="s">
        <v>1204</v>
      </c>
      <c r="H2060" s="128" t="s">
        <v>1204</v>
      </c>
    </row>
    <row r="2061" spans="1:8">
      <c r="A2061" s="134">
        <v>44743</v>
      </c>
      <c r="B2061" s="152" t="s">
        <v>1374</v>
      </c>
      <c r="C2061" s="145" t="s">
        <v>1666</v>
      </c>
      <c r="D2061" s="159">
        <v>180</v>
      </c>
      <c r="E2061" s="131">
        <v>180</v>
      </c>
      <c r="F2061" s="130">
        <f>IFERROR((D2061-E2061),0)</f>
        <v>0</v>
      </c>
      <c r="G2061" s="129" t="s">
        <v>1204</v>
      </c>
      <c r="H2061" s="128" t="s">
        <v>1204</v>
      </c>
    </row>
    <row r="2062" spans="1:8">
      <c r="A2062" s="134">
        <v>44743</v>
      </c>
      <c r="B2062" s="152" t="s">
        <v>1374</v>
      </c>
      <c r="C2062" s="145" t="s">
        <v>1380</v>
      </c>
      <c r="D2062" s="159">
        <v>780</v>
      </c>
      <c r="E2062" s="131">
        <v>780</v>
      </c>
      <c r="F2062" s="130">
        <f>IFERROR((D2062-E2062),0)</f>
        <v>0</v>
      </c>
      <c r="G2062" s="129" t="s">
        <v>1204</v>
      </c>
      <c r="H2062" s="128" t="s">
        <v>1204</v>
      </c>
    </row>
    <row r="2063" spans="1:8">
      <c r="A2063" s="134">
        <v>44743</v>
      </c>
      <c r="B2063" s="152" t="s">
        <v>1374</v>
      </c>
      <c r="C2063" s="145" t="s">
        <v>1379</v>
      </c>
      <c r="D2063" s="159">
        <v>1200</v>
      </c>
      <c r="E2063" s="131">
        <v>1200</v>
      </c>
      <c r="F2063" s="130">
        <f>IFERROR((D2063-E2063),0)</f>
        <v>0</v>
      </c>
      <c r="G2063" s="129" t="s">
        <v>1204</v>
      </c>
      <c r="H2063" s="128" t="s">
        <v>1204</v>
      </c>
    </row>
    <row r="2064" spans="1:8">
      <c r="A2064" s="134">
        <v>44743</v>
      </c>
      <c r="B2064" s="152" t="s">
        <v>1374</v>
      </c>
      <c r="C2064" s="145" t="s">
        <v>1378</v>
      </c>
      <c r="D2064" s="159">
        <v>540</v>
      </c>
      <c r="E2064" s="131">
        <v>540</v>
      </c>
      <c r="F2064" s="130">
        <f>IFERROR((D2064-E2064),0)</f>
        <v>0</v>
      </c>
      <c r="G2064" s="168" t="s">
        <v>1204</v>
      </c>
      <c r="H2064" s="128" t="s">
        <v>1204</v>
      </c>
    </row>
    <row r="2065" spans="1:8">
      <c r="A2065" s="134">
        <v>44743</v>
      </c>
      <c r="B2065" s="152" t="s">
        <v>1374</v>
      </c>
      <c r="C2065" s="145" t="s">
        <v>1377</v>
      </c>
      <c r="D2065" s="159">
        <v>1680</v>
      </c>
      <c r="E2065" s="131">
        <v>1680</v>
      </c>
      <c r="F2065" s="130">
        <f>IFERROR((D2065-E2065),0)</f>
        <v>0</v>
      </c>
      <c r="G2065" s="168" t="s">
        <v>1204</v>
      </c>
      <c r="H2065" s="128" t="s">
        <v>1204</v>
      </c>
    </row>
    <row r="2066" spans="1:8">
      <c r="A2066" s="134">
        <v>44743</v>
      </c>
      <c r="B2066" s="152" t="s">
        <v>1374</v>
      </c>
      <c r="C2066" s="145" t="s">
        <v>1376</v>
      </c>
      <c r="D2066" s="159">
        <v>0</v>
      </c>
      <c r="E2066" s="131" t="s">
        <v>1204</v>
      </c>
      <c r="F2066" s="130">
        <f>IFERROR((D2066-E2066),0)</f>
        <v>0</v>
      </c>
      <c r="G2066" s="129" t="s">
        <v>1204</v>
      </c>
      <c r="H2066" s="128" t="s">
        <v>1204</v>
      </c>
    </row>
    <row r="2067" spans="1:8">
      <c r="A2067" s="134">
        <v>44743</v>
      </c>
      <c r="B2067" s="152" t="s">
        <v>1374</v>
      </c>
      <c r="C2067" s="145" t="s">
        <v>1375</v>
      </c>
      <c r="D2067" s="159">
        <v>960</v>
      </c>
      <c r="E2067" s="131">
        <v>960</v>
      </c>
      <c r="F2067" s="130">
        <f>IFERROR((D2067-E2067),0)</f>
        <v>0</v>
      </c>
      <c r="G2067" s="129" t="s">
        <v>1204</v>
      </c>
      <c r="H2067" s="128" t="s">
        <v>1204</v>
      </c>
    </row>
    <row r="2068" spans="1:8">
      <c r="A2068" s="134">
        <v>44743</v>
      </c>
      <c r="B2068" s="152" t="s">
        <v>231</v>
      </c>
      <c r="C2068" s="145" t="s">
        <v>1820</v>
      </c>
      <c r="D2068" s="159">
        <v>628</v>
      </c>
      <c r="E2068" s="131">
        <v>628</v>
      </c>
      <c r="F2068" s="130">
        <f>IFERROR((D2068-E2068),0)</f>
        <v>0</v>
      </c>
      <c r="G2068" s="129" t="s">
        <v>1204</v>
      </c>
      <c r="H2068" s="128" t="s">
        <v>1204</v>
      </c>
    </row>
    <row r="2069" spans="1:8">
      <c r="A2069" s="134">
        <v>44743</v>
      </c>
      <c r="B2069" s="152" t="s">
        <v>262</v>
      </c>
      <c r="C2069" s="145" t="s">
        <v>1664</v>
      </c>
      <c r="D2069" s="159">
        <v>400</v>
      </c>
      <c r="E2069" s="131">
        <v>400</v>
      </c>
      <c r="F2069" s="130">
        <f>IFERROR((D2069-E2069),0)</f>
        <v>0</v>
      </c>
      <c r="G2069" s="129" t="s">
        <v>1204</v>
      </c>
      <c r="H2069" s="128" t="s">
        <v>1204</v>
      </c>
    </row>
    <row r="2070" spans="1:8">
      <c r="A2070" s="134">
        <v>44743</v>
      </c>
      <c r="B2070" s="152" t="s">
        <v>262</v>
      </c>
      <c r="C2070" s="145" t="s">
        <v>2017</v>
      </c>
      <c r="D2070" s="159">
        <v>0</v>
      </c>
      <c r="E2070" s="131" t="s">
        <v>1204</v>
      </c>
      <c r="F2070" s="130">
        <f>IFERROR((D2070-E2070),0)</f>
        <v>0</v>
      </c>
      <c r="G2070" s="129" t="s">
        <v>1204</v>
      </c>
      <c r="H2070" s="128" t="s">
        <v>1204</v>
      </c>
    </row>
    <row r="2071" spans="1:8">
      <c r="A2071" s="134">
        <v>44743</v>
      </c>
      <c r="B2071" s="152" t="s">
        <v>262</v>
      </c>
      <c r="C2071" s="145" t="s">
        <v>1819</v>
      </c>
      <c r="D2071" s="159">
        <v>1250</v>
      </c>
      <c r="E2071" s="131">
        <v>1250</v>
      </c>
      <c r="F2071" s="130">
        <f>IFERROR((D2071-E2071),0)</f>
        <v>0</v>
      </c>
      <c r="G2071" s="129" t="s">
        <v>1204</v>
      </c>
      <c r="H2071" s="128" t="s">
        <v>1204</v>
      </c>
    </row>
    <row r="2072" spans="1:8">
      <c r="A2072" s="134">
        <v>44743</v>
      </c>
      <c r="B2072" s="152" t="s">
        <v>262</v>
      </c>
      <c r="C2072" s="145" t="s">
        <v>266</v>
      </c>
      <c r="D2072" s="159">
        <v>0</v>
      </c>
      <c r="E2072" s="131" t="s">
        <v>1204</v>
      </c>
      <c r="F2072" s="130">
        <f>IFERROR((D2072-E2072),0)</f>
        <v>0</v>
      </c>
      <c r="G2072" s="129" t="s">
        <v>1204</v>
      </c>
      <c r="H2072" s="128" t="s">
        <v>1204</v>
      </c>
    </row>
    <row r="2073" spans="1:8">
      <c r="A2073" s="134">
        <v>44743</v>
      </c>
      <c r="B2073" s="152" t="s">
        <v>262</v>
      </c>
      <c r="C2073" s="145" t="s">
        <v>1663</v>
      </c>
      <c r="D2073" s="159">
        <v>0</v>
      </c>
      <c r="E2073" s="131" t="s">
        <v>1204</v>
      </c>
      <c r="F2073" s="130">
        <f>IFERROR((D2073-E2073),0)</f>
        <v>0</v>
      </c>
      <c r="G2073" s="129" t="s">
        <v>1204</v>
      </c>
      <c r="H2073" s="128" t="s">
        <v>1204</v>
      </c>
    </row>
    <row r="2074" spans="1:8">
      <c r="A2074" s="134">
        <v>44743</v>
      </c>
      <c r="B2074" s="152" t="s">
        <v>262</v>
      </c>
      <c r="C2074" s="145" t="s">
        <v>1662</v>
      </c>
      <c r="D2074" s="159">
        <v>0</v>
      </c>
      <c r="E2074" s="131" t="s">
        <v>1204</v>
      </c>
      <c r="F2074" s="130">
        <f>IFERROR((D2074-E2074),0)</f>
        <v>0</v>
      </c>
      <c r="G2074" s="129" t="s">
        <v>1204</v>
      </c>
      <c r="H2074" s="128" t="s">
        <v>1204</v>
      </c>
    </row>
    <row r="2075" spans="1:8">
      <c r="A2075" s="134">
        <v>44743</v>
      </c>
      <c r="B2075" s="152" t="s">
        <v>262</v>
      </c>
      <c r="C2075" s="141" t="s">
        <v>1818</v>
      </c>
      <c r="D2075" s="159">
        <v>370</v>
      </c>
      <c r="E2075" s="131">
        <v>370</v>
      </c>
      <c r="F2075" s="130">
        <f>IFERROR((D2075-E2075),0)</f>
        <v>0</v>
      </c>
      <c r="G2075" s="129" t="s">
        <v>1204</v>
      </c>
      <c r="H2075" s="128" t="s">
        <v>1204</v>
      </c>
    </row>
    <row r="2076" spans="1:8">
      <c r="A2076" s="134">
        <v>44743</v>
      </c>
      <c r="B2076" s="152" t="s">
        <v>291</v>
      </c>
      <c r="C2076" s="141" t="s">
        <v>1661</v>
      </c>
      <c r="D2076" s="159">
        <v>7210</v>
      </c>
      <c r="E2076" s="131">
        <v>7210</v>
      </c>
      <c r="F2076" s="130">
        <f>IFERROR((D2076-E2076),0)</f>
        <v>0</v>
      </c>
      <c r="G2076" s="129" t="s">
        <v>1204</v>
      </c>
      <c r="H2076" s="128" t="s">
        <v>1204</v>
      </c>
    </row>
    <row r="2077" spans="1:8">
      <c r="A2077" s="134">
        <v>44743</v>
      </c>
      <c r="B2077" s="152" t="s">
        <v>291</v>
      </c>
      <c r="C2077" s="145" t="s">
        <v>527</v>
      </c>
      <c r="D2077" s="159">
        <v>0</v>
      </c>
      <c r="E2077" s="131" t="s">
        <v>1204</v>
      </c>
      <c r="F2077" s="130">
        <f>IFERROR((D2077-E2077),0)</f>
        <v>0</v>
      </c>
      <c r="G2077" s="129" t="s">
        <v>1204</v>
      </c>
      <c r="H2077" s="128" t="s">
        <v>1204</v>
      </c>
    </row>
    <row r="2078" spans="1:8">
      <c r="A2078" s="134">
        <v>44743</v>
      </c>
      <c r="B2078" s="152" t="s">
        <v>291</v>
      </c>
      <c r="C2078" s="145" t="s">
        <v>370</v>
      </c>
      <c r="D2078" s="159">
        <v>0</v>
      </c>
      <c r="E2078" s="131" t="s">
        <v>1204</v>
      </c>
      <c r="F2078" s="130">
        <f>IFERROR((D2078-E2078),0)</f>
        <v>0</v>
      </c>
      <c r="G2078" s="129" t="s">
        <v>1204</v>
      </c>
      <c r="H2078" s="128" t="s">
        <v>1204</v>
      </c>
    </row>
    <row r="2079" spans="1:8">
      <c r="A2079" s="134">
        <v>44743</v>
      </c>
      <c r="B2079" s="152" t="s">
        <v>744</v>
      </c>
      <c r="C2079" s="145" t="s">
        <v>1860</v>
      </c>
      <c r="D2079" s="159">
        <v>3000</v>
      </c>
      <c r="E2079" s="131">
        <v>3000</v>
      </c>
      <c r="F2079" s="130">
        <f>IFERROR((D2079-E2079),0)</f>
        <v>0</v>
      </c>
      <c r="G2079" s="129" t="s">
        <v>1204</v>
      </c>
      <c r="H2079" s="128" t="s">
        <v>1204</v>
      </c>
    </row>
    <row r="2080" spans="1:8">
      <c r="A2080" s="134">
        <v>44743</v>
      </c>
      <c r="B2080" s="152" t="s">
        <v>744</v>
      </c>
      <c r="C2080" s="145" t="s">
        <v>1660</v>
      </c>
      <c r="D2080" s="159">
        <v>0</v>
      </c>
      <c r="E2080" s="131" t="s">
        <v>1204</v>
      </c>
      <c r="F2080" s="130">
        <f>IFERROR((D2080-E2080),0)</f>
        <v>0</v>
      </c>
      <c r="G2080" s="129" t="s">
        <v>1204</v>
      </c>
      <c r="H2080" s="128" t="s">
        <v>1204</v>
      </c>
    </row>
    <row r="2081" spans="1:8">
      <c r="A2081" s="134">
        <v>44743</v>
      </c>
      <c r="B2081" s="152" t="s">
        <v>744</v>
      </c>
      <c r="C2081" s="145" t="s">
        <v>1659</v>
      </c>
      <c r="D2081" s="159">
        <v>15000</v>
      </c>
      <c r="E2081" s="131">
        <v>15000</v>
      </c>
      <c r="F2081" s="130">
        <f>IFERROR((D2081-E2081),0)</f>
        <v>0</v>
      </c>
      <c r="G2081" s="129" t="s">
        <v>1204</v>
      </c>
      <c r="H2081" s="128" t="s">
        <v>1204</v>
      </c>
    </row>
    <row r="2082" spans="1:8">
      <c r="A2082" s="134">
        <v>44743</v>
      </c>
      <c r="B2082" s="152" t="s">
        <v>744</v>
      </c>
      <c r="C2082" s="145" t="s">
        <v>325</v>
      </c>
      <c r="D2082" s="159">
        <v>10508</v>
      </c>
      <c r="E2082" s="131">
        <v>7508</v>
      </c>
      <c r="F2082" s="130">
        <f>IFERROR((D2082-E2082),0)</f>
        <v>3000</v>
      </c>
      <c r="G2082" s="129" t="s">
        <v>730</v>
      </c>
      <c r="H2082" s="128" t="s">
        <v>1204</v>
      </c>
    </row>
    <row r="2083" spans="1:8">
      <c r="A2083" s="134">
        <v>44743</v>
      </c>
      <c r="B2083" s="152" t="s">
        <v>744</v>
      </c>
      <c r="C2083" s="145" t="s">
        <v>1657</v>
      </c>
      <c r="D2083" s="159">
        <v>0</v>
      </c>
      <c r="E2083" s="131" t="s">
        <v>1204</v>
      </c>
      <c r="F2083" s="130">
        <f>IFERROR((D2083-E2083),0)</f>
        <v>0</v>
      </c>
      <c r="G2083" s="129" t="s">
        <v>1204</v>
      </c>
      <c r="H2083" s="128" t="s">
        <v>1204</v>
      </c>
    </row>
    <row r="2084" spans="1:8">
      <c r="A2084" s="134">
        <v>44743</v>
      </c>
      <c r="B2084" s="152" t="s">
        <v>744</v>
      </c>
      <c r="C2084" s="145" t="s">
        <v>326</v>
      </c>
      <c r="D2084" s="159">
        <v>8424</v>
      </c>
      <c r="E2084" s="131">
        <v>8424</v>
      </c>
      <c r="F2084" s="130">
        <f>IFERROR((D2084-E2084),0)</f>
        <v>0</v>
      </c>
      <c r="G2084" s="129" t="s">
        <v>1204</v>
      </c>
      <c r="H2084" s="128" t="s">
        <v>1204</v>
      </c>
    </row>
    <row r="2085" spans="1:8">
      <c r="A2085" s="134">
        <v>44743</v>
      </c>
      <c r="B2085" s="152" t="s">
        <v>744</v>
      </c>
      <c r="C2085" s="145" t="s">
        <v>327</v>
      </c>
      <c r="D2085" s="159">
        <v>0</v>
      </c>
      <c r="E2085" s="131" t="s">
        <v>1204</v>
      </c>
      <c r="F2085" s="130">
        <f>IFERROR((D2085-E2085),0)</f>
        <v>0</v>
      </c>
      <c r="G2085" s="129" t="s">
        <v>1204</v>
      </c>
      <c r="H2085" s="128" t="s">
        <v>1204</v>
      </c>
    </row>
    <row r="2086" spans="1:8">
      <c r="A2086" s="134">
        <v>44743</v>
      </c>
      <c r="B2086" s="152" t="s">
        <v>744</v>
      </c>
      <c r="C2086" s="145" t="s">
        <v>251</v>
      </c>
      <c r="D2086" s="159">
        <v>0</v>
      </c>
      <c r="E2086" s="131" t="s">
        <v>1204</v>
      </c>
      <c r="F2086" s="130">
        <f>IFERROR((D2086-E2086),0)</f>
        <v>0</v>
      </c>
      <c r="G2086" s="129" t="s">
        <v>1204</v>
      </c>
      <c r="H2086" s="128" t="s">
        <v>1204</v>
      </c>
    </row>
    <row r="2087" spans="1:8">
      <c r="A2087" s="134">
        <v>44743</v>
      </c>
      <c r="B2087" s="152" t="s">
        <v>744</v>
      </c>
      <c r="C2087" s="145" t="s">
        <v>1859</v>
      </c>
      <c r="D2087" s="159">
        <v>3000</v>
      </c>
      <c r="E2087" s="131">
        <v>1400</v>
      </c>
      <c r="F2087" s="130">
        <f>IFERROR((D2087-E2087),0)</f>
        <v>1600</v>
      </c>
      <c r="G2087" s="129" t="s">
        <v>730</v>
      </c>
      <c r="H2087" s="128" t="s">
        <v>1204</v>
      </c>
    </row>
    <row r="2088" spans="1:8">
      <c r="A2088" s="134">
        <v>44743</v>
      </c>
      <c r="B2088" s="152" t="s">
        <v>744</v>
      </c>
      <c r="C2088" s="145" t="s">
        <v>1655</v>
      </c>
      <c r="D2088" s="159">
        <v>3000</v>
      </c>
      <c r="E2088" s="131">
        <v>3000</v>
      </c>
      <c r="F2088" s="130">
        <f>IFERROR((D2088-E2088),0)</f>
        <v>0</v>
      </c>
      <c r="G2088" s="129" t="s">
        <v>1204</v>
      </c>
      <c r="H2088" s="128" t="s">
        <v>1204</v>
      </c>
    </row>
    <row r="2089" spans="1:8">
      <c r="A2089" s="134">
        <v>44743</v>
      </c>
      <c r="B2089" s="152" t="s">
        <v>744</v>
      </c>
      <c r="C2089" s="145" t="s">
        <v>1858</v>
      </c>
      <c r="D2089" s="159">
        <v>0</v>
      </c>
      <c r="E2089" s="131" t="s">
        <v>1204</v>
      </c>
      <c r="F2089" s="130">
        <f>IFERROR((D2089-E2089),0)</f>
        <v>0</v>
      </c>
      <c r="G2089" s="129" t="s">
        <v>1204</v>
      </c>
      <c r="H2089" s="128" t="s">
        <v>1204</v>
      </c>
    </row>
    <row r="2090" spans="1:8">
      <c r="A2090" s="134">
        <v>44743</v>
      </c>
      <c r="B2090" s="152" t="s">
        <v>744</v>
      </c>
      <c r="C2090" s="145" t="s">
        <v>2016</v>
      </c>
      <c r="D2090" s="159">
        <v>0</v>
      </c>
      <c r="E2090" s="131" t="s">
        <v>1204</v>
      </c>
      <c r="F2090" s="130">
        <f>IFERROR((D2090-E2090),0)</f>
        <v>0</v>
      </c>
      <c r="G2090" s="129" t="s">
        <v>1204</v>
      </c>
      <c r="H2090" s="128" t="s">
        <v>1204</v>
      </c>
    </row>
    <row r="2091" spans="1:8">
      <c r="A2091" s="134">
        <v>44743</v>
      </c>
      <c r="B2091" s="152" t="s">
        <v>744</v>
      </c>
      <c r="C2091" s="145" t="s">
        <v>1857</v>
      </c>
      <c r="D2091" s="159">
        <v>0</v>
      </c>
      <c r="E2091" s="131" t="s">
        <v>1204</v>
      </c>
      <c r="F2091" s="130">
        <f>IFERROR((D2091-E2091),0)</f>
        <v>0</v>
      </c>
      <c r="G2091" s="129" t="s">
        <v>1204</v>
      </c>
      <c r="H2091" s="128" t="s">
        <v>1204</v>
      </c>
    </row>
    <row r="2092" spans="1:8">
      <c r="A2092" s="134">
        <v>44743</v>
      </c>
      <c r="B2092" s="152" t="s">
        <v>744</v>
      </c>
      <c r="C2092" s="145" t="s">
        <v>2015</v>
      </c>
      <c r="D2092" s="159">
        <v>0</v>
      </c>
      <c r="E2092" s="131" t="s">
        <v>1204</v>
      </c>
      <c r="F2092" s="130">
        <f>IFERROR((D2092-E2092),0)</f>
        <v>0</v>
      </c>
      <c r="G2092" s="129" t="s">
        <v>1204</v>
      </c>
      <c r="H2092" s="128" t="s">
        <v>1204</v>
      </c>
    </row>
    <row r="2093" spans="1:8">
      <c r="A2093" s="134">
        <v>44743</v>
      </c>
      <c r="B2093" s="152" t="s">
        <v>744</v>
      </c>
      <c r="C2093" s="145" t="s">
        <v>2014</v>
      </c>
      <c r="D2093" s="159">
        <v>0</v>
      </c>
      <c r="E2093" s="131" t="s">
        <v>1204</v>
      </c>
      <c r="F2093" s="130">
        <f>IFERROR((D2093-E2093),0)</f>
        <v>0</v>
      </c>
      <c r="G2093" s="129" t="s">
        <v>1204</v>
      </c>
      <c r="H2093" s="128" t="s">
        <v>1204</v>
      </c>
    </row>
    <row r="2094" spans="1:8">
      <c r="A2094" s="134">
        <v>44743</v>
      </c>
      <c r="B2094" s="152" t="s">
        <v>744</v>
      </c>
      <c r="C2094" s="145" t="s">
        <v>2013</v>
      </c>
      <c r="D2094" s="159">
        <v>0</v>
      </c>
      <c r="E2094" s="131" t="s">
        <v>1204</v>
      </c>
      <c r="F2094" s="130">
        <f>IFERROR((D2094-E2094),0)</f>
        <v>0</v>
      </c>
      <c r="G2094" s="129" t="s">
        <v>1204</v>
      </c>
      <c r="H2094" s="128" t="s">
        <v>1204</v>
      </c>
    </row>
    <row r="2095" spans="1:8">
      <c r="A2095" s="134">
        <v>44743</v>
      </c>
      <c r="B2095" s="152" t="s">
        <v>744</v>
      </c>
      <c r="C2095" s="145" t="s">
        <v>1856</v>
      </c>
      <c r="D2095" s="159">
        <v>0</v>
      </c>
      <c r="E2095" s="131" t="s">
        <v>1204</v>
      </c>
      <c r="F2095" s="130">
        <f>IFERROR((D2095-E2095),0)</f>
        <v>0</v>
      </c>
      <c r="G2095" s="129" t="s">
        <v>1204</v>
      </c>
      <c r="H2095" s="128" t="s">
        <v>1204</v>
      </c>
    </row>
    <row r="2096" spans="1:8">
      <c r="A2096" s="134">
        <v>44743</v>
      </c>
      <c r="B2096" s="152" t="s">
        <v>744</v>
      </c>
      <c r="C2096" s="145" t="s">
        <v>2012</v>
      </c>
      <c r="D2096" s="159">
        <v>0</v>
      </c>
      <c r="E2096" s="131" t="s">
        <v>1204</v>
      </c>
      <c r="F2096" s="130">
        <f>IFERROR((D2096-E2096),0)</f>
        <v>0</v>
      </c>
      <c r="G2096" s="129" t="s">
        <v>1204</v>
      </c>
      <c r="H2096" s="128" t="s">
        <v>1204</v>
      </c>
    </row>
    <row r="2097" spans="1:8">
      <c r="A2097" s="134">
        <v>44743</v>
      </c>
      <c r="B2097" s="152" t="s">
        <v>744</v>
      </c>
      <c r="C2097" s="145" t="s">
        <v>2011</v>
      </c>
      <c r="D2097" s="159">
        <v>0</v>
      </c>
      <c r="E2097" s="131" t="s">
        <v>1204</v>
      </c>
      <c r="F2097" s="130">
        <f>IFERROR((D2097-E2097),0)</f>
        <v>0</v>
      </c>
      <c r="G2097" s="129" t="s">
        <v>1204</v>
      </c>
      <c r="H2097" s="128" t="s">
        <v>1204</v>
      </c>
    </row>
    <row r="2098" spans="1:8">
      <c r="A2098" s="134">
        <v>44743</v>
      </c>
      <c r="B2098" s="152" t="s">
        <v>744</v>
      </c>
      <c r="C2098" s="141" t="s">
        <v>2010</v>
      </c>
      <c r="D2098" s="159">
        <v>0</v>
      </c>
      <c r="E2098" s="131" t="s">
        <v>1204</v>
      </c>
      <c r="F2098" s="130">
        <f>IFERROR((D2098-E2098),0)</f>
        <v>0</v>
      </c>
      <c r="G2098" s="129" t="s">
        <v>1204</v>
      </c>
      <c r="H2098" s="128" t="s">
        <v>1204</v>
      </c>
    </row>
    <row r="2099" spans="1:8">
      <c r="A2099" s="134">
        <v>44743</v>
      </c>
      <c r="B2099" s="152" t="s">
        <v>744</v>
      </c>
      <c r="C2099" s="141" t="s">
        <v>1855</v>
      </c>
      <c r="D2099" s="159">
        <v>3000</v>
      </c>
      <c r="E2099" s="131">
        <v>800</v>
      </c>
      <c r="F2099" s="130">
        <f>IFERROR((D2099-E2099),0)</f>
        <v>2200</v>
      </c>
      <c r="G2099" s="129" t="s">
        <v>730</v>
      </c>
      <c r="H2099" s="128"/>
    </row>
    <row r="2100" spans="1:8">
      <c r="A2100" s="134">
        <v>44743</v>
      </c>
      <c r="B2100" s="152" t="s">
        <v>303</v>
      </c>
      <c r="C2100" s="145" t="s">
        <v>304</v>
      </c>
      <c r="D2100" s="159">
        <v>0</v>
      </c>
      <c r="E2100" s="131" t="s">
        <v>1204</v>
      </c>
      <c r="F2100" s="130">
        <f>IFERROR((D2100-E2100),0)</f>
        <v>0</v>
      </c>
      <c r="G2100" s="129" t="s">
        <v>1204</v>
      </c>
      <c r="H2100" s="128" t="s">
        <v>1204</v>
      </c>
    </row>
    <row r="2101" spans="1:8">
      <c r="A2101" s="134">
        <v>44743</v>
      </c>
      <c r="B2101" s="152" t="s">
        <v>281</v>
      </c>
      <c r="C2101" s="145" t="s">
        <v>2009</v>
      </c>
      <c r="D2101" s="159">
        <v>0</v>
      </c>
      <c r="E2101" s="131" t="s">
        <v>1204</v>
      </c>
      <c r="F2101" s="130">
        <f>IFERROR((D2101-E2101),0)</f>
        <v>0</v>
      </c>
      <c r="G2101" s="129" t="s">
        <v>1204</v>
      </c>
      <c r="H2101" s="128" t="s">
        <v>1204</v>
      </c>
    </row>
    <row r="2102" spans="1:8">
      <c r="A2102" s="134">
        <v>44743</v>
      </c>
      <c r="B2102" s="152" t="s">
        <v>281</v>
      </c>
      <c r="C2102" s="145" t="s">
        <v>2008</v>
      </c>
      <c r="D2102" s="159">
        <v>0</v>
      </c>
      <c r="E2102" s="131" t="s">
        <v>1204</v>
      </c>
      <c r="F2102" s="130">
        <f>IFERROR((D2102-E2102),0)</f>
        <v>0</v>
      </c>
      <c r="G2102" s="129" t="s">
        <v>1204</v>
      </c>
      <c r="H2102" s="128" t="s">
        <v>1204</v>
      </c>
    </row>
    <row r="2103" spans="1:8">
      <c r="A2103" s="134">
        <v>44743</v>
      </c>
      <c r="B2103" s="152" t="s">
        <v>281</v>
      </c>
      <c r="C2103" s="145" t="s">
        <v>2007</v>
      </c>
      <c r="D2103" s="159">
        <v>0</v>
      </c>
      <c r="E2103" s="131" t="s">
        <v>1204</v>
      </c>
      <c r="F2103" s="130">
        <f>IFERROR((D2103-E2103),0)</f>
        <v>0</v>
      </c>
      <c r="G2103" s="129" t="s">
        <v>1204</v>
      </c>
      <c r="H2103" s="128" t="s">
        <v>1204</v>
      </c>
    </row>
    <row r="2104" spans="1:8">
      <c r="A2104" s="134">
        <v>44743</v>
      </c>
      <c r="B2104" s="152" t="s">
        <v>281</v>
      </c>
      <c r="C2104" s="145" t="s">
        <v>2006</v>
      </c>
      <c r="D2104" s="159">
        <v>0</v>
      </c>
      <c r="E2104" s="131" t="s">
        <v>1204</v>
      </c>
      <c r="F2104" s="130">
        <f>IFERROR((D2104-E2104),0)</f>
        <v>0</v>
      </c>
      <c r="G2104" s="129" t="s">
        <v>1204</v>
      </c>
      <c r="H2104" s="128" t="s">
        <v>1204</v>
      </c>
    </row>
    <row r="2105" spans="1:8">
      <c r="A2105" s="134">
        <v>44743</v>
      </c>
      <c r="B2105" s="152" t="s">
        <v>281</v>
      </c>
      <c r="C2105" s="145" t="s">
        <v>2005</v>
      </c>
      <c r="D2105" s="159">
        <v>0</v>
      </c>
      <c r="E2105" s="131" t="s">
        <v>1204</v>
      </c>
      <c r="F2105" s="130">
        <f>IFERROR((D2105-E2105),0)</f>
        <v>0</v>
      </c>
      <c r="G2105" s="129" t="s">
        <v>1204</v>
      </c>
      <c r="H2105" s="128" t="s">
        <v>1204</v>
      </c>
    </row>
    <row r="2106" spans="1:8">
      <c r="A2106" s="134">
        <v>44743</v>
      </c>
      <c r="B2106" s="152" t="s">
        <v>281</v>
      </c>
      <c r="C2106" s="145" t="s">
        <v>2004</v>
      </c>
      <c r="D2106" s="159">
        <v>1000</v>
      </c>
      <c r="E2106" s="131">
        <v>1000</v>
      </c>
      <c r="F2106" s="130">
        <f>IFERROR((D2106-E2106),0)</f>
        <v>0</v>
      </c>
      <c r="G2106" s="129" t="s">
        <v>1204</v>
      </c>
      <c r="H2106" s="128" t="s">
        <v>1204</v>
      </c>
    </row>
    <row r="2107" spans="1:8">
      <c r="A2107" s="134">
        <v>44743</v>
      </c>
      <c r="B2107" s="152" t="s">
        <v>281</v>
      </c>
      <c r="C2107" s="145" t="s">
        <v>1654</v>
      </c>
      <c r="D2107" s="159">
        <v>0</v>
      </c>
      <c r="E2107" s="131" t="s">
        <v>1204</v>
      </c>
      <c r="F2107" s="130">
        <f>IFERROR((D2107-E2107),0)</f>
        <v>0</v>
      </c>
      <c r="G2107" s="129" t="s">
        <v>1204</v>
      </c>
      <c r="H2107" s="128" t="s">
        <v>1204</v>
      </c>
    </row>
    <row r="2108" spans="1:8">
      <c r="A2108" s="134">
        <v>44743</v>
      </c>
      <c r="B2108" s="152" t="s">
        <v>281</v>
      </c>
      <c r="C2108" s="145" t="s">
        <v>1854</v>
      </c>
      <c r="D2108" s="159">
        <v>0</v>
      </c>
      <c r="E2108" s="131" t="s">
        <v>1204</v>
      </c>
      <c r="F2108" s="130">
        <f>IFERROR((D2108-E2108),0)</f>
        <v>0</v>
      </c>
      <c r="G2108" s="129" t="s">
        <v>1204</v>
      </c>
      <c r="H2108" s="128" t="s">
        <v>1204</v>
      </c>
    </row>
    <row r="2109" spans="1:8">
      <c r="A2109" s="134">
        <v>44743</v>
      </c>
      <c r="B2109" s="152" t="s">
        <v>281</v>
      </c>
      <c r="C2109" s="141" t="s">
        <v>2003</v>
      </c>
      <c r="D2109" s="159">
        <v>0</v>
      </c>
      <c r="E2109" s="131" t="s">
        <v>1204</v>
      </c>
      <c r="F2109" s="130">
        <f>IFERROR((D2109-E2109),0)</f>
        <v>0</v>
      </c>
      <c r="G2109" s="129" t="s">
        <v>1204</v>
      </c>
      <c r="H2109" s="128" t="s">
        <v>1204</v>
      </c>
    </row>
    <row r="2110" spans="1:8">
      <c r="A2110" s="134">
        <v>44743</v>
      </c>
      <c r="B2110" s="152" t="s">
        <v>281</v>
      </c>
      <c r="C2110" s="141" t="s">
        <v>1853</v>
      </c>
      <c r="D2110" s="159">
        <v>1000</v>
      </c>
      <c r="E2110" s="131">
        <v>1000</v>
      </c>
      <c r="F2110" s="130">
        <f>IFERROR((D2110-E2110),0)</f>
        <v>0</v>
      </c>
      <c r="G2110" s="129" t="s">
        <v>1204</v>
      </c>
      <c r="H2110" s="128" t="s">
        <v>1204</v>
      </c>
    </row>
    <row r="2111" spans="1:8">
      <c r="A2111" s="134">
        <v>44743</v>
      </c>
      <c r="B2111" s="152" t="s">
        <v>176</v>
      </c>
      <c r="C2111" s="145" t="s">
        <v>175</v>
      </c>
      <c r="D2111" s="159">
        <v>0</v>
      </c>
      <c r="E2111" s="131" t="s">
        <v>1204</v>
      </c>
      <c r="F2111" s="130">
        <f>IFERROR((D2111-E2111),0)</f>
        <v>0</v>
      </c>
      <c r="G2111" s="129" t="s">
        <v>1204</v>
      </c>
      <c r="H2111" s="128" t="s">
        <v>1204</v>
      </c>
    </row>
    <row r="2112" spans="1:8">
      <c r="A2112" s="134">
        <v>44743</v>
      </c>
      <c r="B2112" s="152" t="s">
        <v>1278</v>
      </c>
      <c r="C2112" s="145" t="s">
        <v>1849</v>
      </c>
      <c r="D2112" s="159">
        <v>8000</v>
      </c>
      <c r="E2112" s="131">
        <v>4000</v>
      </c>
      <c r="F2112" s="130">
        <f>IFERROR((D2112-E2112),0)</f>
        <v>4000</v>
      </c>
      <c r="G2112" s="129" t="s">
        <v>730</v>
      </c>
      <c r="H2112" s="128" t="s">
        <v>1204</v>
      </c>
    </row>
    <row r="2113" spans="1:8">
      <c r="A2113" s="134">
        <v>44743</v>
      </c>
      <c r="B2113" s="152" t="s">
        <v>1278</v>
      </c>
      <c r="C2113" s="141" t="s">
        <v>1653</v>
      </c>
      <c r="D2113" s="159">
        <v>2800</v>
      </c>
      <c r="E2113" s="131">
        <v>2460</v>
      </c>
      <c r="F2113" s="130">
        <f>IFERROR((D2113-E2113),0)</f>
        <v>340</v>
      </c>
      <c r="G2113" s="129" t="s">
        <v>730</v>
      </c>
      <c r="H2113" s="128" t="s">
        <v>1204</v>
      </c>
    </row>
    <row r="2114" spans="1:8">
      <c r="A2114" s="134">
        <v>44743</v>
      </c>
      <c r="B2114" s="152" t="s">
        <v>1278</v>
      </c>
      <c r="C2114" s="145" t="s">
        <v>1652</v>
      </c>
      <c r="D2114" s="159">
        <v>0</v>
      </c>
      <c r="E2114" s="131" t="s">
        <v>1204</v>
      </c>
      <c r="F2114" s="130">
        <f>IFERROR((D2114-E2114),0)</f>
        <v>0</v>
      </c>
      <c r="G2114" s="129" t="s">
        <v>1204</v>
      </c>
      <c r="H2114" s="128" t="s">
        <v>1204</v>
      </c>
    </row>
    <row r="2115" spans="1:8">
      <c r="A2115" s="134">
        <v>44743</v>
      </c>
      <c r="B2115" s="152" t="s">
        <v>1278</v>
      </c>
      <c r="C2115" s="145" t="s">
        <v>2002</v>
      </c>
      <c r="D2115" s="159">
        <v>0</v>
      </c>
      <c r="E2115" s="131" t="s">
        <v>1204</v>
      </c>
      <c r="F2115" s="130">
        <f>IFERROR((D2115-E2115),0)</f>
        <v>0</v>
      </c>
      <c r="G2115" s="129" t="s">
        <v>1204</v>
      </c>
      <c r="H2115" s="128" t="s">
        <v>1204</v>
      </c>
    </row>
    <row r="2116" spans="1:8">
      <c r="A2116" s="134">
        <v>44743</v>
      </c>
      <c r="B2116" s="152" t="s">
        <v>1278</v>
      </c>
      <c r="C2116" s="145" t="s">
        <v>235</v>
      </c>
      <c r="D2116" s="159">
        <v>0</v>
      </c>
      <c r="E2116" s="131" t="s">
        <v>1204</v>
      </c>
      <c r="F2116" s="130">
        <f>IFERROR((D2116-E2116),0)</f>
        <v>0</v>
      </c>
      <c r="G2116" s="129" t="s">
        <v>1204</v>
      </c>
      <c r="H2116" s="128" t="s">
        <v>1204</v>
      </c>
    </row>
    <row r="2117" spans="1:8">
      <c r="A2117" s="134">
        <v>44743</v>
      </c>
      <c r="B2117" s="152" t="s">
        <v>1278</v>
      </c>
      <c r="C2117" s="141" t="s">
        <v>2001</v>
      </c>
      <c r="D2117" s="159">
        <v>0</v>
      </c>
      <c r="E2117" s="131" t="s">
        <v>1204</v>
      </c>
      <c r="F2117" s="130">
        <f>IFERROR((D2117-E2117),0)</f>
        <v>0</v>
      </c>
      <c r="G2117" s="129" t="s">
        <v>1204</v>
      </c>
      <c r="H2117" s="128" t="s">
        <v>1204</v>
      </c>
    </row>
    <row r="2118" spans="1:8">
      <c r="A2118" s="134">
        <v>44743</v>
      </c>
      <c r="B2118" s="152" t="s">
        <v>1278</v>
      </c>
      <c r="C2118" s="141" t="s">
        <v>2000</v>
      </c>
      <c r="D2118" s="159">
        <v>0</v>
      </c>
      <c r="E2118" s="131" t="s">
        <v>1204</v>
      </c>
      <c r="F2118" s="130">
        <f>IFERROR((D2118-E2118),0)</f>
        <v>0</v>
      </c>
      <c r="G2118" s="129" t="s">
        <v>1204</v>
      </c>
      <c r="H2118" s="128" t="s">
        <v>1204</v>
      </c>
    </row>
    <row r="2119" spans="1:8">
      <c r="A2119" s="134">
        <v>44743</v>
      </c>
      <c r="B2119" s="152" t="s">
        <v>1278</v>
      </c>
      <c r="C2119" s="141" t="s">
        <v>1651</v>
      </c>
      <c r="D2119" s="159">
        <v>1200</v>
      </c>
      <c r="E2119" s="131">
        <v>1200</v>
      </c>
      <c r="F2119" s="130">
        <f>IFERROR((D2119-E2119),0)</f>
        <v>0</v>
      </c>
      <c r="G2119" s="129" t="s">
        <v>1204</v>
      </c>
      <c r="H2119" s="128" t="s">
        <v>1204</v>
      </c>
    </row>
    <row r="2120" spans="1:8">
      <c r="A2120" s="134">
        <v>44743</v>
      </c>
      <c r="B2120" s="152" t="s">
        <v>1278</v>
      </c>
      <c r="C2120" s="145" t="s">
        <v>236</v>
      </c>
      <c r="D2120" s="159">
        <v>0</v>
      </c>
      <c r="E2120" s="131" t="s">
        <v>1204</v>
      </c>
      <c r="F2120" s="130">
        <f>IFERROR((D2120-E2120),0)</f>
        <v>0</v>
      </c>
      <c r="G2120" s="129" t="s">
        <v>1204</v>
      </c>
      <c r="H2120" s="128" t="s">
        <v>1204</v>
      </c>
    </row>
    <row r="2121" spans="1:8">
      <c r="A2121" s="134">
        <v>44743</v>
      </c>
      <c r="B2121" s="152" t="s">
        <v>1278</v>
      </c>
      <c r="C2121" s="145" t="s">
        <v>1817</v>
      </c>
      <c r="D2121" s="159">
        <v>15000</v>
      </c>
      <c r="E2121" s="131">
        <v>11758</v>
      </c>
      <c r="F2121" s="130">
        <f>IFERROR((D2121-E2121),0)</f>
        <v>3242</v>
      </c>
      <c r="G2121" s="129" t="s">
        <v>730</v>
      </c>
      <c r="H2121" s="128" t="s">
        <v>1204</v>
      </c>
    </row>
    <row r="2122" spans="1:8">
      <c r="A2122" s="134">
        <v>44743</v>
      </c>
      <c r="B2122" s="152" t="s">
        <v>1278</v>
      </c>
      <c r="C2122" s="145" t="s">
        <v>1650</v>
      </c>
      <c r="D2122" s="159">
        <v>4000</v>
      </c>
      <c r="E2122" s="131">
        <v>4000</v>
      </c>
      <c r="F2122" s="130">
        <f>IFERROR((D2122-E2122),0)</f>
        <v>0</v>
      </c>
      <c r="G2122" s="129" t="s">
        <v>1204</v>
      </c>
      <c r="H2122" s="128" t="s">
        <v>1204</v>
      </c>
    </row>
    <row r="2123" spans="1:8">
      <c r="A2123" s="134">
        <v>44743</v>
      </c>
      <c r="B2123" s="152" t="s">
        <v>1278</v>
      </c>
      <c r="C2123" s="145" t="s">
        <v>1999</v>
      </c>
      <c r="D2123" s="159">
        <v>0</v>
      </c>
      <c r="E2123" s="131" t="s">
        <v>1204</v>
      </c>
      <c r="F2123" s="130">
        <f>IFERROR((D2123-E2123),0)</f>
        <v>0</v>
      </c>
      <c r="G2123" s="129" t="s">
        <v>1204</v>
      </c>
      <c r="H2123" s="128" t="s">
        <v>1204</v>
      </c>
    </row>
    <row r="2124" spans="1:8">
      <c r="A2124" s="134">
        <v>44743</v>
      </c>
      <c r="B2124" s="152" t="s">
        <v>1278</v>
      </c>
      <c r="C2124" s="145" t="s">
        <v>237</v>
      </c>
      <c r="D2124" s="159">
        <v>0</v>
      </c>
      <c r="E2124" s="131" t="s">
        <v>1204</v>
      </c>
      <c r="F2124" s="130">
        <f>IFERROR((D2124-E2124),0)</f>
        <v>0</v>
      </c>
      <c r="G2124" s="129" t="s">
        <v>1204</v>
      </c>
      <c r="H2124" s="128" t="s">
        <v>1204</v>
      </c>
    </row>
    <row r="2125" spans="1:8">
      <c r="A2125" s="134">
        <v>44743</v>
      </c>
      <c r="B2125" s="152" t="s">
        <v>753</v>
      </c>
      <c r="C2125" s="145" t="s">
        <v>1649</v>
      </c>
      <c r="D2125" s="159">
        <v>960</v>
      </c>
      <c r="E2125" s="131">
        <v>960</v>
      </c>
      <c r="F2125" s="130">
        <f>IFERROR((D2125-E2125),0)</f>
        <v>0</v>
      </c>
      <c r="G2125" s="129" t="s">
        <v>1204</v>
      </c>
      <c r="H2125" s="128" t="s">
        <v>1204</v>
      </c>
    </row>
    <row r="2126" spans="1:8">
      <c r="A2126" s="134">
        <v>44743</v>
      </c>
      <c r="B2126" s="152" t="s">
        <v>753</v>
      </c>
      <c r="C2126" s="145" t="s">
        <v>1998</v>
      </c>
      <c r="D2126" s="159">
        <v>0</v>
      </c>
      <c r="E2126" s="131" t="s">
        <v>1204</v>
      </c>
      <c r="F2126" s="130">
        <f>IFERROR((D2126-E2126),0)</f>
        <v>0</v>
      </c>
      <c r="G2126" s="129" t="s">
        <v>1204</v>
      </c>
      <c r="H2126" s="128" t="s">
        <v>1204</v>
      </c>
    </row>
    <row r="2127" spans="1:8">
      <c r="A2127" s="134">
        <v>44743</v>
      </c>
      <c r="B2127" s="152" t="s">
        <v>753</v>
      </c>
      <c r="C2127" s="141" t="s">
        <v>1997</v>
      </c>
      <c r="D2127" s="159">
        <v>0</v>
      </c>
      <c r="E2127" s="131" t="s">
        <v>1204</v>
      </c>
      <c r="F2127" s="130">
        <f>IFERROR((D2127-E2127),0)</f>
        <v>0</v>
      </c>
      <c r="G2127" s="129" t="s">
        <v>1204</v>
      </c>
      <c r="H2127" s="128" t="s">
        <v>1204</v>
      </c>
    </row>
    <row r="2128" spans="1:8">
      <c r="A2128" s="134">
        <v>44743</v>
      </c>
      <c r="B2128" s="152" t="s">
        <v>1995</v>
      </c>
      <c r="C2128" s="145" t="s">
        <v>1996</v>
      </c>
      <c r="D2128" s="159">
        <v>0</v>
      </c>
      <c r="E2128" s="131" t="s">
        <v>1204</v>
      </c>
      <c r="F2128" s="130">
        <f>IFERROR((D2128-E2128),0)</f>
        <v>0</v>
      </c>
      <c r="G2128" s="129" t="s">
        <v>1204</v>
      </c>
      <c r="H2128" s="128" t="s">
        <v>1204</v>
      </c>
    </row>
    <row r="2129" spans="1:8">
      <c r="A2129" s="134">
        <v>44743</v>
      </c>
      <c r="B2129" s="152" t="s">
        <v>1995</v>
      </c>
      <c r="C2129" s="145" t="s">
        <v>1678</v>
      </c>
      <c r="D2129" s="159">
        <v>0</v>
      </c>
      <c r="E2129" s="131" t="s">
        <v>1204</v>
      </c>
      <c r="F2129" s="130">
        <f>IFERROR((D2129-E2129),0)</f>
        <v>0</v>
      </c>
      <c r="G2129" s="129" t="s">
        <v>1204</v>
      </c>
      <c r="H2129" s="128" t="s">
        <v>1204</v>
      </c>
    </row>
    <row r="2130" spans="1:8">
      <c r="A2130" s="134">
        <v>44743</v>
      </c>
      <c r="B2130" s="152" t="s">
        <v>1995</v>
      </c>
      <c r="C2130" s="145" t="s">
        <v>1994</v>
      </c>
      <c r="D2130" s="159">
        <v>0</v>
      </c>
      <c r="E2130" s="131" t="s">
        <v>1204</v>
      </c>
      <c r="F2130" s="130">
        <f>IFERROR((D2130-E2130),0)</f>
        <v>0</v>
      </c>
      <c r="G2130" s="129" t="s">
        <v>1204</v>
      </c>
      <c r="H2130" s="128" t="s">
        <v>1204</v>
      </c>
    </row>
    <row r="2131" spans="1:8">
      <c r="A2131" s="134">
        <v>44743</v>
      </c>
      <c r="B2131" s="152" t="s">
        <v>206</v>
      </c>
      <c r="C2131" s="145" t="s">
        <v>1816</v>
      </c>
      <c r="D2131" s="159">
        <v>0</v>
      </c>
      <c r="E2131" s="131" t="s">
        <v>1204</v>
      </c>
      <c r="F2131" s="130">
        <f>IFERROR((D2131-E2131),0)</f>
        <v>0</v>
      </c>
      <c r="G2131" s="129" t="s">
        <v>1204</v>
      </c>
      <c r="H2131" s="128" t="s">
        <v>1204</v>
      </c>
    </row>
    <row r="2132" spans="1:8">
      <c r="A2132" s="134">
        <v>44743</v>
      </c>
      <c r="B2132" s="152" t="s">
        <v>206</v>
      </c>
      <c r="C2132" s="145" t="s">
        <v>1993</v>
      </c>
      <c r="D2132" s="159">
        <v>0</v>
      </c>
      <c r="E2132" s="131" t="s">
        <v>1204</v>
      </c>
      <c r="F2132" s="130">
        <f>IFERROR((D2132-E2132),0)</f>
        <v>0</v>
      </c>
      <c r="G2132" s="129" t="s">
        <v>1204</v>
      </c>
      <c r="H2132" s="128" t="s">
        <v>1204</v>
      </c>
    </row>
    <row r="2133" spans="1:8">
      <c r="A2133" s="134">
        <v>44743</v>
      </c>
      <c r="B2133" s="152" t="s">
        <v>206</v>
      </c>
      <c r="C2133" s="145" t="s">
        <v>1648</v>
      </c>
      <c r="D2133" s="159">
        <v>0</v>
      </c>
      <c r="E2133" s="131"/>
      <c r="F2133" s="130">
        <f>IFERROR((D2133-E2133),0)</f>
        <v>0</v>
      </c>
      <c r="G2133" s="129" t="s">
        <v>1204</v>
      </c>
      <c r="H2133" s="128" t="s">
        <v>1204</v>
      </c>
    </row>
    <row r="2134" spans="1:8">
      <c r="A2134" s="134">
        <v>44743</v>
      </c>
      <c r="B2134" s="152" t="s">
        <v>206</v>
      </c>
      <c r="C2134" s="145" t="s">
        <v>1992</v>
      </c>
      <c r="D2134" s="159">
        <v>10000</v>
      </c>
      <c r="E2134" s="131">
        <v>5964</v>
      </c>
      <c r="F2134" s="130">
        <f>IFERROR((D2134-E2134),0)</f>
        <v>4036</v>
      </c>
      <c r="G2134" s="129" t="s">
        <v>730</v>
      </c>
      <c r="H2134" s="128" t="s">
        <v>1204</v>
      </c>
    </row>
    <row r="2135" spans="1:8">
      <c r="A2135" s="134">
        <v>44743</v>
      </c>
      <c r="B2135" s="152" t="s">
        <v>206</v>
      </c>
      <c r="C2135" s="145" t="s">
        <v>1213</v>
      </c>
      <c r="D2135" s="159">
        <v>0</v>
      </c>
      <c r="E2135" s="131" t="s">
        <v>1204</v>
      </c>
      <c r="F2135" s="130">
        <f>IFERROR((D2135-E2135),0)</f>
        <v>0</v>
      </c>
      <c r="G2135" s="129" t="s">
        <v>1204</v>
      </c>
      <c r="H2135" s="128" t="s">
        <v>1204</v>
      </c>
    </row>
    <row r="2136" spans="1:8">
      <c r="A2136" s="134">
        <v>44743</v>
      </c>
      <c r="B2136" s="152" t="s">
        <v>206</v>
      </c>
      <c r="C2136" s="141" t="s">
        <v>1647</v>
      </c>
      <c r="D2136" s="159">
        <v>11367</v>
      </c>
      <c r="E2136" s="131">
        <v>11367</v>
      </c>
      <c r="F2136" s="130">
        <f>IFERROR((D2136-E2136),0)</f>
        <v>0</v>
      </c>
      <c r="G2136" s="129" t="s">
        <v>1204</v>
      </c>
      <c r="H2136" s="128" t="s">
        <v>1204</v>
      </c>
    </row>
    <row r="2137" spans="1:8">
      <c r="A2137" s="134">
        <v>44743</v>
      </c>
      <c r="B2137" s="152" t="s">
        <v>206</v>
      </c>
      <c r="C2137" s="141" t="s">
        <v>1991</v>
      </c>
      <c r="D2137" s="159">
        <v>116</v>
      </c>
      <c r="E2137" s="131">
        <v>116</v>
      </c>
      <c r="F2137" s="130">
        <f>IFERROR((D2137-E2137),0)</f>
        <v>0</v>
      </c>
      <c r="G2137" s="129" t="s">
        <v>1204</v>
      </c>
      <c r="H2137" s="128" t="s">
        <v>1204</v>
      </c>
    </row>
    <row r="2138" spans="1:8">
      <c r="A2138" s="134">
        <v>44743</v>
      </c>
      <c r="B2138" s="152" t="s">
        <v>206</v>
      </c>
      <c r="C2138" s="141" t="s">
        <v>1990</v>
      </c>
      <c r="D2138" s="159">
        <v>254</v>
      </c>
      <c r="E2138" s="131">
        <v>254</v>
      </c>
      <c r="F2138" s="130">
        <f>IFERROR((D2138-E2138),0)</f>
        <v>0</v>
      </c>
      <c r="G2138" s="129" t="s">
        <v>1204</v>
      </c>
      <c r="H2138" s="128" t="s">
        <v>1204</v>
      </c>
    </row>
    <row r="2139" spans="1:8">
      <c r="A2139" s="134">
        <v>44743</v>
      </c>
      <c r="B2139" s="152" t="s">
        <v>206</v>
      </c>
      <c r="C2139" s="141" t="s">
        <v>1989</v>
      </c>
      <c r="D2139" s="159">
        <v>0</v>
      </c>
      <c r="E2139" s="131" t="s">
        <v>1204</v>
      </c>
      <c r="F2139" s="130">
        <f>IFERROR((D2139-E2139),0)</f>
        <v>0</v>
      </c>
      <c r="G2139" s="129" t="s">
        <v>1204</v>
      </c>
      <c r="H2139" s="128" t="s">
        <v>1204</v>
      </c>
    </row>
    <row r="2140" spans="1:8">
      <c r="A2140" s="134">
        <v>44743</v>
      </c>
      <c r="B2140" s="152" t="s">
        <v>206</v>
      </c>
      <c r="C2140" s="141" t="s">
        <v>1989</v>
      </c>
      <c r="D2140" s="159">
        <v>0</v>
      </c>
      <c r="E2140" s="131" t="s">
        <v>1204</v>
      </c>
      <c r="F2140" s="130">
        <f>IFERROR((D2140-E2140),0)</f>
        <v>0</v>
      </c>
      <c r="G2140" s="129" t="s">
        <v>1204</v>
      </c>
      <c r="H2140" s="128" t="s">
        <v>1204</v>
      </c>
    </row>
    <row r="2141" spans="1:8">
      <c r="A2141" s="134">
        <v>44743</v>
      </c>
      <c r="B2141" s="191" t="s">
        <v>2211</v>
      </c>
      <c r="C2141" s="145" t="s">
        <v>313</v>
      </c>
      <c r="D2141" s="159">
        <v>3000</v>
      </c>
      <c r="E2141" s="131">
        <v>3000</v>
      </c>
      <c r="F2141" s="130">
        <f>IFERROR((D2141-E2141),0)</f>
        <v>0</v>
      </c>
      <c r="G2141" s="129" t="s">
        <v>1204</v>
      </c>
      <c r="H2141" s="128" t="s">
        <v>1204</v>
      </c>
    </row>
    <row r="2142" spans="1:8">
      <c r="A2142" s="134">
        <v>44743</v>
      </c>
      <c r="B2142" s="152" t="s">
        <v>357</v>
      </c>
      <c r="C2142" s="145" t="s">
        <v>1848</v>
      </c>
      <c r="D2142" s="159">
        <v>1150</v>
      </c>
      <c r="E2142" s="131">
        <v>1150</v>
      </c>
      <c r="F2142" s="130">
        <f>IFERROR((D2142-E2142),0)</f>
        <v>0</v>
      </c>
      <c r="G2142" s="129" t="s">
        <v>1204</v>
      </c>
      <c r="H2142" s="128" t="s">
        <v>1204</v>
      </c>
    </row>
    <row r="2143" spans="1:8">
      <c r="A2143" s="134">
        <v>44743</v>
      </c>
      <c r="B2143" s="152" t="s">
        <v>357</v>
      </c>
      <c r="C2143" s="145" t="s">
        <v>1644</v>
      </c>
      <c r="D2143" s="159">
        <v>0</v>
      </c>
      <c r="E2143" s="131" t="s">
        <v>1204</v>
      </c>
      <c r="F2143" s="130">
        <f>IFERROR((D2143-E2143),0)</f>
        <v>0</v>
      </c>
      <c r="G2143" s="129" t="s">
        <v>1204</v>
      </c>
      <c r="H2143" s="128" t="s">
        <v>1204</v>
      </c>
    </row>
    <row r="2144" spans="1:8">
      <c r="A2144" s="134">
        <v>44743</v>
      </c>
      <c r="B2144" s="152" t="s">
        <v>357</v>
      </c>
      <c r="C2144" s="145" t="s">
        <v>1988</v>
      </c>
      <c r="D2144" s="159">
        <v>0</v>
      </c>
      <c r="E2144" s="131" t="s">
        <v>1204</v>
      </c>
      <c r="F2144" s="130">
        <f>IFERROR((D2144-E2144),0)</f>
        <v>0</v>
      </c>
      <c r="G2144" s="129" t="s">
        <v>1204</v>
      </c>
      <c r="H2144" s="128" t="s">
        <v>1204</v>
      </c>
    </row>
    <row r="2145" spans="1:8">
      <c r="A2145" s="134">
        <v>44743</v>
      </c>
      <c r="B2145" s="152" t="s">
        <v>212</v>
      </c>
      <c r="C2145" s="145" t="s">
        <v>1987</v>
      </c>
      <c r="D2145" s="159">
        <v>0</v>
      </c>
      <c r="E2145" s="131" t="s">
        <v>1204</v>
      </c>
      <c r="F2145" s="130">
        <f>IFERROR((D2145-E2145),0)</f>
        <v>0</v>
      </c>
      <c r="G2145" s="129" t="s">
        <v>1204</v>
      </c>
      <c r="H2145" s="128" t="s">
        <v>1204</v>
      </c>
    </row>
    <row r="2146" spans="1:8">
      <c r="A2146" s="134">
        <v>44743</v>
      </c>
      <c r="B2146" s="152" t="s">
        <v>212</v>
      </c>
      <c r="C2146" s="145" t="s">
        <v>1986</v>
      </c>
      <c r="D2146" s="159">
        <v>0</v>
      </c>
      <c r="E2146" s="131" t="s">
        <v>1204</v>
      </c>
      <c r="F2146" s="130">
        <f>IFERROR((D2146-E2146),0)</f>
        <v>0</v>
      </c>
      <c r="G2146" s="129" t="s">
        <v>1204</v>
      </c>
      <c r="H2146" s="128" t="s">
        <v>1204</v>
      </c>
    </row>
    <row r="2147" spans="1:8">
      <c r="A2147" s="134">
        <v>44743</v>
      </c>
      <c r="B2147" s="152" t="s">
        <v>212</v>
      </c>
      <c r="C2147" s="145" t="s">
        <v>1847</v>
      </c>
      <c r="D2147" s="159">
        <v>70</v>
      </c>
      <c r="E2147" s="131">
        <v>70</v>
      </c>
      <c r="F2147" s="130">
        <f>IFERROR((D2147-E2147),0)</f>
        <v>0</v>
      </c>
      <c r="G2147" s="129" t="s">
        <v>1204</v>
      </c>
      <c r="H2147" s="128" t="s">
        <v>1204</v>
      </c>
    </row>
    <row r="2148" spans="1:8">
      <c r="A2148" s="134">
        <v>44743</v>
      </c>
      <c r="B2148" s="152" t="s">
        <v>212</v>
      </c>
      <c r="C2148" s="145" t="s">
        <v>1985</v>
      </c>
      <c r="D2148" s="159">
        <v>170</v>
      </c>
      <c r="E2148" s="131">
        <v>170</v>
      </c>
      <c r="F2148" s="130">
        <f>IFERROR((D2148-E2148),0)</f>
        <v>0</v>
      </c>
      <c r="G2148" s="129" t="s">
        <v>1204</v>
      </c>
      <c r="H2148" s="128" t="s">
        <v>1204</v>
      </c>
    </row>
    <row r="2149" spans="1:8">
      <c r="A2149" s="134">
        <v>44743</v>
      </c>
      <c r="B2149" s="152" t="s">
        <v>212</v>
      </c>
      <c r="C2149" s="145" t="s">
        <v>1984</v>
      </c>
      <c r="D2149" s="159">
        <v>0</v>
      </c>
      <c r="E2149" s="131" t="s">
        <v>1204</v>
      </c>
      <c r="F2149" s="130">
        <f>IFERROR((D2149-E2149),0)</f>
        <v>0</v>
      </c>
      <c r="G2149" s="129" t="s">
        <v>1204</v>
      </c>
      <c r="H2149" s="128" t="s">
        <v>1204</v>
      </c>
    </row>
    <row r="2150" spans="1:8">
      <c r="A2150" s="134">
        <v>44743</v>
      </c>
      <c r="B2150" s="152" t="s">
        <v>212</v>
      </c>
      <c r="C2150" s="145" t="s">
        <v>214</v>
      </c>
      <c r="D2150" s="159">
        <v>110</v>
      </c>
      <c r="E2150" s="131">
        <v>110</v>
      </c>
      <c r="F2150" s="130">
        <f>IFERROR((D2150-E2150),0)</f>
        <v>0</v>
      </c>
      <c r="G2150" s="129" t="s">
        <v>1204</v>
      </c>
      <c r="H2150" s="128" t="s">
        <v>1204</v>
      </c>
    </row>
    <row r="2151" spans="1:8">
      <c r="A2151" s="134">
        <v>44743</v>
      </c>
      <c r="B2151" s="152" t="s">
        <v>212</v>
      </c>
      <c r="C2151" s="145" t="s">
        <v>1846</v>
      </c>
      <c r="D2151" s="159">
        <v>0</v>
      </c>
      <c r="E2151" s="131" t="s">
        <v>1204</v>
      </c>
      <c r="F2151" s="130">
        <f>IFERROR((D2151-E2151),0)</f>
        <v>0</v>
      </c>
      <c r="G2151" s="129" t="s">
        <v>1204</v>
      </c>
      <c r="H2151" s="128" t="s">
        <v>1204</v>
      </c>
    </row>
    <row r="2152" spans="1:8">
      <c r="A2152" s="134">
        <v>44743</v>
      </c>
      <c r="B2152" s="152" t="s">
        <v>212</v>
      </c>
      <c r="C2152" s="145" t="s">
        <v>1845</v>
      </c>
      <c r="D2152" s="159">
        <v>0</v>
      </c>
      <c r="E2152" s="131" t="s">
        <v>1204</v>
      </c>
      <c r="F2152" s="130">
        <f>IFERROR((D2152-E2152),0)</f>
        <v>0</v>
      </c>
      <c r="G2152" s="129" t="s">
        <v>1204</v>
      </c>
      <c r="H2152" s="128" t="s">
        <v>1204</v>
      </c>
    </row>
    <row r="2153" spans="1:8">
      <c r="A2153" s="134">
        <v>44743</v>
      </c>
      <c r="B2153" s="152" t="s">
        <v>212</v>
      </c>
      <c r="C2153" s="145" t="s">
        <v>1983</v>
      </c>
      <c r="D2153" s="159">
        <v>730</v>
      </c>
      <c r="E2153" s="131">
        <v>730</v>
      </c>
      <c r="F2153" s="130">
        <f>IFERROR((D2153-E2153),0)</f>
        <v>0</v>
      </c>
      <c r="G2153" s="129" t="s">
        <v>1204</v>
      </c>
      <c r="H2153" s="128" t="s">
        <v>1204</v>
      </c>
    </row>
    <row r="2154" spans="1:8">
      <c r="A2154" s="134">
        <v>44743</v>
      </c>
      <c r="B2154" s="152" t="s">
        <v>212</v>
      </c>
      <c r="C2154" s="145" t="s">
        <v>1844</v>
      </c>
      <c r="D2154" s="159">
        <v>410</v>
      </c>
      <c r="E2154" s="131">
        <v>410</v>
      </c>
      <c r="F2154" s="130">
        <f>IFERROR((D2154-E2154),0)</f>
        <v>0</v>
      </c>
      <c r="G2154" s="129" t="s">
        <v>1204</v>
      </c>
      <c r="H2154" s="128" t="s">
        <v>1204</v>
      </c>
    </row>
    <row r="2155" spans="1:8">
      <c r="A2155" s="134">
        <v>44743</v>
      </c>
      <c r="B2155" s="152" t="s">
        <v>212</v>
      </c>
      <c r="C2155" s="145" t="s">
        <v>1982</v>
      </c>
      <c r="D2155" s="159">
        <v>20</v>
      </c>
      <c r="E2155" s="131">
        <v>20</v>
      </c>
      <c r="F2155" s="130">
        <f>IFERROR((D2155-E2155),0)</f>
        <v>0</v>
      </c>
      <c r="G2155" s="129" t="s">
        <v>1204</v>
      </c>
      <c r="H2155" s="128" t="s">
        <v>1204</v>
      </c>
    </row>
    <row r="2156" spans="1:8">
      <c r="A2156" s="134">
        <v>44743</v>
      </c>
      <c r="B2156" s="152" t="s">
        <v>212</v>
      </c>
      <c r="C2156" s="145" t="s">
        <v>1814</v>
      </c>
      <c r="D2156" s="159">
        <v>0</v>
      </c>
      <c r="E2156" s="131" t="s">
        <v>1204</v>
      </c>
      <c r="F2156" s="130">
        <f>IFERROR((D2156-E2156),0)</f>
        <v>0</v>
      </c>
      <c r="G2156" s="129" t="s">
        <v>1204</v>
      </c>
      <c r="H2156" s="128" t="s">
        <v>1204</v>
      </c>
    </row>
    <row r="2157" spans="1:8">
      <c r="A2157" s="134">
        <v>44743</v>
      </c>
      <c r="B2157" s="152" t="s">
        <v>212</v>
      </c>
      <c r="C2157" s="145" t="s">
        <v>1981</v>
      </c>
      <c r="D2157" s="159">
        <v>0</v>
      </c>
      <c r="E2157" s="131" t="s">
        <v>1204</v>
      </c>
      <c r="F2157" s="130">
        <f>IFERROR((D2157-E2157),0)</f>
        <v>0</v>
      </c>
      <c r="G2157" s="129" t="s">
        <v>1204</v>
      </c>
      <c r="H2157" s="128" t="s">
        <v>1204</v>
      </c>
    </row>
    <row r="2158" spans="1:8">
      <c r="A2158" s="134">
        <v>44743</v>
      </c>
      <c r="B2158" s="152" t="s">
        <v>212</v>
      </c>
      <c r="C2158" s="145" t="s">
        <v>1980</v>
      </c>
      <c r="D2158" s="159">
        <v>0</v>
      </c>
      <c r="E2158" s="131" t="s">
        <v>1204</v>
      </c>
      <c r="F2158" s="130">
        <f>IFERROR((D2158-E2158),0)</f>
        <v>0</v>
      </c>
      <c r="G2158" s="129" t="s">
        <v>1204</v>
      </c>
      <c r="H2158" s="128" t="s">
        <v>1204</v>
      </c>
    </row>
    <row r="2159" spans="1:8">
      <c r="A2159" s="134">
        <v>44743</v>
      </c>
      <c r="B2159" s="152" t="s">
        <v>212</v>
      </c>
      <c r="C2159" s="145" t="s">
        <v>1642</v>
      </c>
      <c r="D2159" s="159">
        <v>0</v>
      </c>
      <c r="E2159" s="131" t="s">
        <v>1204</v>
      </c>
      <c r="F2159" s="130">
        <f>IFERROR((D2159-E2159),0)</f>
        <v>0</v>
      </c>
      <c r="G2159" s="129" t="s">
        <v>1204</v>
      </c>
      <c r="H2159" s="128" t="s">
        <v>1204</v>
      </c>
    </row>
    <row r="2160" spans="1:8">
      <c r="A2160" s="134">
        <v>44743</v>
      </c>
      <c r="B2160" s="152" t="s">
        <v>212</v>
      </c>
      <c r="C2160" s="145" t="s">
        <v>1813</v>
      </c>
      <c r="D2160" s="159">
        <v>7300</v>
      </c>
      <c r="E2160" s="131">
        <v>7300</v>
      </c>
      <c r="F2160" s="130">
        <f>IFERROR((D2160-E2160),0)</f>
        <v>0</v>
      </c>
      <c r="G2160" s="129" t="s">
        <v>1204</v>
      </c>
      <c r="H2160" s="128" t="s">
        <v>1204</v>
      </c>
    </row>
    <row r="2161" spans="1:8">
      <c r="A2161" s="134">
        <v>44743</v>
      </c>
      <c r="B2161" s="152" t="s">
        <v>1935</v>
      </c>
      <c r="C2161" s="145" t="s">
        <v>1979</v>
      </c>
      <c r="D2161" s="159">
        <v>0</v>
      </c>
      <c r="E2161" s="131" t="s">
        <v>1204</v>
      </c>
      <c r="F2161" s="130">
        <f>IFERROR((D2161-E2161),0)</f>
        <v>0</v>
      </c>
      <c r="G2161" s="129" t="s">
        <v>1204</v>
      </c>
      <c r="H2161" s="128" t="s">
        <v>1204</v>
      </c>
    </row>
    <row r="2162" spans="1:8">
      <c r="A2162" s="134">
        <v>44743</v>
      </c>
      <c r="B2162" s="152" t="s">
        <v>1935</v>
      </c>
      <c r="C2162" s="145" t="s">
        <v>1936</v>
      </c>
      <c r="D2162" s="159">
        <v>0</v>
      </c>
      <c r="E2162" s="131" t="s">
        <v>1204</v>
      </c>
      <c r="F2162" s="130">
        <f>IFERROR((D2162-E2162),0)</f>
        <v>0</v>
      </c>
      <c r="G2162" s="129" t="s">
        <v>1204</v>
      </c>
      <c r="H2162" s="128" t="s">
        <v>1204</v>
      </c>
    </row>
    <row r="2163" spans="1:8">
      <c r="A2163" s="134">
        <v>44743</v>
      </c>
      <c r="B2163" s="152" t="s">
        <v>1935</v>
      </c>
      <c r="C2163" s="145" t="s">
        <v>1978</v>
      </c>
      <c r="D2163" s="159">
        <v>0</v>
      </c>
      <c r="E2163" s="131" t="s">
        <v>1204</v>
      </c>
      <c r="F2163" s="130">
        <f>IFERROR((D2163-E2163),0)</f>
        <v>0</v>
      </c>
      <c r="G2163" s="129" t="s">
        <v>1204</v>
      </c>
      <c r="H2163" s="128" t="s">
        <v>1204</v>
      </c>
    </row>
    <row r="2164" spans="1:8">
      <c r="A2164" s="134">
        <v>44743</v>
      </c>
      <c r="B2164" s="152" t="s">
        <v>1935</v>
      </c>
      <c r="C2164" s="141" t="s">
        <v>1934</v>
      </c>
      <c r="D2164" s="159">
        <v>228</v>
      </c>
      <c r="E2164" s="131">
        <v>228</v>
      </c>
      <c r="F2164" s="130">
        <f>IFERROR((D2164-E2164),0)</f>
        <v>0</v>
      </c>
      <c r="G2164" s="129" t="s">
        <v>1204</v>
      </c>
      <c r="H2164" s="128" t="s">
        <v>1204</v>
      </c>
    </row>
    <row r="2165" spans="1:8">
      <c r="A2165" s="134">
        <v>44743</v>
      </c>
      <c r="B2165" s="152" t="s">
        <v>1935</v>
      </c>
      <c r="C2165" s="145" t="s">
        <v>1977</v>
      </c>
      <c r="D2165" s="159">
        <v>0</v>
      </c>
      <c r="E2165" s="131" t="s">
        <v>1204</v>
      </c>
      <c r="F2165" s="130">
        <f>IFERROR((D2165-E2165),0)</f>
        <v>0</v>
      </c>
      <c r="G2165" s="129" t="s">
        <v>1204</v>
      </c>
      <c r="H2165" s="128" t="s">
        <v>1204</v>
      </c>
    </row>
    <row r="2166" spans="1:8">
      <c r="A2166" s="134">
        <v>44743</v>
      </c>
      <c r="B2166" s="152" t="s">
        <v>155</v>
      </c>
      <c r="C2166" s="145" t="s">
        <v>165</v>
      </c>
      <c r="D2166" s="159">
        <v>0</v>
      </c>
      <c r="E2166" s="131" t="s">
        <v>1204</v>
      </c>
      <c r="F2166" s="130">
        <f>IFERROR((D2166-E2166),0)</f>
        <v>0</v>
      </c>
      <c r="G2166" s="129" t="s">
        <v>1204</v>
      </c>
      <c r="H2166" s="128" t="s">
        <v>1204</v>
      </c>
    </row>
    <row r="2167" spans="1:8">
      <c r="A2167" s="134">
        <v>44743</v>
      </c>
      <c r="B2167" s="152" t="s">
        <v>155</v>
      </c>
      <c r="C2167" s="145" t="s">
        <v>1976</v>
      </c>
      <c r="D2167" s="159">
        <v>0</v>
      </c>
      <c r="E2167" s="131" t="s">
        <v>1204</v>
      </c>
      <c r="F2167" s="130">
        <f>IFERROR((D2167-E2167),0)</f>
        <v>0</v>
      </c>
      <c r="G2167" s="129" t="s">
        <v>1204</v>
      </c>
      <c r="H2167" s="128" t="s">
        <v>1204</v>
      </c>
    </row>
    <row r="2168" spans="1:8">
      <c r="A2168" s="134">
        <v>44743</v>
      </c>
      <c r="B2168" s="152" t="s">
        <v>155</v>
      </c>
      <c r="C2168" s="145" t="s">
        <v>153</v>
      </c>
      <c r="D2168" s="159">
        <v>0</v>
      </c>
      <c r="E2168" s="131" t="s">
        <v>1204</v>
      </c>
      <c r="F2168" s="130">
        <f>IFERROR((D2168-E2168),0)</f>
        <v>0</v>
      </c>
      <c r="G2168" s="129" t="s">
        <v>1204</v>
      </c>
      <c r="H2168" s="128" t="s">
        <v>1204</v>
      </c>
    </row>
    <row r="2169" spans="1:8">
      <c r="A2169" s="134">
        <v>44743</v>
      </c>
      <c r="B2169" s="152" t="s">
        <v>155</v>
      </c>
      <c r="C2169" s="145" t="s">
        <v>1933</v>
      </c>
      <c r="D2169" s="159">
        <v>0</v>
      </c>
      <c r="E2169" s="131" t="s">
        <v>1204</v>
      </c>
      <c r="F2169" s="130">
        <f>IFERROR((D2169-E2169),0)</f>
        <v>0</v>
      </c>
      <c r="G2169" s="129" t="s">
        <v>1204</v>
      </c>
      <c r="H2169" s="128" t="s">
        <v>1204</v>
      </c>
    </row>
    <row r="2170" spans="1:8">
      <c r="A2170" s="134">
        <v>44743</v>
      </c>
      <c r="B2170" s="152" t="s">
        <v>155</v>
      </c>
      <c r="C2170" s="145" t="s">
        <v>1975</v>
      </c>
      <c r="D2170" s="159">
        <v>0</v>
      </c>
      <c r="E2170" s="131" t="s">
        <v>1204</v>
      </c>
      <c r="F2170" s="130">
        <f>IFERROR((D2170-E2170),0)</f>
        <v>0</v>
      </c>
      <c r="G2170" s="129" t="s">
        <v>1204</v>
      </c>
      <c r="H2170" s="128" t="s">
        <v>1204</v>
      </c>
    </row>
    <row r="2171" spans="1:8">
      <c r="A2171" s="134">
        <v>44743</v>
      </c>
      <c r="B2171" s="152" t="s">
        <v>155</v>
      </c>
      <c r="C2171" s="145" t="s">
        <v>1974</v>
      </c>
      <c r="D2171" s="159">
        <v>0</v>
      </c>
      <c r="E2171" s="131" t="s">
        <v>1204</v>
      </c>
      <c r="F2171" s="130">
        <f>IFERROR((D2171-E2171),0)</f>
        <v>0</v>
      </c>
      <c r="G2171" s="129" t="s">
        <v>1204</v>
      </c>
      <c r="H2171" s="128" t="s">
        <v>1204</v>
      </c>
    </row>
    <row r="2172" spans="1:8">
      <c r="A2172" s="134">
        <v>44743</v>
      </c>
      <c r="B2172" s="152" t="s">
        <v>155</v>
      </c>
      <c r="C2172" s="145" t="s">
        <v>154</v>
      </c>
      <c r="D2172" s="159">
        <v>0</v>
      </c>
      <c r="E2172" s="131" t="s">
        <v>1204</v>
      </c>
      <c r="F2172" s="130">
        <f>IFERROR((D2172-E2172),0)</f>
        <v>0</v>
      </c>
      <c r="G2172" s="129" t="s">
        <v>1204</v>
      </c>
      <c r="H2172" s="128" t="s">
        <v>1204</v>
      </c>
    </row>
    <row r="2173" spans="1:8">
      <c r="A2173" s="134">
        <v>44743</v>
      </c>
      <c r="B2173" s="152" t="s">
        <v>155</v>
      </c>
      <c r="C2173" s="145" t="s">
        <v>1932</v>
      </c>
      <c r="D2173" s="159">
        <v>0</v>
      </c>
      <c r="E2173" s="131" t="s">
        <v>1204</v>
      </c>
      <c r="F2173" s="130">
        <f>IFERROR((D2173-E2173),0)</f>
        <v>0</v>
      </c>
      <c r="G2173" s="129" t="s">
        <v>1204</v>
      </c>
      <c r="H2173" s="128" t="s">
        <v>1204</v>
      </c>
    </row>
    <row r="2174" spans="1:8">
      <c r="A2174" s="134">
        <v>44743</v>
      </c>
      <c r="B2174" s="152" t="s">
        <v>155</v>
      </c>
      <c r="C2174" s="145" t="s">
        <v>1931</v>
      </c>
      <c r="D2174" s="159">
        <v>0</v>
      </c>
      <c r="E2174" s="131" t="s">
        <v>1204</v>
      </c>
      <c r="F2174" s="130">
        <f>IFERROR((D2174-E2174),0)</f>
        <v>0</v>
      </c>
      <c r="G2174" s="129" t="s">
        <v>1204</v>
      </c>
      <c r="H2174" s="128" t="s">
        <v>1204</v>
      </c>
    </row>
    <row r="2175" spans="1:8">
      <c r="A2175" s="134">
        <v>44743</v>
      </c>
      <c r="B2175" s="152" t="s">
        <v>155</v>
      </c>
      <c r="C2175" s="145" t="s">
        <v>1930</v>
      </c>
      <c r="D2175" s="159">
        <v>0</v>
      </c>
      <c r="E2175" s="131" t="s">
        <v>1204</v>
      </c>
      <c r="F2175" s="130">
        <f>IFERROR((D2175-E2175),0)</f>
        <v>0</v>
      </c>
      <c r="G2175" s="129" t="s">
        <v>1204</v>
      </c>
      <c r="H2175" s="128" t="s">
        <v>1204</v>
      </c>
    </row>
    <row r="2176" spans="1:8">
      <c r="A2176" s="134">
        <v>44743</v>
      </c>
      <c r="B2176" s="152" t="s">
        <v>155</v>
      </c>
      <c r="C2176" s="145" t="s">
        <v>158</v>
      </c>
      <c r="D2176" s="159">
        <v>0</v>
      </c>
      <c r="E2176" s="131" t="s">
        <v>1204</v>
      </c>
      <c r="F2176" s="130">
        <f>IFERROR((D2176-E2176),0)</f>
        <v>0</v>
      </c>
      <c r="G2176" s="129" t="s">
        <v>1204</v>
      </c>
      <c r="H2176" s="128" t="s">
        <v>1204</v>
      </c>
    </row>
    <row r="2177" spans="1:8">
      <c r="A2177" s="134">
        <v>44743</v>
      </c>
      <c r="B2177" s="152" t="s">
        <v>155</v>
      </c>
      <c r="C2177" s="145" t="s">
        <v>1973</v>
      </c>
      <c r="D2177" s="159">
        <v>0</v>
      </c>
      <c r="E2177" s="131" t="s">
        <v>1204</v>
      </c>
      <c r="F2177" s="130">
        <f>IFERROR((D2177-E2177),0)</f>
        <v>0</v>
      </c>
      <c r="G2177" s="129" t="s">
        <v>1204</v>
      </c>
      <c r="H2177" s="128" t="s">
        <v>1204</v>
      </c>
    </row>
    <row r="2178" spans="1:8">
      <c r="A2178" s="134">
        <v>44743</v>
      </c>
      <c r="B2178" s="152" t="s">
        <v>155</v>
      </c>
      <c r="C2178" s="145" t="s">
        <v>163</v>
      </c>
      <c r="D2178" s="159">
        <v>0</v>
      </c>
      <c r="E2178" s="131" t="s">
        <v>1204</v>
      </c>
      <c r="F2178" s="130">
        <f>IFERROR((D2178-E2178),0)</f>
        <v>0</v>
      </c>
      <c r="G2178" s="129" t="s">
        <v>1204</v>
      </c>
      <c r="H2178" s="128" t="s">
        <v>1204</v>
      </c>
    </row>
    <row r="2179" spans="1:8">
      <c r="A2179" s="134">
        <v>44743</v>
      </c>
      <c r="B2179" s="152" t="s">
        <v>155</v>
      </c>
      <c r="C2179" s="145" t="s">
        <v>162</v>
      </c>
      <c r="D2179" s="159">
        <v>0</v>
      </c>
      <c r="E2179" s="131" t="s">
        <v>1204</v>
      </c>
      <c r="F2179" s="130">
        <f>IFERROR((D2179-E2179),0)</f>
        <v>0</v>
      </c>
      <c r="G2179" s="129" t="s">
        <v>1204</v>
      </c>
      <c r="H2179" s="128" t="s">
        <v>1204</v>
      </c>
    </row>
    <row r="2180" spans="1:8">
      <c r="A2180" s="134">
        <v>44743</v>
      </c>
      <c r="B2180" s="152" t="s">
        <v>155</v>
      </c>
      <c r="C2180" s="145" t="s">
        <v>152</v>
      </c>
      <c r="D2180" s="159">
        <v>0</v>
      </c>
      <c r="E2180" s="131" t="s">
        <v>1204</v>
      </c>
      <c r="F2180" s="130">
        <f>IFERROR((D2180-E2180),0)</f>
        <v>0</v>
      </c>
      <c r="G2180" s="129" t="s">
        <v>1204</v>
      </c>
      <c r="H2180" s="128" t="s">
        <v>1204</v>
      </c>
    </row>
    <row r="2181" spans="1:8">
      <c r="A2181" s="134">
        <v>44743</v>
      </c>
      <c r="B2181" s="152" t="s">
        <v>1641</v>
      </c>
      <c r="C2181" s="145" t="s">
        <v>1812</v>
      </c>
      <c r="D2181" s="159">
        <v>0</v>
      </c>
      <c r="E2181" s="131" t="s">
        <v>1204</v>
      </c>
      <c r="F2181" s="130">
        <f>IFERROR((D2181-E2181),0)</f>
        <v>0</v>
      </c>
      <c r="G2181" s="129" t="s">
        <v>1204</v>
      </c>
      <c r="H2181" s="128" t="s">
        <v>1204</v>
      </c>
    </row>
    <row r="2182" spans="1:8">
      <c r="A2182" s="134">
        <v>44743</v>
      </c>
      <c r="B2182" s="152" t="s">
        <v>338</v>
      </c>
      <c r="C2182" s="145" t="s">
        <v>339</v>
      </c>
      <c r="D2182" s="159">
        <v>0</v>
      </c>
      <c r="E2182" s="131" t="s">
        <v>1204</v>
      </c>
      <c r="F2182" s="130">
        <f>IFERROR((D2182-E2182),0)</f>
        <v>0</v>
      </c>
      <c r="G2182" s="129" t="s">
        <v>1204</v>
      </c>
      <c r="H2182" s="128" t="s">
        <v>1204</v>
      </c>
    </row>
    <row r="2183" spans="1:8">
      <c r="A2183" s="134">
        <v>44743</v>
      </c>
      <c r="B2183" s="152" t="s">
        <v>338</v>
      </c>
      <c r="C2183" s="141" t="s">
        <v>1639</v>
      </c>
      <c r="D2183" s="159">
        <v>3400</v>
      </c>
      <c r="E2183" s="131">
        <v>3400</v>
      </c>
      <c r="F2183" s="130">
        <f>IFERROR((D2183-E2183),0)</f>
        <v>0</v>
      </c>
      <c r="G2183" s="129" t="s">
        <v>1204</v>
      </c>
      <c r="H2183" s="128" t="s">
        <v>1204</v>
      </c>
    </row>
    <row r="2184" spans="1:8">
      <c r="A2184" s="134">
        <v>44743</v>
      </c>
      <c r="B2184" s="152" t="s">
        <v>338</v>
      </c>
      <c r="C2184" s="141" t="s">
        <v>1638</v>
      </c>
      <c r="D2184" s="159">
        <v>3400</v>
      </c>
      <c r="E2184" s="131">
        <v>3400</v>
      </c>
      <c r="F2184" s="130">
        <f>IFERROR((D2184-E2184),0)</f>
        <v>0</v>
      </c>
      <c r="G2184" s="129" t="s">
        <v>1204</v>
      </c>
      <c r="H2184" s="128" t="s">
        <v>1204</v>
      </c>
    </row>
    <row r="2185" spans="1:8">
      <c r="A2185" s="134">
        <v>44743</v>
      </c>
      <c r="B2185" s="152" t="s">
        <v>284</v>
      </c>
      <c r="C2185" s="151" t="s">
        <v>1637</v>
      </c>
      <c r="D2185" s="159">
        <v>0</v>
      </c>
      <c r="E2185" s="131" t="s">
        <v>1204</v>
      </c>
      <c r="F2185" s="130">
        <f>IFERROR((D2185-E2185),0)</f>
        <v>0</v>
      </c>
      <c r="G2185" s="129" t="s">
        <v>1204</v>
      </c>
      <c r="H2185" s="128" t="s">
        <v>1204</v>
      </c>
    </row>
    <row r="2186" spans="1:8">
      <c r="A2186" s="134">
        <v>44743</v>
      </c>
      <c r="B2186" s="152" t="s">
        <v>249</v>
      </c>
      <c r="C2186" s="145" t="s">
        <v>1972</v>
      </c>
      <c r="D2186" s="159">
        <v>0</v>
      </c>
      <c r="E2186" s="131" t="s">
        <v>1204</v>
      </c>
      <c r="F2186" s="130">
        <f>IFERROR((D2186-E2186),0)</f>
        <v>0</v>
      </c>
      <c r="G2186" s="129" t="s">
        <v>1204</v>
      </c>
      <c r="H2186" s="128" t="s">
        <v>1204</v>
      </c>
    </row>
    <row r="2187" spans="1:8">
      <c r="A2187" s="134">
        <v>44743</v>
      </c>
      <c r="B2187" s="152" t="s">
        <v>249</v>
      </c>
      <c r="C2187" s="145" t="s">
        <v>1971</v>
      </c>
      <c r="D2187" s="159">
        <v>0</v>
      </c>
      <c r="E2187" s="131" t="s">
        <v>1204</v>
      </c>
      <c r="F2187" s="130">
        <f>IFERROR((D2187-E2187),0)</f>
        <v>0</v>
      </c>
      <c r="G2187" s="129" t="s">
        <v>1204</v>
      </c>
      <c r="H2187" s="128" t="s">
        <v>1204</v>
      </c>
    </row>
    <row r="2188" spans="1:8">
      <c r="A2188" s="134">
        <v>44743</v>
      </c>
      <c r="B2188" s="152" t="s">
        <v>249</v>
      </c>
      <c r="C2188" s="145" t="s">
        <v>1636</v>
      </c>
      <c r="D2188" s="159">
        <v>625</v>
      </c>
      <c r="E2188" s="131">
        <v>625</v>
      </c>
      <c r="F2188" s="130">
        <f>IFERROR((D2188-E2188),0)</f>
        <v>0</v>
      </c>
      <c r="G2188" s="129" t="s">
        <v>1204</v>
      </c>
      <c r="H2188" s="128" t="s">
        <v>1204</v>
      </c>
    </row>
    <row r="2189" spans="1:8">
      <c r="A2189" s="134">
        <v>44743</v>
      </c>
      <c r="B2189" s="152" t="s">
        <v>249</v>
      </c>
      <c r="C2189" s="145" t="s">
        <v>1970</v>
      </c>
      <c r="D2189" s="159">
        <v>0</v>
      </c>
      <c r="E2189" s="131" t="s">
        <v>1204</v>
      </c>
      <c r="F2189" s="130">
        <f>IFERROR((D2189-E2189),0)</f>
        <v>0</v>
      </c>
      <c r="G2189" s="129" t="s">
        <v>1204</v>
      </c>
      <c r="H2189" s="128" t="s">
        <v>1204</v>
      </c>
    </row>
    <row r="2190" spans="1:8">
      <c r="A2190" s="134">
        <v>44743</v>
      </c>
      <c r="B2190" s="152" t="s">
        <v>249</v>
      </c>
      <c r="C2190" s="145" t="s">
        <v>450</v>
      </c>
      <c r="D2190" s="159">
        <v>0</v>
      </c>
      <c r="E2190" s="131" t="s">
        <v>1204</v>
      </c>
      <c r="F2190" s="130">
        <f>IFERROR((D2190-E2190),0)</f>
        <v>0</v>
      </c>
      <c r="G2190" s="129" t="s">
        <v>1204</v>
      </c>
      <c r="H2190" s="128" t="s">
        <v>1204</v>
      </c>
    </row>
    <row r="2191" spans="1:8">
      <c r="A2191" s="134">
        <v>44743</v>
      </c>
      <c r="B2191" s="152" t="s">
        <v>249</v>
      </c>
      <c r="C2191" s="145" t="s">
        <v>1635</v>
      </c>
      <c r="D2191" s="159">
        <v>0</v>
      </c>
      <c r="E2191" s="131" t="s">
        <v>1204</v>
      </c>
      <c r="F2191" s="130">
        <f>IFERROR((D2191-E2191),0)</f>
        <v>0</v>
      </c>
      <c r="G2191" s="129" t="s">
        <v>1204</v>
      </c>
      <c r="H2191" s="128" t="s">
        <v>1204</v>
      </c>
    </row>
    <row r="2192" spans="1:8">
      <c r="A2192" s="134">
        <v>44743</v>
      </c>
      <c r="B2192" s="152" t="s">
        <v>249</v>
      </c>
      <c r="C2192" s="145" t="s">
        <v>1969</v>
      </c>
      <c r="D2192" s="159">
        <v>0</v>
      </c>
      <c r="E2192" s="131" t="s">
        <v>1204</v>
      </c>
      <c r="F2192" s="130">
        <f>IFERROR((D2192-E2192),0)</f>
        <v>0</v>
      </c>
      <c r="G2192" s="129" t="s">
        <v>1204</v>
      </c>
      <c r="H2192" s="128" t="s">
        <v>1204</v>
      </c>
    </row>
    <row r="2193" spans="1:8">
      <c r="A2193" s="134">
        <v>44743</v>
      </c>
      <c r="B2193" s="152" t="s">
        <v>249</v>
      </c>
      <c r="C2193" s="145" t="s">
        <v>1811</v>
      </c>
      <c r="D2193" s="159">
        <v>0</v>
      </c>
      <c r="E2193" s="131" t="s">
        <v>1204</v>
      </c>
      <c r="F2193" s="130">
        <f>IFERROR((D2193-E2193),0)</f>
        <v>0</v>
      </c>
      <c r="G2193" s="129" t="s">
        <v>1204</v>
      </c>
      <c r="H2193" s="128" t="s">
        <v>1204</v>
      </c>
    </row>
    <row r="2194" spans="1:8">
      <c r="A2194" s="134">
        <v>44743</v>
      </c>
      <c r="B2194" s="152" t="s">
        <v>249</v>
      </c>
      <c r="C2194" s="145" t="s">
        <v>1968</v>
      </c>
      <c r="D2194" s="159">
        <v>0</v>
      </c>
      <c r="E2194" s="131" t="s">
        <v>1204</v>
      </c>
      <c r="F2194" s="130">
        <f>IFERROR((D2194-E2194),0)</f>
        <v>0</v>
      </c>
      <c r="G2194" s="129" t="s">
        <v>1204</v>
      </c>
      <c r="H2194" s="128" t="s">
        <v>1204</v>
      </c>
    </row>
    <row r="2195" spans="1:8">
      <c r="A2195" s="134">
        <v>44743</v>
      </c>
      <c r="B2195" s="152" t="s">
        <v>249</v>
      </c>
      <c r="C2195" s="141" t="s">
        <v>703</v>
      </c>
      <c r="D2195" s="159">
        <v>0</v>
      </c>
      <c r="E2195" s="131" t="s">
        <v>1204</v>
      </c>
      <c r="F2195" s="130">
        <f>IFERROR((D2195-E2195),0)</f>
        <v>0</v>
      </c>
      <c r="G2195" s="129" t="s">
        <v>1204</v>
      </c>
      <c r="H2195" s="128" t="s">
        <v>1204</v>
      </c>
    </row>
    <row r="2196" spans="1:8">
      <c r="A2196" s="134">
        <v>44743</v>
      </c>
      <c r="B2196" s="152" t="s">
        <v>249</v>
      </c>
      <c r="C2196" s="145" t="s">
        <v>1967</v>
      </c>
      <c r="D2196" s="159">
        <v>0</v>
      </c>
      <c r="E2196" s="131" t="s">
        <v>1204</v>
      </c>
      <c r="F2196" s="130">
        <f>IFERROR((D2196-E2196),0)</f>
        <v>0</v>
      </c>
      <c r="G2196" s="129" t="s">
        <v>1204</v>
      </c>
      <c r="H2196" s="128" t="s">
        <v>1204</v>
      </c>
    </row>
    <row r="2197" spans="1:8">
      <c r="A2197" s="134">
        <v>44743</v>
      </c>
      <c r="B2197" s="152" t="s">
        <v>750</v>
      </c>
      <c r="C2197" s="181" t="s">
        <v>622</v>
      </c>
      <c r="D2197" s="159">
        <v>0</v>
      </c>
      <c r="E2197" s="131" t="s">
        <v>1204</v>
      </c>
      <c r="F2197" s="130">
        <f>IFERROR((D2197-E2197),0)</f>
        <v>0</v>
      </c>
      <c r="G2197" s="129" t="s">
        <v>1204</v>
      </c>
      <c r="H2197" s="128" t="s">
        <v>1204</v>
      </c>
    </row>
    <row r="2198" spans="1:8">
      <c r="A2198" s="134">
        <v>44743</v>
      </c>
      <c r="B2198" s="152" t="s">
        <v>750</v>
      </c>
      <c r="C2198" s="139" t="s">
        <v>602</v>
      </c>
      <c r="D2198" s="159">
        <v>0</v>
      </c>
      <c r="E2198" s="131" t="s">
        <v>1204</v>
      </c>
      <c r="F2198" s="130">
        <f>IFERROR((D2198-E2198),0)</f>
        <v>0</v>
      </c>
      <c r="G2198" s="129" t="s">
        <v>1204</v>
      </c>
      <c r="H2198" s="128" t="s">
        <v>1204</v>
      </c>
    </row>
    <row r="2199" spans="1:8">
      <c r="A2199" s="134">
        <v>44743</v>
      </c>
      <c r="B2199" s="152" t="s">
        <v>750</v>
      </c>
      <c r="C2199" s="139" t="s">
        <v>603</v>
      </c>
      <c r="D2199" s="159">
        <v>0</v>
      </c>
      <c r="E2199" s="131" t="s">
        <v>1204</v>
      </c>
      <c r="F2199" s="130">
        <f>IFERROR((D2199-E2199),0)</f>
        <v>0</v>
      </c>
      <c r="G2199" s="129" t="s">
        <v>1204</v>
      </c>
      <c r="H2199" s="128" t="s">
        <v>1204</v>
      </c>
    </row>
    <row r="2200" spans="1:8">
      <c r="A2200" s="134">
        <v>44743</v>
      </c>
      <c r="B2200" s="152" t="s">
        <v>750</v>
      </c>
      <c r="C2200" s="181" t="s">
        <v>623</v>
      </c>
      <c r="D2200" s="159">
        <v>0</v>
      </c>
      <c r="E2200" s="131" t="s">
        <v>1204</v>
      </c>
      <c r="F2200" s="130">
        <f>IFERROR((D2200-E2200),0)</f>
        <v>0</v>
      </c>
      <c r="G2200" s="129" t="s">
        <v>1204</v>
      </c>
      <c r="H2200" s="128" t="s">
        <v>1204</v>
      </c>
    </row>
    <row r="2201" spans="1:8">
      <c r="A2201" s="134">
        <v>44743</v>
      </c>
      <c r="B2201" s="152" t="s">
        <v>750</v>
      </c>
      <c r="C2201" s="139" t="s">
        <v>601</v>
      </c>
      <c r="D2201" s="159">
        <v>0</v>
      </c>
      <c r="E2201" s="131" t="s">
        <v>1204</v>
      </c>
      <c r="F2201" s="130">
        <f>IFERROR((D2201-E2201),0)</f>
        <v>0</v>
      </c>
      <c r="G2201" s="129" t="s">
        <v>1204</v>
      </c>
      <c r="H2201" s="128" t="s">
        <v>1204</v>
      </c>
    </row>
    <row r="2202" spans="1:8">
      <c r="A2202" s="134">
        <v>44743</v>
      </c>
      <c r="B2202" s="152" t="s">
        <v>750</v>
      </c>
      <c r="C2202" s="139" t="s">
        <v>1579</v>
      </c>
      <c r="D2202" s="159">
        <v>0</v>
      </c>
      <c r="E2202" s="131" t="s">
        <v>1204</v>
      </c>
      <c r="F2202" s="130">
        <f>IFERROR((D2202-E2202),0)</f>
        <v>0</v>
      </c>
      <c r="G2202" s="129" t="s">
        <v>1204</v>
      </c>
      <c r="H2202" s="128" t="s">
        <v>1204</v>
      </c>
    </row>
    <row r="2203" spans="1:8">
      <c r="A2203" s="134">
        <v>44743</v>
      </c>
      <c r="B2203" s="152" t="s">
        <v>750</v>
      </c>
      <c r="C2203" s="139" t="s">
        <v>818</v>
      </c>
      <c r="D2203" s="159">
        <v>0</v>
      </c>
      <c r="E2203" s="131" t="s">
        <v>1204</v>
      </c>
      <c r="F2203" s="130">
        <f>IFERROR((D2203-E2203),0)</f>
        <v>0</v>
      </c>
      <c r="G2203" s="129" t="s">
        <v>1204</v>
      </c>
      <c r="H2203" s="128" t="s">
        <v>1204</v>
      </c>
    </row>
    <row r="2204" spans="1:8">
      <c r="A2204" s="134">
        <v>44743</v>
      </c>
      <c r="B2204" s="152" t="s">
        <v>750</v>
      </c>
      <c r="C2204" s="139" t="s">
        <v>773</v>
      </c>
      <c r="D2204" s="159">
        <v>0</v>
      </c>
      <c r="E2204" s="131" t="s">
        <v>1204</v>
      </c>
      <c r="F2204" s="130">
        <f>IFERROR((D2204-E2204),0)</f>
        <v>0</v>
      </c>
      <c r="G2204" s="129" t="s">
        <v>1204</v>
      </c>
      <c r="H2204" s="128" t="s">
        <v>1204</v>
      </c>
    </row>
    <row r="2205" spans="1:8">
      <c r="A2205" s="134">
        <v>44743</v>
      </c>
      <c r="B2205" s="152" t="s">
        <v>750</v>
      </c>
      <c r="C2205" s="139" t="s">
        <v>772</v>
      </c>
      <c r="D2205" s="159">
        <v>0</v>
      </c>
      <c r="E2205" s="131" t="s">
        <v>1204</v>
      </c>
      <c r="F2205" s="130">
        <f>IFERROR((D2205-E2205),0)</f>
        <v>0</v>
      </c>
      <c r="G2205" s="129" t="s">
        <v>1204</v>
      </c>
      <c r="H2205" s="128" t="s">
        <v>1204</v>
      </c>
    </row>
    <row r="2206" spans="1:8">
      <c r="A2206" s="134">
        <v>44743</v>
      </c>
      <c r="B2206" s="152" t="s">
        <v>750</v>
      </c>
      <c r="C2206" s="181" t="s">
        <v>623</v>
      </c>
      <c r="D2206" s="159">
        <v>0</v>
      </c>
      <c r="E2206" s="131" t="s">
        <v>1204</v>
      </c>
      <c r="F2206" s="130">
        <f>IFERROR((D2206-E2206),0)</f>
        <v>0</v>
      </c>
      <c r="G2206" s="129" t="s">
        <v>1204</v>
      </c>
      <c r="H2206" s="128" t="s">
        <v>1204</v>
      </c>
    </row>
    <row r="2207" spans="1:8">
      <c r="A2207" s="134">
        <v>44743</v>
      </c>
      <c r="B2207" s="152" t="s">
        <v>750</v>
      </c>
      <c r="C2207" s="175" t="s">
        <v>817</v>
      </c>
      <c r="D2207" s="159">
        <v>0</v>
      </c>
      <c r="E2207" s="131" t="s">
        <v>1204</v>
      </c>
      <c r="F2207" s="130">
        <f>IFERROR((D2207-E2207),0)</f>
        <v>0</v>
      </c>
      <c r="G2207" s="129" t="s">
        <v>1204</v>
      </c>
      <c r="H2207" s="128" t="s">
        <v>1204</v>
      </c>
    </row>
    <row r="2208" spans="1:8">
      <c r="A2208" s="134">
        <v>44743</v>
      </c>
      <c r="B2208" s="152" t="s">
        <v>750</v>
      </c>
      <c r="C2208" s="175" t="s">
        <v>1022</v>
      </c>
      <c r="D2208" s="159">
        <v>0</v>
      </c>
      <c r="E2208" s="131" t="s">
        <v>1204</v>
      </c>
      <c r="F2208" s="130">
        <f>IFERROR((D2208-E2208),0)</f>
        <v>0</v>
      </c>
      <c r="G2208" s="129" t="s">
        <v>1204</v>
      </c>
      <c r="H2208" s="128" t="s">
        <v>1204</v>
      </c>
    </row>
    <row r="2209" spans="1:8">
      <c r="A2209" s="134">
        <v>44743</v>
      </c>
      <c r="B2209" s="152" t="s">
        <v>750</v>
      </c>
      <c r="C2209" s="175" t="s">
        <v>850</v>
      </c>
      <c r="D2209" s="159">
        <v>0</v>
      </c>
      <c r="E2209" s="131" t="s">
        <v>1204</v>
      </c>
      <c r="F2209" s="130">
        <f>IFERROR((D2209-E2209),0)</f>
        <v>0</v>
      </c>
      <c r="G2209" s="129" t="s">
        <v>1204</v>
      </c>
      <c r="H2209" s="128" t="s">
        <v>1204</v>
      </c>
    </row>
    <row r="2210" spans="1:8">
      <c r="A2210" s="134">
        <v>44743</v>
      </c>
      <c r="B2210" s="152" t="s">
        <v>750</v>
      </c>
      <c r="C2210" s="139" t="s">
        <v>1966</v>
      </c>
      <c r="D2210" s="159">
        <v>0</v>
      </c>
      <c r="E2210" s="131" t="s">
        <v>1204</v>
      </c>
      <c r="F2210" s="130">
        <f>IFERROR((D2210-E2210),0)</f>
        <v>0</v>
      </c>
      <c r="G2210" s="129" t="s">
        <v>1204</v>
      </c>
      <c r="H2210" s="128" t="s">
        <v>1204</v>
      </c>
    </row>
    <row r="2211" spans="1:8">
      <c r="A2211" s="134">
        <v>44743</v>
      </c>
      <c r="B2211" s="140" t="s">
        <v>1965</v>
      </c>
      <c r="C2211" s="139" t="s">
        <v>1964</v>
      </c>
      <c r="D2211" s="159">
        <v>0</v>
      </c>
      <c r="E2211" s="131" t="s">
        <v>1204</v>
      </c>
      <c r="F2211" s="130">
        <f>IFERROR((D2211-E2211),0)</f>
        <v>0</v>
      </c>
      <c r="G2211" s="129" t="s">
        <v>1204</v>
      </c>
      <c r="H2211" s="128" t="s">
        <v>1204</v>
      </c>
    </row>
    <row r="2212" spans="1:8">
      <c r="A2212" s="134">
        <v>44743</v>
      </c>
      <c r="B2212" s="140" t="s">
        <v>1624</v>
      </c>
      <c r="C2212" s="186" t="s">
        <v>1929</v>
      </c>
      <c r="D2212" s="159">
        <v>10800</v>
      </c>
      <c r="E2212" s="131">
        <v>10800</v>
      </c>
      <c r="F2212" s="130">
        <f>IFERROR((D2212-E2212),0)</f>
        <v>0</v>
      </c>
      <c r="G2212" s="129" t="s">
        <v>1204</v>
      </c>
      <c r="H2212" s="128" t="s">
        <v>1204</v>
      </c>
    </row>
    <row r="2213" spans="1:8">
      <c r="A2213" s="134">
        <v>44743</v>
      </c>
      <c r="B2213" s="140" t="s">
        <v>1624</v>
      </c>
      <c r="C2213" s="156" t="s">
        <v>1632</v>
      </c>
      <c r="D2213" s="159">
        <v>11800</v>
      </c>
      <c r="E2213" s="131">
        <v>11800</v>
      </c>
      <c r="F2213" s="130">
        <f>IFERROR((D2213-E2213),0)</f>
        <v>0</v>
      </c>
      <c r="G2213" s="129" t="s">
        <v>1204</v>
      </c>
      <c r="H2213" s="128" t="s">
        <v>1204</v>
      </c>
    </row>
    <row r="2214" spans="1:8">
      <c r="A2214" s="134">
        <v>44743</v>
      </c>
      <c r="B2214" s="140" t="s">
        <v>1624</v>
      </c>
      <c r="C2214" s="156" t="s">
        <v>1631</v>
      </c>
      <c r="D2214" s="159">
        <v>13200</v>
      </c>
      <c r="E2214" s="131">
        <v>13200</v>
      </c>
      <c r="F2214" s="130">
        <f>IFERROR((D2214-E2214),0)</f>
        <v>0</v>
      </c>
      <c r="G2214" s="129" t="s">
        <v>1204</v>
      </c>
      <c r="H2214" s="128" t="s">
        <v>1204</v>
      </c>
    </row>
    <row r="2215" spans="1:8">
      <c r="A2215" s="134">
        <v>44743</v>
      </c>
      <c r="B2215" s="140" t="s">
        <v>1624</v>
      </c>
      <c r="C2215" s="156" t="s">
        <v>1630</v>
      </c>
      <c r="D2215" s="159">
        <v>22400</v>
      </c>
      <c r="E2215" s="131">
        <v>22400</v>
      </c>
      <c r="F2215" s="130">
        <f>IFERROR((D2215-E2215),0)</f>
        <v>0</v>
      </c>
      <c r="G2215" s="129" t="s">
        <v>1204</v>
      </c>
      <c r="H2215" s="128" t="s">
        <v>1204</v>
      </c>
    </row>
    <row r="2216" spans="1:8">
      <c r="A2216" s="134">
        <v>44743</v>
      </c>
      <c r="B2216" s="140" t="s">
        <v>1624</v>
      </c>
      <c r="C2216" s="156" t="s">
        <v>1842</v>
      </c>
      <c r="D2216" s="159">
        <v>12000</v>
      </c>
      <c r="E2216" s="131">
        <v>12000</v>
      </c>
      <c r="F2216" s="130">
        <f>IFERROR((D2216-E2216),0)</f>
        <v>0</v>
      </c>
      <c r="G2216" s="129" t="s">
        <v>1204</v>
      </c>
      <c r="H2216" s="128" t="s">
        <v>1204</v>
      </c>
    </row>
    <row r="2217" spans="1:8">
      <c r="A2217" s="134">
        <v>44743</v>
      </c>
      <c r="B2217" s="140" t="s">
        <v>1624</v>
      </c>
      <c r="C2217" s="156" t="s">
        <v>1629</v>
      </c>
      <c r="D2217" s="159">
        <v>18000</v>
      </c>
      <c r="E2217" s="131">
        <v>18000</v>
      </c>
      <c r="F2217" s="130">
        <f>IFERROR((D2217-E2217),0)</f>
        <v>0</v>
      </c>
      <c r="G2217" s="129" t="s">
        <v>1204</v>
      </c>
      <c r="H2217" s="128" t="s">
        <v>1204</v>
      </c>
    </row>
    <row r="2218" spans="1:8">
      <c r="A2218" s="134">
        <v>44743</v>
      </c>
      <c r="B2218" s="140" t="s">
        <v>1624</v>
      </c>
      <c r="C2218" s="156" t="s">
        <v>1628</v>
      </c>
      <c r="D2218" s="159">
        <v>16000</v>
      </c>
      <c r="E2218" s="131">
        <v>16000</v>
      </c>
      <c r="F2218" s="130">
        <f>IFERROR((D2218-E2218),0)</f>
        <v>0</v>
      </c>
      <c r="G2218" s="129" t="s">
        <v>1204</v>
      </c>
      <c r="H2218" s="128" t="s">
        <v>1204</v>
      </c>
    </row>
    <row r="2219" spans="1:8">
      <c r="A2219" s="134">
        <v>44743</v>
      </c>
      <c r="B2219" s="140" t="s">
        <v>1624</v>
      </c>
      <c r="C2219" s="156" t="s">
        <v>1627</v>
      </c>
      <c r="D2219" s="159">
        <v>12600</v>
      </c>
      <c r="E2219" s="131">
        <v>12600</v>
      </c>
      <c r="F2219" s="130">
        <f>IFERROR((D2219-E2219),0)</f>
        <v>0</v>
      </c>
      <c r="G2219" s="129" t="s">
        <v>1204</v>
      </c>
      <c r="H2219" s="128" t="s">
        <v>1204</v>
      </c>
    </row>
    <row r="2220" spans="1:8">
      <c r="A2220" s="134">
        <v>44743</v>
      </c>
      <c r="B2220" s="140" t="s">
        <v>1624</v>
      </c>
      <c r="C2220" s="156" t="s">
        <v>1626</v>
      </c>
      <c r="D2220" s="159">
        <v>11600</v>
      </c>
      <c r="E2220" s="131">
        <v>11600</v>
      </c>
      <c r="F2220" s="130">
        <f>IFERROR((D2220-E2220),0)</f>
        <v>0</v>
      </c>
      <c r="G2220" s="129" t="s">
        <v>1204</v>
      </c>
      <c r="H2220" s="128" t="s">
        <v>1204</v>
      </c>
    </row>
    <row r="2221" spans="1:8">
      <c r="A2221" s="134">
        <v>44743</v>
      </c>
      <c r="B2221" s="140" t="s">
        <v>1624</v>
      </c>
      <c r="C2221" s="156" t="s">
        <v>1625</v>
      </c>
      <c r="D2221" s="159">
        <v>10400</v>
      </c>
      <c r="E2221" s="131">
        <v>10400</v>
      </c>
      <c r="F2221" s="130">
        <f>IFERROR((D2221-E2221),0)</f>
        <v>0</v>
      </c>
      <c r="G2221" s="129" t="s">
        <v>1204</v>
      </c>
      <c r="H2221" s="128" t="s">
        <v>1204</v>
      </c>
    </row>
    <row r="2222" spans="1:8">
      <c r="A2222" s="134">
        <v>44743</v>
      </c>
      <c r="B2222" s="140" t="s">
        <v>1624</v>
      </c>
      <c r="C2222" s="156" t="s">
        <v>1623</v>
      </c>
      <c r="D2222" s="159">
        <v>12000</v>
      </c>
      <c r="E2222" s="131">
        <v>12000</v>
      </c>
      <c r="F2222" s="130">
        <f>IFERROR((D2222-E2222),0)</f>
        <v>0</v>
      </c>
      <c r="G2222" s="129" t="s">
        <v>1204</v>
      </c>
      <c r="H2222" s="128" t="s">
        <v>1204</v>
      </c>
    </row>
    <row r="2223" spans="1:8">
      <c r="A2223" s="134">
        <v>44743</v>
      </c>
      <c r="B2223" s="140" t="s">
        <v>759</v>
      </c>
      <c r="C2223" s="139" t="s">
        <v>1810</v>
      </c>
      <c r="D2223" s="159">
        <v>10000</v>
      </c>
      <c r="E2223" s="131">
        <v>10000</v>
      </c>
      <c r="F2223" s="130">
        <f>IFERROR((D2223-E2223),0)</f>
        <v>0</v>
      </c>
      <c r="G2223" s="129" t="s">
        <v>1204</v>
      </c>
      <c r="H2223" s="128" t="s">
        <v>1204</v>
      </c>
    </row>
    <row r="2224" spans="1:8">
      <c r="A2224" s="134">
        <v>44743</v>
      </c>
      <c r="B2224" s="140" t="s">
        <v>759</v>
      </c>
      <c r="C2224" s="147" t="s">
        <v>1809</v>
      </c>
      <c r="D2224" s="159">
        <v>10000</v>
      </c>
      <c r="E2224" s="131">
        <v>10000</v>
      </c>
      <c r="F2224" s="130">
        <f>IFERROR((D2224-E2224),0)</f>
        <v>0</v>
      </c>
      <c r="G2224" s="129" t="s">
        <v>1204</v>
      </c>
      <c r="H2224" s="128" t="s">
        <v>1204</v>
      </c>
    </row>
    <row r="2225" spans="1:8">
      <c r="A2225" s="134">
        <v>44743</v>
      </c>
      <c r="B2225" s="140" t="s">
        <v>759</v>
      </c>
      <c r="C2225" s="139" t="s">
        <v>1527</v>
      </c>
      <c r="D2225" s="159">
        <v>5000</v>
      </c>
      <c r="E2225" s="131">
        <v>5000</v>
      </c>
      <c r="F2225" s="130">
        <f>IFERROR((D2225-E2225),0)</f>
        <v>0</v>
      </c>
      <c r="G2225" s="129" t="s">
        <v>1204</v>
      </c>
      <c r="H2225" s="128" t="s">
        <v>1204</v>
      </c>
    </row>
    <row r="2226" spans="1:8">
      <c r="A2226" s="134">
        <v>44743</v>
      </c>
      <c r="B2226" s="140" t="s">
        <v>759</v>
      </c>
      <c r="C2226" s="147" t="s">
        <v>1369</v>
      </c>
      <c r="D2226" s="159">
        <v>5000</v>
      </c>
      <c r="E2226" s="131">
        <v>5000</v>
      </c>
      <c r="F2226" s="130">
        <f>IFERROR((D2226-E2226),0)</f>
        <v>0</v>
      </c>
      <c r="G2226" s="129" t="s">
        <v>1204</v>
      </c>
      <c r="H2226" s="128" t="s">
        <v>1204</v>
      </c>
    </row>
    <row r="2227" spans="1:8">
      <c r="A2227" s="134">
        <v>44743</v>
      </c>
      <c r="B2227" s="140" t="s">
        <v>1116</v>
      </c>
      <c r="C2227" s="146" t="s">
        <v>55</v>
      </c>
      <c r="D2227" s="159">
        <v>8000</v>
      </c>
      <c r="E2227" s="131">
        <v>8000</v>
      </c>
      <c r="F2227" s="130">
        <f>IFERROR((D2227-E2227),0)</f>
        <v>0</v>
      </c>
      <c r="G2227" s="129" t="s">
        <v>1204</v>
      </c>
      <c r="H2227" s="128" t="s">
        <v>1204</v>
      </c>
    </row>
    <row r="2228" spans="1:8">
      <c r="A2228" s="134">
        <v>44743</v>
      </c>
      <c r="B2228" s="140" t="s">
        <v>1116</v>
      </c>
      <c r="C2228" s="146" t="s">
        <v>1928</v>
      </c>
      <c r="D2228" s="159">
        <v>2500</v>
      </c>
      <c r="E2228" s="131">
        <v>2500</v>
      </c>
      <c r="F2228" s="130">
        <f>IFERROR((D2228-E2228),0)</f>
        <v>0</v>
      </c>
      <c r="G2228" s="129" t="s">
        <v>1204</v>
      </c>
      <c r="H2228" s="128" t="s">
        <v>1204</v>
      </c>
    </row>
    <row r="2229" spans="1:8">
      <c r="A2229" s="134">
        <v>44743</v>
      </c>
      <c r="B2229" s="140" t="s">
        <v>1116</v>
      </c>
      <c r="C2229" s="146" t="s">
        <v>1622</v>
      </c>
      <c r="D2229" s="159">
        <v>1000</v>
      </c>
      <c r="E2229" s="131">
        <v>1000</v>
      </c>
      <c r="F2229" s="130">
        <f>IFERROR((D2229-E2229),0)</f>
        <v>0</v>
      </c>
      <c r="G2229" s="129" t="s">
        <v>1204</v>
      </c>
      <c r="H2229" s="128" t="s">
        <v>1204</v>
      </c>
    </row>
    <row r="2230" spans="1:8">
      <c r="A2230" s="134">
        <v>44743</v>
      </c>
      <c r="B2230" s="140" t="s">
        <v>1116</v>
      </c>
      <c r="C2230" s="146" t="s">
        <v>1963</v>
      </c>
      <c r="D2230" s="159">
        <v>0</v>
      </c>
      <c r="E2230" s="131" t="s">
        <v>1204</v>
      </c>
      <c r="F2230" s="130">
        <f>IFERROR((D2230-E2230),0)</f>
        <v>0</v>
      </c>
      <c r="G2230" s="129" t="s">
        <v>1204</v>
      </c>
      <c r="H2230" s="128" t="s">
        <v>1204</v>
      </c>
    </row>
    <row r="2231" spans="1:8">
      <c r="A2231" s="134">
        <v>44743</v>
      </c>
      <c r="B2231" s="140" t="s">
        <v>1116</v>
      </c>
      <c r="C2231" s="146" t="s">
        <v>1903</v>
      </c>
      <c r="D2231" s="159">
        <v>15000</v>
      </c>
      <c r="E2231" s="131">
        <v>13528</v>
      </c>
      <c r="F2231" s="130">
        <f>IFERROR((D2231-E2231),0)</f>
        <v>1472</v>
      </c>
      <c r="G2231" s="129" t="s">
        <v>730</v>
      </c>
      <c r="H2231" s="128" t="s">
        <v>1204</v>
      </c>
    </row>
    <row r="2232" spans="1:8">
      <c r="A2232" s="134">
        <v>44743</v>
      </c>
      <c r="B2232" s="135" t="s">
        <v>1621</v>
      </c>
      <c r="C2232" s="145" t="s">
        <v>276</v>
      </c>
      <c r="D2232" s="159">
        <v>0</v>
      </c>
      <c r="E2232" s="131" t="s">
        <v>1204</v>
      </c>
      <c r="F2232" s="130">
        <f>IFERROR((D2232-E2232),0)</f>
        <v>0</v>
      </c>
      <c r="G2232" s="129" t="s">
        <v>1204</v>
      </c>
      <c r="H2232" s="128" t="s">
        <v>1204</v>
      </c>
    </row>
    <row r="2233" spans="1:8">
      <c r="A2233" s="134">
        <v>44743</v>
      </c>
      <c r="B2233" s="135" t="s">
        <v>1621</v>
      </c>
      <c r="C2233" s="145" t="s">
        <v>1620</v>
      </c>
      <c r="D2233" s="159">
        <v>13500</v>
      </c>
      <c r="E2233" s="131">
        <v>13500</v>
      </c>
      <c r="F2233" s="130">
        <f>IFERROR((D2233-E2233),0)</f>
        <v>0</v>
      </c>
      <c r="G2233" s="129" t="s">
        <v>1204</v>
      </c>
      <c r="H2233" s="128" t="s">
        <v>1204</v>
      </c>
    </row>
    <row r="2234" spans="1:8">
      <c r="A2234" s="134">
        <v>44743</v>
      </c>
      <c r="B2234" s="185" t="s">
        <v>1595</v>
      </c>
      <c r="C2234" s="145" t="s">
        <v>1962</v>
      </c>
      <c r="D2234" s="159">
        <v>0</v>
      </c>
      <c r="E2234" s="131" t="s">
        <v>1204</v>
      </c>
      <c r="F2234" s="130">
        <f>IFERROR((D2234-E2234),0)</f>
        <v>0</v>
      </c>
      <c r="G2234" s="129" t="s">
        <v>1204</v>
      </c>
      <c r="H2234" s="128" t="s">
        <v>1204</v>
      </c>
    </row>
    <row r="2235" spans="1:8">
      <c r="A2235" s="134">
        <v>44743</v>
      </c>
      <c r="B2235" s="144" t="s">
        <v>1595</v>
      </c>
      <c r="C2235" s="145" t="s">
        <v>1619</v>
      </c>
      <c r="D2235" s="159">
        <v>1000</v>
      </c>
      <c r="E2235" s="131">
        <v>1000</v>
      </c>
      <c r="F2235" s="130">
        <f>IFERROR((D2235-E2235),0)</f>
        <v>0</v>
      </c>
      <c r="G2235" s="129" t="s">
        <v>1204</v>
      </c>
      <c r="H2235" s="128" t="s">
        <v>1204</v>
      </c>
    </row>
    <row r="2236" spans="1:8">
      <c r="A2236" s="134">
        <v>44743</v>
      </c>
      <c r="B2236" s="144" t="s">
        <v>1595</v>
      </c>
      <c r="C2236" s="145" t="s">
        <v>1618</v>
      </c>
      <c r="D2236" s="159">
        <v>4600</v>
      </c>
      <c r="E2236" s="131">
        <v>4600</v>
      </c>
      <c r="F2236" s="130">
        <f>IFERROR((D2236-E2236),0)</f>
        <v>0</v>
      </c>
      <c r="G2236" s="129" t="s">
        <v>1204</v>
      </c>
      <c r="H2236" s="128" t="s">
        <v>1204</v>
      </c>
    </row>
    <row r="2237" spans="1:8">
      <c r="A2237" s="134">
        <v>44743</v>
      </c>
      <c r="B2237" s="144" t="s">
        <v>1595</v>
      </c>
      <c r="C2237" s="141" t="s">
        <v>1617</v>
      </c>
      <c r="D2237" s="159">
        <v>1350</v>
      </c>
      <c r="E2237" s="131">
        <v>1350</v>
      </c>
      <c r="F2237" s="130">
        <f>IFERROR((D2237-E2237),0)</f>
        <v>0</v>
      </c>
      <c r="G2237" s="129" t="s">
        <v>1204</v>
      </c>
      <c r="H2237" s="128" t="s">
        <v>1204</v>
      </c>
    </row>
    <row r="2238" spans="1:8">
      <c r="A2238" s="134">
        <v>44743</v>
      </c>
      <c r="B2238" s="144" t="s">
        <v>1595</v>
      </c>
      <c r="C2238" s="141" t="s">
        <v>1616</v>
      </c>
      <c r="D2238" s="159">
        <v>2800</v>
      </c>
      <c r="E2238" s="131">
        <v>2800</v>
      </c>
      <c r="F2238" s="130">
        <f>IFERROR((D2238-E2238),0)</f>
        <v>0</v>
      </c>
      <c r="G2238" s="129" t="s">
        <v>1204</v>
      </c>
      <c r="H2238" s="128" t="s">
        <v>1204</v>
      </c>
    </row>
    <row r="2239" spans="1:8">
      <c r="A2239" s="134">
        <v>44743</v>
      </c>
      <c r="B2239" s="135" t="s">
        <v>1807</v>
      </c>
      <c r="C2239" s="145" t="s">
        <v>1808</v>
      </c>
      <c r="D2239" s="159">
        <v>190</v>
      </c>
      <c r="E2239" s="131">
        <v>190</v>
      </c>
      <c r="F2239" s="130">
        <f>IFERROR((D2239-E2239),0)</f>
        <v>0</v>
      </c>
      <c r="G2239" s="129" t="s">
        <v>1204</v>
      </c>
      <c r="H2239" s="128" t="s">
        <v>1204</v>
      </c>
    </row>
    <row r="2240" spans="1:8">
      <c r="A2240" s="134">
        <v>44743</v>
      </c>
      <c r="B2240" s="135" t="s">
        <v>1807</v>
      </c>
      <c r="C2240" s="145" t="s">
        <v>1806</v>
      </c>
      <c r="D2240" s="159">
        <v>300</v>
      </c>
      <c r="E2240" s="131">
        <v>300</v>
      </c>
      <c r="F2240" s="130">
        <f>IFERROR((D2240-E2240),0)</f>
        <v>0</v>
      </c>
      <c r="G2240" s="129" t="s">
        <v>1204</v>
      </c>
      <c r="H2240" s="128" t="s">
        <v>1204</v>
      </c>
    </row>
    <row r="2241" spans="1:8">
      <c r="A2241" s="134">
        <v>44743</v>
      </c>
      <c r="B2241" s="135" t="s">
        <v>2129</v>
      </c>
      <c r="C2241" s="184" t="s">
        <v>1615</v>
      </c>
      <c r="D2241" s="159">
        <v>25660</v>
      </c>
      <c r="E2241" s="131">
        <v>25660</v>
      </c>
      <c r="F2241" s="130">
        <f>IFERROR((D2241-E2241),0)</f>
        <v>0</v>
      </c>
      <c r="G2241" s="129" t="s">
        <v>1204</v>
      </c>
      <c r="H2241" s="128" t="s">
        <v>1204</v>
      </c>
    </row>
    <row r="2242" spans="1:8">
      <c r="A2242" s="134">
        <v>44743</v>
      </c>
      <c r="B2242" s="135" t="s">
        <v>2129</v>
      </c>
      <c r="C2242" s="184" t="s">
        <v>1614</v>
      </c>
      <c r="D2242" s="159">
        <v>0</v>
      </c>
      <c r="E2242" s="131"/>
      <c r="F2242" s="130">
        <f>IFERROR((D2242-E2242),0)</f>
        <v>0</v>
      </c>
      <c r="G2242" s="129" t="s">
        <v>1204</v>
      </c>
      <c r="H2242" s="128" t="s">
        <v>1204</v>
      </c>
    </row>
    <row r="2243" spans="1:8">
      <c r="A2243" s="134">
        <v>44743</v>
      </c>
      <c r="B2243" s="135" t="s">
        <v>2129</v>
      </c>
      <c r="C2243" s="184" t="s">
        <v>1840</v>
      </c>
      <c r="D2243" s="159">
        <v>31000</v>
      </c>
      <c r="E2243" s="131">
        <v>31000</v>
      </c>
      <c r="F2243" s="130">
        <f>IFERROR((D2243-E2243),0)</f>
        <v>0</v>
      </c>
      <c r="G2243" s="129" t="s">
        <v>1204</v>
      </c>
      <c r="H2243" s="128" t="s">
        <v>1204</v>
      </c>
    </row>
    <row r="2244" spans="1:8">
      <c r="A2244" s="134">
        <v>44743</v>
      </c>
      <c r="B2244" s="135" t="s">
        <v>1613</v>
      </c>
      <c r="C2244" s="138" t="s">
        <v>1510</v>
      </c>
      <c r="D2244" s="159">
        <v>0</v>
      </c>
      <c r="E2244" s="131"/>
      <c r="F2244" s="130">
        <f>IFERROR((D2244-E2244),0)</f>
        <v>0</v>
      </c>
      <c r="G2244" s="129" t="s">
        <v>1204</v>
      </c>
      <c r="H2244" s="128" t="s">
        <v>1204</v>
      </c>
    </row>
    <row r="2245" spans="1:8">
      <c r="A2245" s="134">
        <v>44743</v>
      </c>
      <c r="B2245" s="135" t="s">
        <v>1613</v>
      </c>
      <c r="C2245" s="138" t="s">
        <v>1511</v>
      </c>
      <c r="D2245" s="159">
        <v>17590</v>
      </c>
      <c r="E2245" s="131">
        <v>17590</v>
      </c>
      <c r="F2245" s="130">
        <f>IFERROR((D2245-E2245),0)</f>
        <v>0</v>
      </c>
      <c r="G2245" s="129" t="s">
        <v>1204</v>
      </c>
      <c r="H2245" s="128" t="s">
        <v>1204</v>
      </c>
    </row>
    <row r="2246" spans="1:8">
      <c r="A2246" s="134">
        <v>44743</v>
      </c>
      <c r="B2246" s="135" t="s">
        <v>1607</v>
      </c>
      <c r="C2246" s="137" t="s">
        <v>1611</v>
      </c>
      <c r="D2246" s="159">
        <v>5000</v>
      </c>
      <c r="E2246" s="131">
        <v>5000</v>
      </c>
      <c r="F2246" s="130">
        <f>IFERROR((D2246-E2246),0)</f>
        <v>0</v>
      </c>
      <c r="G2246" s="129" t="s">
        <v>1204</v>
      </c>
      <c r="H2246" s="128" t="s">
        <v>1204</v>
      </c>
    </row>
    <row r="2247" spans="1:8">
      <c r="A2247" s="134">
        <v>44743</v>
      </c>
      <c r="B2247" s="135" t="s">
        <v>1607</v>
      </c>
      <c r="C2247" s="137" t="s">
        <v>1609</v>
      </c>
      <c r="D2247" s="159">
        <v>1000</v>
      </c>
      <c r="E2247" s="131">
        <v>1000</v>
      </c>
      <c r="F2247" s="130">
        <f>IFERROR((D2247-E2247),0)</f>
        <v>0</v>
      </c>
      <c r="G2247" s="129" t="s">
        <v>1204</v>
      </c>
      <c r="H2247" s="128" t="s">
        <v>1204</v>
      </c>
    </row>
    <row r="2248" spans="1:8">
      <c r="A2248" s="134">
        <v>44743</v>
      </c>
      <c r="B2248" s="135" t="s">
        <v>1607</v>
      </c>
      <c r="C2248" s="137" t="s">
        <v>1608</v>
      </c>
      <c r="D2248" s="159">
        <v>1000</v>
      </c>
      <c r="E2248" s="131">
        <v>1000</v>
      </c>
      <c r="F2248" s="130">
        <f>IFERROR((D2248-E2248),0)</f>
        <v>0</v>
      </c>
      <c r="G2248" s="129" t="s">
        <v>1204</v>
      </c>
      <c r="H2248" s="128" t="s">
        <v>1204</v>
      </c>
    </row>
    <row r="2249" spans="1:8">
      <c r="A2249" s="134">
        <v>44743</v>
      </c>
      <c r="B2249" s="135" t="s">
        <v>1607</v>
      </c>
      <c r="C2249" s="137" t="s">
        <v>1606</v>
      </c>
      <c r="D2249" s="159">
        <v>1000</v>
      </c>
      <c r="E2249" s="131">
        <v>1000</v>
      </c>
      <c r="F2249" s="130">
        <f>IFERROR((D2249-E2249),0)</f>
        <v>0</v>
      </c>
      <c r="G2249" s="129" t="s">
        <v>1204</v>
      </c>
      <c r="H2249" s="128" t="s">
        <v>1204</v>
      </c>
    </row>
    <row r="2250" spans="1:8">
      <c r="A2250" s="134">
        <v>44743</v>
      </c>
      <c r="B2250" s="140" t="s">
        <v>763</v>
      </c>
      <c r="C2250" s="139" t="s">
        <v>768</v>
      </c>
      <c r="D2250" s="159">
        <v>22242</v>
      </c>
      <c r="E2250" s="131">
        <v>18318</v>
      </c>
      <c r="F2250" s="130">
        <f>IFERROR((D2250-E2250),0)</f>
        <v>3924</v>
      </c>
      <c r="G2250" s="129" t="s">
        <v>730</v>
      </c>
      <c r="H2250" s="128" t="s">
        <v>1204</v>
      </c>
    </row>
    <row r="2251" spans="1:8">
      <c r="A2251" s="134">
        <v>44743</v>
      </c>
      <c r="B2251" s="140" t="s">
        <v>763</v>
      </c>
      <c r="C2251" s="139" t="s">
        <v>767</v>
      </c>
      <c r="D2251" s="159">
        <v>45487</v>
      </c>
      <c r="E2251" s="131">
        <v>45487</v>
      </c>
      <c r="F2251" s="130">
        <f>IFERROR((D2251-E2251),0)</f>
        <v>0</v>
      </c>
      <c r="G2251" s="129" t="s">
        <v>1204</v>
      </c>
      <c r="H2251" s="128" t="s">
        <v>1204</v>
      </c>
    </row>
    <row r="2252" spans="1:8">
      <c r="A2252" s="134">
        <v>44743</v>
      </c>
      <c r="B2252" s="140" t="s">
        <v>763</v>
      </c>
      <c r="C2252" s="139" t="s">
        <v>816</v>
      </c>
      <c r="D2252" s="159">
        <v>12853</v>
      </c>
      <c r="E2252" s="131">
        <v>12853</v>
      </c>
      <c r="F2252" s="130">
        <f>IFERROR((D2252-E2252),0)</f>
        <v>0</v>
      </c>
      <c r="G2252" s="129" t="s">
        <v>1204</v>
      </c>
      <c r="H2252" s="128" t="s">
        <v>1204</v>
      </c>
    </row>
    <row r="2253" spans="1:8">
      <c r="A2253" s="134">
        <v>44743</v>
      </c>
      <c r="B2253" s="140" t="s">
        <v>763</v>
      </c>
      <c r="C2253" s="141" t="s">
        <v>1605</v>
      </c>
      <c r="D2253" s="159">
        <v>19673</v>
      </c>
      <c r="E2253" s="131">
        <v>19673</v>
      </c>
      <c r="F2253" s="130">
        <f>IFERROR((D2253-E2253),0)</f>
        <v>0</v>
      </c>
      <c r="G2253" s="129" t="s">
        <v>1204</v>
      </c>
      <c r="H2253" s="128" t="s">
        <v>1204</v>
      </c>
    </row>
    <row r="2254" spans="1:8">
      <c r="A2254" s="134">
        <v>44743</v>
      </c>
      <c r="B2254" s="140" t="s">
        <v>763</v>
      </c>
      <c r="C2254" s="141" t="s">
        <v>1604</v>
      </c>
      <c r="D2254" s="159">
        <v>17080</v>
      </c>
      <c r="E2254" s="131">
        <v>17080</v>
      </c>
      <c r="F2254" s="130">
        <f>IFERROR((D2254-E2254),0)</f>
        <v>0</v>
      </c>
      <c r="G2254" s="129" t="s">
        <v>1204</v>
      </c>
      <c r="H2254" s="128" t="s">
        <v>1204</v>
      </c>
    </row>
    <row r="2255" spans="1:8">
      <c r="A2255" s="134">
        <v>44743</v>
      </c>
      <c r="B2255" s="140" t="s">
        <v>763</v>
      </c>
      <c r="C2255" s="139" t="s">
        <v>1121</v>
      </c>
      <c r="D2255" s="159">
        <v>0</v>
      </c>
      <c r="E2255" s="131" t="s">
        <v>1204</v>
      </c>
      <c r="F2255" s="130">
        <f>IFERROR((D2255-E2255),0)</f>
        <v>0</v>
      </c>
      <c r="G2255" s="129" t="s">
        <v>1204</v>
      </c>
      <c r="H2255" s="128" t="s">
        <v>1204</v>
      </c>
    </row>
    <row r="2256" spans="1:8">
      <c r="A2256" s="134">
        <v>44743</v>
      </c>
      <c r="B2256" s="140" t="s">
        <v>763</v>
      </c>
      <c r="C2256" s="139" t="s">
        <v>1120</v>
      </c>
      <c r="D2256" s="159">
        <v>0</v>
      </c>
      <c r="E2256" s="131" t="s">
        <v>1204</v>
      </c>
      <c r="F2256" s="130">
        <f>IFERROR((D2256-E2256),0)</f>
        <v>0</v>
      </c>
      <c r="G2256" s="129" t="s">
        <v>1204</v>
      </c>
      <c r="H2256" s="128" t="s">
        <v>1204</v>
      </c>
    </row>
    <row r="2257" spans="1:8">
      <c r="A2257" s="134">
        <v>44743</v>
      </c>
      <c r="B2257" s="140" t="s">
        <v>763</v>
      </c>
      <c r="C2257" s="139" t="s">
        <v>1119</v>
      </c>
      <c r="D2257" s="159">
        <v>0</v>
      </c>
      <c r="E2257" s="131" t="s">
        <v>1204</v>
      </c>
      <c r="F2257" s="130">
        <f>IFERROR((D2257-E2257),0)</f>
        <v>0</v>
      </c>
      <c r="G2257" s="129" t="s">
        <v>1204</v>
      </c>
      <c r="H2257" s="128" t="s">
        <v>1204</v>
      </c>
    </row>
    <row r="2258" spans="1:8">
      <c r="A2258" s="134">
        <v>44743</v>
      </c>
      <c r="B2258" s="140" t="s">
        <v>763</v>
      </c>
      <c r="C2258" s="139" t="s">
        <v>1118</v>
      </c>
      <c r="D2258" s="159">
        <v>479</v>
      </c>
      <c r="E2258" s="131">
        <v>479</v>
      </c>
      <c r="F2258" s="130">
        <f>IFERROR((D2258-E2258),0)</f>
        <v>0</v>
      </c>
      <c r="G2258" s="129" t="s">
        <v>1204</v>
      </c>
      <c r="H2258" s="128" t="s">
        <v>1204</v>
      </c>
    </row>
    <row r="2259" spans="1:8">
      <c r="A2259" s="134">
        <v>44743</v>
      </c>
      <c r="B2259" s="135" t="s">
        <v>233</v>
      </c>
      <c r="C2259" s="138" t="s">
        <v>1961</v>
      </c>
      <c r="D2259" s="159">
        <v>0</v>
      </c>
      <c r="E2259" s="131" t="s">
        <v>1204</v>
      </c>
      <c r="F2259" s="130">
        <f>IFERROR((D2259-E2259),0)</f>
        <v>0</v>
      </c>
      <c r="G2259" s="129" t="s">
        <v>1204</v>
      </c>
      <c r="H2259" s="128" t="s">
        <v>1204</v>
      </c>
    </row>
    <row r="2260" spans="1:8">
      <c r="A2260" s="134">
        <v>44743</v>
      </c>
      <c r="B2260" s="135" t="s">
        <v>233</v>
      </c>
      <c r="C2260" s="138" t="s">
        <v>570</v>
      </c>
      <c r="D2260" s="159">
        <v>4000</v>
      </c>
      <c r="E2260" s="131">
        <v>4000</v>
      </c>
      <c r="F2260" s="130">
        <f>IFERROR((D2260-E2260),0)</f>
        <v>0</v>
      </c>
      <c r="G2260" s="129" t="s">
        <v>1204</v>
      </c>
      <c r="H2260" s="128" t="s">
        <v>1204</v>
      </c>
    </row>
    <row r="2261" spans="1:8">
      <c r="A2261" s="134">
        <v>44743</v>
      </c>
      <c r="B2261" s="135" t="s">
        <v>233</v>
      </c>
      <c r="C2261" s="138" t="s">
        <v>1960</v>
      </c>
      <c r="D2261" s="159">
        <v>0</v>
      </c>
      <c r="E2261" s="131" t="s">
        <v>1204</v>
      </c>
      <c r="F2261" s="130">
        <f>IFERROR((D2261-E2261),0)</f>
        <v>0</v>
      </c>
      <c r="G2261" s="168" t="s">
        <v>1204</v>
      </c>
      <c r="H2261" s="128" t="s">
        <v>1204</v>
      </c>
    </row>
    <row r="2262" spans="1:8">
      <c r="A2262" s="134">
        <v>44743</v>
      </c>
      <c r="B2262" s="135" t="s">
        <v>1602</v>
      </c>
      <c r="C2262" s="137" t="s">
        <v>1494</v>
      </c>
      <c r="D2262" s="159">
        <v>0</v>
      </c>
      <c r="E2262" s="131" t="s">
        <v>1204</v>
      </c>
      <c r="F2262" s="130">
        <f>IFERROR((D2262-E2262),0)</f>
        <v>0</v>
      </c>
      <c r="G2262" s="168" t="s">
        <v>1204</v>
      </c>
      <c r="H2262" s="128" t="s">
        <v>1204</v>
      </c>
    </row>
    <row r="2263" spans="1:8">
      <c r="A2263" s="134">
        <v>44743</v>
      </c>
      <c r="B2263" s="135" t="s">
        <v>1602</v>
      </c>
      <c r="C2263" s="137" t="s">
        <v>1441</v>
      </c>
      <c r="D2263" s="159">
        <v>0</v>
      </c>
      <c r="E2263" s="131" t="s">
        <v>1204</v>
      </c>
      <c r="F2263" s="130">
        <f>IFERROR((D2263-E2263),0)</f>
        <v>0</v>
      </c>
      <c r="G2263" s="129" t="s">
        <v>1204</v>
      </c>
      <c r="H2263" s="128" t="s">
        <v>1204</v>
      </c>
    </row>
    <row r="2264" spans="1:8">
      <c r="A2264" s="134">
        <v>44743</v>
      </c>
      <c r="B2264" s="135" t="s">
        <v>1602</v>
      </c>
      <c r="C2264" s="137" t="s">
        <v>1959</v>
      </c>
      <c r="D2264" s="159">
        <v>0</v>
      </c>
      <c r="E2264" s="131" t="s">
        <v>1204</v>
      </c>
      <c r="F2264" s="130">
        <f>IFERROR((D2264-E2264),0)</f>
        <v>0</v>
      </c>
      <c r="G2264" s="129" t="s">
        <v>1204</v>
      </c>
      <c r="H2264" s="128" t="s">
        <v>1204</v>
      </c>
    </row>
    <row r="2265" spans="1:8">
      <c r="A2265" s="134">
        <v>44743</v>
      </c>
      <c r="B2265" s="135" t="s">
        <v>1602</v>
      </c>
      <c r="C2265" s="137" t="s">
        <v>1440</v>
      </c>
      <c r="D2265" s="159">
        <v>8000</v>
      </c>
      <c r="E2265" s="131">
        <v>8000</v>
      </c>
      <c r="F2265" s="130">
        <f>IFERROR((D2265-E2265),0)</f>
        <v>0</v>
      </c>
      <c r="G2265" s="129" t="s">
        <v>1204</v>
      </c>
      <c r="H2265" s="128" t="s">
        <v>1204</v>
      </c>
    </row>
    <row r="2266" spans="1:8">
      <c r="A2266" s="134">
        <v>44743</v>
      </c>
      <c r="B2266" s="135" t="s">
        <v>1602</v>
      </c>
      <c r="C2266" s="137" t="s">
        <v>1958</v>
      </c>
      <c r="D2266" s="159">
        <v>0</v>
      </c>
      <c r="E2266" s="131" t="s">
        <v>1204</v>
      </c>
      <c r="F2266" s="130">
        <f>IFERROR((D2266-E2266),0)</f>
        <v>0</v>
      </c>
      <c r="G2266" s="129" t="s">
        <v>1204</v>
      </c>
      <c r="H2266" s="128" t="s">
        <v>1204</v>
      </c>
    </row>
    <row r="2267" spans="1:8">
      <c r="A2267" s="134">
        <v>44743</v>
      </c>
      <c r="B2267" s="135" t="s">
        <v>1602</v>
      </c>
      <c r="C2267" s="137" t="s">
        <v>1925</v>
      </c>
      <c r="D2267" s="159">
        <v>0</v>
      </c>
      <c r="E2267" s="131" t="s">
        <v>1204</v>
      </c>
      <c r="F2267" s="130">
        <f>IFERROR((D2267-E2267),0)</f>
        <v>0</v>
      </c>
      <c r="G2267" s="129" t="s">
        <v>1204</v>
      </c>
      <c r="H2267" s="128" t="s">
        <v>1204</v>
      </c>
    </row>
    <row r="2268" spans="1:8">
      <c r="A2268" s="134">
        <v>44743</v>
      </c>
      <c r="B2268" s="135" t="s">
        <v>1602</v>
      </c>
      <c r="C2268" s="137" t="s">
        <v>1957</v>
      </c>
      <c r="D2268" s="159">
        <v>0</v>
      </c>
      <c r="E2268" s="131" t="s">
        <v>1204</v>
      </c>
      <c r="F2268" s="130">
        <f>IFERROR((D2268-E2268),0)</f>
        <v>0</v>
      </c>
      <c r="G2268" s="129" t="s">
        <v>1204</v>
      </c>
      <c r="H2268" s="128" t="s">
        <v>1204</v>
      </c>
    </row>
    <row r="2269" spans="1:8">
      <c r="A2269" s="134">
        <v>44743</v>
      </c>
      <c r="B2269" s="135" t="s">
        <v>1602</v>
      </c>
      <c r="C2269" s="137" t="s">
        <v>1956</v>
      </c>
      <c r="D2269" s="159">
        <v>0</v>
      </c>
      <c r="E2269" s="131" t="s">
        <v>1204</v>
      </c>
      <c r="F2269" s="130">
        <f>IFERROR((D2269-E2269),0)</f>
        <v>0</v>
      </c>
      <c r="G2269" s="129" t="s">
        <v>1204</v>
      </c>
      <c r="H2269" s="128" t="s">
        <v>1204</v>
      </c>
    </row>
    <row r="2270" spans="1:8">
      <c r="A2270" s="134">
        <v>44743</v>
      </c>
      <c r="B2270" s="135" t="s">
        <v>1602</v>
      </c>
      <c r="C2270" s="137" t="s">
        <v>1603</v>
      </c>
      <c r="D2270" s="159">
        <v>1400</v>
      </c>
      <c r="E2270" s="131">
        <v>1400</v>
      </c>
      <c r="F2270" s="130">
        <f>IFERROR((D2270-E2270),0)</f>
        <v>0</v>
      </c>
      <c r="G2270" s="129" t="s">
        <v>1204</v>
      </c>
      <c r="H2270" s="128" t="s">
        <v>1204</v>
      </c>
    </row>
    <row r="2271" spans="1:8">
      <c r="A2271" s="134">
        <v>44743</v>
      </c>
      <c r="B2271" s="135" t="s">
        <v>1602</v>
      </c>
      <c r="C2271" s="137" t="s">
        <v>1805</v>
      </c>
      <c r="D2271" s="159">
        <v>1500</v>
      </c>
      <c r="E2271" s="131">
        <v>1500</v>
      </c>
      <c r="F2271" s="130">
        <f>IFERROR((D2271-E2271),0)</f>
        <v>0</v>
      </c>
      <c r="G2271" s="129" t="s">
        <v>1204</v>
      </c>
      <c r="H2271" s="128" t="s">
        <v>1204</v>
      </c>
    </row>
    <row r="2272" spans="1:8">
      <c r="A2272" s="134">
        <v>44743</v>
      </c>
      <c r="B2272" s="135" t="s">
        <v>1602</v>
      </c>
      <c r="C2272" s="137" t="s">
        <v>1601</v>
      </c>
      <c r="D2272" s="159">
        <v>5000</v>
      </c>
      <c r="E2272" s="131">
        <v>5000</v>
      </c>
      <c r="F2272" s="130">
        <f>IFERROR((D2272-E2272),0)</f>
        <v>0</v>
      </c>
      <c r="G2272" s="129" t="s">
        <v>1204</v>
      </c>
      <c r="H2272" s="128" t="s">
        <v>1204</v>
      </c>
    </row>
    <row r="2273" spans="1:8">
      <c r="A2273" s="134">
        <v>44743</v>
      </c>
      <c r="B2273" s="135" t="s">
        <v>1598</v>
      </c>
      <c r="C2273" s="132" t="s">
        <v>1955</v>
      </c>
      <c r="D2273" s="159">
        <v>150</v>
      </c>
      <c r="E2273" s="131">
        <v>150</v>
      </c>
      <c r="F2273" s="130">
        <f>IFERROR((D2273-E2273),0)</f>
        <v>0</v>
      </c>
      <c r="G2273" s="129" t="s">
        <v>1204</v>
      </c>
      <c r="H2273" s="128" t="s">
        <v>1204</v>
      </c>
    </row>
    <row r="2274" spans="1:8">
      <c r="A2274" s="134">
        <v>44743</v>
      </c>
      <c r="B2274" s="135" t="s">
        <v>1598</v>
      </c>
      <c r="C2274" s="183" t="s">
        <v>1954</v>
      </c>
      <c r="D2274" s="159">
        <v>97</v>
      </c>
      <c r="E2274" s="131">
        <v>97</v>
      </c>
      <c r="F2274" s="130">
        <f>IFERROR((D2274-E2274),0)</f>
        <v>0</v>
      </c>
      <c r="G2274" s="129" t="s">
        <v>1204</v>
      </c>
      <c r="H2274" s="128" t="s">
        <v>1204</v>
      </c>
    </row>
    <row r="2275" spans="1:8">
      <c r="A2275" s="134">
        <v>44743</v>
      </c>
      <c r="B2275" s="135" t="s">
        <v>1598</v>
      </c>
      <c r="C2275" s="132" t="s">
        <v>1953</v>
      </c>
      <c r="D2275" s="159">
        <v>75</v>
      </c>
      <c r="E2275" s="131">
        <v>75</v>
      </c>
      <c r="F2275" s="130">
        <f>IFERROR((D2275-E2275),0)</f>
        <v>0</v>
      </c>
      <c r="G2275" s="129" t="s">
        <v>1204</v>
      </c>
      <c r="H2275" s="128" t="s">
        <v>1204</v>
      </c>
    </row>
    <row r="2276" spans="1:8">
      <c r="A2276" s="134">
        <v>44743</v>
      </c>
      <c r="B2276" s="135" t="s">
        <v>1598</v>
      </c>
      <c r="C2276" s="132" t="s">
        <v>1952</v>
      </c>
      <c r="D2276" s="159">
        <v>9</v>
      </c>
      <c r="E2276" s="131">
        <v>9</v>
      </c>
      <c r="F2276" s="130">
        <f>IFERROR((D2276-E2276),0)</f>
        <v>0</v>
      </c>
      <c r="G2276" s="129" t="s">
        <v>1204</v>
      </c>
      <c r="H2276" s="128" t="s">
        <v>1204</v>
      </c>
    </row>
    <row r="2277" spans="1:8">
      <c r="A2277" s="134">
        <v>44743</v>
      </c>
      <c r="B2277" s="135" t="s">
        <v>1598</v>
      </c>
      <c r="C2277" s="132" t="s">
        <v>1951</v>
      </c>
      <c r="D2277" s="159">
        <v>280</v>
      </c>
      <c r="E2277" s="131">
        <v>280</v>
      </c>
      <c r="F2277" s="130">
        <f>IFERROR((D2277-E2277),0)</f>
        <v>0</v>
      </c>
      <c r="G2277" s="129" t="s">
        <v>1204</v>
      </c>
      <c r="H2277" s="128" t="s">
        <v>1204</v>
      </c>
    </row>
    <row r="2278" spans="1:8">
      <c r="A2278" s="134">
        <v>44743</v>
      </c>
      <c r="B2278" s="135" t="s">
        <v>1598</v>
      </c>
      <c r="C2278" s="132" t="s">
        <v>1895</v>
      </c>
      <c r="D2278" s="159">
        <v>73</v>
      </c>
      <c r="E2278" s="131">
        <v>73</v>
      </c>
      <c r="F2278" s="130">
        <f>IFERROR((D2278-E2278),0)</f>
        <v>0</v>
      </c>
      <c r="G2278" s="129" t="s">
        <v>1204</v>
      </c>
      <c r="H2278" s="128" t="s">
        <v>1204</v>
      </c>
    </row>
    <row r="2279" spans="1:8">
      <c r="A2279" s="134">
        <v>44743</v>
      </c>
      <c r="B2279" s="135" t="s">
        <v>1598</v>
      </c>
      <c r="C2279" s="132" t="s">
        <v>1950</v>
      </c>
      <c r="D2279" s="159">
        <v>448</v>
      </c>
      <c r="E2279" s="131">
        <v>448</v>
      </c>
      <c r="F2279" s="130">
        <f>IFERROR((D2279-E2279),0)</f>
        <v>0</v>
      </c>
      <c r="G2279" s="129" t="s">
        <v>1204</v>
      </c>
      <c r="H2279" s="128" t="s">
        <v>1204</v>
      </c>
    </row>
    <row r="2280" spans="1:8">
      <c r="A2280" s="134">
        <v>44743</v>
      </c>
      <c r="B2280" s="135" t="s">
        <v>1598</v>
      </c>
      <c r="C2280" s="132" t="s">
        <v>1949</v>
      </c>
      <c r="D2280" s="159">
        <v>175</v>
      </c>
      <c r="E2280" s="131">
        <v>175</v>
      </c>
      <c r="F2280" s="130">
        <f>IFERROR((D2280-E2280),0)</f>
        <v>0</v>
      </c>
      <c r="G2280" s="129" t="s">
        <v>1204</v>
      </c>
      <c r="H2280" s="128" t="s">
        <v>1204</v>
      </c>
    </row>
    <row r="2281" spans="1:8">
      <c r="A2281" s="134">
        <v>44743</v>
      </c>
      <c r="B2281" s="135" t="s">
        <v>1598</v>
      </c>
      <c r="C2281" s="132" t="s">
        <v>1948</v>
      </c>
      <c r="D2281" s="159">
        <v>50</v>
      </c>
      <c r="E2281" s="131">
        <v>50</v>
      </c>
      <c r="F2281" s="130">
        <f>IFERROR((D2281-E2281),0)</f>
        <v>0</v>
      </c>
      <c r="G2281" s="129" t="s">
        <v>1204</v>
      </c>
      <c r="H2281" s="128" t="s">
        <v>1204</v>
      </c>
    </row>
    <row r="2282" spans="1:8">
      <c r="A2282" s="134">
        <v>44743</v>
      </c>
      <c r="B2282" s="135" t="s">
        <v>1598</v>
      </c>
      <c r="C2282" s="132" t="s">
        <v>1947</v>
      </c>
      <c r="D2282" s="159">
        <v>370</v>
      </c>
      <c r="E2282" s="131">
        <v>370</v>
      </c>
      <c r="F2282" s="130">
        <f>IFERROR((D2282-E2282),0)</f>
        <v>0</v>
      </c>
      <c r="G2282" s="129" t="s">
        <v>1204</v>
      </c>
      <c r="H2282" s="128" t="s">
        <v>1204</v>
      </c>
    </row>
    <row r="2283" spans="1:8">
      <c r="A2283" s="134">
        <v>44743</v>
      </c>
      <c r="B2283" s="135" t="s">
        <v>1598</v>
      </c>
      <c r="C2283" s="132" t="s">
        <v>1946</v>
      </c>
      <c r="D2283" s="159">
        <v>150</v>
      </c>
      <c r="E2283" s="131">
        <v>150</v>
      </c>
      <c r="F2283" s="130">
        <f>IFERROR((D2283-E2283),0)</f>
        <v>0</v>
      </c>
      <c r="G2283" s="129" t="s">
        <v>1204</v>
      </c>
      <c r="H2283" s="128" t="s">
        <v>1204</v>
      </c>
    </row>
    <row r="2284" spans="1:8">
      <c r="A2284" s="134">
        <v>44743</v>
      </c>
      <c r="B2284" s="135" t="s">
        <v>1598</v>
      </c>
      <c r="C2284" s="132" t="s">
        <v>1945</v>
      </c>
      <c r="D2284" s="159">
        <v>500</v>
      </c>
      <c r="E2284" s="131">
        <v>500</v>
      </c>
      <c r="F2284" s="130">
        <f>IFERROR((D2284-E2284),0)</f>
        <v>0</v>
      </c>
      <c r="G2284" s="129" t="s">
        <v>1204</v>
      </c>
      <c r="H2284" s="128" t="s">
        <v>1204</v>
      </c>
    </row>
    <row r="2285" spans="1:8">
      <c r="A2285" s="134">
        <v>44743</v>
      </c>
      <c r="B2285" s="135" t="s">
        <v>1598</v>
      </c>
      <c r="C2285" s="132" t="s">
        <v>1944</v>
      </c>
      <c r="D2285" s="159">
        <v>40</v>
      </c>
      <c r="E2285" s="131">
        <v>40</v>
      </c>
      <c r="F2285" s="130">
        <f>IFERROR((D2285-E2285),0)</f>
        <v>0</v>
      </c>
      <c r="G2285" s="129" t="s">
        <v>1204</v>
      </c>
      <c r="H2285" s="128" t="s">
        <v>1204</v>
      </c>
    </row>
    <row r="2286" spans="1:8">
      <c r="A2286" s="134">
        <v>44743</v>
      </c>
      <c r="B2286" s="135" t="s">
        <v>1598</v>
      </c>
      <c r="C2286" s="132" t="s">
        <v>1943</v>
      </c>
      <c r="D2286" s="159">
        <v>154</v>
      </c>
      <c r="E2286" s="131">
        <v>154</v>
      </c>
      <c r="F2286" s="130">
        <f>IFERROR((D2286-E2286),0)</f>
        <v>0</v>
      </c>
      <c r="G2286" s="129" t="s">
        <v>1204</v>
      </c>
      <c r="H2286" s="128" t="s">
        <v>1204</v>
      </c>
    </row>
    <row r="2287" spans="1:8">
      <c r="A2287" s="134">
        <v>44743</v>
      </c>
      <c r="B2287" s="135" t="s">
        <v>1598</v>
      </c>
      <c r="C2287" s="132" t="s">
        <v>1942</v>
      </c>
      <c r="D2287" s="159">
        <v>86</v>
      </c>
      <c r="E2287" s="131">
        <v>86</v>
      </c>
      <c r="F2287" s="130">
        <f>IFERROR((D2287-E2287),0)</f>
        <v>0</v>
      </c>
      <c r="G2287" s="129" t="s">
        <v>1204</v>
      </c>
      <c r="H2287" s="128" t="s">
        <v>1204</v>
      </c>
    </row>
    <row r="2288" spans="1:8">
      <c r="A2288" s="134">
        <v>44743</v>
      </c>
      <c r="B2288" s="135" t="s">
        <v>1598</v>
      </c>
      <c r="C2288" s="132" t="s">
        <v>1941</v>
      </c>
      <c r="D2288" s="159">
        <v>50</v>
      </c>
      <c r="E2288" s="131">
        <v>50</v>
      </c>
      <c r="F2288" s="130">
        <f>IFERROR((D2288-E2288),0)</f>
        <v>0</v>
      </c>
      <c r="G2288" s="129" t="s">
        <v>1204</v>
      </c>
      <c r="H2288" s="128" t="s">
        <v>1204</v>
      </c>
    </row>
    <row r="2289" spans="1:8">
      <c r="A2289" s="134">
        <v>44743</v>
      </c>
      <c r="B2289" s="135" t="s">
        <v>1598</v>
      </c>
      <c r="C2289" s="132" t="s">
        <v>1940</v>
      </c>
      <c r="D2289" s="159">
        <v>290</v>
      </c>
      <c r="E2289" s="131">
        <v>290</v>
      </c>
      <c r="F2289" s="130">
        <f>IFERROR((D2289-E2289),0)</f>
        <v>0</v>
      </c>
      <c r="G2289" s="129" t="s">
        <v>1204</v>
      </c>
      <c r="H2289" s="128" t="s">
        <v>1204</v>
      </c>
    </row>
    <row r="2290" spans="1:8">
      <c r="A2290" s="134">
        <v>44774</v>
      </c>
      <c r="B2290" s="162" t="s">
        <v>2279</v>
      </c>
      <c r="C2290" s="145" t="s">
        <v>1885</v>
      </c>
      <c r="D2290" s="159">
        <v>100</v>
      </c>
      <c r="E2290" s="172"/>
      <c r="F2290" s="130">
        <f>IFERROR((D2290-E2290),0)</f>
        <v>100</v>
      </c>
      <c r="G2290" s="180" t="s">
        <v>1204</v>
      </c>
      <c r="H2290" s="179" t="s">
        <v>1204</v>
      </c>
    </row>
    <row r="2291" spans="1:8">
      <c r="A2291" s="134">
        <v>44774</v>
      </c>
      <c r="B2291" s="162" t="s">
        <v>2279</v>
      </c>
      <c r="C2291" s="145" t="s">
        <v>1794</v>
      </c>
      <c r="D2291" s="159">
        <v>15000</v>
      </c>
      <c r="E2291" s="131">
        <v>14240</v>
      </c>
      <c r="F2291" s="130">
        <f>IFERROR((D2291-E2291),0)</f>
        <v>760</v>
      </c>
      <c r="G2291" s="174" t="s">
        <v>1204</v>
      </c>
      <c r="H2291" s="173" t="s">
        <v>1204</v>
      </c>
    </row>
    <row r="2292" spans="1:8">
      <c r="A2292" s="134">
        <v>44774</v>
      </c>
      <c r="B2292" s="162" t="s">
        <v>2279</v>
      </c>
      <c r="C2292" s="145" t="s">
        <v>1793</v>
      </c>
      <c r="D2292" s="159">
        <v>15000</v>
      </c>
      <c r="E2292" s="131">
        <v>14100</v>
      </c>
      <c r="F2292" s="130">
        <f>IFERROR((D2292-E2292),0)</f>
        <v>900</v>
      </c>
      <c r="G2292" s="174"/>
      <c r="H2292" s="173" t="s">
        <v>1204</v>
      </c>
    </row>
    <row r="2293" spans="1:8">
      <c r="A2293" s="134">
        <v>44774</v>
      </c>
      <c r="B2293" s="162" t="s">
        <v>2279</v>
      </c>
      <c r="C2293" s="145" t="s">
        <v>1792</v>
      </c>
      <c r="D2293" s="159">
        <v>100</v>
      </c>
      <c r="E2293" s="131">
        <v>100</v>
      </c>
      <c r="F2293" s="130">
        <f>IFERROR((D2293-E2293),0)</f>
        <v>0</v>
      </c>
      <c r="G2293" s="174" t="s">
        <v>1204</v>
      </c>
      <c r="H2293" s="173" t="s">
        <v>1204</v>
      </c>
    </row>
    <row r="2294" spans="1:8">
      <c r="A2294" s="134">
        <v>44774</v>
      </c>
      <c r="B2294" s="162" t="s">
        <v>2279</v>
      </c>
      <c r="C2294" s="145" t="s">
        <v>1791</v>
      </c>
      <c r="D2294" s="159">
        <v>12000</v>
      </c>
      <c r="E2294" s="131">
        <v>12000</v>
      </c>
      <c r="F2294" s="130">
        <f>IFERROR((D2294-E2294),0)</f>
        <v>0</v>
      </c>
      <c r="G2294" s="174" t="s">
        <v>1204</v>
      </c>
      <c r="H2294" s="173" t="s">
        <v>1204</v>
      </c>
    </row>
    <row r="2295" spans="1:8">
      <c r="A2295" s="134">
        <v>44774</v>
      </c>
      <c r="B2295" s="162" t="s">
        <v>2279</v>
      </c>
      <c r="C2295" s="145" t="s">
        <v>1790</v>
      </c>
      <c r="D2295" s="159">
        <v>200</v>
      </c>
      <c r="E2295" s="131">
        <v>200</v>
      </c>
      <c r="F2295" s="130">
        <f>IFERROR((D2295-E2295),0)</f>
        <v>0</v>
      </c>
      <c r="G2295" s="174" t="s">
        <v>1204</v>
      </c>
      <c r="H2295" s="173" t="s">
        <v>1204</v>
      </c>
    </row>
    <row r="2296" spans="1:8">
      <c r="A2296" s="134">
        <v>44774</v>
      </c>
      <c r="B2296" s="162" t="s">
        <v>2279</v>
      </c>
      <c r="C2296" s="145" t="s">
        <v>1789</v>
      </c>
      <c r="D2296" s="159">
        <v>1600</v>
      </c>
      <c r="E2296" s="131">
        <v>1600</v>
      </c>
      <c r="F2296" s="130">
        <f>IFERROR((D2296-E2296),0)</f>
        <v>0</v>
      </c>
      <c r="G2296" s="174" t="s">
        <v>1204</v>
      </c>
      <c r="H2296" s="173" t="s">
        <v>1204</v>
      </c>
    </row>
    <row r="2297" spans="1:8">
      <c r="A2297" s="134">
        <v>44774</v>
      </c>
      <c r="B2297" s="162" t="s">
        <v>2279</v>
      </c>
      <c r="C2297" s="145" t="s">
        <v>1788</v>
      </c>
      <c r="D2297" s="159">
        <v>1600</v>
      </c>
      <c r="E2297" s="131">
        <v>1600</v>
      </c>
      <c r="F2297" s="130">
        <f>IFERROR((D2297-E2297),0)</f>
        <v>0</v>
      </c>
      <c r="G2297" s="174" t="s">
        <v>1204</v>
      </c>
      <c r="H2297" s="173" t="s">
        <v>1204</v>
      </c>
    </row>
    <row r="2298" spans="1:8">
      <c r="A2298" s="134">
        <v>44774</v>
      </c>
      <c r="B2298" s="162" t="s">
        <v>2279</v>
      </c>
      <c r="C2298" s="145" t="s">
        <v>1787</v>
      </c>
      <c r="D2298" s="159">
        <v>700</v>
      </c>
      <c r="E2298" s="131">
        <v>700</v>
      </c>
      <c r="F2298" s="130">
        <f>IFERROR((D2298-E2298),0)</f>
        <v>0</v>
      </c>
      <c r="G2298" s="174" t="s">
        <v>1204</v>
      </c>
      <c r="H2298" s="173" t="s">
        <v>1204</v>
      </c>
    </row>
    <row r="2299" spans="1:8">
      <c r="A2299" s="134">
        <v>44774</v>
      </c>
      <c r="B2299" s="162" t="s">
        <v>2279</v>
      </c>
      <c r="C2299" s="145" t="s">
        <v>1786</v>
      </c>
      <c r="D2299" s="159">
        <v>1400</v>
      </c>
      <c r="E2299" s="131">
        <v>1400</v>
      </c>
      <c r="F2299" s="130">
        <f>IFERROR((D2299-E2299),0)</f>
        <v>0</v>
      </c>
      <c r="G2299" s="174" t="s">
        <v>1204</v>
      </c>
      <c r="H2299" s="173" t="s">
        <v>1204</v>
      </c>
    </row>
    <row r="2300" spans="1:8">
      <c r="A2300" s="134">
        <v>44774</v>
      </c>
      <c r="B2300" s="162" t="s">
        <v>2279</v>
      </c>
      <c r="C2300" s="145" t="s">
        <v>1785</v>
      </c>
      <c r="D2300" s="159">
        <v>800</v>
      </c>
      <c r="E2300" s="131"/>
      <c r="F2300" s="130">
        <f>IFERROR((D2300-E2300),0)</f>
        <v>800</v>
      </c>
      <c r="G2300" s="174" t="s">
        <v>1204</v>
      </c>
      <c r="H2300" s="173" t="s">
        <v>1204</v>
      </c>
    </row>
    <row r="2301" spans="1:8">
      <c r="A2301" s="134">
        <v>44774</v>
      </c>
      <c r="B2301" s="162" t="s">
        <v>2279</v>
      </c>
      <c r="C2301" s="145" t="s">
        <v>549</v>
      </c>
      <c r="D2301" s="159">
        <v>25000</v>
      </c>
      <c r="E2301" s="131">
        <v>15640</v>
      </c>
      <c r="F2301" s="130">
        <f>IFERROR((D2301-E2301),0)</f>
        <v>9360</v>
      </c>
      <c r="G2301" s="174" t="s">
        <v>1204</v>
      </c>
      <c r="H2301" s="173" t="s">
        <v>1204</v>
      </c>
    </row>
    <row r="2302" spans="1:8">
      <c r="A2302" s="134">
        <v>44774</v>
      </c>
      <c r="B2302" s="162" t="s">
        <v>2279</v>
      </c>
      <c r="C2302" s="145" t="s">
        <v>1784</v>
      </c>
      <c r="D2302" s="159">
        <v>14000</v>
      </c>
      <c r="E2302" s="131">
        <v>12987</v>
      </c>
      <c r="F2302" s="130">
        <f>IFERROR((D2302-E2302),0)</f>
        <v>1013</v>
      </c>
      <c r="G2302" s="174" t="s">
        <v>1204</v>
      </c>
      <c r="H2302" s="173" t="s">
        <v>1204</v>
      </c>
    </row>
    <row r="2303" spans="1:8">
      <c r="A2303" s="134">
        <v>44774</v>
      </c>
      <c r="B2303" s="162" t="s">
        <v>2279</v>
      </c>
      <c r="C2303" s="145" t="s">
        <v>1884</v>
      </c>
      <c r="D2303" s="159">
        <v>1500</v>
      </c>
      <c r="E2303" s="131">
        <v>1500</v>
      </c>
      <c r="F2303" s="130">
        <f>IFERROR((D2303-E2303),0)</f>
        <v>0</v>
      </c>
      <c r="G2303" s="174" t="s">
        <v>1204</v>
      </c>
      <c r="H2303" s="173" t="s">
        <v>1204</v>
      </c>
    </row>
    <row r="2304" spans="1:8">
      <c r="A2304" s="134">
        <v>44774</v>
      </c>
      <c r="B2304" s="162" t="s">
        <v>2279</v>
      </c>
      <c r="C2304" s="145" t="s">
        <v>50</v>
      </c>
      <c r="D2304" s="159">
        <v>1000</v>
      </c>
      <c r="E2304" s="131">
        <v>1000</v>
      </c>
      <c r="F2304" s="130">
        <f>IFERROR((D2304-E2304),0)</f>
        <v>0</v>
      </c>
      <c r="G2304" s="174" t="s">
        <v>1204</v>
      </c>
      <c r="H2304" s="173" t="s">
        <v>1204</v>
      </c>
    </row>
    <row r="2305" spans="1:8">
      <c r="A2305" s="134">
        <v>44774</v>
      </c>
      <c r="B2305" s="162" t="s">
        <v>2279</v>
      </c>
      <c r="C2305" s="145" t="s">
        <v>1783</v>
      </c>
      <c r="D2305" s="159">
        <v>500</v>
      </c>
      <c r="E2305" s="131">
        <v>500</v>
      </c>
      <c r="F2305" s="130">
        <f>IFERROR((D2305-E2305),0)</f>
        <v>0</v>
      </c>
      <c r="G2305" s="174" t="s">
        <v>1204</v>
      </c>
      <c r="H2305" s="173" t="s">
        <v>1204</v>
      </c>
    </row>
    <row r="2306" spans="1:8">
      <c r="A2306" s="134">
        <v>44774</v>
      </c>
      <c r="B2306" s="162" t="s">
        <v>2279</v>
      </c>
      <c r="C2306" s="145" t="s">
        <v>51</v>
      </c>
      <c r="D2306" s="159">
        <v>1100</v>
      </c>
      <c r="E2306" s="131">
        <v>1100</v>
      </c>
      <c r="F2306" s="130">
        <f>IFERROR((D2306-E2306),0)</f>
        <v>0</v>
      </c>
      <c r="G2306" s="174" t="s">
        <v>1204</v>
      </c>
      <c r="H2306" s="173" t="s">
        <v>1204</v>
      </c>
    </row>
    <row r="2307" spans="1:8">
      <c r="A2307" s="134">
        <v>44774</v>
      </c>
      <c r="B2307" s="162" t="s">
        <v>2279</v>
      </c>
      <c r="C2307" s="145" t="s">
        <v>21</v>
      </c>
      <c r="D2307" s="159">
        <v>1500</v>
      </c>
      <c r="E2307" s="131">
        <v>585</v>
      </c>
      <c r="F2307" s="130">
        <f>IFERROR((D2307-E2307),0)</f>
        <v>915</v>
      </c>
      <c r="G2307" s="174" t="s">
        <v>1204</v>
      </c>
      <c r="H2307" s="173" t="s">
        <v>1204</v>
      </c>
    </row>
    <row r="2308" spans="1:8">
      <c r="A2308" s="134">
        <v>44774</v>
      </c>
      <c r="B2308" s="162" t="s">
        <v>2279</v>
      </c>
      <c r="C2308" s="145" t="s">
        <v>41</v>
      </c>
      <c r="D2308" s="159">
        <v>1000</v>
      </c>
      <c r="E2308" s="131">
        <v>1000</v>
      </c>
      <c r="F2308" s="130">
        <f>IFERROR((D2308-E2308),0)</f>
        <v>0</v>
      </c>
      <c r="G2308" s="174" t="s">
        <v>1204</v>
      </c>
      <c r="H2308" s="173" t="s">
        <v>1204</v>
      </c>
    </row>
    <row r="2309" spans="1:8">
      <c r="A2309" s="134">
        <v>44774</v>
      </c>
      <c r="B2309" s="162" t="s">
        <v>2279</v>
      </c>
      <c r="C2309" s="145" t="s">
        <v>1939</v>
      </c>
      <c r="D2309" s="159">
        <v>3300</v>
      </c>
      <c r="E2309" s="131">
        <v>3300</v>
      </c>
      <c r="F2309" s="130">
        <f>IFERROR((D2309-E2309),0)</f>
        <v>0</v>
      </c>
      <c r="G2309" s="174" t="s">
        <v>1204</v>
      </c>
      <c r="H2309" s="173" t="s">
        <v>1204</v>
      </c>
    </row>
    <row r="2310" spans="1:8">
      <c r="A2310" s="134">
        <v>44774</v>
      </c>
      <c r="B2310" s="162" t="s">
        <v>2279</v>
      </c>
      <c r="C2310" s="145" t="s">
        <v>1430</v>
      </c>
      <c r="D2310" s="159">
        <v>5000</v>
      </c>
      <c r="E2310" s="131">
        <v>710</v>
      </c>
      <c r="F2310" s="130">
        <f>IFERROR((D2310-E2310),0)</f>
        <v>4290</v>
      </c>
      <c r="G2310" s="174" t="s">
        <v>1204</v>
      </c>
      <c r="H2310" s="173" t="s">
        <v>1204</v>
      </c>
    </row>
    <row r="2311" spans="1:8">
      <c r="A2311" s="134">
        <v>44774</v>
      </c>
      <c r="B2311" s="162" t="s">
        <v>2279</v>
      </c>
      <c r="C2311" s="145" t="s">
        <v>1775</v>
      </c>
      <c r="D2311" s="159">
        <v>7800</v>
      </c>
      <c r="E2311" s="131">
        <v>6171</v>
      </c>
      <c r="F2311" s="130">
        <f>IFERROR((D2311-E2311),0)</f>
        <v>1629</v>
      </c>
      <c r="G2311" s="174" t="s">
        <v>1204</v>
      </c>
      <c r="H2311" s="173" t="s">
        <v>1204</v>
      </c>
    </row>
    <row r="2312" spans="1:8">
      <c r="A2312" s="134">
        <v>44774</v>
      </c>
      <c r="B2312" s="162" t="s">
        <v>2279</v>
      </c>
      <c r="C2312" s="145" t="s">
        <v>1830</v>
      </c>
      <c r="D2312" s="159">
        <v>700</v>
      </c>
      <c r="E2312" s="131">
        <v>700</v>
      </c>
      <c r="F2312" s="130">
        <f>IFERROR((D2312-E2312),0)</f>
        <v>0</v>
      </c>
      <c r="G2312" s="174" t="s">
        <v>1204</v>
      </c>
      <c r="H2312" s="173" t="s">
        <v>1204</v>
      </c>
    </row>
    <row r="2313" spans="1:8">
      <c r="A2313" s="134">
        <v>44774</v>
      </c>
      <c r="B2313" s="162" t="s">
        <v>2279</v>
      </c>
      <c r="C2313" s="145" t="s">
        <v>1774</v>
      </c>
      <c r="D2313" s="159">
        <v>500</v>
      </c>
      <c r="E2313" s="131"/>
      <c r="F2313" s="130">
        <f>IFERROR((D2313-E2313),0)</f>
        <v>500</v>
      </c>
      <c r="G2313" s="174" t="s">
        <v>1204</v>
      </c>
      <c r="H2313" s="173" t="s">
        <v>1204</v>
      </c>
    </row>
    <row r="2314" spans="1:8">
      <c r="A2314" s="134">
        <v>44774</v>
      </c>
      <c r="B2314" s="162" t="s">
        <v>2279</v>
      </c>
      <c r="C2314" s="145" t="s">
        <v>5</v>
      </c>
      <c r="D2314" s="159">
        <v>13000</v>
      </c>
      <c r="E2314" s="131">
        <v>12290</v>
      </c>
      <c r="F2314" s="130">
        <f>IFERROR((D2314-E2314),0)</f>
        <v>710</v>
      </c>
      <c r="G2314" s="174" t="s">
        <v>1204</v>
      </c>
      <c r="H2314" s="173" t="s">
        <v>1204</v>
      </c>
    </row>
    <row r="2315" spans="1:8">
      <c r="A2315" s="134">
        <v>44774</v>
      </c>
      <c r="B2315" s="162" t="s">
        <v>2279</v>
      </c>
      <c r="C2315" s="145" t="s">
        <v>1880</v>
      </c>
      <c r="D2315" s="159">
        <v>1000</v>
      </c>
      <c r="E2315" s="131">
        <v>996</v>
      </c>
      <c r="F2315" s="130">
        <f>IFERROR((D2315-E2315),0)</f>
        <v>4</v>
      </c>
      <c r="G2315" s="174" t="s">
        <v>1204</v>
      </c>
      <c r="H2315" s="173" t="s">
        <v>1204</v>
      </c>
    </row>
    <row r="2316" spans="1:8">
      <c r="A2316" s="134">
        <v>44774</v>
      </c>
      <c r="B2316" s="162" t="s">
        <v>2279</v>
      </c>
      <c r="C2316" s="145" t="s">
        <v>621</v>
      </c>
      <c r="D2316" s="159">
        <v>7000</v>
      </c>
      <c r="E2316" s="131">
        <v>7000</v>
      </c>
      <c r="F2316" s="130">
        <f>IFERROR((D2316-E2316),0)</f>
        <v>0</v>
      </c>
      <c r="G2316" s="174" t="s">
        <v>1204</v>
      </c>
      <c r="H2316" s="173" t="s">
        <v>1204</v>
      </c>
    </row>
    <row r="2317" spans="1:8">
      <c r="A2317" s="134">
        <v>44774</v>
      </c>
      <c r="B2317" s="162" t="s">
        <v>2279</v>
      </c>
      <c r="C2317" s="145" t="s">
        <v>7</v>
      </c>
      <c r="D2317" s="159">
        <v>3000</v>
      </c>
      <c r="E2317" s="131">
        <v>3000</v>
      </c>
      <c r="F2317" s="130">
        <f>IFERROR((D2317-E2317),0)</f>
        <v>0</v>
      </c>
      <c r="G2317" s="174" t="s">
        <v>1204</v>
      </c>
      <c r="H2317" s="173" t="s">
        <v>1204</v>
      </c>
    </row>
    <row r="2318" spans="1:8">
      <c r="A2318" s="134">
        <v>44774</v>
      </c>
      <c r="B2318" s="162" t="s">
        <v>2279</v>
      </c>
      <c r="C2318" s="145" t="s">
        <v>1773</v>
      </c>
      <c r="D2318" s="159">
        <v>9000</v>
      </c>
      <c r="E2318" s="131">
        <v>2160</v>
      </c>
      <c r="F2318" s="130">
        <f>IFERROR((D2318-E2318),0)</f>
        <v>6840</v>
      </c>
      <c r="G2318" s="174" t="s">
        <v>1204</v>
      </c>
      <c r="H2318" s="173" t="s">
        <v>1204</v>
      </c>
    </row>
    <row r="2319" spans="1:8">
      <c r="A2319" s="134">
        <v>44774</v>
      </c>
      <c r="B2319" s="162" t="s">
        <v>2279</v>
      </c>
      <c r="C2319" s="145" t="s">
        <v>677</v>
      </c>
      <c r="D2319" s="159">
        <v>2000</v>
      </c>
      <c r="E2319" s="159"/>
      <c r="F2319" s="130">
        <f>IFERROR((D2319-E2319),0)</f>
        <v>2000</v>
      </c>
      <c r="G2319" s="174"/>
      <c r="H2319" s="173" t="s">
        <v>1204</v>
      </c>
    </row>
    <row r="2320" spans="1:8">
      <c r="A2320" s="134">
        <v>44774</v>
      </c>
      <c r="B2320" s="133" t="s">
        <v>93</v>
      </c>
      <c r="C2320" s="145" t="s">
        <v>1772</v>
      </c>
      <c r="D2320" s="159">
        <v>11900</v>
      </c>
      <c r="E2320" s="131">
        <v>11900</v>
      </c>
      <c r="F2320" s="130">
        <f>IFERROR((D2320-E2320),0)</f>
        <v>0</v>
      </c>
      <c r="G2320" s="174"/>
      <c r="H2320" s="173" t="s">
        <v>1204</v>
      </c>
    </row>
    <row r="2321" spans="1:8">
      <c r="A2321" s="134">
        <v>44774</v>
      </c>
      <c r="B2321" s="133" t="s">
        <v>93</v>
      </c>
      <c r="C2321" s="145" t="s">
        <v>135</v>
      </c>
      <c r="D2321" s="159">
        <v>1600</v>
      </c>
      <c r="E2321" s="131">
        <v>1600</v>
      </c>
      <c r="F2321" s="130">
        <f>IFERROR((D2321-E2321),0)</f>
        <v>0</v>
      </c>
      <c r="G2321" s="174" t="s">
        <v>1204</v>
      </c>
      <c r="H2321" s="173" t="s">
        <v>1204</v>
      </c>
    </row>
    <row r="2322" spans="1:8">
      <c r="A2322" s="134">
        <v>44774</v>
      </c>
      <c r="B2322" s="133" t="s">
        <v>93</v>
      </c>
      <c r="C2322" s="145" t="s">
        <v>1771</v>
      </c>
      <c r="D2322" s="159">
        <v>29600</v>
      </c>
      <c r="E2322" s="131">
        <v>29600</v>
      </c>
      <c r="F2322" s="130">
        <f>IFERROR((D2322-E2322),0)</f>
        <v>0</v>
      </c>
      <c r="G2322" s="174" t="s">
        <v>1204</v>
      </c>
      <c r="H2322" s="173" t="s">
        <v>1204</v>
      </c>
    </row>
    <row r="2323" spans="1:8">
      <c r="A2323" s="134">
        <v>44774</v>
      </c>
      <c r="B2323" s="133" t="s">
        <v>93</v>
      </c>
      <c r="C2323" s="145" t="s">
        <v>136</v>
      </c>
      <c r="D2323" s="159">
        <v>30360</v>
      </c>
      <c r="E2323" s="131">
        <v>30360</v>
      </c>
      <c r="F2323" s="130">
        <f>IFERROR((D2323-E2323),0)</f>
        <v>0</v>
      </c>
      <c r="G2323" s="174" t="s">
        <v>1204</v>
      </c>
      <c r="H2323" s="173" t="s">
        <v>1204</v>
      </c>
    </row>
    <row r="2324" spans="1:8">
      <c r="A2324" s="134">
        <v>44774</v>
      </c>
      <c r="B2324" s="133" t="s">
        <v>93</v>
      </c>
      <c r="C2324" s="145" t="s">
        <v>137</v>
      </c>
      <c r="D2324" s="159">
        <v>7020</v>
      </c>
      <c r="E2324" s="131">
        <v>7020</v>
      </c>
      <c r="F2324" s="130">
        <f>IFERROR((D2324-E2324),0)</f>
        <v>0</v>
      </c>
      <c r="G2324" s="174" t="s">
        <v>1204</v>
      </c>
      <c r="H2324" s="173" t="s">
        <v>1204</v>
      </c>
    </row>
    <row r="2325" spans="1:8">
      <c r="A2325" s="134">
        <v>44774</v>
      </c>
      <c r="B2325" s="133" t="s">
        <v>93</v>
      </c>
      <c r="C2325" s="145" t="s">
        <v>1770</v>
      </c>
      <c r="D2325" s="159">
        <v>400</v>
      </c>
      <c r="E2325" s="131">
        <v>400</v>
      </c>
      <c r="F2325" s="130">
        <f>IFERROR((D2325-E2325),0)</f>
        <v>0</v>
      </c>
      <c r="G2325" s="174" t="s">
        <v>1204</v>
      </c>
      <c r="H2325" s="173" t="s">
        <v>1204</v>
      </c>
    </row>
    <row r="2326" spans="1:8">
      <c r="A2326" s="134">
        <v>44774</v>
      </c>
      <c r="B2326" s="133" t="s">
        <v>93</v>
      </c>
      <c r="C2326" s="145" t="s">
        <v>1769</v>
      </c>
      <c r="D2326" s="159">
        <v>5600</v>
      </c>
      <c r="E2326" s="131">
        <v>5600</v>
      </c>
      <c r="F2326" s="130">
        <f>IFERROR((D2326-E2326),0)</f>
        <v>0</v>
      </c>
      <c r="G2326" s="177" t="s">
        <v>1204</v>
      </c>
      <c r="H2326" s="173" t="s">
        <v>1204</v>
      </c>
    </row>
    <row r="2327" spans="1:8">
      <c r="A2327" s="134">
        <v>44774</v>
      </c>
      <c r="B2327" s="133" t="s">
        <v>93</v>
      </c>
      <c r="C2327" s="145" t="s">
        <v>628</v>
      </c>
      <c r="D2327" s="159">
        <v>4400</v>
      </c>
      <c r="E2327" s="131">
        <v>4400</v>
      </c>
      <c r="F2327" s="130">
        <f>IFERROR((D2327-E2327),0)</f>
        <v>0</v>
      </c>
      <c r="G2327" s="174" t="s">
        <v>1204</v>
      </c>
      <c r="H2327" s="173" t="s">
        <v>1204</v>
      </c>
    </row>
    <row r="2328" spans="1:8">
      <c r="A2328" s="134">
        <v>44774</v>
      </c>
      <c r="B2328" s="133" t="s">
        <v>93</v>
      </c>
      <c r="C2328" s="145" t="s">
        <v>1766</v>
      </c>
      <c r="D2328" s="159">
        <v>3200</v>
      </c>
      <c r="E2328" s="131">
        <v>3200</v>
      </c>
      <c r="F2328" s="130">
        <f>IFERROR((D2328-E2328),0)</f>
        <v>0</v>
      </c>
      <c r="G2328" s="174" t="s">
        <v>1204</v>
      </c>
      <c r="H2328" s="173" t="s">
        <v>1204</v>
      </c>
    </row>
    <row r="2329" spans="1:8">
      <c r="A2329" s="134">
        <v>44774</v>
      </c>
      <c r="B2329" s="133" t="s">
        <v>93</v>
      </c>
      <c r="C2329" s="145" t="s">
        <v>1765</v>
      </c>
      <c r="D2329" s="159">
        <v>5700</v>
      </c>
      <c r="E2329" s="131">
        <v>5700</v>
      </c>
      <c r="F2329" s="130">
        <f>IFERROR((D2329-E2329),0)</f>
        <v>0</v>
      </c>
      <c r="G2329" s="174" t="s">
        <v>1204</v>
      </c>
      <c r="H2329" s="173" t="s">
        <v>1204</v>
      </c>
    </row>
    <row r="2330" spans="1:8">
      <c r="A2330" s="134">
        <v>44774</v>
      </c>
      <c r="B2330" s="133" t="s">
        <v>93</v>
      </c>
      <c r="C2330" s="141" t="s">
        <v>1763</v>
      </c>
      <c r="D2330" s="159">
        <v>51200</v>
      </c>
      <c r="E2330" s="131">
        <v>51200</v>
      </c>
      <c r="F2330" s="130">
        <f>IFERROR((D2330-E2330),0)</f>
        <v>0</v>
      </c>
      <c r="G2330" s="174" t="s">
        <v>1204</v>
      </c>
      <c r="H2330" s="173" t="s">
        <v>1204</v>
      </c>
    </row>
    <row r="2331" spans="1:8">
      <c r="A2331" s="134">
        <v>44774</v>
      </c>
      <c r="B2331" s="133" t="s">
        <v>93</v>
      </c>
      <c r="C2331" s="145" t="s">
        <v>121</v>
      </c>
      <c r="D2331" s="159">
        <v>17200</v>
      </c>
      <c r="E2331" s="131">
        <v>17200</v>
      </c>
      <c r="F2331" s="130">
        <f>IFERROR((D2331-E2331),0)</f>
        <v>0</v>
      </c>
      <c r="G2331" s="174" t="s">
        <v>1204</v>
      </c>
      <c r="H2331" s="173" t="s">
        <v>1204</v>
      </c>
    </row>
    <row r="2332" spans="1:8">
      <c r="A2332" s="134">
        <v>44774</v>
      </c>
      <c r="B2332" s="133" t="s">
        <v>93</v>
      </c>
      <c r="C2332" s="145" t="s">
        <v>122</v>
      </c>
      <c r="D2332" s="159">
        <v>25400</v>
      </c>
      <c r="E2332" s="131">
        <v>25400</v>
      </c>
      <c r="F2332" s="130">
        <f>IFERROR((D2332-E2332),0)</f>
        <v>0</v>
      </c>
      <c r="G2332" s="174" t="s">
        <v>1204</v>
      </c>
      <c r="H2332" s="173" t="s">
        <v>1204</v>
      </c>
    </row>
    <row r="2333" spans="1:8">
      <c r="A2333" s="134">
        <v>44774</v>
      </c>
      <c r="B2333" s="133" t="s">
        <v>93</v>
      </c>
      <c r="C2333" s="145" t="s">
        <v>120</v>
      </c>
      <c r="D2333" s="159">
        <v>2800</v>
      </c>
      <c r="E2333" s="131">
        <v>2800</v>
      </c>
      <c r="F2333" s="130">
        <f>IFERROR((D2333-E2333),0)</f>
        <v>0</v>
      </c>
      <c r="G2333" s="174" t="s">
        <v>1204</v>
      </c>
      <c r="H2333" s="173" t="s">
        <v>1204</v>
      </c>
    </row>
    <row r="2334" spans="1:8">
      <c r="A2334" s="134">
        <v>44774</v>
      </c>
      <c r="B2334" s="133" t="s">
        <v>93</v>
      </c>
      <c r="C2334" s="145" t="s">
        <v>119</v>
      </c>
      <c r="D2334" s="159">
        <v>247200</v>
      </c>
      <c r="E2334" s="131">
        <v>247200</v>
      </c>
      <c r="F2334" s="130">
        <f>IFERROR((D2334-E2334),0)</f>
        <v>0</v>
      </c>
      <c r="G2334" s="174" t="s">
        <v>1204</v>
      </c>
      <c r="H2334" s="173" t="s">
        <v>1204</v>
      </c>
    </row>
    <row r="2335" spans="1:8">
      <c r="A2335" s="134">
        <v>44774</v>
      </c>
      <c r="B2335" s="133" t="s">
        <v>93</v>
      </c>
      <c r="C2335" s="145" t="s">
        <v>1762</v>
      </c>
      <c r="D2335" s="159">
        <v>39600</v>
      </c>
      <c r="E2335" s="131">
        <v>39600</v>
      </c>
      <c r="F2335" s="130">
        <f>IFERROR((D2335-E2335),0)</f>
        <v>0</v>
      </c>
      <c r="G2335" s="174" t="s">
        <v>1204</v>
      </c>
      <c r="H2335" s="173" t="s">
        <v>1204</v>
      </c>
    </row>
    <row r="2336" spans="1:8">
      <c r="A2336" s="134">
        <v>44774</v>
      </c>
      <c r="B2336" s="133" t="s">
        <v>93</v>
      </c>
      <c r="C2336" s="141" t="s">
        <v>1761</v>
      </c>
      <c r="D2336" s="159">
        <v>10000</v>
      </c>
      <c r="E2336" s="131">
        <v>10000</v>
      </c>
      <c r="F2336" s="130">
        <f>IFERROR((D2336-E2336),0)</f>
        <v>0</v>
      </c>
      <c r="G2336" s="174" t="s">
        <v>1204</v>
      </c>
      <c r="H2336" s="173" t="s">
        <v>1204</v>
      </c>
    </row>
    <row r="2337" spans="1:8">
      <c r="A2337" s="134">
        <v>44774</v>
      </c>
      <c r="B2337" s="133" t="s">
        <v>93</v>
      </c>
      <c r="C2337" s="145" t="s">
        <v>1760</v>
      </c>
      <c r="D2337" s="159">
        <v>4000</v>
      </c>
      <c r="E2337" s="131">
        <v>4000</v>
      </c>
      <c r="F2337" s="130">
        <f>IFERROR((D2337-E2337),0)</f>
        <v>0</v>
      </c>
      <c r="G2337" s="174" t="s">
        <v>1204</v>
      </c>
      <c r="H2337" s="173" t="s">
        <v>1204</v>
      </c>
    </row>
    <row r="2338" spans="1:8">
      <c r="A2338" s="134">
        <v>44774</v>
      </c>
      <c r="B2338" s="133" t="s">
        <v>93</v>
      </c>
      <c r="C2338" s="145" t="s">
        <v>1759</v>
      </c>
      <c r="D2338" s="159">
        <v>16000</v>
      </c>
      <c r="E2338" s="131">
        <v>16000</v>
      </c>
      <c r="F2338" s="130">
        <f>IFERROR((D2338-E2338),0)</f>
        <v>0</v>
      </c>
      <c r="G2338" s="174" t="s">
        <v>1204</v>
      </c>
      <c r="H2338" s="173" t="s">
        <v>1204</v>
      </c>
    </row>
    <row r="2339" spans="1:8">
      <c r="A2339" s="134">
        <v>44774</v>
      </c>
      <c r="B2339" s="133" t="s">
        <v>93</v>
      </c>
      <c r="C2339" s="145" t="s">
        <v>1758</v>
      </c>
      <c r="D2339" s="159">
        <v>300</v>
      </c>
      <c r="E2339" s="131">
        <v>300</v>
      </c>
      <c r="F2339" s="130">
        <f>IFERROR((D2339-E2339),0)</f>
        <v>0</v>
      </c>
      <c r="G2339" s="174" t="s">
        <v>1204</v>
      </c>
      <c r="H2339" s="173" t="s">
        <v>1204</v>
      </c>
    </row>
    <row r="2340" spans="1:8">
      <c r="A2340" s="134">
        <v>44774</v>
      </c>
      <c r="B2340" s="133" t="s">
        <v>93</v>
      </c>
      <c r="C2340" s="145" t="s">
        <v>1403</v>
      </c>
      <c r="D2340" s="159">
        <v>4200</v>
      </c>
      <c r="E2340" s="131">
        <v>4200</v>
      </c>
      <c r="F2340" s="130">
        <f>IFERROR((D2340-E2340),0)</f>
        <v>0</v>
      </c>
      <c r="G2340" s="174" t="s">
        <v>1204</v>
      </c>
      <c r="H2340" s="173" t="s">
        <v>1204</v>
      </c>
    </row>
    <row r="2341" spans="1:8">
      <c r="A2341" s="134">
        <v>44774</v>
      </c>
      <c r="B2341" s="133" t="s">
        <v>93</v>
      </c>
      <c r="C2341" s="145" t="s">
        <v>1402</v>
      </c>
      <c r="D2341" s="159">
        <v>1200</v>
      </c>
      <c r="E2341" s="131">
        <v>1200</v>
      </c>
      <c r="F2341" s="130">
        <f>IFERROR((D2341-E2341),0)</f>
        <v>0</v>
      </c>
      <c r="G2341" s="174" t="s">
        <v>1204</v>
      </c>
      <c r="H2341" s="173" t="s">
        <v>1204</v>
      </c>
    </row>
    <row r="2342" spans="1:8">
      <c r="A2342" s="134">
        <v>44774</v>
      </c>
      <c r="B2342" s="133" t="s">
        <v>93</v>
      </c>
      <c r="C2342" s="141" t="s">
        <v>1756</v>
      </c>
      <c r="D2342" s="159">
        <v>38700</v>
      </c>
      <c r="E2342" s="131">
        <v>38340</v>
      </c>
      <c r="F2342" s="130">
        <f>IFERROR((D2342-E2342),0)</f>
        <v>360</v>
      </c>
      <c r="G2342" s="174"/>
      <c r="H2342" s="173" t="s">
        <v>765</v>
      </c>
    </row>
    <row r="2343" spans="1:8">
      <c r="A2343" s="134">
        <v>44774</v>
      </c>
      <c r="B2343" s="133" t="s">
        <v>93</v>
      </c>
      <c r="C2343" s="141" t="s">
        <v>1755</v>
      </c>
      <c r="D2343" s="159">
        <v>800</v>
      </c>
      <c r="E2343" s="131">
        <v>800</v>
      </c>
      <c r="F2343" s="130">
        <f>IFERROR((D2343-E2343),0)</f>
        <v>0</v>
      </c>
      <c r="G2343" s="174" t="s">
        <v>1204</v>
      </c>
      <c r="H2343" s="173" t="s">
        <v>1204</v>
      </c>
    </row>
    <row r="2344" spans="1:8">
      <c r="A2344" s="134">
        <v>44774</v>
      </c>
      <c r="B2344" s="133" t="s">
        <v>93</v>
      </c>
      <c r="C2344" s="141" t="s">
        <v>1826</v>
      </c>
      <c r="D2344" s="159">
        <v>200</v>
      </c>
      <c r="E2344" s="131">
        <v>200</v>
      </c>
      <c r="F2344" s="130">
        <f>IFERROR((D2344-E2344),0)</f>
        <v>0</v>
      </c>
      <c r="G2344" s="174" t="s">
        <v>1204</v>
      </c>
      <c r="H2344" s="173" t="s">
        <v>1204</v>
      </c>
    </row>
    <row r="2345" spans="1:8">
      <c r="A2345" s="134">
        <v>44774</v>
      </c>
      <c r="B2345" s="133" t="s">
        <v>93</v>
      </c>
      <c r="C2345" s="141" t="s">
        <v>1754</v>
      </c>
      <c r="D2345" s="159">
        <v>500</v>
      </c>
      <c r="E2345" s="131">
        <v>500</v>
      </c>
      <c r="F2345" s="130">
        <f>IFERROR((D2345-E2345),0)</f>
        <v>0</v>
      </c>
      <c r="G2345" s="174" t="s">
        <v>1204</v>
      </c>
      <c r="H2345" s="173" t="s">
        <v>1204</v>
      </c>
    </row>
    <row r="2346" spans="1:8">
      <c r="A2346" s="134">
        <v>44774</v>
      </c>
      <c r="B2346" s="133" t="s">
        <v>93</v>
      </c>
      <c r="C2346" s="145" t="s">
        <v>1753</v>
      </c>
      <c r="D2346" s="159">
        <v>61360</v>
      </c>
      <c r="E2346" s="131">
        <v>58080</v>
      </c>
      <c r="F2346" s="130">
        <f>IFERROR((D2346-E2346),0)</f>
        <v>3280</v>
      </c>
      <c r="G2346" s="174" t="s">
        <v>1204</v>
      </c>
      <c r="H2346" s="173" t="s">
        <v>1204</v>
      </c>
    </row>
    <row r="2347" spans="1:8">
      <c r="A2347" s="134">
        <v>44774</v>
      </c>
      <c r="B2347" s="133" t="s">
        <v>93</v>
      </c>
      <c r="C2347" s="145" t="s">
        <v>1752</v>
      </c>
      <c r="D2347" s="159">
        <v>21840</v>
      </c>
      <c r="E2347" s="131">
        <v>21840</v>
      </c>
      <c r="F2347" s="130">
        <f>IFERROR((D2347-E2347),0)</f>
        <v>0</v>
      </c>
      <c r="G2347" s="174" t="s">
        <v>1204</v>
      </c>
      <c r="H2347" s="173" t="s">
        <v>1204</v>
      </c>
    </row>
    <row r="2348" spans="1:8">
      <c r="A2348" s="134">
        <v>44774</v>
      </c>
      <c r="B2348" s="133" t="s">
        <v>93</v>
      </c>
      <c r="C2348" s="145" t="s">
        <v>1751</v>
      </c>
      <c r="D2348" s="159">
        <v>26000</v>
      </c>
      <c r="E2348" s="131">
        <v>26000</v>
      </c>
      <c r="F2348" s="130">
        <f>IFERROR((D2348-E2348),0)</f>
        <v>0</v>
      </c>
      <c r="G2348" s="174" t="s">
        <v>1204</v>
      </c>
      <c r="H2348" s="173" t="s">
        <v>1204</v>
      </c>
    </row>
    <row r="2349" spans="1:8">
      <c r="A2349" s="134">
        <v>44774</v>
      </c>
      <c r="B2349" s="133" t="s">
        <v>93</v>
      </c>
      <c r="C2349" s="141" t="s">
        <v>1749</v>
      </c>
      <c r="D2349" s="159">
        <v>300</v>
      </c>
      <c r="E2349" s="131">
        <v>300</v>
      </c>
      <c r="F2349" s="130">
        <f>IFERROR((D2349-E2349),0)</f>
        <v>0</v>
      </c>
      <c r="G2349" s="174" t="s">
        <v>1204</v>
      </c>
      <c r="H2349" s="173" t="s">
        <v>1204</v>
      </c>
    </row>
    <row r="2350" spans="1:8">
      <c r="A2350" s="134">
        <v>44774</v>
      </c>
      <c r="B2350" s="133" t="s">
        <v>93</v>
      </c>
      <c r="C2350" s="141" t="s">
        <v>1748</v>
      </c>
      <c r="D2350" s="159">
        <v>5400</v>
      </c>
      <c r="E2350" s="131">
        <v>5400</v>
      </c>
      <c r="F2350" s="130">
        <f>IFERROR((D2350-E2350),0)</f>
        <v>0</v>
      </c>
      <c r="G2350" s="174" t="s">
        <v>1204</v>
      </c>
      <c r="H2350" s="173" t="s">
        <v>1204</v>
      </c>
    </row>
    <row r="2351" spans="1:8">
      <c r="A2351" s="134">
        <v>44774</v>
      </c>
      <c r="B2351" s="133" t="s">
        <v>93</v>
      </c>
      <c r="C2351" s="145" t="s">
        <v>1747</v>
      </c>
      <c r="D2351" s="159">
        <v>500</v>
      </c>
      <c r="E2351" s="131">
        <v>500</v>
      </c>
      <c r="F2351" s="130">
        <f>IFERROR((D2351-E2351),0)</f>
        <v>0</v>
      </c>
      <c r="G2351" s="174" t="s">
        <v>1204</v>
      </c>
      <c r="H2351" s="173" t="s">
        <v>1204</v>
      </c>
    </row>
    <row r="2352" spans="1:8">
      <c r="A2352" s="134">
        <v>44774</v>
      </c>
      <c r="B2352" s="133" t="s">
        <v>93</v>
      </c>
      <c r="C2352" s="145" t="s">
        <v>1746</v>
      </c>
      <c r="D2352" s="159">
        <v>4400</v>
      </c>
      <c r="E2352" s="131">
        <v>4400</v>
      </c>
      <c r="F2352" s="130">
        <f>IFERROR((D2352-E2352),0)</f>
        <v>0</v>
      </c>
      <c r="G2352" s="174" t="s">
        <v>1204</v>
      </c>
      <c r="H2352" s="173" t="s">
        <v>1204</v>
      </c>
    </row>
    <row r="2353" spans="1:8">
      <c r="A2353" s="134">
        <v>44774</v>
      </c>
      <c r="B2353" s="133" t="s">
        <v>93</v>
      </c>
      <c r="C2353" s="145" t="s">
        <v>1824</v>
      </c>
      <c r="D2353" s="159">
        <v>24800</v>
      </c>
      <c r="E2353" s="131">
        <v>24800</v>
      </c>
      <c r="F2353" s="130">
        <f>IFERROR((D2353-E2353),0)</f>
        <v>0</v>
      </c>
      <c r="G2353" s="174" t="s">
        <v>1204</v>
      </c>
      <c r="H2353" s="173" t="s">
        <v>1204</v>
      </c>
    </row>
    <row r="2354" spans="1:8">
      <c r="A2354" s="134">
        <v>44774</v>
      </c>
      <c r="B2354" s="133" t="s">
        <v>93</v>
      </c>
      <c r="C2354" s="141" t="s">
        <v>1743</v>
      </c>
      <c r="D2354" s="159">
        <v>800</v>
      </c>
      <c r="E2354" s="131">
        <v>800</v>
      </c>
      <c r="F2354" s="130">
        <f>IFERROR((D2354-E2354),0)</f>
        <v>0</v>
      </c>
      <c r="G2354" s="174" t="s">
        <v>1204</v>
      </c>
      <c r="H2354" s="173" t="s">
        <v>1204</v>
      </c>
    </row>
    <row r="2355" spans="1:8">
      <c r="A2355" s="134">
        <v>44774</v>
      </c>
      <c r="B2355" s="133" t="s">
        <v>93</v>
      </c>
      <c r="C2355" s="141" t="s">
        <v>1742</v>
      </c>
      <c r="D2355" s="159">
        <v>1200</v>
      </c>
      <c r="E2355" s="131">
        <v>1200</v>
      </c>
      <c r="F2355" s="130">
        <f>IFERROR((D2355-E2355),0)</f>
        <v>0</v>
      </c>
      <c r="G2355" s="174" t="s">
        <v>1204</v>
      </c>
      <c r="H2355" s="173" t="s">
        <v>1204</v>
      </c>
    </row>
    <row r="2356" spans="1:8">
      <c r="A2356" s="134">
        <v>44774</v>
      </c>
      <c r="B2356" s="133" t="s">
        <v>93</v>
      </c>
      <c r="C2356" s="141" t="s">
        <v>1741</v>
      </c>
      <c r="D2356" s="159">
        <v>2000</v>
      </c>
      <c r="E2356" s="131">
        <v>2000</v>
      </c>
      <c r="F2356" s="130">
        <f>IFERROR((D2356-E2356),0)</f>
        <v>0</v>
      </c>
      <c r="G2356" s="174" t="s">
        <v>1204</v>
      </c>
      <c r="H2356" s="173" t="s">
        <v>1204</v>
      </c>
    </row>
    <row r="2357" spans="1:8">
      <c r="A2357" s="134">
        <v>44774</v>
      </c>
      <c r="B2357" s="133" t="s">
        <v>93</v>
      </c>
      <c r="C2357" s="141" t="s">
        <v>1740</v>
      </c>
      <c r="D2357" s="159">
        <v>1700</v>
      </c>
      <c r="E2357" s="131">
        <v>1700</v>
      </c>
      <c r="F2357" s="130">
        <f>IFERROR((D2357-E2357),0)</f>
        <v>0</v>
      </c>
      <c r="G2357" s="174" t="s">
        <v>1204</v>
      </c>
      <c r="H2357" s="173" t="s">
        <v>1204</v>
      </c>
    </row>
    <row r="2358" spans="1:8">
      <c r="A2358" s="134">
        <v>44774</v>
      </c>
      <c r="B2358" s="133" t="s">
        <v>93</v>
      </c>
      <c r="C2358" s="141" t="s">
        <v>1738</v>
      </c>
      <c r="D2358" s="159">
        <v>400</v>
      </c>
      <c r="E2358" s="131">
        <v>400</v>
      </c>
      <c r="F2358" s="130">
        <f>IFERROR((D2358-E2358),0)</f>
        <v>0</v>
      </c>
      <c r="G2358" s="174" t="s">
        <v>1204</v>
      </c>
      <c r="H2358" s="173" t="s">
        <v>1204</v>
      </c>
    </row>
    <row r="2359" spans="1:8">
      <c r="A2359" s="134">
        <v>44774</v>
      </c>
      <c r="B2359" s="133" t="s">
        <v>93</v>
      </c>
      <c r="C2359" s="141" t="s">
        <v>1737</v>
      </c>
      <c r="D2359" s="159">
        <v>200</v>
      </c>
      <c r="E2359" s="131">
        <v>200</v>
      </c>
      <c r="F2359" s="130">
        <f>IFERROR((D2359-E2359),0)</f>
        <v>0</v>
      </c>
      <c r="G2359" s="174" t="s">
        <v>1204</v>
      </c>
      <c r="H2359" s="173" t="s">
        <v>1204</v>
      </c>
    </row>
    <row r="2360" spans="1:8">
      <c r="A2360" s="134">
        <v>44774</v>
      </c>
      <c r="B2360" s="133" t="s">
        <v>93</v>
      </c>
      <c r="C2360" s="141" t="s">
        <v>1735</v>
      </c>
      <c r="D2360" s="159">
        <v>27850</v>
      </c>
      <c r="E2360" s="131">
        <v>27850</v>
      </c>
      <c r="F2360" s="130">
        <f>IFERROR((D2360-E2360),0)</f>
        <v>0</v>
      </c>
      <c r="G2360" s="174" t="s">
        <v>1204</v>
      </c>
      <c r="H2360" s="173" t="s">
        <v>1204</v>
      </c>
    </row>
    <row r="2361" spans="1:8">
      <c r="A2361" s="134">
        <v>44774</v>
      </c>
      <c r="B2361" s="133" t="s">
        <v>93</v>
      </c>
      <c r="C2361" s="141" t="s">
        <v>1733</v>
      </c>
      <c r="D2361" s="159">
        <v>17800</v>
      </c>
      <c r="E2361" s="131">
        <v>16200</v>
      </c>
      <c r="F2361" s="130">
        <f>IFERROR((D2361-E2361),0)</f>
        <v>1600</v>
      </c>
      <c r="G2361" s="174" t="s">
        <v>1204</v>
      </c>
      <c r="H2361" s="173" t="s">
        <v>1204</v>
      </c>
    </row>
    <row r="2362" spans="1:8">
      <c r="A2362" s="134">
        <v>44774</v>
      </c>
      <c r="B2362" s="133" t="s">
        <v>93</v>
      </c>
      <c r="C2362" s="145" t="s">
        <v>1729</v>
      </c>
      <c r="D2362" s="159">
        <v>3600</v>
      </c>
      <c r="E2362" s="131">
        <v>3600</v>
      </c>
      <c r="F2362" s="130">
        <f>IFERROR((D2362-E2362),0)</f>
        <v>0</v>
      </c>
      <c r="G2362" s="174" t="s">
        <v>1204</v>
      </c>
      <c r="H2362" s="173" t="s">
        <v>1204</v>
      </c>
    </row>
    <row r="2363" spans="1:8">
      <c r="A2363" s="134">
        <v>44774</v>
      </c>
      <c r="B2363" s="133" t="s">
        <v>93</v>
      </c>
      <c r="C2363" s="145" t="s">
        <v>1728</v>
      </c>
      <c r="D2363" s="159">
        <v>2000</v>
      </c>
      <c r="E2363" s="131">
        <v>2000</v>
      </c>
      <c r="F2363" s="130">
        <f>IFERROR((D2363-E2363),0)</f>
        <v>0</v>
      </c>
      <c r="G2363" s="174" t="s">
        <v>1204</v>
      </c>
      <c r="H2363" s="173" t="s">
        <v>1204</v>
      </c>
    </row>
    <row r="2364" spans="1:8">
      <c r="A2364" s="134">
        <v>44774</v>
      </c>
      <c r="B2364" s="133" t="s">
        <v>93</v>
      </c>
      <c r="C2364" s="145" t="s">
        <v>1727</v>
      </c>
      <c r="D2364" s="159">
        <v>1700</v>
      </c>
      <c r="E2364" s="131">
        <v>1700</v>
      </c>
      <c r="F2364" s="130">
        <f>IFERROR((D2364-E2364),0)</f>
        <v>0</v>
      </c>
      <c r="G2364" s="174" t="s">
        <v>1204</v>
      </c>
      <c r="H2364" s="173" t="s">
        <v>1204</v>
      </c>
    </row>
    <row r="2365" spans="1:8">
      <c r="A2365" s="134">
        <v>44774</v>
      </c>
      <c r="B2365" s="133" t="s">
        <v>93</v>
      </c>
      <c r="C2365" s="145" t="s">
        <v>1917</v>
      </c>
      <c r="D2365" s="159">
        <v>900</v>
      </c>
      <c r="E2365" s="131">
        <v>900</v>
      </c>
      <c r="F2365" s="130">
        <f>IFERROR((D2365-E2365),0)</f>
        <v>0</v>
      </c>
      <c r="G2365" s="174" t="s">
        <v>1204</v>
      </c>
      <c r="H2365" s="173" t="s">
        <v>1204</v>
      </c>
    </row>
    <row r="2366" spans="1:8">
      <c r="A2366" s="134">
        <v>44774</v>
      </c>
      <c r="B2366" s="133" t="s">
        <v>93</v>
      </c>
      <c r="C2366" s="145" t="s">
        <v>1726</v>
      </c>
      <c r="D2366" s="159">
        <v>1500</v>
      </c>
      <c r="E2366" s="131">
        <v>1500</v>
      </c>
      <c r="F2366" s="130">
        <f>IFERROR((D2366-E2366),0)</f>
        <v>0</v>
      </c>
      <c r="G2366" s="174" t="s">
        <v>1204</v>
      </c>
      <c r="H2366" s="173" t="s">
        <v>1204</v>
      </c>
    </row>
    <row r="2367" spans="1:8">
      <c r="A2367" s="134">
        <v>44774</v>
      </c>
      <c r="B2367" s="133" t="s">
        <v>93</v>
      </c>
      <c r="C2367" s="145" t="s">
        <v>133</v>
      </c>
      <c r="D2367" s="159">
        <v>2100</v>
      </c>
      <c r="E2367" s="131">
        <v>2100</v>
      </c>
      <c r="F2367" s="130">
        <f>IFERROR((D2367-E2367),0)</f>
        <v>0</v>
      </c>
      <c r="G2367" s="174" t="s">
        <v>1204</v>
      </c>
      <c r="H2367" s="173" t="s">
        <v>1204</v>
      </c>
    </row>
    <row r="2368" spans="1:8">
      <c r="A2368" s="134">
        <v>44774</v>
      </c>
      <c r="B2368" s="133" t="s">
        <v>93</v>
      </c>
      <c r="C2368" s="145" t="s">
        <v>1725</v>
      </c>
      <c r="D2368" s="159">
        <v>3500</v>
      </c>
      <c r="E2368" s="131">
        <v>3500</v>
      </c>
      <c r="F2368" s="130">
        <f>IFERROR((D2368-E2368),0)</f>
        <v>0</v>
      </c>
      <c r="G2368" s="174" t="s">
        <v>1204</v>
      </c>
      <c r="H2368" s="173" t="s">
        <v>1204</v>
      </c>
    </row>
    <row r="2369" spans="1:8">
      <c r="A2369" s="134">
        <v>44774</v>
      </c>
      <c r="B2369" s="133" t="s">
        <v>93</v>
      </c>
      <c r="C2369" s="145" t="s">
        <v>1724</v>
      </c>
      <c r="D2369" s="159">
        <v>820</v>
      </c>
      <c r="E2369" s="131">
        <v>820</v>
      </c>
      <c r="F2369" s="130">
        <f>IFERROR((D2369-E2369),0)</f>
        <v>0</v>
      </c>
      <c r="G2369" s="174" t="s">
        <v>1204</v>
      </c>
      <c r="H2369" s="173" t="s">
        <v>1204</v>
      </c>
    </row>
    <row r="2370" spans="1:8">
      <c r="A2370" s="134">
        <v>44774</v>
      </c>
      <c r="B2370" s="133" t="s">
        <v>93</v>
      </c>
      <c r="C2370" s="145" t="s">
        <v>1916</v>
      </c>
      <c r="D2370" s="159">
        <v>640</v>
      </c>
      <c r="E2370" s="131">
        <v>640</v>
      </c>
      <c r="F2370" s="130">
        <f>IFERROR((D2370-E2370),0)</f>
        <v>0</v>
      </c>
      <c r="G2370" s="174" t="s">
        <v>1204</v>
      </c>
      <c r="H2370" s="173" t="s">
        <v>1204</v>
      </c>
    </row>
    <row r="2371" spans="1:8">
      <c r="A2371" s="134">
        <v>44774</v>
      </c>
      <c r="B2371" s="133" t="s">
        <v>93</v>
      </c>
      <c r="C2371" s="145" t="s">
        <v>1915</v>
      </c>
      <c r="D2371" s="159">
        <v>20000</v>
      </c>
      <c r="E2371" s="131">
        <v>2479</v>
      </c>
      <c r="F2371" s="130">
        <f>IFERROR((D2371-E2371),0)</f>
        <v>17521</v>
      </c>
      <c r="G2371" s="174" t="s">
        <v>1204</v>
      </c>
      <c r="H2371" s="173" t="s">
        <v>1204</v>
      </c>
    </row>
    <row r="2372" spans="1:8">
      <c r="A2372" s="134">
        <v>44774</v>
      </c>
      <c r="B2372" s="133" t="s">
        <v>93</v>
      </c>
      <c r="C2372" s="145" t="s">
        <v>1914</v>
      </c>
      <c r="D2372" s="159">
        <v>7500</v>
      </c>
      <c r="E2372" s="131">
        <v>3293</v>
      </c>
      <c r="F2372" s="130">
        <f>IFERROR((D2372-E2372),0)</f>
        <v>4207</v>
      </c>
      <c r="G2372" s="174" t="s">
        <v>1204</v>
      </c>
      <c r="H2372" s="173" t="s">
        <v>1204</v>
      </c>
    </row>
    <row r="2373" spans="1:8">
      <c r="A2373" s="134">
        <v>44774</v>
      </c>
      <c r="B2373" s="133" t="s">
        <v>93</v>
      </c>
      <c r="C2373" s="145" t="s">
        <v>126</v>
      </c>
      <c r="D2373" s="159">
        <v>320</v>
      </c>
      <c r="E2373" s="131">
        <v>320</v>
      </c>
      <c r="F2373" s="130">
        <f>IFERROR((D2373-E2373),0)</f>
        <v>0</v>
      </c>
      <c r="G2373" s="174" t="s">
        <v>1204</v>
      </c>
      <c r="H2373" s="173" t="s">
        <v>1204</v>
      </c>
    </row>
    <row r="2374" spans="1:8">
      <c r="A2374" s="134">
        <v>44774</v>
      </c>
      <c r="B2374" s="133" t="s">
        <v>93</v>
      </c>
      <c r="C2374" s="145" t="s">
        <v>1913</v>
      </c>
      <c r="D2374" s="159">
        <v>1440</v>
      </c>
      <c r="E2374" s="131">
        <v>1440</v>
      </c>
      <c r="F2374" s="130">
        <f>IFERROR((D2374-E2374),0)</f>
        <v>0</v>
      </c>
      <c r="G2374" s="174" t="s">
        <v>1204</v>
      </c>
      <c r="H2374" s="173" t="s">
        <v>1204</v>
      </c>
    </row>
    <row r="2375" spans="1:8">
      <c r="A2375" s="134">
        <v>44774</v>
      </c>
      <c r="B2375" s="133" t="s">
        <v>93</v>
      </c>
      <c r="C2375" s="145" t="s">
        <v>1722</v>
      </c>
      <c r="D2375" s="159">
        <v>28000</v>
      </c>
      <c r="E2375" s="131">
        <v>28000</v>
      </c>
      <c r="F2375" s="130">
        <f>IFERROR((D2375-E2375),0)</f>
        <v>0</v>
      </c>
      <c r="G2375" s="174" t="s">
        <v>1204</v>
      </c>
      <c r="H2375" s="173" t="s">
        <v>1204</v>
      </c>
    </row>
    <row r="2376" spans="1:8">
      <c r="A2376" s="134">
        <v>44774</v>
      </c>
      <c r="B2376" s="133" t="s">
        <v>93</v>
      </c>
      <c r="C2376" s="141" t="s">
        <v>1721</v>
      </c>
      <c r="D2376" s="159">
        <v>99000</v>
      </c>
      <c r="E2376" s="131">
        <v>99000</v>
      </c>
      <c r="F2376" s="130">
        <f>IFERROR((D2376-E2376),0)</f>
        <v>0</v>
      </c>
      <c r="G2376" s="174" t="s">
        <v>1204</v>
      </c>
      <c r="H2376" s="173" t="s">
        <v>1204</v>
      </c>
    </row>
    <row r="2377" spans="1:8">
      <c r="A2377" s="134">
        <v>44774</v>
      </c>
      <c r="B2377" s="133" t="s">
        <v>93</v>
      </c>
      <c r="C2377" s="145" t="s">
        <v>271</v>
      </c>
      <c r="D2377" s="159">
        <v>5600</v>
      </c>
      <c r="E2377" s="131">
        <v>5600</v>
      </c>
      <c r="F2377" s="130">
        <f>IFERROR((D2377-E2377),0)</f>
        <v>0</v>
      </c>
      <c r="G2377" s="174" t="s">
        <v>1204</v>
      </c>
      <c r="H2377" s="173" t="s">
        <v>1204</v>
      </c>
    </row>
    <row r="2378" spans="1:8">
      <c r="A2378" s="134">
        <v>44774</v>
      </c>
      <c r="B2378" s="133" t="s">
        <v>93</v>
      </c>
      <c r="C2378" s="145" t="s">
        <v>1720</v>
      </c>
      <c r="D2378" s="159">
        <v>1500</v>
      </c>
      <c r="E2378" s="131">
        <v>1500</v>
      </c>
      <c r="F2378" s="130">
        <f>IFERROR((D2378-E2378),0)</f>
        <v>0</v>
      </c>
      <c r="G2378" s="174" t="s">
        <v>1204</v>
      </c>
      <c r="H2378" s="173" t="s">
        <v>1204</v>
      </c>
    </row>
    <row r="2379" spans="1:8">
      <c r="A2379" s="134">
        <v>44774</v>
      </c>
      <c r="B2379" s="133" t="s">
        <v>93</v>
      </c>
      <c r="C2379" s="145" t="s">
        <v>1938</v>
      </c>
      <c r="D2379" s="159">
        <v>44640</v>
      </c>
      <c r="E2379" s="131">
        <v>39680</v>
      </c>
      <c r="F2379" s="130">
        <f>IFERROR((D2379-E2379),0)</f>
        <v>4960</v>
      </c>
      <c r="G2379" s="174" t="s">
        <v>1204</v>
      </c>
      <c r="H2379" s="173" t="s">
        <v>1204</v>
      </c>
    </row>
    <row r="2380" spans="1:8">
      <c r="A2380" s="134">
        <v>44774</v>
      </c>
      <c r="B2380" s="133" t="s">
        <v>93</v>
      </c>
      <c r="C2380" s="145" t="s">
        <v>1718</v>
      </c>
      <c r="D2380" s="159">
        <v>1000</v>
      </c>
      <c r="E2380" s="131">
        <v>1000</v>
      </c>
      <c r="F2380" s="130">
        <f>IFERROR((D2380-E2380),0)</f>
        <v>0</v>
      </c>
      <c r="G2380" s="174" t="s">
        <v>1204</v>
      </c>
      <c r="H2380" s="173" t="s">
        <v>1204</v>
      </c>
    </row>
    <row r="2381" spans="1:8">
      <c r="A2381" s="134">
        <v>44774</v>
      </c>
      <c r="B2381" s="133" t="s">
        <v>56</v>
      </c>
      <c r="C2381" s="145" t="s">
        <v>71</v>
      </c>
      <c r="D2381" s="159">
        <v>100000</v>
      </c>
      <c r="E2381" s="131">
        <v>89400</v>
      </c>
      <c r="F2381" s="130">
        <f>IFERROR((D2381-E2381),0)</f>
        <v>10600</v>
      </c>
      <c r="G2381" s="174" t="s">
        <v>1204</v>
      </c>
      <c r="H2381" s="173" t="s">
        <v>1204</v>
      </c>
    </row>
    <row r="2382" spans="1:8">
      <c r="A2382" s="134">
        <v>44774</v>
      </c>
      <c r="B2382" s="133" t="s">
        <v>56</v>
      </c>
      <c r="C2382" s="145" t="s">
        <v>1163</v>
      </c>
      <c r="D2382" s="159">
        <v>12000</v>
      </c>
      <c r="E2382" s="131">
        <v>9300</v>
      </c>
      <c r="F2382" s="130">
        <f>IFERROR((D2382-E2382),0)</f>
        <v>2700</v>
      </c>
      <c r="G2382" s="174" t="s">
        <v>1204</v>
      </c>
      <c r="H2382" s="173" t="s">
        <v>1204</v>
      </c>
    </row>
    <row r="2383" spans="1:8">
      <c r="A2383" s="134">
        <v>44774</v>
      </c>
      <c r="B2383" s="133" t="s">
        <v>56</v>
      </c>
      <c r="C2383" s="141" t="s">
        <v>1715</v>
      </c>
      <c r="D2383" s="159">
        <v>24000</v>
      </c>
      <c r="E2383" s="131">
        <v>17300</v>
      </c>
      <c r="F2383" s="130">
        <f>IFERROR((D2383-E2383),0)</f>
        <v>6700</v>
      </c>
      <c r="G2383" s="174" t="s">
        <v>1204</v>
      </c>
      <c r="H2383" s="173" t="s">
        <v>1204</v>
      </c>
    </row>
    <row r="2384" spans="1:8">
      <c r="A2384" s="134">
        <v>44774</v>
      </c>
      <c r="B2384" s="133" t="s">
        <v>56</v>
      </c>
      <c r="C2384" s="141" t="s">
        <v>811</v>
      </c>
      <c r="D2384" s="159">
        <v>21000</v>
      </c>
      <c r="E2384" s="131">
        <v>18500</v>
      </c>
      <c r="F2384" s="130">
        <f>IFERROR((D2384-E2384),0)</f>
        <v>2500</v>
      </c>
      <c r="G2384" s="174" t="s">
        <v>1204</v>
      </c>
      <c r="H2384" s="173" t="s">
        <v>1204</v>
      </c>
    </row>
    <row r="2385" spans="1:8">
      <c r="A2385" s="134">
        <v>44774</v>
      </c>
      <c r="B2385" s="133" t="s">
        <v>56</v>
      </c>
      <c r="C2385" s="145" t="s">
        <v>57</v>
      </c>
      <c r="D2385" s="159">
        <v>4500</v>
      </c>
      <c r="E2385" s="131">
        <v>4000</v>
      </c>
      <c r="F2385" s="130">
        <f>IFERROR((D2385-E2385),0)</f>
        <v>500</v>
      </c>
      <c r="G2385" s="174" t="s">
        <v>1204</v>
      </c>
      <c r="H2385" s="173" t="s">
        <v>1204</v>
      </c>
    </row>
    <row r="2386" spans="1:8">
      <c r="A2386" s="134">
        <v>44774</v>
      </c>
      <c r="B2386" s="133" t="s">
        <v>56</v>
      </c>
      <c r="C2386" s="145" t="s">
        <v>1714</v>
      </c>
      <c r="D2386" s="159">
        <v>10500</v>
      </c>
      <c r="E2386" s="131">
        <v>5900</v>
      </c>
      <c r="F2386" s="130">
        <f>IFERROR((D2386-E2386),0)</f>
        <v>4600</v>
      </c>
      <c r="G2386" s="174" t="s">
        <v>1204</v>
      </c>
      <c r="H2386" s="173" t="s">
        <v>1204</v>
      </c>
    </row>
    <row r="2387" spans="1:8">
      <c r="A2387" s="134">
        <v>44774</v>
      </c>
      <c r="B2387" s="133" t="s">
        <v>56</v>
      </c>
      <c r="C2387" s="145" t="s">
        <v>72</v>
      </c>
      <c r="D2387" s="159">
        <v>3000</v>
      </c>
      <c r="E2387" s="131"/>
      <c r="F2387" s="130">
        <f>IFERROR((D2387-E2387),0)</f>
        <v>3000</v>
      </c>
      <c r="G2387" s="174" t="s">
        <v>1204</v>
      </c>
      <c r="H2387" s="173" t="s">
        <v>1204</v>
      </c>
    </row>
    <row r="2388" spans="1:8">
      <c r="A2388" s="134">
        <v>44774</v>
      </c>
      <c r="B2388" s="133" t="s">
        <v>56</v>
      </c>
      <c r="C2388" s="145" t="s">
        <v>1713</v>
      </c>
      <c r="D2388" s="159">
        <v>67500</v>
      </c>
      <c r="E2388" s="131">
        <v>62500</v>
      </c>
      <c r="F2388" s="130">
        <f>IFERROR((D2388-E2388),0)</f>
        <v>5000</v>
      </c>
      <c r="G2388" s="174" t="s">
        <v>1204</v>
      </c>
      <c r="H2388" s="173" t="s">
        <v>1204</v>
      </c>
    </row>
    <row r="2389" spans="1:8">
      <c r="A2389" s="134">
        <v>44774</v>
      </c>
      <c r="B2389" s="133" t="s">
        <v>56</v>
      </c>
      <c r="C2389" s="145" t="s">
        <v>1712</v>
      </c>
      <c r="D2389" s="159">
        <v>2250</v>
      </c>
      <c r="E2389" s="131">
        <v>2250</v>
      </c>
      <c r="F2389" s="130">
        <f>IFERROR((D2389-E2389),0)</f>
        <v>0</v>
      </c>
      <c r="G2389" s="174" t="s">
        <v>1204</v>
      </c>
      <c r="H2389" s="173" t="s">
        <v>1204</v>
      </c>
    </row>
    <row r="2390" spans="1:8">
      <c r="A2390" s="134">
        <v>44774</v>
      </c>
      <c r="B2390" s="133" t="s">
        <v>56</v>
      </c>
      <c r="C2390" s="145" t="s">
        <v>1711</v>
      </c>
      <c r="D2390" s="159">
        <v>6000</v>
      </c>
      <c r="E2390" s="131">
        <v>4900</v>
      </c>
      <c r="F2390" s="130">
        <f>IFERROR((D2390-E2390),0)</f>
        <v>1100</v>
      </c>
      <c r="G2390" s="174" t="s">
        <v>1204</v>
      </c>
      <c r="H2390" s="173" t="s">
        <v>1204</v>
      </c>
    </row>
    <row r="2391" spans="1:8">
      <c r="A2391" s="134">
        <v>44774</v>
      </c>
      <c r="B2391" s="133" t="s">
        <v>56</v>
      </c>
      <c r="C2391" s="145" t="s">
        <v>60</v>
      </c>
      <c r="D2391" s="159">
        <v>84000</v>
      </c>
      <c r="E2391" s="131">
        <v>83800</v>
      </c>
      <c r="F2391" s="130">
        <f>IFERROR((D2391-E2391),0)</f>
        <v>200</v>
      </c>
      <c r="G2391" s="174" t="s">
        <v>1204</v>
      </c>
      <c r="H2391" s="173" t="s">
        <v>1204</v>
      </c>
    </row>
    <row r="2392" spans="1:8">
      <c r="A2392" s="134">
        <v>44774</v>
      </c>
      <c r="B2392" s="133" t="s">
        <v>56</v>
      </c>
      <c r="C2392" s="145" t="s">
        <v>396</v>
      </c>
      <c r="D2392" s="159">
        <v>4800</v>
      </c>
      <c r="E2392" s="131">
        <v>1800</v>
      </c>
      <c r="F2392" s="130">
        <f>IFERROR((D2392-E2392),0)</f>
        <v>3000</v>
      </c>
      <c r="G2392" s="174" t="s">
        <v>1204</v>
      </c>
      <c r="H2392" s="173" t="s">
        <v>1204</v>
      </c>
    </row>
    <row r="2393" spans="1:8">
      <c r="A2393" s="134">
        <v>44774</v>
      </c>
      <c r="B2393" s="133" t="s">
        <v>56</v>
      </c>
      <c r="C2393" s="145" t="s">
        <v>65</v>
      </c>
      <c r="D2393" s="159">
        <v>7920</v>
      </c>
      <c r="E2393" s="131">
        <v>6150</v>
      </c>
      <c r="F2393" s="130">
        <f>IFERROR((D2393-E2393),0)</f>
        <v>1770</v>
      </c>
      <c r="G2393" s="174" t="s">
        <v>1204</v>
      </c>
      <c r="H2393" s="173" t="s">
        <v>1204</v>
      </c>
    </row>
    <row r="2394" spans="1:8">
      <c r="A2394" s="134">
        <v>44774</v>
      </c>
      <c r="B2394" s="133" t="s">
        <v>56</v>
      </c>
      <c r="C2394" s="145" t="s">
        <v>1709</v>
      </c>
      <c r="D2394" s="159">
        <v>3000</v>
      </c>
      <c r="E2394" s="131">
        <v>3000</v>
      </c>
      <c r="F2394" s="130">
        <f>IFERROR((D2394-E2394),0)</f>
        <v>0</v>
      </c>
      <c r="G2394" s="174" t="s">
        <v>1204</v>
      </c>
      <c r="H2394" s="173" t="s">
        <v>1204</v>
      </c>
    </row>
    <row r="2395" spans="1:8">
      <c r="A2395" s="134">
        <v>44774</v>
      </c>
      <c r="B2395" s="133" t="s">
        <v>56</v>
      </c>
      <c r="C2395" s="145" t="s">
        <v>1707</v>
      </c>
      <c r="D2395" s="159">
        <v>1600</v>
      </c>
      <c r="E2395" s="131">
        <v>1600</v>
      </c>
      <c r="F2395" s="130">
        <f>IFERROR((D2395-E2395),0)</f>
        <v>0</v>
      </c>
      <c r="G2395" s="174" t="s">
        <v>1204</v>
      </c>
      <c r="H2395" s="173" t="s">
        <v>1204</v>
      </c>
    </row>
    <row r="2396" spans="1:8">
      <c r="A2396" s="134">
        <v>44774</v>
      </c>
      <c r="B2396" s="133" t="s">
        <v>56</v>
      </c>
      <c r="C2396" s="145" t="s">
        <v>1706</v>
      </c>
      <c r="D2396" s="159">
        <v>2200</v>
      </c>
      <c r="E2396" s="131">
        <v>1900</v>
      </c>
      <c r="F2396" s="130">
        <f>IFERROR((D2396-E2396),0)</f>
        <v>300</v>
      </c>
      <c r="G2396" s="174" t="s">
        <v>1204</v>
      </c>
      <c r="H2396" s="173" t="s">
        <v>1204</v>
      </c>
    </row>
    <row r="2397" spans="1:8">
      <c r="A2397" s="134">
        <v>44774</v>
      </c>
      <c r="B2397" s="133" t="s">
        <v>56</v>
      </c>
      <c r="C2397" s="141" t="s">
        <v>1704</v>
      </c>
      <c r="D2397" s="159">
        <v>200</v>
      </c>
      <c r="E2397" s="131">
        <v>200</v>
      </c>
      <c r="F2397" s="130">
        <f>IFERROR((D2397-E2397),0)</f>
        <v>0</v>
      </c>
      <c r="G2397" s="174" t="s">
        <v>1204</v>
      </c>
      <c r="H2397" s="173" t="s">
        <v>1204</v>
      </c>
    </row>
    <row r="2398" spans="1:8">
      <c r="A2398" s="134">
        <v>44774</v>
      </c>
      <c r="B2398" s="133" t="s">
        <v>56</v>
      </c>
      <c r="C2398" s="145" t="s">
        <v>1703</v>
      </c>
      <c r="D2398" s="159">
        <v>6300</v>
      </c>
      <c r="E2398" s="131">
        <v>6300</v>
      </c>
      <c r="F2398" s="130">
        <f>IFERROR((D2398-E2398),0)</f>
        <v>0</v>
      </c>
      <c r="G2398" s="174" t="s">
        <v>1204</v>
      </c>
      <c r="H2398" s="173" t="s">
        <v>1204</v>
      </c>
    </row>
    <row r="2399" spans="1:8">
      <c r="A2399" s="134">
        <v>44774</v>
      </c>
      <c r="B2399" s="133" t="s">
        <v>56</v>
      </c>
      <c r="C2399" s="141" t="s">
        <v>1414</v>
      </c>
      <c r="D2399" s="159">
        <v>7862</v>
      </c>
      <c r="E2399" s="131">
        <v>7862</v>
      </c>
      <c r="F2399" s="130">
        <f>IFERROR((D2399-E2399),0)</f>
        <v>0</v>
      </c>
      <c r="G2399" s="174" t="s">
        <v>1204</v>
      </c>
      <c r="H2399" s="173" t="s">
        <v>1204</v>
      </c>
    </row>
    <row r="2400" spans="1:8">
      <c r="A2400" s="134">
        <v>44774</v>
      </c>
      <c r="B2400" s="133" t="s">
        <v>56</v>
      </c>
      <c r="C2400" s="145" t="s">
        <v>1699</v>
      </c>
      <c r="D2400" s="159">
        <v>8481</v>
      </c>
      <c r="E2400" s="131">
        <v>8481</v>
      </c>
      <c r="F2400" s="130">
        <f>IFERROR((D2400-E2400),0)</f>
        <v>0</v>
      </c>
      <c r="G2400" s="174" t="s">
        <v>1204</v>
      </c>
      <c r="H2400" s="173" t="s">
        <v>1204</v>
      </c>
    </row>
    <row r="2401" spans="1:8">
      <c r="A2401" s="134">
        <v>44774</v>
      </c>
      <c r="B2401" s="133" t="s">
        <v>56</v>
      </c>
      <c r="C2401" s="141" t="s">
        <v>1419</v>
      </c>
      <c r="D2401" s="159">
        <v>10444</v>
      </c>
      <c r="E2401" s="131">
        <v>10444</v>
      </c>
      <c r="F2401" s="130">
        <f>IFERROR((D2401-E2401),0)</f>
        <v>0</v>
      </c>
      <c r="G2401" s="174" t="s">
        <v>1204</v>
      </c>
      <c r="H2401" s="173" t="s">
        <v>1204</v>
      </c>
    </row>
    <row r="2402" spans="1:8">
      <c r="A2402" s="134">
        <v>44774</v>
      </c>
      <c r="B2402" s="133" t="s">
        <v>56</v>
      </c>
      <c r="C2402" s="141" t="s">
        <v>1698</v>
      </c>
      <c r="D2402" s="159">
        <v>100</v>
      </c>
      <c r="E2402" s="131">
        <v>100</v>
      </c>
      <c r="F2402" s="130">
        <f>IFERROR((D2402-E2402),0)</f>
        <v>0</v>
      </c>
      <c r="G2402" s="174" t="s">
        <v>1204</v>
      </c>
      <c r="H2402" s="173" t="s">
        <v>1204</v>
      </c>
    </row>
    <row r="2403" spans="1:8">
      <c r="A2403" s="134">
        <v>44774</v>
      </c>
      <c r="B2403" s="133" t="s">
        <v>56</v>
      </c>
      <c r="C2403" s="141" t="s">
        <v>1697</v>
      </c>
      <c r="D2403" s="159">
        <v>882</v>
      </c>
      <c r="E2403" s="131">
        <v>882</v>
      </c>
      <c r="F2403" s="130">
        <f>IFERROR((D2403-E2403),0)</f>
        <v>0</v>
      </c>
      <c r="G2403" s="174" t="s">
        <v>1204</v>
      </c>
      <c r="H2403" s="173" t="s">
        <v>1204</v>
      </c>
    </row>
    <row r="2404" spans="1:8">
      <c r="A2404" s="134">
        <v>44774</v>
      </c>
      <c r="B2404" s="133" t="s">
        <v>56</v>
      </c>
      <c r="C2404" s="141" t="s">
        <v>810</v>
      </c>
      <c r="D2404" s="159">
        <v>17500</v>
      </c>
      <c r="E2404" s="131">
        <v>15800</v>
      </c>
      <c r="F2404" s="130">
        <f>IFERROR((D2404-E2404),0)</f>
        <v>1700</v>
      </c>
      <c r="G2404" s="174" t="s">
        <v>1204</v>
      </c>
      <c r="H2404" s="173" t="s">
        <v>1204</v>
      </c>
    </row>
    <row r="2405" spans="1:8">
      <c r="A2405" s="134">
        <v>44774</v>
      </c>
      <c r="B2405" s="133" t="s">
        <v>56</v>
      </c>
      <c r="C2405" s="145" t="s">
        <v>92</v>
      </c>
      <c r="D2405" s="159">
        <v>65000</v>
      </c>
      <c r="E2405" s="131">
        <v>62000</v>
      </c>
      <c r="F2405" s="130">
        <f>IFERROR((D2405-E2405),0)</f>
        <v>3000</v>
      </c>
      <c r="G2405" s="174" t="s">
        <v>1204</v>
      </c>
      <c r="H2405" s="173" t="s">
        <v>1204</v>
      </c>
    </row>
    <row r="2406" spans="1:8">
      <c r="A2406" s="134">
        <v>44774</v>
      </c>
      <c r="B2406" s="133" t="s">
        <v>56</v>
      </c>
      <c r="C2406" s="145" t="s">
        <v>1695</v>
      </c>
      <c r="D2406" s="159">
        <v>7000</v>
      </c>
      <c r="E2406" s="131">
        <v>4200</v>
      </c>
      <c r="F2406" s="130">
        <f>IFERROR((D2406-E2406),0)</f>
        <v>2800</v>
      </c>
      <c r="G2406" s="174" t="s">
        <v>1204</v>
      </c>
      <c r="H2406" s="173" t="s">
        <v>1204</v>
      </c>
    </row>
    <row r="2407" spans="1:8">
      <c r="A2407" s="134">
        <v>44774</v>
      </c>
      <c r="B2407" s="133" t="s">
        <v>56</v>
      </c>
      <c r="C2407" s="145" t="s">
        <v>76</v>
      </c>
      <c r="D2407" s="159">
        <v>4500</v>
      </c>
      <c r="E2407" s="131">
        <v>4500</v>
      </c>
      <c r="F2407" s="130">
        <f>IFERROR((D2407-E2407),0)</f>
        <v>0</v>
      </c>
      <c r="G2407" s="174" t="s">
        <v>1204</v>
      </c>
      <c r="H2407" s="173" t="s">
        <v>1204</v>
      </c>
    </row>
    <row r="2408" spans="1:8">
      <c r="A2408" s="134">
        <v>44774</v>
      </c>
      <c r="B2408" s="133" t="s">
        <v>56</v>
      </c>
      <c r="C2408" s="145" t="s">
        <v>1823</v>
      </c>
      <c r="D2408" s="159">
        <v>3000</v>
      </c>
      <c r="E2408" s="131"/>
      <c r="F2408" s="130">
        <f>IFERROR((D2408-E2408),0)</f>
        <v>3000</v>
      </c>
      <c r="G2408" s="174" t="s">
        <v>1204</v>
      </c>
      <c r="H2408" s="173" t="s">
        <v>1204</v>
      </c>
    </row>
    <row r="2409" spans="1:8">
      <c r="A2409" s="134">
        <v>44774</v>
      </c>
      <c r="B2409" s="133" t="s">
        <v>56</v>
      </c>
      <c r="C2409" s="145" t="s">
        <v>1694</v>
      </c>
      <c r="D2409" s="159">
        <v>4500</v>
      </c>
      <c r="E2409" s="131">
        <v>4000</v>
      </c>
      <c r="F2409" s="130">
        <f>IFERROR((D2409-E2409),0)</f>
        <v>500</v>
      </c>
      <c r="G2409" s="174" t="s">
        <v>1204</v>
      </c>
      <c r="H2409" s="173" t="s">
        <v>1204</v>
      </c>
    </row>
    <row r="2410" spans="1:8">
      <c r="A2410" s="134">
        <v>44774</v>
      </c>
      <c r="B2410" s="133" t="s">
        <v>56</v>
      </c>
      <c r="C2410" s="145" t="s">
        <v>1822</v>
      </c>
      <c r="D2410" s="159">
        <v>6000</v>
      </c>
      <c r="E2410" s="131">
        <v>4500</v>
      </c>
      <c r="F2410" s="130">
        <f>IFERROR((D2410-E2410),0)</f>
        <v>1500</v>
      </c>
      <c r="G2410" s="174" t="s">
        <v>1204</v>
      </c>
      <c r="H2410" s="173" t="s">
        <v>1204</v>
      </c>
    </row>
    <row r="2411" spans="1:8">
      <c r="A2411" s="134">
        <v>44774</v>
      </c>
      <c r="B2411" s="133" t="s">
        <v>56</v>
      </c>
      <c r="C2411" s="145" t="s">
        <v>1692</v>
      </c>
      <c r="D2411" s="159">
        <v>57580</v>
      </c>
      <c r="E2411" s="131">
        <v>57580</v>
      </c>
      <c r="F2411" s="130">
        <f>IFERROR((D2411-E2411),0)</f>
        <v>0</v>
      </c>
      <c r="G2411" s="174" t="s">
        <v>1204</v>
      </c>
      <c r="H2411" s="173" t="s">
        <v>1204</v>
      </c>
    </row>
    <row r="2412" spans="1:8">
      <c r="A2412" s="134">
        <v>44774</v>
      </c>
      <c r="B2412" s="133" t="s">
        <v>56</v>
      </c>
      <c r="C2412" s="141" t="s">
        <v>1691</v>
      </c>
      <c r="D2412" s="159">
        <v>13000</v>
      </c>
      <c r="E2412" s="131">
        <v>8650</v>
      </c>
      <c r="F2412" s="130">
        <f>IFERROR((D2412-E2412),0)</f>
        <v>4350</v>
      </c>
      <c r="G2412" s="174" t="s">
        <v>1204</v>
      </c>
      <c r="H2412" s="173" t="s">
        <v>1204</v>
      </c>
    </row>
    <row r="2413" spans="1:8">
      <c r="A2413" s="134">
        <v>44774</v>
      </c>
      <c r="B2413" s="133" t="s">
        <v>56</v>
      </c>
      <c r="C2413" s="145" t="s">
        <v>1308</v>
      </c>
      <c r="D2413" s="159">
        <v>100</v>
      </c>
      <c r="E2413" s="131">
        <v>100</v>
      </c>
      <c r="F2413" s="130">
        <f>IFERROR((D2413-E2413),0)</f>
        <v>0</v>
      </c>
      <c r="G2413" s="174" t="s">
        <v>1204</v>
      </c>
      <c r="H2413" s="173" t="s">
        <v>1204</v>
      </c>
    </row>
    <row r="2414" spans="1:8">
      <c r="A2414" s="134">
        <v>44774</v>
      </c>
      <c r="B2414" s="133" t="s">
        <v>56</v>
      </c>
      <c r="C2414" s="145" t="s">
        <v>1263</v>
      </c>
      <c r="D2414" s="159">
        <v>5100</v>
      </c>
      <c r="E2414" s="131">
        <v>5100</v>
      </c>
      <c r="F2414" s="130">
        <f>IFERROR((D2414-E2414),0)</f>
        <v>0</v>
      </c>
      <c r="G2414" s="174" t="s">
        <v>1204</v>
      </c>
      <c r="H2414" s="173" t="s">
        <v>1204</v>
      </c>
    </row>
    <row r="2415" spans="1:8">
      <c r="A2415" s="134">
        <v>44774</v>
      </c>
      <c r="B2415" s="133" t="s">
        <v>56</v>
      </c>
      <c r="C2415" s="145" t="s">
        <v>1307</v>
      </c>
      <c r="D2415" s="159">
        <v>500</v>
      </c>
      <c r="E2415" s="131">
        <v>500</v>
      </c>
      <c r="F2415" s="130">
        <f>IFERROR((D2415-E2415),0)</f>
        <v>0</v>
      </c>
      <c r="G2415" s="174" t="s">
        <v>1204</v>
      </c>
      <c r="H2415" s="173" t="s">
        <v>1204</v>
      </c>
    </row>
    <row r="2416" spans="1:8">
      <c r="A2416" s="134">
        <v>44774</v>
      </c>
      <c r="B2416" s="133" t="s">
        <v>56</v>
      </c>
      <c r="C2416" s="145" t="s">
        <v>1306</v>
      </c>
      <c r="D2416" s="159">
        <v>400</v>
      </c>
      <c r="E2416" s="131">
        <v>400</v>
      </c>
      <c r="F2416" s="130">
        <f>IFERROR((D2416-E2416),0)</f>
        <v>0</v>
      </c>
      <c r="G2416" s="174" t="s">
        <v>1204</v>
      </c>
      <c r="H2416" s="173" t="s">
        <v>1204</v>
      </c>
    </row>
    <row r="2417" spans="1:8">
      <c r="A2417" s="134">
        <v>44774</v>
      </c>
      <c r="B2417" s="133" t="s">
        <v>56</v>
      </c>
      <c r="C2417" s="145" t="s">
        <v>1305</v>
      </c>
      <c r="D2417" s="159">
        <v>6000</v>
      </c>
      <c r="E2417" s="131">
        <v>6000</v>
      </c>
      <c r="F2417" s="130">
        <f>IFERROR((D2417-E2417),0)</f>
        <v>0</v>
      </c>
      <c r="G2417" s="174" t="s">
        <v>1204</v>
      </c>
      <c r="H2417" s="173" t="s">
        <v>1204</v>
      </c>
    </row>
    <row r="2418" spans="1:8">
      <c r="A2418" s="134">
        <v>44774</v>
      </c>
      <c r="B2418" s="133" t="s">
        <v>56</v>
      </c>
      <c r="C2418" s="145" t="s">
        <v>1304</v>
      </c>
      <c r="D2418" s="159">
        <v>13000</v>
      </c>
      <c r="E2418" s="131">
        <v>7600</v>
      </c>
      <c r="F2418" s="130">
        <f>IFERROR((D2418-E2418),0)</f>
        <v>5400</v>
      </c>
      <c r="G2418" s="174" t="s">
        <v>1204</v>
      </c>
      <c r="H2418" s="173" t="s">
        <v>1204</v>
      </c>
    </row>
    <row r="2419" spans="1:8">
      <c r="A2419" s="134">
        <v>44774</v>
      </c>
      <c r="B2419" s="133" t="s">
        <v>56</v>
      </c>
      <c r="C2419" s="145" t="s">
        <v>1303</v>
      </c>
      <c r="D2419" s="159">
        <v>6600</v>
      </c>
      <c r="E2419" s="131">
        <v>6570</v>
      </c>
      <c r="F2419" s="130">
        <f>IFERROR((D2419-E2419),0)</f>
        <v>30</v>
      </c>
      <c r="G2419" s="174" t="s">
        <v>1204</v>
      </c>
      <c r="H2419" s="173" t="s">
        <v>1204</v>
      </c>
    </row>
    <row r="2420" spans="1:8">
      <c r="A2420" s="134">
        <v>44774</v>
      </c>
      <c r="B2420" s="133" t="s">
        <v>56</v>
      </c>
      <c r="C2420" s="145" t="s">
        <v>1301</v>
      </c>
      <c r="D2420" s="159">
        <v>20000</v>
      </c>
      <c r="E2420" s="131">
        <v>19000</v>
      </c>
      <c r="F2420" s="130">
        <f>IFERROR((D2420-E2420),0)</f>
        <v>1000</v>
      </c>
      <c r="G2420" s="174" t="s">
        <v>1204</v>
      </c>
      <c r="H2420" s="173" t="s">
        <v>1204</v>
      </c>
    </row>
    <row r="2421" spans="1:8">
      <c r="A2421" s="134">
        <v>44774</v>
      </c>
      <c r="B2421" s="133" t="s">
        <v>56</v>
      </c>
      <c r="C2421" s="145" t="s">
        <v>1300</v>
      </c>
      <c r="D2421" s="159">
        <v>52600</v>
      </c>
      <c r="E2421" s="131">
        <v>50600</v>
      </c>
      <c r="F2421" s="130">
        <f>IFERROR((D2421-E2421),0)</f>
        <v>2000</v>
      </c>
      <c r="G2421" s="174" t="s">
        <v>1204</v>
      </c>
      <c r="H2421" s="173" t="s">
        <v>1204</v>
      </c>
    </row>
    <row r="2422" spans="1:8">
      <c r="A2422" s="134">
        <v>44774</v>
      </c>
      <c r="B2422" s="133" t="s">
        <v>56</v>
      </c>
      <c r="C2422" s="145" t="s">
        <v>1689</v>
      </c>
      <c r="D2422" s="159">
        <v>12000</v>
      </c>
      <c r="E2422" s="131">
        <v>12000</v>
      </c>
      <c r="F2422" s="130">
        <f>IFERROR((D2422-E2422),0)</f>
        <v>0</v>
      </c>
      <c r="G2422" s="174" t="s">
        <v>1204</v>
      </c>
      <c r="H2422" s="173" t="s">
        <v>1204</v>
      </c>
    </row>
    <row r="2423" spans="1:8">
      <c r="A2423" s="134">
        <v>44774</v>
      </c>
      <c r="B2423" s="133" t="s">
        <v>56</v>
      </c>
      <c r="C2423" s="141" t="s">
        <v>1203</v>
      </c>
      <c r="D2423" s="159">
        <v>300</v>
      </c>
      <c r="E2423" s="131">
        <v>300</v>
      </c>
      <c r="F2423" s="130">
        <f>IFERROR((D2423-E2423),0)</f>
        <v>0</v>
      </c>
      <c r="G2423" s="174" t="s">
        <v>1204</v>
      </c>
      <c r="H2423" s="173" t="s">
        <v>1204</v>
      </c>
    </row>
    <row r="2424" spans="1:8">
      <c r="A2424" s="134">
        <v>44774</v>
      </c>
      <c r="B2424" s="133" t="s">
        <v>56</v>
      </c>
      <c r="C2424" s="145" t="s">
        <v>82</v>
      </c>
      <c r="D2424" s="159">
        <v>3000</v>
      </c>
      <c r="E2424" s="131">
        <v>3000</v>
      </c>
      <c r="F2424" s="130">
        <f>IFERROR((D2424-E2424),0)</f>
        <v>0</v>
      </c>
      <c r="G2424" s="174" t="s">
        <v>1204</v>
      </c>
      <c r="H2424" s="173" t="s">
        <v>1204</v>
      </c>
    </row>
    <row r="2425" spans="1:8">
      <c r="A2425" s="134">
        <v>44774</v>
      </c>
      <c r="B2425" s="133" t="s">
        <v>56</v>
      </c>
      <c r="C2425" s="145" t="s">
        <v>1687</v>
      </c>
      <c r="D2425" s="159">
        <v>700</v>
      </c>
      <c r="E2425" s="131">
        <v>50</v>
      </c>
      <c r="F2425" s="130">
        <f>IFERROR((D2425-E2425),0)</f>
        <v>650</v>
      </c>
      <c r="G2425" s="174" t="s">
        <v>1204</v>
      </c>
      <c r="H2425" s="173" t="s">
        <v>1204</v>
      </c>
    </row>
    <row r="2426" spans="1:8">
      <c r="A2426" s="134">
        <v>44774</v>
      </c>
      <c r="B2426" s="133" t="s">
        <v>56</v>
      </c>
      <c r="C2426" s="145" t="s">
        <v>59</v>
      </c>
      <c r="D2426" s="159">
        <v>500</v>
      </c>
      <c r="E2426" s="131"/>
      <c r="F2426" s="130">
        <f>IFERROR((D2426-E2426),0)</f>
        <v>500</v>
      </c>
      <c r="G2426" s="174" t="s">
        <v>1204</v>
      </c>
      <c r="H2426" s="173" t="s">
        <v>1204</v>
      </c>
    </row>
    <row r="2427" spans="1:8">
      <c r="A2427" s="134">
        <v>44774</v>
      </c>
      <c r="B2427" s="133" t="s">
        <v>56</v>
      </c>
      <c r="C2427" s="145" t="s">
        <v>89</v>
      </c>
      <c r="D2427" s="159">
        <v>153000</v>
      </c>
      <c r="E2427" s="131">
        <v>143000</v>
      </c>
      <c r="F2427" s="130">
        <f>IFERROR((D2427-E2427),0)</f>
        <v>10000</v>
      </c>
      <c r="G2427" s="174" t="s">
        <v>1204</v>
      </c>
      <c r="H2427" s="173" t="s">
        <v>1204</v>
      </c>
    </row>
    <row r="2428" spans="1:8">
      <c r="A2428" s="134">
        <v>44774</v>
      </c>
      <c r="B2428" s="133" t="s">
        <v>56</v>
      </c>
      <c r="C2428" s="145" t="s">
        <v>70</v>
      </c>
      <c r="D2428" s="159">
        <v>50</v>
      </c>
      <c r="E2428" s="131">
        <v>50</v>
      </c>
      <c r="F2428" s="130">
        <f>IFERROR((D2428-E2428),0)</f>
        <v>0</v>
      </c>
      <c r="G2428" s="174" t="s">
        <v>1204</v>
      </c>
      <c r="H2428" s="173" t="s">
        <v>1204</v>
      </c>
    </row>
    <row r="2429" spans="1:8">
      <c r="A2429" s="134">
        <v>44774</v>
      </c>
      <c r="B2429" s="133" t="s">
        <v>56</v>
      </c>
      <c r="C2429" s="141" t="s">
        <v>1421</v>
      </c>
      <c r="D2429" s="159">
        <v>20000</v>
      </c>
      <c r="E2429" s="131">
        <v>19900</v>
      </c>
      <c r="F2429" s="130">
        <f>IFERROR((D2429-E2429),0)</f>
        <v>100</v>
      </c>
      <c r="G2429" s="174" t="s">
        <v>1204</v>
      </c>
      <c r="H2429" s="173" t="s">
        <v>1204</v>
      </c>
    </row>
    <row r="2430" spans="1:8">
      <c r="A2430" s="134">
        <v>44774</v>
      </c>
      <c r="B2430" s="133" t="s">
        <v>56</v>
      </c>
      <c r="C2430" s="145" t="s">
        <v>86</v>
      </c>
      <c r="D2430" s="159">
        <v>5000</v>
      </c>
      <c r="E2430" s="131">
        <v>5000</v>
      </c>
      <c r="F2430" s="130">
        <f>IFERROR((D2430-E2430),0)</f>
        <v>0</v>
      </c>
      <c r="G2430" s="174" t="s">
        <v>1204</v>
      </c>
      <c r="H2430" s="173" t="s">
        <v>1204</v>
      </c>
    </row>
    <row r="2431" spans="1:8">
      <c r="A2431" s="134">
        <v>44774</v>
      </c>
      <c r="B2431" s="133" t="s">
        <v>56</v>
      </c>
      <c r="C2431" s="145" t="s">
        <v>1686</v>
      </c>
      <c r="D2431" s="159">
        <v>12000</v>
      </c>
      <c r="E2431" s="131">
        <v>6600</v>
      </c>
      <c r="F2431" s="130">
        <f>IFERROR((D2431-E2431),0)</f>
        <v>5400</v>
      </c>
      <c r="G2431" s="174" t="s">
        <v>1204</v>
      </c>
      <c r="H2431" s="173" t="s">
        <v>1204</v>
      </c>
    </row>
    <row r="2432" spans="1:8">
      <c r="A2432" s="134">
        <v>44774</v>
      </c>
      <c r="B2432" s="133" t="s">
        <v>56</v>
      </c>
      <c r="C2432" s="145" t="s">
        <v>90</v>
      </c>
      <c r="D2432" s="159">
        <v>10000</v>
      </c>
      <c r="E2432" s="131"/>
      <c r="F2432" s="130">
        <f>IFERROR((D2432-E2432),0)</f>
        <v>10000</v>
      </c>
      <c r="G2432" s="174" t="s">
        <v>1204</v>
      </c>
      <c r="H2432" s="173" t="s">
        <v>1204</v>
      </c>
    </row>
    <row r="2433" spans="1:8">
      <c r="A2433" s="134">
        <v>44774</v>
      </c>
      <c r="B2433" s="133" t="s">
        <v>56</v>
      </c>
      <c r="C2433" s="141" t="s">
        <v>1420</v>
      </c>
      <c r="D2433" s="159">
        <v>1300</v>
      </c>
      <c r="E2433" s="131"/>
      <c r="F2433" s="130">
        <f>IFERROR((D2433-E2433),0)</f>
        <v>1300</v>
      </c>
      <c r="G2433" s="174" t="s">
        <v>1204</v>
      </c>
      <c r="H2433" s="173" t="s">
        <v>1204</v>
      </c>
    </row>
    <row r="2434" spans="1:8">
      <c r="A2434" s="134">
        <v>44774</v>
      </c>
      <c r="B2434" s="133" t="s">
        <v>56</v>
      </c>
      <c r="C2434" s="145" t="s">
        <v>1684</v>
      </c>
      <c r="D2434" s="159">
        <v>24000</v>
      </c>
      <c r="E2434" s="131">
        <v>24000</v>
      </c>
      <c r="F2434" s="130">
        <f>IFERROR((D2434-E2434),0)</f>
        <v>0</v>
      </c>
      <c r="G2434" s="174" t="s">
        <v>1204</v>
      </c>
      <c r="H2434" s="173" t="s">
        <v>1204</v>
      </c>
    </row>
    <row r="2435" spans="1:8">
      <c r="A2435" s="134">
        <v>44774</v>
      </c>
      <c r="B2435" s="133" t="s">
        <v>2298</v>
      </c>
      <c r="C2435" s="147" t="s">
        <v>177</v>
      </c>
      <c r="D2435" s="159">
        <v>76000</v>
      </c>
      <c r="E2435" s="131">
        <v>76000</v>
      </c>
      <c r="F2435" s="130">
        <f>IFERROR((D2435-E2435),0)</f>
        <v>0</v>
      </c>
      <c r="G2435" s="174" t="s">
        <v>1204</v>
      </c>
      <c r="H2435" s="173" t="s">
        <v>1204</v>
      </c>
    </row>
    <row r="2436" spans="1:8">
      <c r="A2436" s="134">
        <v>44774</v>
      </c>
      <c r="B2436" s="133" t="s">
        <v>2298</v>
      </c>
      <c r="C2436" s="147" t="s">
        <v>181</v>
      </c>
      <c r="D2436" s="159">
        <v>300</v>
      </c>
      <c r="E2436" s="131">
        <v>300</v>
      </c>
      <c r="F2436" s="130">
        <f>IFERROR((D2436-E2436),0)</f>
        <v>0</v>
      </c>
      <c r="G2436" s="174" t="s">
        <v>1204</v>
      </c>
      <c r="H2436" s="173" t="s">
        <v>1204</v>
      </c>
    </row>
    <row r="2437" spans="1:8">
      <c r="A2437" s="134">
        <v>44774</v>
      </c>
      <c r="B2437" s="133" t="s">
        <v>2298</v>
      </c>
      <c r="C2437" s="147" t="s">
        <v>183</v>
      </c>
      <c r="D2437" s="159">
        <v>10000</v>
      </c>
      <c r="E2437" s="131">
        <v>10000</v>
      </c>
      <c r="F2437" s="130">
        <f>IFERROR((D2437-E2437),0)</f>
        <v>0</v>
      </c>
      <c r="G2437" s="174" t="s">
        <v>1204</v>
      </c>
      <c r="H2437" s="173" t="s">
        <v>1204</v>
      </c>
    </row>
    <row r="2438" spans="1:8">
      <c r="A2438" s="134">
        <v>44774</v>
      </c>
      <c r="B2438" s="133" t="s">
        <v>2298</v>
      </c>
      <c r="C2438" s="147" t="s">
        <v>184</v>
      </c>
      <c r="D2438" s="159">
        <v>14800</v>
      </c>
      <c r="E2438" s="131">
        <v>14800</v>
      </c>
      <c r="F2438" s="130">
        <f>IFERROR((D2438-E2438),0)</f>
        <v>0</v>
      </c>
      <c r="G2438" s="174" t="s">
        <v>1204</v>
      </c>
      <c r="H2438" s="173" t="s">
        <v>1204</v>
      </c>
    </row>
    <row r="2439" spans="1:8">
      <c r="A2439" s="134">
        <v>44774</v>
      </c>
      <c r="B2439" s="133" t="s">
        <v>2298</v>
      </c>
      <c r="C2439" s="147" t="s">
        <v>187</v>
      </c>
      <c r="D2439" s="131">
        <v>3000</v>
      </c>
      <c r="E2439" s="158">
        <v>3000</v>
      </c>
      <c r="F2439" s="130">
        <f>IFERROR((D2439-E2439),0)</f>
        <v>0</v>
      </c>
      <c r="G2439" s="174" t="s">
        <v>1204</v>
      </c>
      <c r="H2439" s="173" t="s">
        <v>1204</v>
      </c>
    </row>
    <row r="2440" spans="1:8">
      <c r="A2440" s="134">
        <v>44774</v>
      </c>
      <c r="B2440" s="133" t="s">
        <v>2298</v>
      </c>
      <c r="C2440" s="147" t="s">
        <v>188</v>
      </c>
      <c r="D2440" s="131">
        <v>4000</v>
      </c>
      <c r="E2440" s="158">
        <v>4000</v>
      </c>
      <c r="F2440" s="130">
        <f>IFERROR((D2440-E2440),0)</f>
        <v>0</v>
      </c>
      <c r="G2440" s="174" t="s">
        <v>1204</v>
      </c>
      <c r="H2440" s="173" t="s">
        <v>1204</v>
      </c>
    </row>
    <row r="2441" spans="1:8">
      <c r="A2441" s="134">
        <v>44774</v>
      </c>
      <c r="B2441" s="133" t="s">
        <v>2298</v>
      </c>
      <c r="C2441" s="147" t="s">
        <v>189</v>
      </c>
      <c r="D2441" s="131">
        <v>600</v>
      </c>
      <c r="E2441" s="158">
        <v>600</v>
      </c>
      <c r="F2441" s="130">
        <f>IFERROR((D2441-E2441),0)</f>
        <v>0</v>
      </c>
      <c r="G2441" s="174" t="s">
        <v>1204</v>
      </c>
      <c r="H2441" s="173" t="s">
        <v>1204</v>
      </c>
    </row>
    <row r="2442" spans="1:8">
      <c r="A2442" s="134">
        <v>44774</v>
      </c>
      <c r="B2442" s="133" t="s">
        <v>2298</v>
      </c>
      <c r="C2442" s="147" t="s">
        <v>194</v>
      </c>
      <c r="D2442" s="131">
        <v>100</v>
      </c>
      <c r="E2442" s="158">
        <v>100</v>
      </c>
      <c r="F2442" s="130">
        <f>IFERROR((D2442-E2442),0)</f>
        <v>0</v>
      </c>
      <c r="G2442" s="174" t="s">
        <v>1204</v>
      </c>
      <c r="H2442" s="173" t="s">
        <v>1204</v>
      </c>
    </row>
    <row r="2443" spans="1:8">
      <c r="A2443" s="134">
        <v>44774</v>
      </c>
      <c r="B2443" s="133" t="s">
        <v>2298</v>
      </c>
      <c r="C2443" s="147" t="s">
        <v>1682</v>
      </c>
      <c r="D2443" s="131">
        <v>2700</v>
      </c>
      <c r="E2443" s="158">
        <v>2700</v>
      </c>
      <c r="F2443" s="130">
        <f>IFERROR((D2443-E2443),0)</f>
        <v>0</v>
      </c>
      <c r="G2443" s="174" t="s">
        <v>1204</v>
      </c>
      <c r="H2443" s="173" t="s">
        <v>1204</v>
      </c>
    </row>
    <row r="2444" spans="1:8">
      <c r="A2444" s="134">
        <v>44774</v>
      </c>
      <c r="B2444" s="133" t="s">
        <v>2298</v>
      </c>
      <c r="C2444" s="147" t="s">
        <v>382</v>
      </c>
      <c r="D2444" s="131">
        <v>1900</v>
      </c>
      <c r="E2444" s="158">
        <v>1900</v>
      </c>
      <c r="F2444" s="130">
        <f>IFERROR((D2444-E2444),0)</f>
        <v>0</v>
      </c>
      <c r="G2444" s="174" t="s">
        <v>1204</v>
      </c>
      <c r="H2444" s="173" t="s">
        <v>1204</v>
      </c>
    </row>
    <row r="2445" spans="1:8">
      <c r="A2445" s="134">
        <v>44774</v>
      </c>
      <c r="B2445" s="133" t="s">
        <v>2298</v>
      </c>
      <c r="C2445" s="147" t="s">
        <v>383</v>
      </c>
      <c r="D2445" s="131">
        <v>1500</v>
      </c>
      <c r="E2445" s="131">
        <v>1500</v>
      </c>
      <c r="F2445" s="130">
        <f>IFERROR((D2445-E2445),0)</f>
        <v>0</v>
      </c>
      <c r="G2445" s="174" t="s">
        <v>1204</v>
      </c>
      <c r="H2445" s="173" t="s">
        <v>1204</v>
      </c>
    </row>
    <row r="2446" spans="1:8">
      <c r="A2446" s="134">
        <v>44774</v>
      </c>
      <c r="B2446" s="133" t="s">
        <v>243</v>
      </c>
      <c r="C2446" s="146" t="s">
        <v>1681</v>
      </c>
      <c r="D2446" s="131">
        <v>2500</v>
      </c>
      <c r="E2446" s="131">
        <v>1424</v>
      </c>
      <c r="F2446" s="130">
        <f>IFERROR((D2446-E2446),0)</f>
        <v>1076</v>
      </c>
      <c r="G2446" s="174" t="s">
        <v>1204</v>
      </c>
      <c r="H2446" s="173" t="s">
        <v>1204</v>
      </c>
    </row>
    <row r="2447" spans="1:8">
      <c r="A2447" s="134">
        <v>44774</v>
      </c>
      <c r="B2447" s="133" t="s">
        <v>243</v>
      </c>
      <c r="C2447" s="146" t="s">
        <v>1680</v>
      </c>
      <c r="D2447" s="131">
        <v>2500</v>
      </c>
      <c r="E2447" s="131">
        <v>1560</v>
      </c>
      <c r="F2447" s="130">
        <f>IFERROR((D2447-E2447),0)</f>
        <v>940</v>
      </c>
      <c r="G2447" s="174" t="s">
        <v>1204</v>
      </c>
      <c r="H2447" s="173" t="s">
        <v>1204</v>
      </c>
    </row>
    <row r="2448" spans="1:8">
      <c r="A2448" s="134">
        <v>44774</v>
      </c>
      <c r="B2448" s="133" t="s">
        <v>243</v>
      </c>
      <c r="C2448" s="146" t="s">
        <v>1679</v>
      </c>
      <c r="D2448" s="131">
        <v>2500</v>
      </c>
      <c r="E2448" s="131">
        <v>1650</v>
      </c>
      <c r="F2448" s="130">
        <f>IFERROR((D2448-E2448),0)</f>
        <v>850</v>
      </c>
      <c r="G2448" s="174" t="s">
        <v>1204</v>
      </c>
      <c r="H2448" s="173" t="s">
        <v>1204</v>
      </c>
    </row>
    <row r="2449" spans="1:8">
      <c r="A2449" s="134">
        <v>44774</v>
      </c>
      <c r="B2449" s="133" t="s">
        <v>246</v>
      </c>
      <c r="C2449" s="156" t="s">
        <v>245</v>
      </c>
      <c r="D2449" s="131">
        <v>600</v>
      </c>
      <c r="E2449" s="131">
        <v>600</v>
      </c>
      <c r="F2449" s="130">
        <f>IFERROR((D2449-E2449),0)</f>
        <v>0</v>
      </c>
      <c r="G2449" s="174" t="s">
        <v>1204</v>
      </c>
      <c r="H2449" s="173" t="s">
        <v>1204</v>
      </c>
    </row>
    <row r="2450" spans="1:8">
      <c r="A2450" s="134">
        <v>44774</v>
      </c>
      <c r="B2450" s="133" t="s">
        <v>246</v>
      </c>
      <c r="C2450" s="156" t="s">
        <v>244</v>
      </c>
      <c r="D2450" s="131">
        <v>100</v>
      </c>
      <c r="E2450" s="131">
        <v>100</v>
      </c>
      <c r="F2450" s="130">
        <f>IFERROR((D2450-E2450),0)</f>
        <v>0</v>
      </c>
      <c r="G2450" s="174" t="s">
        <v>1204</v>
      </c>
      <c r="H2450" s="173" t="s">
        <v>1204</v>
      </c>
    </row>
    <row r="2451" spans="1:8">
      <c r="A2451" s="134">
        <v>44774</v>
      </c>
      <c r="B2451" s="155" t="s">
        <v>253</v>
      </c>
      <c r="C2451" s="145" t="s">
        <v>1674</v>
      </c>
      <c r="D2451" s="131">
        <v>5900</v>
      </c>
      <c r="E2451" s="131">
        <v>5900</v>
      </c>
      <c r="F2451" s="130">
        <f>IFERROR((D2451-E2451),0)</f>
        <v>0</v>
      </c>
      <c r="G2451" s="174" t="s">
        <v>1204</v>
      </c>
      <c r="H2451" s="173" t="s">
        <v>1204</v>
      </c>
    </row>
    <row r="2452" spans="1:8">
      <c r="A2452" s="134">
        <v>44774</v>
      </c>
      <c r="B2452" s="154" t="s">
        <v>1670</v>
      </c>
      <c r="C2452" s="145" t="s">
        <v>1673</v>
      </c>
      <c r="D2452" s="131">
        <v>9700</v>
      </c>
      <c r="E2452" s="131">
        <v>7500</v>
      </c>
      <c r="F2452" s="130">
        <f>IFERROR((D2452-E2452),0)</f>
        <v>2200</v>
      </c>
      <c r="G2452" s="174" t="s">
        <v>1204</v>
      </c>
      <c r="H2452" s="173" t="s">
        <v>1204</v>
      </c>
    </row>
    <row r="2453" spans="1:8">
      <c r="A2453" s="134">
        <v>44774</v>
      </c>
      <c r="B2453" s="154" t="s">
        <v>1670</v>
      </c>
      <c r="C2453" s="145" t="s">
        <v>1672</v>
      </c>
      <c r="D2453" s="131">
        <v>19500</v>
      </c>
      <c r="E2453" s="131">
        <v>19000</v>
      </c>
      <c r="F2453" s="130">
        <f>IFERROR((D2453-E2453),0)</f>
        <v>500</v>
      </c>
      <c r="G2453" s="174" t="s">
        <v>1204</v>
      </c>
      <c r="H2453" s="173" t="s">
        <v>1204</v>
      </c>
    </row>
    <row r="2454" spans="1:8">
      <c r="A2454" s="134">
        <v>44774</v>
      </c>
      <c r="B2454" s="154" t="s">
        <v>1670</v>
      </c>
      <c r="C2454" s="145" t="s">
        <v>167</v>
      </c>
      <c r="D2454" s="131">
        <v>6000</v>
      </c>
      <c r="E2454" s="131">
        <v>6000</v>
      </c>
      <c r="F2454" s="130">
        <f>IFERROR((D2454-E2454),0)</f>
        <v>0</v>
      </c>
      <c r="G2454" s="174" t="s">
        <v>1204</v>
      </c>
      <c r="H2454" s="173" t="s">
        <v>1204</v>
      </c>
    </row>
    <row r="2455" spans="1:8">
      <c r="A2455" s="134">
        <v>44774</v>
      </c>
      <c r="B2455" s="154" t="s">
        <v>1670</v>
      </c>
      <c r="C2455" s="145" t="s">
        <v>1671</v>
      </c>
      <c r="D2455" s="131">
        <v>9700</v>
      </c>
      <c r="E2455" s="131">
        <v>7000</v>
      </c>
      <c r="F2455" s="130">
        <f>IFERROR((D2455-E2455),0)</f>
        <v>2700</v>
      </c>
      <c r="G2455" s="174" t="s">
        <v>1204</v>
      </c>
      <c r="H2455" s="173" t="s">
        <v>1204</v>
      </c>
    </row>
    <row r="2456" spans="1:8">
      <c r="A2456" s="134">
        <v>44774</v>
      </c>
      <c r="B2456" s="154" t="s">
        <v>1670</v>
      </c>
      <c r="C2456" s="145" t="s">
        <v>1669</v>
      </c>
      <c r="D2456" s="131">
        <v>19500</v>
      </c>
      <c r="E2456" s="131">
        <v>19200</v>
      </c>
      <c r="F2456" s="130">
        <f>IFERROR((D2456-E2456),0)</f>
        <v>300</v>
      </c>
      <c r="G2456" s="174" t="s">
        <v>1204</v>
      </c>
      <c r="H2456" s="173" t="s">
        <v>1204</v>
      </c>
    </row>
    <row r="2457" spans="1:8">
      <c r="A2457" s="134">
        <v>44774</v>
      </c>
      <c r="B2457" s="152" t="s">
        <v>1374</v>
      </c>
      <c r="C2457" s="145" t="s">
        <v>1668</v>
      </c>
      <c r="D2457" s="131">
        <v>120</v>
      </c>
      <c r="E2457" s="131">
        <v>120</v>
      </c>
      <c r="F2457" s="130">
        <f>IFERROR((D2457-E2457),0)</f>
        <v>0</v>
      </c>
      <c r="G2457" s="174" t="s">
        <v>1204</v>
      </c>
      <c r="H2457" s="173" t="s">
        <v>1204</v>
      </c>
    </row>
    <row r="2458" spans="1:8">
      <c r="A2458" s="134">
        <v>44774</v>
      </c>
      <c r="B2458" s="152" t="s">
        <v>1374</v>
      </c>
      <c r="C2458" s="145" t="s">
        <v>1667</v>
      </c>
      <c r="D2458" s="131">
        <v>180</v>
      </c>
      <c r="E2458" s="131">
        <v>180</v>
      </c>
      <c r="F2458" s="130">
        <f>IFERROR((D2458-E2458),0)</f>
        <v>0</v>
      </c>
      <c r="G2458" s="174" t="s">
        <v>1204</v>
      </c>
      <c r="H2458" s="173" t="s">
        <v>1204</v>
      </c>
    </row>
    <row r="2459" spans="1:8">
      <c r="A2459" s="134">
        <v>44774</v>
      </c>
      <c r="B2459" s="152" t="s">
        <v>1374</v>
      </c>
      <c r="C2459" s="145" t="s">
        <v>1380</v>
      </c>
      <c r="D2459" s="131">
        <v>660</v>
      </c>
      <c r="E2459" s="131">
        <v>660</v>
      </c>
      <c r="F2459" s="130">
        <f>IFERROR((D2459-E2459),0)</f>
        <v>0</v>
      </c>
      <c r="G2459" s="174" t="s">
        <v>1204</v>
      </c>
      <c r="H2459" s="173" t="s">
        <v>1204</v>
      </c>
    </row>
    <row r="2460" spans="1:8">
      <c r="A2460" s="134">
        <v>44774</v>
      </c>
      <c r="B2460" s="152" t="s">
        <v>1374</v>
      </c>
      <c r="C2460" s="145" t="s">
        <v>1379</v>
      </c>
      <c r="D2460" s="131">
        <v>840</v>
      </c>
      <c r="E2460" s="131">
        <v>840</v>
      </c>
      <c r="F2460" s="130">
        <f>IFERROR((D2460-E2460),0)</f>
        <v>0</v>
      </c>
      <c r="G2460" s="174" t="s">
        <v>1204</v>
      </c>
      <c r="H2460" s="173" t="s">
        <v>1204</v>
      </c>
    </row>
    <row r="2461" spans="1:8">
      <c r="A2461" s="134">
        <v>44774</v>
      </c>
      <c r="B2461" s="152" t="s">
        <v>1374</v>
      </c>
      <c r="C2461" s="145" t="s">
        <v>1378</v>
      </c>
      <c r="D2461" s="131">
        <v>480</v>
      </c>
      <c r="E2461" s="131">
        <v>480</v>
      </c>
      <c r="F2461" s="130">
        <f>IFERROR((D2461-E2461),0)</f>
        <v>0</v>
      </c>
      <c r="G2461" s="174" t="s">
        <v>1204</v>
      </c>
      <c r="H2461" s="173" t="s">
        <v>1204</v>
      </c>
    </row>
    <row r="2462" spans="1:8">
      <c r="A2462" s="134">
        <v>44774</v>
      </c>
      <c r="B2462" s="152" t="s">
        <v>1374</v>
      </c>
      <c r="C2462" s="145" t="s">
        <v>1377</v>
      </c>
      <c r="D2462" s="131">
        <v>180</v>
      </c>
      <c r="E2462" s="131">
        <v>180</v>
      </c>
      <c r="F2462" s="130">
        <f>IFERROR((D2462-E2462),0)</f>
        <v>0</v>
      </c>
      <c r="G2462" s="174" t="s">
        <v>1204</v>
      </c>
      <c r="H2462" s="173" t="s">
        <v>1204</v>
      </c>
    </row>
    <row r="2463" spans="1:8">
      <c r="A2463" s="134">
        <v>44774</v>
      </c>
      <c r="B2463" s="152" t="s">
        <v>1374</v>
      </c>
      <c r="C2463" s="145" t="s">
        <v>1376</v>
      </c>
      <c r="D2463" s="131">
        <v>1200</v>
      </c>
      <c r="E2463" s="131">
        <v>1200</v>
      </c>
      <c r="F2463" s="130">
        <f>IFERROR((D2463-E2463),0)</f>
        <v>0</v>
      </c>
      <c r="G2463" s="174" t="s">
        <v>1204</v>
      </c>
      <c r="H2463" s="173" t="s">
        <v>1204</v>
      </c>
    </row>
    <row r="2464" spans="1:8">
      <c r="A2464" s="134">
        <v>44774</v>
      </c>
      <c r="B2464" s="152" t="s">
        <v>1374</v>
      </c>
      <c r="C2464" s="145" t="s">
        <v>1375</v>
      </c>
      <c r="D2464" s="131">
        <v>480</v>
      </c>
      <c r="E2464" s="131">
        <v>480</v>
      </c>
      <c r="F2464" s="130">
        <f>IFERROR((D2464-E2464),0)</f>
        <v>0</v>
      </c>
      <c r="G2464" s="174" t="s">
        <v>1204</v>
      </c>
      <c r="H2464" s="173" t="s">
        <v>1204</v>
      </c>
    </row>
    <row r="2465" spans="1:8">
      <c r="A2465" s="134">
        <v>44774</v>
      </c>
      <c r="B2465" s="152" t="s">
        <v>231</v>
      </c>
      <c r="C2465" s="145" t="s">
        <v>1665</v>
      </c>
      <c r="D2465" s="131">
        <v>900</v>
      </c>
      <c r="E2465" s="131">
        <v>900</v>
      </c>
      <c r="F2465" s="130">
        <f>IFERROR((D2465-E2465),0)</f>
        <v>0</v>
      </c>
      <c r="G2465" s="174" t="s">
        <v>1204</v>
      </c>
      <c r="H2465" s="173" t="s">
        <v>1204</v>
      </c>
    </row>
    <row r="2466" spans="1:8">
      <c r="A2466" s="134">
        <v>44774</v>
      </c>
      <c r="B2466" s="152" t="s">
        <v>231</v>
      </c>
      <c r="C2466" s="145" t="s">
        <v>232</v>
      </c>
      <c r="D2466" s="131">
        <v>17000</v>
      </c>
      <c r="E2466" s="131">
        <v>16700</v>
      </c>
      <c r="F2466" s="130">
        <f>IFERROR((D2466-E2466),0)</f>
        <v>300</v>
      </c>
      <c r="G2466" s="174" t="s">
        <v>1204</v>
      </c>
      <c r="H2466" s="173" t="s">
        <v>1204</v>
      </c>
    </row>
    <row r="2467" spans="1:8">
      <c r="A2467" s="134">
        <v>44774</v>
      </c>
      <c r="B2467" s="152" t="s">
        <v>262</v>
      </c>
      <c r="C2467" s="145" t="s">
        <v>1819</v>
      </c>
      <c r="D2467" s="131">
        <v>13750</v>
      </c>
      <c r="E2467" s="131">
        <v>13750</v>
      </c>
      <c r="F2467" s="130">
        <f>IFERROR((D2467-E2467),0)</f>
        <v>0</v>
      </c>
      <c r="G2467" s="174" t="s">
        <v>1204</v>
      </c>
      <c r="H2467" s="173" t="s">
        <v>1204</v>
      </c>
    </row>
    <row r="2468" spans="1:8">
      <c r="A2468" s="134">
        <v>44774</v>
      </c>
      <c r="B2468" s="152" t="s">
        <v>262</v>
      </c>
      <c r="C2468" s="145" t="s">
        <v>1663</v>
      </c>
      <c r="D2468" s="131">
        <v>18000</v>
      </c>
      <c r="E2468" s="131">
        <v>18000</v>
      </c>
      <c r="F2468" s="130">
        <f>IFERROR((D2468-E2468),0)</f>
        <v>0</v>
      </c>
      <c r="G2468" s="174" t="s">
        <v>1204</v>
      </c>
      <c r="H2468" s="173" t="s">
        <v>1204</v>
      </c>
    </row>
    <row r="2469" spans="1:8">
      <c r="A2469" s="134">
        <v>44774</v>
      </c>
      <c r="B2469" s="152" t="s">
        <v>262</v>
      </c>
      <c r="C2469" s="145" t="s">
        <v>1662</v>
      </c>
      <c r="D2469" s="131">
        <v>10000</v>
      </c>
      <c r="E2469" s="131">
        <v>10000</v>
      </c>
      <c r="F2469" s="130">
        <f>IFERROR((D2469-E2469),0)</f>
        <v>0</v>
      </c>
      <c r="G2469" s="174" t="s">
        <v>1204</v>
      </c>
      <c r="H2469" s="173" t="s">
        <v>1204</v>
      </c>
    </row>
    <row r="2470" spans="1:8">
      <c r="A2470" s="134">
        <v>44774</v>
      </c>
      <c r="B2470" s="152" t="s">
        <v>262</v>
      </c>
      <c r="C2470" s="141" t="s">
        <v>1818</v>
      </c>
      <c r="D2470" s="131">
        <v>540</v>
      </c>
      <c r="E2470" s="131">
        <v>540</v>
      </c>
      <c r="F2470" s="130">
        <f>IFERROR((D2470-E2470),0)</f>
        <v>0</v>
      </c>
      <c r="G2470" s="174" t="s">
        <v>1204</v>
      </c>
      <c r="H2470" s="173" t="s">
        <v>1204</v>
      </c>
    </row>
    <row r="2471" spans="1:8">
      <c r="A2471" s="134">
        <v>44774</v>
      </c>
      <c r="B2471" s="152" t="s">
        <v>744</v>
      </c>
      <c r="C2471" s="145" t="s">
        <v>1860</v>
      </c>
      <c r="D2471" s="131">
        <v>3000</v>
      </c>
      <c r="E2471" s="131">
        <v>3000</v>
      </c>
      <c r="F2471" s="130">
        <f>IFERROR((D2471-E2471),0)</f>
        <v>0</v>
      </c>
      <c r="G2471" s="174" t="s">
        <v>1204</v>
      </c>
      <c r="H2471" s="173" t="s">
        <v>1204</v>
      </c>
    </row>
    <row r="2472" spans="1:8">
      <c r="A2472" s="134">
        <v>44774</v>
      </c>
      <c r="B2472" s="152" t="s">
        <v>744</v>
      </c>
      <c r="C2472" s="145" t="s">
        <v>1659</v>
      </c>
      <c r="D2472" s="131">
        <v>15000</v>
      </c>
      <c r="E2472" s="131">
        <v>15000</v>
      </c>
      <c r="F2472" s="130">
        <f>IFERROR((D2472-E2472),0)</f>
        <v>0</v>
      </c>
      <c r="G2472" s="174" t="s">
        <v>1204</v>
      </c>
      <c r="H2472" s="173" t="s">
        <v>1204</v>
      </c>
    </row>
    <row r="2473" spans="1:8">
      <c r="A2473" s="134">
        <v>44774</v>
      </c>
      <c r="B2473" s="152" t="s">
        <v>744</v>
      </c>
      <c r="C2473" s="145" t="s">
        <v>325</v>
      </c>
      <c r="D2473" s="131">
        <v>5000</v>
      </c>
      <c r="E2473" s="131"/>
      <c r="F2473" s="130">
        <f>IFERROR((D2473-E2473),0)</f>
        <v>5000</v>
      </c>
      <c r="G2473" s="174" t="s">
        <v>1204</v>
      </c>
      <c r="H2473" s="173" t="s">
        <v>1204</v>
      </c>
    </row>
    <row r="2474" spans="1:8">
      <c r="A2474" s="134">
        <v>44774</v>
      </c>
      <c r="B2474" s="152" t="s">
        <v>744</v>
      </c>
      <c r="C2474" s="145" t="s">
        <v>326</v>
      </c>
      <c r="D2474" s="131">
        <v>8424</v>
      </c>
      <c r="E2474" s="131">
        <v>8424</v>
      </c>
      <c r="F2474" s="130">
        <f>IFERROR((D2474-E2474),0)</f>
        <v>0</v>
      </c>
      <c r="G2474" s="174" t="s">
        <v>1204</v>
      </c>
      <c r="H2474" s="173" t="s">
        <v>1204</v>
      </c>
    </row>
    <row r="2475" spans="1:8">
      <c r="A2475" s="134">
        <v>44774</v>
      </c>
      <c r="B2475" s="152" t="s">
        <v>744</v>
      </c>
      <c r="C2475" s="145" t="s">
        <v>1859</v>
      </c>
      <c r="D2475" s="131">
        <v>3000</v>
      </c>
      <c r="E2475" s="131">
        <v>3000</v>
      </c>
      <c r="F2475" s="130">
        <f>IFERROR((D2475-E2475),0)</f>
        <v>0</v>
      </c>
      <c r="G2475" s="174" t="s">
        <v>1204</v>
      </c>
      <c r="H2475" s="173" t="s">
        <v>1204</v>
      </c>
    </row>
    <row r="2476" spans="1:8">
      <c r="A2476" s="134">
        <v>44774</v>
      </c>
      <c r="B2476" s="152" t="s">
        <v>744</v>
      </c>
      <c r="C2476" s="141" t="s">
        <v>1855</v>
      </c>
      <c r="D2476" s="131">
        <v>3000</v>
      </c>
      <c r="E2476" s="131">
        <v>2100</v>
      </c>
      <c r="F2476" s="130">
        <f>IFERROR((D2476-E2476),0)</f>
        <v>900</v>
      </c>
      <c r="G2476" s="174" t="s">
        <v>1204</v>
      </c>
      <c r="H2476" s="173" t="s">
        <v>1204</v>
      </c>
    </row>
    <row r="2477" spans="1:8">
      <c r="A2477" s="134">
        <v>44774</v>
      </c>
      <c r="B2477" s="152" t="s">
        <v>1278</v>
      </c>
      <c r="C2477" s="145" t="s">
        <v>1849</v>
      </c>
      <c r="D2477" s="131">
        <v>4000</v>
      </c>
      <c r="E2477" s="131">
        <v>3880</v>
      </c>
      <c r="F2477" s="130">
        <f>IFERROR((D2477-E2477),0)</f>
        <v>120</v>
      </c>
      <c r="G2477" s="174" t="s">
        <v>1204</v>
      </c>
      <c r="H2477" s="173" t="s">
        <v>1204</v>
      </c>
    </row>
    <row r="2478" spans="1:8">
      <c r="A2478" s="134">
        <v>44774</v>
      </c>
      <c r="B2478" s="152" t="s">
        <v>1278</v>
      </c>
      <c r="C2478" s="145" t="s">
        <v>236</v>
      </c>
      <c r="D2478" s="131">
        <v>2000</v>
      </c>
      <c r="E2478" s="131">
        <v>2000</v>
      </c>
      <c r="F2478" s="130">
        <f>IFERROR((D2478-E2478),0)</f>
        <v>0</v>
      </c>
      <c r="G2478" s="174" t="s">
        <v>1204</v>
      </c>
      <c r="H2478" s="173" t="s">
        <v>1204</v>
      </c>
    </row>
    <row r="2479" spans="1:8">
      <c r="A2479" s="134">
        <v>44774</v>
      </c>
      <c r="B2479" s="152" t="s">
        <v>753</v>
      </c>
      <c r="C2479" s="145" t="s">
        <v>1649</v>
      </c>
      <c r="D2479" s="131">
        <v>3360</v>
      </c>
      <c r="E2479" s="131">
        <v>3360</v>
      </c>
      <c r="F2479" s="130">
        <f>IFERROR((D2479-E2479),0)</f>
        <v>0</v>
      </c>
      <c r="G2479" s="174" t="s">
        <v>1204</v>
      </c>
      <c r="H2479" s="173" t="s">
        <v>1204</v>
      </c>
    </row>
    <row r="2480" spans="1:8">
      <c r="A2480" s="134">
        <v>44774</v>
      </c>
      <c r="B2480" s="152" t="s">
        <v>206</v>
      </c>
      <c r="C2480" s="145" t="s">
        <v>1816</v>
      </c>
      <c r="D2480" s="131">
        <v>6175</v>
      </c>
      <c r="E2480" s="131">
        <v>6175</v>
      </c>
      <c r="F2480" s="130">
        <f>IFERROR((D2480-E2480),0)</f>
        <v>0</v>
      </c>
      <c r="G2480" s="174" t="s">
        <v>1204</v>
      </c>
      <c r="H2480" s="173" t="s">
        <v>1204</v>
      </c>
    </row>
    <row r="2481" spans="1:8">
      <c r="A2481" s="134">
        <v>44774</v>
      </c>
      <c r="B2481" s="152" t="s">
        <v>206</v>
      </c>
      <c r="C2481" s="141" t="s">
        <v>1937</v>
      </c>
      <c r="D2481" s="131">
        <v>240</v>
      </c>
      <c r="E2481" s="131">
        <v>240</v>
      </c>
      <c r="F2481" s="130">
        <f>IFERROR((D2481-E2481),0)</f>
        <v>0</v>
      </c>
      <c r="G2481" s="174" t="s">
        <v>1204</v>
      </c>
      <c r="H2481" s="173" t="s">
        <v>1204</v>
      </c>
    </row>
    <row r="2482" spans="1:8">
      <c r="A2482" s="134">
        <v>44774</v>
      </c>
      <c r="B2482" s="152" t="s">
        <v>357</v>
      </c>
      <c r="C2482" s="145" t="s">
        <v>1848</v>
      </c>
      <c r="D2482" s="131">
        <v>10043</v>
      </c>
      <c r="E2482" s="131">
        <v>10043</v>
      </c>
      <c r="F2482" s="130">
        <f>IFERROR((D2482-E2482),0)</f>
        <v>0</v>
      </c>
      <c r="G2482" s="174" t="s">
        <v>1204</v>
      </c>
      <c r="H2482" s="173" t="s">
        <v>1204</v>
      </c>
    </row>
    <row r="2483" spans="1:8">
      <c r="A2483" s="134">
        <v>44774</v>
      </c>
      <c r="B2483" s="152" t="s">
        <v>212</v>
      </c>
      <c r="C2483" s="145" t="s">
        <v>1847</v>
      </c>
      <c r="D2483" s="131">
        <v>130</v>
      </c>
      <c r="E2483" s="131">
        <v>130</v>
      </c>
      <c r="F2483" s="130">
        <f>IFERROR((D2483-E2483),0)</f>
        <v>0</v>
      </c>
      <c r="G2483" s="174" t="s">
        <v>1204</v>
      </c>
      <c r="H2483" s="173" t="s">
        <v>1204</v>
      </c>
    </row>
    <row r="2484" spans="1:8">
      <c r="A2484" s="134">
        <v>44774</v>
      </c>
      <c r="B2484" s="152" t="s">
        <v>212</v>
      </c>
      <c r="C2484" s="145" t="s">
        <v>1845</v>
      </c>
      <c r="D2484" s="131">
        <v>20</v>
      </c>
      <c r="E2484" s="131">
        <v>20</v>
      </c>
      <c r="F2484" s="130">
        <f>IFERROR((D2484-E2484),0)</f>
        <v>0</v>
      </c>
      <c r="G2484" s="174" t="s">
        <v>1204</v>
      </c>
      <c r="H2484" s="173" t="s">
        <v>1204</v>
      </c>
    </row>
    <row r="2485" spans="1:8">
      <c r="A2485" s="134">
        <v>44774</v>
      </c>
      <c r="B2485" s="152" t="s">
        <v>212</v>
      </c>
      <c r="C2485" s="145" t="s">
        <v>1814</v>
      </c>
      <c r="D2485" s="131">
        <v>420</v>
      </c>
      <c r="E2485" s="131">
        <v>420</v>
      </c>
      <c r="F2485" s="130">
        <f>IFERROR((D2485-E2485),0)</f>
        <v>0</v>
      </c>
      <c r="G2485" s="174" t="s">
        <v>1204</v>
      </c>
      <c r="H2485" s="173" t="s">
        <v>1204</v>
      </c>
    </row>
    <row r="2486" spans="1:8">
      <c r="A2486" s="134">
        <v>44774</v>
      </c>
      <c r="B2486" s="152" t="s">
        <v>212</v>
      </c>
      <c r="C2486" s="145" t="s">
        <v>1813</v>
      </c>
      <c r="D2486" s="131">
        <v>1400</v>
      </c>
      <c r="E2486" s="131">
        <v>1400</v>
      </c>
      <c r="F2486" s="130">
        <f>IFERROR((D2486-E2486),0)</f>
        <v>0</v>
      </c>
      <c r="G2486" s="174" t="s">
        <v>1204</v>
      </c>
      <c r="H2486" s="173" t="s">
        <v>1204</v>
      </c>
    </row>
    <row r="2487" spans="1:8">
      <c r="A2487" s="134">
        <v>44774</v>
      </c>
      <c r="B2487" s="182" t="s">
        <v>1935</v>
      </c>
      <c r="C2487" s="145" t="s">
        <v>1936</v>
      </c>
      <c r="D2487" s="131">
        <v>1188</v>
      </c>
      <c r="E2487" s="131">
        <v>1188</v>
      </c>
      <c r="F2487" s="130">
        <f>IFERROR((D2487-E2487),0)</f>
        <v>0</v>
      </c>
      <c r="G2487" s="174" t="s">
        <v>1204</v>
      </c>
      <c r="H2487" s="173" t="s">
        <v>1204</v>
      </c>
    </row>
    <row r="2488" spans="1:8">
      <c r="A2488" s="134">
        <v>44774</v>
      </c>
      <c r="B2488" s="182" t="s">
        <v>1935</v>
      </c>
      <c r="C2488" s="141" t="s">
        <v>1934</v>
      </c>
      <c r="D2488" s="131">
        <v>208</v>
      </c>
      <c r="E2488" s="131">
        <v>208</v>
      </c>
      <c r="F2488" s="130">
        <f>IFERROR((D2488-E2488),0)</f>
        <v>0</v>
      </c>
      <c r="G2488" s="174" t="s">
        <v>1204</v>
      </c>
      <c r="H2488" s="173" t="s">
        <v>1204</v>
      </c>
    </row>
    <row r="2489" spans="1:8">
      <c r="A2489" s="134">
        <v>44774</v>
      </c>
      <c r="B2489" s="182" t="s">
        <v>155</v>
      </c>
      <c r="C2489" s="145" t="s">
        <v>165</v>
      </c>
      <c r="D2489" s="131">
        <v>250</v>
      </c>
      <c r="E2489" s="131">
        <v>250</v>
      </c>
      <c r="F2489" s="130">
        <f>IFERROR((D2489-E2489),0)</f>
        <v>0</v>
      </c>
      <c r="G2489" s="174" t="s">
        <v>1204</v>
      </c>
      <c r="H2489" s="173" t="s">
        <v>1204</v>
      </c>
    </row>
    <row r="2490" spans="1:8">
      <c r="A2490" s="134">
        <v>44774</v>
      </c>
      <c r="B2490" s="152" t="s">
        <v>155</v>
      </c>
      <c r="C2490" s="145" t="s">
        <v>1933</v>
      </c>
      <c r="D2490" s="131">
        <v>100</v>
      </c>
      <c r="E2490" s="131">
        <v>100</v>
      </c>
      <c r="F2490" s="130">
        <f>IFERROR((D2490-E2490),0)</f>
        <v>0</v>
      </c>
      <c r="G2490" s="174" t="s">
        <v>1204</v>
      </c>
      <c r="H2490" s="173" t="s">
        <v>1204</v>
      </c>
    </row>
    <row r="2491" spans="1:8">
      <c r="A2491" s="134">
        <v>44774</v>
      </c>
      <c r="B2491" s="152" t="s">
        <v>155</v>
      </c>
      <c r="C2491" s="145" t="s">
        <v>1932</v>
      </c>
      <c r="D2491" s="131">
        <v>100</v>
      </c>
      <c r="E2491" s="131">
        <v>100</v>
      </c>
      <c r="F2491" s="130">
        <f>IFERROR((D2491-E2491),0)</f>
        <v>0</v>
      </c>
      <c r="G2491" s="174" t="s">
        <v>1204</v>
      </c>
      <c r="H2491" s="173" t="s">
        <v>1204</v>
      </c>
    </row>
    <row r="2492" spans="1:8">
      <c r="A2492" s="134">
        <v>44774</v>
      </c>
      <c r="B2492" s="152" t="s">
        <v>155</v>
      </c>
      <c r="C2492" s="145" t="s">
        <v>1931</v>
      </c>
      <c r="D2492" s="131">
        <v>200</v>
      </c>
      <c r="E2492" s="131">
        <v>200</v>
      </c>
      <c r="F2492" s="130">
        <f>IFERROR((D2492-E2492),0)</f>
        <v>0</v>
      </c>
      <c r="G2492" s="174" t="s">
        <v>1204</v>
      </c>
      <c r="H2492" s="173" t="s">
        <v>1204</v>
      </c>
    </row>
    <row r="2493" spans="1:8">
      <c r="A2493" s="134">
        <v>44774</v>
      </c>
      <c r="B2493" s="152" t="s">
        <v>155</v>
      </c>
      <c r="C2493" s="145" t="s">
        <v>1930</v>
      </c>
      <c r="D2493" s="131">
        <v>300</v>
      </c>
      <c r="E2493" s="131">
        <v>300</v>
      </c>
      <c r="F2493" s="130">
        <f>IFERROR((D2493-E2493),0)</f>
        <v>0</v>
      </c>
      <c r="G2493" s="174" t="s">
        <v>1204</v>
      </c>
      <c r="H2493" s="173" t="s">
        <v>1204</v>
      </c>
    </row>
    <row r="2494" spans="1:8">
      <c r="A2494" s="134">
        <v>44774</v>
      </c>
      <c r="B2494" s="152" t="s">
        <v>155</v>
      </c>
      <c r="C2494" s="145" t="s">
        <v>163</v>
      </c>
      <c r="D2494" s="131">
        <v>25</v>
      </c>
      <c r="E2494" s="131">
        <v>25</v>
      </c>
      <c r="F2494" s="130">
        <f>IFERROR((D2494-E2494),0)</f>
        <v>0</v>
      </c>
      <c r="G2494" s="174" t="s">
        <v>1204</v>
      </c>
      <c r="H2494" s="173" t="s">
        <v>1204</v>
      </c>
    </row>
    <row r="2495" spans="1:8">
      <c r="A2495" s="134">
        <v>44774</v>
      </c>
      <c r="B2495" s="152" t="s">
        <v>155</v>
      </c>
      <c r="C2495" s="145" t="s">
        <v>162</v>
      </c>
      <c r="D2495" s="131">
        <v>80</v>
      </c>
      <c r="E2495" s="131">
        <v>80</v>
      </c>
      <c r="F2495" s="130">
        <f>IFERROR((D2495-E2495),0)</f>
        <v>0</v>
      </c>
      <c r="G2495" s="174" t="s">
        <v>1204</v>
      </c>
      <c r="H2495" s="173" t="s">
        <v>1204</v>
      </c>
    </row>
    <row r="2496" spans="1:8">
      <c r="A2496" s="134">
        <v>44774</v>
      </c>
      <c r="B2496" s="150" t="s">
        <v>1641</v>
      </c>
      <c r="C2496" s="145" t="s">
        <v>1812</v>
      </c>
      <c r="D2496" s="131">
        <v>27126</v>
      </c>
      <c r="E2496" s="131">
        <v>27126</v>
      </c>
      <c r="F2496" s="130">
        <f>IFERROR((D2496-E2496),0)</f>
        <v>0</v>
      </c>
      <c r="G2496" s="174" t="s">
        <v>1204</v>
      </c>
      <c r="H2496" s="173" t="s">
        <v>1204</v>
      </c>
    </row>
    <row r="2497" spans="1:8">
      <c r="A2497" s="134">
        <v>44774</v>
      </c>
      <c r="B2497" s="150" t="s">
        <v>338</v>
      </c>
      <c r="C2497" s="141" t="s">
        <v>1639</v>
      </c>
      <c r="D2497" s="131">
        <v>2500</v>
      </c>
      <c r="E2497" s="131">
        <v>2500</v>
      </c>
      <c r="F2497" s="130">
        <f>IFERROR((D2497-E2497),0)</f>
        <v>0</v>
      </c>
      <c r="G2497" s="174" t="s">
        <v>1204</v>
      </c>
      <c r="H2497" s="173" t="s">
        <v>1204</v>
      </c>
    </row>
    <row r="2498" spans="1:8">
      <c r="A2498" s="134">
        <v>44774</v>
      </c>
      <c r="B2498" s="150" t="s">
        <v>338</v>
      </c>
      <c r="C2498" s="141" t="s">
        <v>1638</v>
      </c>
      <c r="D2498" s="131">
        <v>2500</v>
      </c>
      <c r="E2498" s="131">
        <v>2500</v>
      </c>
      <c r="F2498" s="130">
        <f>IFERROR((D2498-E2498),0)</f>
        <v>0</v>
      </c>
      <c r="G2498" s="174" t="s">
        <v>1204</v>
      </c>
      <c r="H2498" s="173" t="s">
        <v>1204</v>
      </c>
    </row>
    <row r="2499" spans="1:8">
      <c r="A2499" s="134">
        <v>44774</v>
      </c>
      <c r="B2499" s="150" t="s">
        <v>284</v>
      </c>
      <c r="C2499" s="151" t="s">
        <v>1637</v>
      </c>
      <c r="D2499" s="131">
        <v>11000</v>
      </c>
      <c r="E2499" s="131">
        <v>11000</v>
      </c>
      <c r="F2499" s="130">
        <f>IFERROR((D2499-E2499),0)</f>
        <v>0</v>
      </c>
      <c r="G2499" s="174" t="s">
        <v>1204</v>
      </c>
      <c r="H2499" s="173" t="s">
        <v>1204</v>
      </c>
    </row>
    <row r="2500" spans="1:8">
      <c r="A2500" s="134">
        <v>44774</v>
      </c>
      <c r="B2500" s="150" t="s">
        <v>249</v>
      </c>
      <c r="C2500" s="145" t="s">
        <v>1636</v>
      </c>
      <c r="D2500" s="131">
        <v>1000</v>
      </c>
      <c r="E2500" s="131">
        <v>1000</v>
      </c>
      <c r="F2500" s="130">
        <f>IFERROR((D2500-E2500),0)</f>
        <v>0</v>
      </c>
      <c r="G2500" s="174" t="s">
        <v>1204</v>
      </c>
      <c r="H2500" s="173" t="s">
        <v>1204</v>
      </c>
    </row>
    <row r="2501" spans="1:8">
      <c r="A2501" s="134">
        <v>44774</v>
      </c>
      <c r="B2501" s="150" t="s">
        <v>750</v>
      </c>
      <c r="C2501" s="181" t="s">
        <v>622</v>
      </c>
      <c r="D2501" s="131">
        <v>100</v>
      </c>
      <c r="E2501" s="131">
        <v>100</v>
      </c>
      <c r="F2501" s="130">
        <f>IFERROR((D2501-E2501),0)</f>
        <v>0</v>
      </c>
      <c r="G2501" s="174" t="s">
        <v>1204</v>
      </c>
      <c r="H2501" s="173" t="s">
        <v>1204</v>
      </c>
    </row>
    <row r="2502" spans="1:8">
      <c r="A2502" s="134">
        <v>44774</v>
      </c>
      <c r="B2502" s="140" t="s">
        <v>1624</v>
      </c>
      <c r="C2502" s="149" t="s">
        <v>1929</v>
      </c>
      <c r="D2502" s="131">
        <v>2400</v>
      </c>
      <c r="E2502" s="131">
        <v>2400</v>
      </c>
      <c r="F2502" s="130">
        <f>IFERROR((D2502-E2502),0)</f>
        <v>0</v>
      </c>
      <c r="G2502" s="174" t="s">
        <v>1204</v>
      </c>
      <c r="H2502" s="173" t="s">
        <v>1204</v>
      </c>
    </row>
    <row r="2503" spans="1:8">
      <c r="A2503" s="134">
        <v>44774</v>
      </c>
      <c r="B2503" s="140" t="s">
        <v>1624</v>
      </c>
      <c r="C2503" s="148" t="s">
        <v>1632</v>
      </c>
      <c r="D2503" s="131">
        <v>14000</v>
      </c>
      <c r="E2503" s="131">
        <v>14000</v>
      </c>
      <c r="F2503" s="130">
        <f>IFERROR((D2503-E2503),0)</f>
        <v>0</v>
      </c>
      <c r="G2503" s="174" t="s">
        <v>1204</v>
      </c>
      <c r="H2503" s="173" t="s">
        <v>1204</v>
      </c>
    </row>
    <row r="2504" spans="1:8">
      <c r="A2504" s="134">
        <v>44774</v>
      </c>
      <c r="B2504" s="140" t="s">
        <v>1624</v>
      </c>
      <c r="C2504" s="148" t="s">
        <v>1631</v>
      </c>
      <c r="D2504" s="131">
        <v>12800</v>
      </c>
      <c r="E2504" s="131">
        <v>12800</v>
      </c>
      <c r="F2504" s="130">
        <f>IFERROR((D2504-E2504),0)</f>
        <v>0</v>
      </c>
      <c r="G2504" s="174" t="s">
        <v>1204</v>
      </c>
      <c r="H2504" s="173" t="s">
        <v>1204</v>
      </c>
    </row>
    <row r="2505" spans="1:8">
      <c r="A2505" s="134">
        <v>44774</v>
      </c>
      <c r="B2505" s="140" t="s">
        <v>1624</v>
      </c>
      <c r="C2505" s="148" t="s">
        <v>1630</v>
      </c>
      <c r="D2505" s="131">
        <v>18400</v>
      </c>
      <c r="E2505" s="131">
        <v>18400</v>
      </c>
      <c r="F2505" s="130">
        <f>IFERROR((D2505-E2505),0)</f>
        <v>0</v>
      </c>
      <c r="G2505" s="174" t="s">
        <v>1204</v>
      </c>
      <c r="H2505" s="173" t="s">
        <v>1204</v>
      </c>
    </row>
    <row r="2506" spans="1:8">
      <c r="A2506" s="134">
        <v>44774</v>
      </c>
      <c r="B2506" s="140" t="s">
        <v>1624</v>
      </c>
      <c r="C2506" s="148" t="s">
        <v>1842</v>
      </c>
      <c r="D2506" s="131">
        <v>12400</v>
      </c>
      <c r="E2506" s="131">
        <v>12400</v>
      </c>
      <c r="F2506" s="130">
        <f>IFERROR((D2506-E2506),0)</f>
        <v>0</v>
      </c>
      <c r="G2506" s="174" t="s">
        <v>1204</v>
      </c>
      <c r="H2506" s="173" t="s">
        <v>1204</v>
      </c>
    </row>
    <row r="2507" spans="1:8">
      <c r="A2507" s="134">
        <v>44774</v>
      </c>
      <c r="B2507" s="140" t="s">
        <v>1624</v>
      </c>
      <c r="C2507" s="148" t="s">
        <v>1629</v>
      </c>
      <c r="D2507" s="131">
        <v>12800</v>
      </c>
      <c r="E2507" s="131">
        <v>12800</v>
      </c>
      <c r="F2507" s="130">
        <f>IFERROR((D2507-E2507),0)</f>
        <v>0</v>
      </c>
      <c r="G2507" s="174" t="s">
        <v>1204</v>
      </c>
      <c r="H2507" s="173" t="s">
        <v>1204</v>
      </c>
    </row>
    <row r="2508" spans="1:8">
      <c r="A2508" s="134">
        <v>44774</v>
      </c>
      <c r="B2508" s="140" t="s">
        <v>1624</v>
      </c>
      <c r="C2508" s="148" t="s">
        <v>1628</v>
      </c>
      <c r="D2508" s="131">
        <v>22940</v>
      </c>
      <c r="E2508" s="131">
        <v>22940</v>
      </c>
      <c r="F2508" s="130">
        <f>IFERROR((D2508-E2508),0)</f>
        <v>0</v>
      </c>
      <c r="G2508" s="174" t="s">
        <v>1204</v>
      </c>
      <c r="H2508" s="173" t="s">
        <v>1204</v>
      </c>
    </row>
    <row r="2509" spans="1:8">
      <c r="A2509" s="134">
        <v>44774</v>
      </c>
      <c r="B2509" s="140" t="s">
        <v>1624</v>
      </c>
      <c r="C2509" s="148" t="s">
        <v>1627</v>
      </c>
      <c r="D2509" s="131">
        <v>12800</v>
      </c>
      <c r="E2509" s="131">
        <v>12800</v>
      </c>
      <c r="F2509" s="130">
        <f>IFERROR((D2509-E2509),0)</f>
        <v>0</v>
      </c>
      <c r="G2509" s="174" t="s">
        <v>1204</v>
      </c>
      <c r="H2509" s="173" t="s">
        <v>1204</v>
      </c>
    </row>
    <row r="2510" spans="1:8">
      <c r="A2510" s="134">
        <v>44774</v>
      </c>
      <c r="B2510" s="140" t="s">
        <v>1624</v>
      </c>
      <c r="C2510" s="148" t="s">
        <v>1626</v>
      </c>
      <c r="D2510" s="131">
        <v>14000</v>
      </c>
      <c r="E2510" s="131">
        <v>14000</v>
      </c>
      <c r="F2510" s="130">
        <f>IFERROR((D2510-E2510),0)</f>
        <v>0</v>
      </c>
      <c r="G2510" s="174" t="s">
        <v>1204</v>
      </c>
      <c r="H2510" s="173" t="s">
        <v>1204</v>
      </c>
    </row>
    <row r="2511" spans="1:8">
      <c r="A2511" s="134">
        <v>44774</v>
      </c>
      <c r="B2511" s="140" t="s">
        <v>1624</v>
      </c>
      <c r="C2511" s="148" t="s">
        <v>1625</v>
      </c>
      <c r="D2511" s="131">
        <v>13600</v>
      </c>
      <c r="E2511" s="131">
        <v>13600</v>
      </c>
      <c r="F2511" s="130">
        <f>IFERROR((D2511-E2511),0)</f>
        <v>0</v>
      </c>
      <c r="G2511" s="174" t="s">
        <v>1204</v>
      </c>
      <c r="H2511" s="173" t="s">
        <v>1204</v>
      </c>
    </row>
    <row r="2512" spans="1:8">
      <c r="A2512" s="134">
        <v>44774</v>
      </c>
      <c r="B2512" s="140" t="s">
        <v>1624</v>
      </c>
      <c r="C2512" s="148" t="s">
        <v>1623</v>
      </c>
      <c r="D2512" s="131">
        <v>13600</v>
      </c>
      <c r="E2512" s="131">
        <v>13600</v>
      </c>
      <c r="F2512" s="130">
        <f>IFERROR((D2512-E2512),0)</f>
        <v>0</v>
      </c>
      <c r="G2512" s="174" t="s">
        <v>1204</v>
      </c>
      <c r="H2512" s="173" t="s">
        <v>1204</v>
      </c>
    </row>
    <row r="2513" spans="1:8">
      <c r="A2513" s="134">
        <v>44774</v>
      </c>
      <c r="B2513" s="140" t="s">
        <v>1624</v>
      </c>
      <c r="C2513" s="138"/>
      <c r="D2513" s="131"/>
      <c r="E2513" s="131"/>
      <c r="F2513" s="130"/>
      <c r="G2513" s="174"/>
      <c r="H2513" s="173"/>
    </row>
    <row r="2514" spans="1:8">
      <c r="A2514" s="134">
        <v>44774</v>
      </c>
      <c r="B2514" s="140" t="s">
        <v>759</v>
      </c>
      <c r="C2514" s="139" t="s">
        <v>1810</v>
      </c>
      <c r="D2514" s="131">
        <v>15000</v>
      </c>
      <c r="E2514" s="131">
        <v>13020</v>
      </c>
      <c r="F2514" s="130">
        <f>IFERROR((D2514-E2514),0)</f>
        <v>1980</v>
      </c>
      <c r="G2514" s="174" t="s">
        <v>1204</v>
      </c>
      <c r="H2514" s="173" t="s">
        <v>1204</v>
      </c>
    </row>
    <row r="2515" spans="1:8">
      <c r="A2515" s="134">
        <v>44774</v>
      </c>
      <c r="B2515" s="140" t="s">
        <v>759</v>
      </c>
      <c r="C2515" s="147" t="s">
        <v>1809</v>
      </c>
      <c r="D2515" s="131">
        <v>15000</v>
      </c>
      <c r="E2515" s="131">
        <v>13020</v>
      </c>
      <c r="F2515" s="130">
        <f>IFERROR((D2515-E2515),0)</f>
        <v>1980</v>
      </c>
      <c r="G2515" s="174" t="s">
        <v>1204</v>
      </c>
      <c r="H2515" s="173" t="s">
        <v>1204</v>
      </c>
    </row>
    <row r="2516" spans="1:8">
      <c r="A2516" s="134">
        <v>44774</v>
      </c>
      <c r="B2516" s="140" t="s">
        <v>1116</v>
      </c>
      <c r="C2516" s="146" t="s">
        <v>55</v>
      </c>
      <c r="D2516" s="131">
        <v>8521</v>
      </c>
      <c r="E2516" s="131">
        <v>8521</v>
      </c>
      <c r="F2516" s="130">
        <f>IFERROR((D2516-E2516),0)</f>
        <v>0</v>
      </c>
      <c r="G2516" s="174" t="s">
        <v>1204</v>
      </c>
      <c r="H2516" s="173" t="s">
        <v>1204</v>
      </c>
    </row>
    <row r="2517" spans="1:8">
      <c r="A2517" s="134">
        <v>44774</v>
      </c>
      <c r="B2517" s="140" t="s">
        <v>1116</v>
      </c>
      <c r="C2517" s="146" t="s">
        <v>1928</v>
      </c>
      <c r="D2517" s="131">
        <v>3000</v>
      </c>
      <c r="E2517" s="131">
        <v>3000</v>
      </c>
      <c r="F2517" s="130">
        <f>IFERROR((D2517-E2517),0)</f>
        <v>0</v>
      </c>
      <c r="G2517" s="174" t="s">
        <v>1204</v>
      </c>
      <c r="H2517" s="173" t="s">
        <v>1204</v>
      </c>
    </row>
    <row r="2518" spans="1:8">
      <c r="A2518" s="134">
        <v>44774</v>
      </c>
      <c r="B2518" s="140" t="s">
        <v>1116</v>
      </c>
      <c r="C2518" s="146" t="s">
        <v>1622</v>
      </c>
      <c r="D2518" s="131">
        <v>4200</v>
      </c>
      <c r="E2518" s="131">
        <v>4200</v>
      </c>
      <c r="F2518" s="130">
        <f>IFERROR((D2518-E2518),0)</f>
        <v>0</v>
      </c>
      <c r="G2518" s="174" t="s">
        <v>1204</v>
      </c>
      <c r="H2518" s="173" t="s">
        <v>1204</v>
      </c>
    </row>
    <row r="2519" spans="1:8">
      <c r="A2519" s="134">
        <v>44774</v>
      </c>
      <c r="B2519" s="140" t="s">
        <v>1116</v>
      </c>
      <c r="C2519" s="146" t="s">
        <v>1903</v>
      </c>
      <c r="D2519" s="131">
        <v>15000</v>
      </c>
      <c r="E2519" s="131">
        <v>14336</v>
      </c>
      <c r="F2519" s="130">
        <f>IFERROR((D2519-E2519),0)</f>
        <v>664</v>
      </c>
      <c r="G2519" s="174" t="s">
        <v>1204</v>
      </c>
      <c r="H2519" s="173" t="s">
        <v>1204</v>
      </c>
    </row>
    <row r="2520" spans="1:8">
      <c r="A2520" s="134">
        <v>44774</v>
      </c>
      <c r="B2520" s="135" t="s">
        <v>1621</v>
      </c>
      <c r="C2520" s="145" t="s">
        <v>275</v>
      </c>
      <c r="D2520" s="131">
        <v>1200</v>
      </c>
      <c r="E2520" s="131">
        <v>1200</v>
      </c>
      <c r="F2520" s="130">
        <f>IFERROR((D2520-E2520),0)</f>
        <v>0</v>
      </c>
      <c r="G2520" s="174" t="s">
        <v>1204</v>
      </c>
      <c r="H2520" s="173" t="s">
        <v>1204</v>
      </c>
    </row>
    <row r="2521" spans="1:8">
      <c r="A2521" s="134">
        <v>44774</v>
      </c>
      <c r="B2521" s="135" t="s">
        <v>1621</v>
      </c>
      <c r="C2521" s="145" t="s">
        <v>1620</v>
      </c>
      <c r="D2521" s="131">
        <v>3500</v>
      </c>
      <c r="E2521" s="131">
        <v>3500</v>
      </c>
      <c r="F2521" s="130">
        <f>IFERROR((D2521-E2521),0)</f>
        <v>0</v>
      </c>
      <c r="G2521" s="174" t="s">
        <v>1204</v>
      </c>
      <c r="H2521" s="173" t="s">
        <v>1204</v>
      </c>
    </row>
    <row r="2522" spans="1:8">
      <c r="A2522" s="134">
        <v>44774</v>
      </c>
      <c r="B2522" s="144" t="s">
        <v>1595</v>
      </c>
      <c r="C2522" s="145" t="s">
        <v>1618</v>
      </c>
      <c r="D2522" s="131">
        <v>6500</v>
      </c>
      <c r="E2522" s="131">
        <v>6500</v>
      </c>
      <c r="F2522" s="130">
        <f>IFERROR((D2522-E2522),0)</f>
        <v>0</v>
      </c>
      <c r="G2522" s="174" t="s">
        <v>1204</v>
      </c>
      <c r="H2522" s="173" t="s">
        <v>1204</v>
      </c>
    </row>
    <row r="2523" spans="1:8">
      <c r="A2523" s="134">
        <v>44774</v>
      </c>
      <c r="B2523" s="144" t="s">
        <v>1595</v>
      </c>
      <c r="C2523" s="141" t="s">
        <v>1617</v>
      </c>
      <c r="D2523" s="131">
        <v>1450</v>
      </c>
      <c r="E2523" s="131">
        <v>1450</v>
      </c>
      <c r="F2523" s="130">
        <f>IFERROR((D2523-E2523),0)</f>
        <v>0</v>
      </c>
      <c r="G2523" s="174" t="s">
        <v>1204</v>
      </c>
      <c r="H2523" s="173" t="s">
        <v>1204</v>
      </c>
    </row>
    <row r="2524" spans="1:8">
      <c r="A2524" s="134">
        <v>44774</v>
      </c>
      <c r="B2524" s="144" t="s">
        <v>1595</v>
      </c>
      <c r="C2524" s="141" t="s">
        <v>1616</v>
      </c>
      <c r="D2524" s="131">
        <v>600</v>
      </c>
      <c r="E2524" s="131">
        <v>600</v>
      </c>
      <c r="F2524" s="130">
        <f>IFERROR((D2524-E2524),0)</f>
        <v>0</v>
      </c>
      <c r="G2524" s="174" t="s">
        <v>1204</v>
      </c>
      <c r="H2524" s="173" t="s">
        <v>1204</v>
      </c>
    </row>
    <row r="2525" spans="1:8">
      <c r="A2525" s="134">
        <v>44774</v>
      </c>
      <c r="B2525" s="135" t="s">
        <v>1807</v>
      </c>
      <c r="C2525" s="145" t="s">
        <v>1808</v>
      </c>
      <c r="D2525" s="131">
        <v>300</v>
      </c>
      <c r="E2525" s="131">
        <v>300</v>
      </c>
      <c r="F2525" s="130">
        <f>IFERROR((D2525-E2525),0)</f>
        <v>0</v>
      </c>
      <c r="G2525" s="174" t="s">
        <v>1204</v>
      </c>
      <c r="H2525" s="173" t="s">
        <v>1204</v>
      </c>
    </row>
    <row r="2526" spans="1:8">
      <c r="A2526" s="134">
        <v>44774</v>
      </c>
      <c r="B2526" s="135" t="s">
        <v>1807</v>
      </c>
      <c r="C2526" s="145" t="s">
        <v>1806</v>
      </c>
      <c r="D2526" s="131">
        <v>300</v>
      </c>
      <c r="E2526" s="131">
        <v>300</v>
      </c>
      <c r="F2526" s="130">
        <f>IFERROR((D2526-E2526),0)</f>
        <v>0</v>
      </c>
      <c r="G2526" s="174" t="s">
        <v>1204</v>
      </c>
      <c r="H2526" s="173" t="s">
        <v>1204</v>
      </c>
    </row>
    <row r="2527" spans="1:8">
      <c r="A2527" s="134">
        <v>44774</v>
      </c>
      <c r="B2527" s="135" t="s">
        <v>2129</v>
      </c>
      <c r="C2527" s="143" t="s">
        <v>1615</v>
      </c>
      <c r="D2527" s="131">
        <v>44100</v>
      </c>
      <c r="E2527" s="131">
        <v>44100</v>
      </c>
      <c r="F2527" s="130">
        <f>IFERROR((D2527-E2527),0)</f>
        <v>0</v>
      </c>
      <c r="G2527" s="174" t="s">
        <v>1204</v>
      </c>
      <c r="H2527" s="173" t="s">
        <v>1204</v>
      </c>
    </row>
    <row r="2528" spans="1:8">
      <c r="A2528" s="134">
        <v>44774</v>
      </c>
      <c r="B2528" s="135" t="s">
        <v>2129</v>
      </c>
      <c r="C2528" s="143" t="s">
        <v>1840</v>
      </c>
      <c r="D2528" s="131">
        <v>50400</v>
      </c>
      <c r="E2528" s="131">
        <v>50400</v>
      </c>
      <c r="F2528" s="130">
        <f>IFERROR((D2528-E2528),0)</f>
        <v>0</v>
      </c>
      <c r="G2528" s="174" t="s">
        <v>1204</v>
      </c>
      <c r="H2528" s="173" t="s">
        <v>1204</v>
      </c>
    </row>
    <row r="2529" spans="1:8">
      <c r="A2529" s="134">
        <v>44774</v>
      </c>
      <c r="B2529" s="135" t="s">
        <v>1613</v>
      </c>
      <c r="C2529" s="142" t="s">
        <v>1510</v>
      </c>
      <c r="D2529" s="131">
        <v>6949</v>
      </c>
      <c r="E2529" s="131">
        <v>6949</v>
      </c>
      <c r="F2529" s="130">
        <f>IFERROR((D2529-E2529),0)</f>
        <v>0</v>
      </c>
      <c r="G2529" s="174" t="s">
        <v>1204</v>
      </c>
      <c r="H2529" s="173" t="s">
        <v>1204</v>
      </c>
    </row>
    <row r="2530" spans="1:8">
      <c r="A2530" s="134">
        <v>44774</v>
      </c>
      <c r="B2530" s="135" t="s">
        <v>1613</v>
      </c>
      <c r="C2530" s="142" t="s">
        <v>1511</v>
      </c>
      <c r="D2530" s="131">
        <v>5030</v>
      </c>
      <c r="E2530" s="131">
        <v>5030</v>
      </c>
      <c r="F2530" s="130">
        <f>IFERROR((D2530-E2530),0)</f>
        <v>0</v>
      </c>
      <c r="G2530" s="174" t="s">
        <v>1204</v>
      </c>
      <c r="H2530" s="173" t="s">
        <v>1204</v>
      </c>
    </row>
    <row r="2531" spans="1:8">
      <c r="A2531" s="134">
        <v>44774</v>
      </c>
      <c r="B2531" s="133" t="s">
        <v>1839</v>
      </c>
      <c r="C2531" s="132" t="s">
        <v>1927</v>
      </c>
      <c r="D2531" s="131">
        <v>10970</v>
      </c>
      <c r="E2531" s="131">
        <v>10970</v>
      </c>
      <c r="F2531" s="130">
        <f>IFERROR((D2531-E2531),0)</f>
        <v>0</v>
      </c>
      <c r="G2531" s="174" t="s">
        <v>1204</v>
      </c>
      <c r="H2531" s="173" t="s">
        <v>1204</v>
      </c>
    </row>
    <row r="2532" spans="1:8">
      <c r="A2532" s="134">
        <v>44774</v>
      </c>
      <c r="B2532" s="167" t="s">
        <v>1837</v>
      </c>
      <c r="C2532" s="142" t="s">
        <v>405</v>
      </c>
      <c r="D2532" s="131">
        <v>1000</v>
      </c>
      <c r="E2532" s="131">
        <v>1000</v>
      </c>
      <c r="F2532" s="130">
        <f>IFERROR((D2532-E2532),0)</f>
        <v>0</v>
      </c>
      <c r="G2532" s="174" t="s">
        <v>1204</v>
      </c>
      <c r="H2532" s="173" t="s">
        <v>1204</v>
      </c>
    </row>
    <row r="2533" spans="1:8">
      <c r="A2533" s="134">
        <v>44774</v>
      </c>
      <c r="B2533" s="135" t="s">
        <v>1399</v>
      </c>
      <c r="C2533" s="137" t="s">
        <v>1612</v>
      </c>
      <c r="D2533" s="131">
        <v>2560</v>
      </c>
      <c r="E2533" s="131">
        <v>2560</v>
      </c>
      <c r="F2533" s="130">
        <f>IFERROR((D2533-E2533),0)</f>
        <v>0</v>
      </c>
      <c r="G2533" s="174" t="s">
        <v>1204</v>
      </c>
      <c r="H2533" s="173" t="s">
        <v>1204</v>
      </c>
    </row>
    <row r="2534" spans="1:8">
      <c r="A2534" s="134">
        <v>44774</v>
      </c>
      <c r="B2534" s="135" t="s">
        <v>1607</v>
      </c>
      <c r="C2534" s="137" t="s">
        <v>1926</v>
      </c>
      <c r="D2534" s="131">
        <v>10000</v>
      </c>
      <c r="E2534" s="131">
        <v>7390</v>
      </c>
      <c r="F2534" s="130">
        <f>IFERROR((D2534-E2534),0)</f>
        <v>2610</v>
      </c>
      <c r="G2534" s="174" t="s">
        <v>1204</v>
      </c>
      <c r="H2534" s="173" t="s">
        <v>1204</v>
      </c>
    </row>
    <row r="2535" spans="1:8">
      <c r="A2535" s="134">
        <v>44774</v>
      </c>
      <c r="B2535" s="135" t="s">
        <v>1607</v>
      </c>
      <c r="C2535" s="137" t="s">
        <v>1836</v>
      </c>
      <c r="D2535" s="131">
        <v>100</v>
      </c>
      <c r="E2535" s="131">
        <v>100</v>
      </c>
      <c r="F2535" s="130">
        <f>IFERROR((D2535-E2535),0)</f>
        <v>0</v>
      </c>
      <c r="G2535" s="174" t="s">
        <v>1204</v>
      </c>
      <c r="H2535" s="173" t="s">
        <v>1204</v>
      </c>
    </row>
    <row r="2536" spans="1:8">
      <c r="A2536" s="134">
        <v>44774</v>
      </c>
      <c r="B2536" s="140" t="s">
        <v>763</v>
      </c>
      <c r="C2536" s="139" t="s">
        <v>768</v>
      </c>
      <c r="D2536" s="131">
        <v>8318</v>
      </c>
      <c r="E2536" s="131">
        <v>8318</v>
      </c>
      <c r="F2536" s="130">
        <f>IFERROR((D2536-E2536),0)</f>
        <v>0</v>
      </c>
      <c r="G2536" s="174" t="s">
        <v>1204</v>
      </c>
      <c r="H2536" s="173" t="s">
        <v>1204</v>
      </c>
    </row>
    <row r="2537" spans="1:8">
      <c r="A2537" s="134">
        <v>44774</v>
      </c>
      <c r="B2537" s="140" t="s">
        <v>763</v>
      </c>
      <c r="C2537" s="139" t="s">
        <v>767</v>
      </c>
      <c r="D2537" s="131">
        <v>30132</v>
      </c>
      <c r="E2537" s="131">
        <v>30132</v>
      </c>
      <c r="F2537" s="130">
        <f>IFERROR((D2537-E2537),0)</f>
        <v>0</v>
      </c>
      <c r="G2537" s="174" t="s">
        <v>1204</v>
      </c>
      <c r="H2537" s="173" t="s">
        <v>1204</v>
      </c>
    </row>
    <row r="2538" spans="1:8">
      <c r="A2538" s="134">
        <v>44774</v>
      </c>
      <c r="B2538" s="140" t="s">
        <v>763</v>
      </c>
      <c r="C2538" s="139" t="s">
        <v>816</v>
      </c>
      <c r="D2538" s="131">
        <v>10990</v>
      </c>
      <c r="E2538" s="131">
        <v>10990</v>
      </c>
      <c r="F2538" s="130">
        <f>IFERROR((D2538-E2538),0)</f>
        <v>0</v>
      </c>
      <c r="G2538" s="174" t="s">
        <v>1204</v>
      </c>
      <c r="H2538" s="173" t="s">
        <v>1204</v>
      </c>
    </row>
    <row r="2539" spans="1:8">
      <c r="A2539" s="134">
        <v>44774</v>
      </c>
      <c r="B2539" s="140" t="s">
        <v>763</v>
      </c>
      <c r="C2539" s="141" t="s">
        <v>1605</v>
      </c>
      <c r="D2539" s="131">
        <v>9673</v>
      </c>
      <c r="E2539" s="131">
        <v>9673</v>
      </c>
      <c r="F2539" s="130">
        <f>IFERROR((D2539-E2539),0)</f>
        <v>0</v>
      </c>
      <c r="G2539" s="174" t="s">
        <v>1204</v>
      </c>
      <c r="H2539" s="173" t="s">
        <v>1204</v>
      </c>
    </row>
    <row r="2540" spans="1:8">
      <c r="A2540" s="134">
        <v>44774</v>
      </c>
      <c r="B2540" s="140" t="s">
        <v>763</v>
      </c>
      <c r="C2540" s="141" t="s">
        <v>1604</v>
      </c>
      <c r="D2540" s="131">
        <v>3538</v>
      </c>
      <c r="E2540" s="131">
        <v>3538</v>
      </c>
      <c r="F2540" s="130">
        <f>IFERROR((D2540-E2540),0)</f>
        <v>0</v>
      </c>
      <c r="G2540" s="174" t="s">
        <v>1204</v>
      </c>
      <c r="H2540" s="173" t="s">
        <v>1204</v>
      </c>
    </row>
    <row r="2541" spans="1:8">
      <c r="A2541" s="134">
        <v>44774</v>
      </c>
      <c r="B2541" s="140" t="s">
        <v>763</v>
      </c>
      <c r="C2541" s="139" t="s">
        <v>1118</v>
      </c>
      <c r="D2541" s="131">
        <v>479</v>
      </c>
      <c r="E2541" s="131">
        <v>479</v>
      </c>
      <c r="F2541" s="130">
        <f>IFERROR((D2541-E2541),0)</f>
        <v>0</v>
      </c>
      <c r="G2541" s="174" t="s">
        <v>1204</v>
      </c>
      <c r="H2541" s="173" t="s">
        <v>1204</v>
      </c>
    </row>
    <row r="2542" spans="1:8">
      <c r="A2542" s="134">
        <v>44774</v>
      </c>
      <c r="B2542" s="135" t="s">
        <v>233</v>
      </c>
      <c r="C2542" s="138" t="s">
        <v>570</v>
      </c>
      <c r="D2542" s="131">
        <v>6000</v>
      </c>
      <c r="E2542" s="131">
        <v>5150</v>
      </c>
      <c r="F2542" s="130">
        <f>IFERROR((D2542-E2542),0)</f>
        <v>850</v>
      </c>
      <c r="G2542" s="174" t="s">
        <v>1204</v>
      </c>
      <c r="H2542" s="173" t="s">
        <v>1204</v>
      </c>
    </row>
    <row r="2543" spans="1:8">
      <c r="A2543" s="134">
        <v>44774</v>
      </c>
      <c r="B2543" s="135" t="s">
        <v>1602</v>
      </c>
      <c r="C2543" s="137" t="s">
        <v>1441</v>
      </c>
      <c r="D2543" s="131">
        <v>1700</v>
      </c>
      <c r="E2543" s="131">
        <v>1700</v>
      </c>
      <c r="F2543" s="130">
        <f>IFERROR((D2543-E2543),0)</f>
        <v>0</v>
      </c>
      <c r="G2543" s="174" t="s">
        <v>1204</v>
      </c>
      <c r="H2543" s="173" t="s">
        <v>1204</v>
      </c>
    </row>
    <row r="2544" spans="1:8">
      <c r="A2544" s="134">
        <v>44774</v>
      </c>
      <c r="B2544" s="135" t="s">
        <v>1602</v>
      </c>
      <c r="C2544" s="137" t="s">
        <v>1925</v>
      </c>
      <c r="D2544" s="131">
        <v>1394</v>
      </c>
      <c r="E2544" s="131">
        <v>1394</v>
      </c>
      <c r="F2544" s="130">
        <f>IFERROR((D2544-E2544),0)</f>
        <v>0</v>
      </c>
      <c r="G2544" s="174" t="s">
        <v>1204</v>
      </c>
      <c r="H2544" s="173" t="s">
        <v>1204</v>
      </c>
    </row>
    <row r="2545" spans="1:8">
      <c r="A2545" s="134">
        <v>44774</v>
      </c>
      <c r="B2545" s="135" t="s">
        <v>1602</v>
      </c>
      <c r="C2545" s="137" t="s">
        <v>1601</v>
      </c>
      <c r="D2545" s="131">
        <v>2500</v>
      </c>
      <c r="E2545" s="131">
        <v>2500</v>
      </c>
      <c r="F2545" s="130">
        <f>IFERROR((D2545-E2545),0)</f>
        <v>0</v>
      </c>
      <c r="G2545" s="174" t="s">
        <v>1204</v>
      </c>
      <c r="H2545" s="173" t="s">
        <v>1204</v>
      </c>
    </row>
    <row r="2546" spans="1:8">
      <c r="A2546" s="134">
        <v>44774</v>
      </c>
      <c r="B2546" s="135" t="s">
        <v>1602</v>
      </c>
      <c r="C2546" s="137" t="s">
        <v>1804</v>
      </c>
      <c r="D2546" s="131">
        <v>15000</v>
      </c>
      <c r="E2546" s="131"/>
      <c r="F2546" s="130">
        <f>IFERROR((D2546-E2546),0)</f>
        <v>15000</v>
      </c>
      <c r="G2546" s="174"/>
      <c r="H2546" s="173"/>
    </row>
    <row r="2547" spans="1:8">
      <c r="A2547" s="134">
        <v>44774</v>
      </c>
      <c r="B2547" s="191" t="s">
        <v>314</v>
      </c>
      <c r="C2547" s="132" t="s">
        <v>315</v>
      </c>
      <c r="D2547" s="131">
        <v>860</v>
      </c>
      <c r="E2547" s="131">
        <v>860</v>
      </c>
      <c r="F2547" s="130">
        <f>IFERROR((D2547-E2547),0)</f>
        <v>0</v>
      </c>
      <c r="G2547" s="174" t="s">
        <v>1204</v>
      </c>
      <c r="H2547" s="173" t="s">
        <v>1204</v>
      </c>
    </row>
    <row r="2548" spans="1:8">
      <c r="A2548" s="134">
        <v>44774</v>
      </c>
      <c r="B2548" s="191" t="s">
        <v>314</v>
      </c>
      <c r="C2548" s="132" t="s">
        <v>1596</v>
      </c>
      <c r="D2548" s="131">
        <v>400</v>
      </c>
      <c r="E2548" s="131">
        <v>400</v>
      </c>
      <c r="F2548" s="130">
        <f>IFERROR((D2548-E2548),0)</f>
        <v>0</v>
      </c>
      <c r="G2548" s="174" t="s">
        <v>1204</v>
      </c>
      <c r="H2548" s="173" t="s">
        <v>1204</v>
      </c>
    </row>
    <row r="2549" spans="1:8">
      <c r="A2549" s="134">
        <v>44805</v>
      </c>
      <c r="B2549" s="162" t="s">
        <v>2279</v>
      </c>
      <c r="C2549" s="145" t="s">
        <v>1885</v>
      </c>
      <c r="D2549" s="159">
        <v>800</v>
      </c>
      <c r="E2549" s="172">
        <v>800</v>
      </c>
      <c r="F2549" s="130">
        <f>IFERROR((D2549-E2549),0)</f>
        <v>0</v>
      </c>
      <c r="G2549" s="180" t="s">
        <v>1204</v>
      </c>
      <c r="H2549" s="179"/>
    </row>
    <row r="2550" spans="1:8">
      <c r="A2550" s="134">
        <v>44805</v>
      </c>
      <c r="B2550" s="162" t="s">
        <v>2279</v>
      </c>
      <c r="C2550" s="145" t="s">
        <v>1794</v>
      </c>
      <c r="D2550" s="159">
        <v>15000</v>
      </c>
      <c r="E2550" s="131">
        <v>10320</v>
      </c>
      <c r="F2550" s="178">
        <f>IFERROR((D2550-E2550),0)</f>
        <v>4680</v>
      </c>
      <c r="G2550" s="174" t="s">
        <v>1204</v>
      </c>
      <c r="H2550" s="173" t="s">
        <v>1204</v>
      </c>
    </row>
    <row r="2551" spans="1:8">
      <c r="A2551" s="134">
        <v>44805</v>
      </c>
      <c r="B2551" s="162" t="s">
        <v>2279</v>
      </c>
      <c r="C2551" s="145" t="s">
        <v>1793</v>
      </c>
      <c r="D2551" s="159">
        <v>12000</v>
      </c>
      <c r="E2551" s="131">
        <v>10300</v>
      </c>
      <c r="F2551" s="178">
        <f>IFERROR((D2551-E2551),0)</f>
        <v>1700</v>
      </c>
      <c r="G2551" s="174" t="s">
        <v>1204</v>
      </c>
      <c r="H2551" s="173" t="s">
        <v>1204</v>
      </c>
    </row>
    <row r="2552" spans="1:8">
      <c r="A2552" s="134">
        <v>44805</v>
      </c>
      <c r="B2552" s="162" t="s">
        <v>2279</v>
      </c>
      <c r="C2552" s="145" t="s">
        <v>1792</v>
      </c>
      <c r="D2552" s="159">
        <v>500</v>
      </c>
      <c r="E2552" s="131">
        <v>490</v>
      </c>
      <c r="F2552" s="178">
        <f>IFERROR((D2552-E2552),0)</f>
        <v>10</v>
      </c>
      <c r="G2552" s="174" t="s">
        <v>1204</v>
      </c>
      <c r="H2552" s="173" t="s">
        <v>1204</v>
      </c>
    </row>
    <row r="2553" spans="1:8">
      <c r="A2553" s="134">
        <v>44805</v>
      </c>
      <c r="B2553" s="162" t="s">
        <v>2279</v>
      </c>
      <c r="C2553" s="145" t="s">
        <v>1791</v>
      </c>
      <c r="D2553" s="159">
        <v>6000</v>
      </c>
      <c r="E2553" s="131">
        <v>6000</v>
      </c>
      <c r="F2553" s="178">
        <f>IFERROR((D2553-E2553),0)</f>
        <v>0</v>
      </c>
      <c r="G2553" s="174" t="s">
        <v>1204</v>
      </c>
      <c r="H2553" s="173" t="s">
        <v>1204</v>
      </c>
    </row>
    <row r="2554" spans="1:8">
      <c r="A2554" s="134">
        <v>44805</v>
      </c>
      <c r="B2554" s="162" t="s">
        <v>2279</v>
      </c>
      <c r="C2554" s="145" t="s">
        <v>1790</v>
      </c>
      <c r="D2554" s="159">
        <v>100</v>
      </c>
      <c r="E2554" s="131">
        <v>100</v>
      </c>
      <c r="F2554" s="178">
        <f>IFERROR((D2554-E2554),0)</f>
        <v>0</v>
      </c>
      <c r="G2554" s="174" t="s">
        <v>1204</v>
      </c>
      <c r="H2554" s="173" t="s">
        <v>1204</v>
      </c>
    </row>
    <row r="2555" spans="1:8">
      <c r="A2555" s="134">
        <v>44805</v>
      </c>
      <c r="B2555" s="162" t="s">
        <v>2279</v>
      </c>
      <c r="C2555" s="145" t="s">
        <v>1789</v>
      </c>
      <c r="D2555" s="159">
        <v>2300</v>
      </c>
      <c r="E2555" s="131">
        <v>892</v>
      </c>
      <c r="F2555" s="178">
        <f>IFERROR((D2555-E2555),0)</f>
        <v>1408</v>
      </c>
      <c r="G2555" s="174" t="s">
        <v>1204</v>
      </c>
      <c r="H2555" s="173" t="s">
        <v>1204</v>
      </c>
    </row>
    <row r="2556" spans="1:8">
      <c r="A2556" s="134">
        <v>44805</v>
      </c>
      <c r="B2556" s="162" t="s">
        <v>2279</v>
      </c>
      <c r="C2556" s="145" t="s">
        <v>1788</v>
      </c>
      <c r="D2556" s="159">
        <v>2300</v>
      </c>
      <c r="E2556" s="131">
        <v>2300</v>
      </c>
      <c r="F2556" s="178">
        <f>IFERROR((D2556-E2556),0)</f>
        <v>0</v>
      </c>
      <c r="G2556" s="174" t="s">
        <v>1204</v>
      </c>
      <c r="H2556" s="173" t="s">
        <v>1204</v>
      </c>
    </row>
    <row r="2557" spans="1:8">
      <c r="A2557" s="134">
        <v>44805</v>
      </c>
      <c r="B2557" s="162" t="s">
        <v>2279</v>
      </c>
      <c r="C2557" s="145" t="s">
        <v>1787</v>
      </c>
      <c r="D2557" s="159">
        <v>2700</v>
      </c>
      <c r="E2557" s="131">
        <v>1700</v>
      </c>
      <c r="F2557" s="178">
        <f>IFERROR((D2557-E2557),0)</f>
        <v>1000</v>
      </c>
      <c r="G2557" s="174" t="s">
        <v>1204</v>
      </c>
      <c r="H2557" s="173" t="s">
        <v>1204</v>
      </c>
    </row>
    <row r="2558" spans="1:8">
      <c r="A2558" s="134">
        <v>44805</v>
      </c>
      <c r="B2558" s="162" t="s">
        <v>2279</v>
      </c>
      <c r="C2558" s="145" t="s">
        <v>1786</v>
      </c>
      <c r="D2558" s="159">
        <v>2100</v>
      </c>
      <c r="E2558" s="131">
        <v>2100</v>
      </c>
      <c r="F2558" s="178">
        <f>IFERROR((D2558-E2558),0)</f>
        <v>0</v>
      </c>
      <c r="G2558" s="174" t="s">
        <v>1204</v>
      </c>
      <c r="H2558" s="173" t="s">
        <v>1204</v>
      </c>
    </row>
    <row r="2559" spans="1:8">
      <c r="A2559" s="134">
        <v>44805</v>
      </c>
      <c r="B2559" s="162" t="s">
        <v>2279</v>
      </c>
      <c r="C2559" s="145" t="s">
        <v>1785</v>
      </c>
      <c r="D2559" s="159">
        <v>3200</v>
      </c>
      <c r="E2559" s="131">
        <v>3200</v>
      </c>
      <c r="F2559" s="178">
        <f>IFERROR((D2559-E2559),0)</f>
        <v>0</v>
      </c>
      <c r="G2559" s="174" t="s">
        <v>1204</v>
      </c>
      <c r="H2559" s="173" t="s">
        <v>1204</v>
      </c>
    </row>
    <row r="2560" spans="1:8">
      <c r="A2560" s="134">
        <v>44805</v>
      </c>
      <c r="B2560" s="162" t="s">
        <v>2279</v>
      </c>
      <c r="C2560" s="145" t="s">
        <v>549</v>
      </c>
      <c r="D2560" s="159">
        <v>27000</v>
      </c>
      <c r="E2560" s="131">
        <v>24944</v>
      </c>
      <c r="F2560" s="178">
        <f>IFERROR((D2560-E2560),0)</f>
        <v>2056</v>
      </c>
      <c r="G2560" s="174" t="s">
        <v>1204</v>
      </c>
      <c r="H2560" s="173" t="s">
        <v>1204</v>
      </c>
    </row>
    <row r="2561" spans="1:8">
      <c r="A2561" s="134">
        <v>44805</v>
      </c>
      <c r="B2561" s="162" t="s">
        <v>2279</v>
      </c>
      <c r="C2561" s="145" t="s">
        <v>1784</v>
      </c>
      <c r="D2561" s="159">
        <v>22000</v>
      </c>
      <c r="E2561" s="131">
        <v>20914</v>
      </c>
      <c r="F2561" s="178">
        <f>IFERROR((D2561-E2561),0)</f>
        <v>1086</v>
      </c>
      <c r="G2561" s="174" t="s">
        <v>1204</v>
      </c>
      <c r="H2561" s="173" t="s">
        <v>1204</v>
      </c>
    </row>
    <row r="2562" spans="1:8">
      <c r="A2562" s="134">
        <v>44805</v>
      </c>
      <c r="B2562" s="162" t="s">
        <v>2279</v>
      </c>
      <c r="C2562" s="145" t="s">
        <v>1884</v>
      </c>
      <c r="D2562" s="159">
        <v>700</v>
      </c>
      <c r="E2562" s="131">
        <v>700</v>
      </c>
      <c r="F2562" s="178">
        <f>IFERROR((D2562-E2562),0)</f>
        <v>0</v>
      </c>
      <c r="G2562" s="174" t="s">
        <v>1204</v>
      </c>
      <c r="H2562" s="173" t="s">
        <v>1204</v>
      </c>
    </row>
    <row r="2563" spans="1:8">
      <c r="A2563" s="134">
        <v>44805</v>
      </c>
      <c r="B2563" s="162" t="s">
        <v>2279</v>
      </c>
      <c r="C2563" s="145" t="s">
        <v>50</v>
      </c>
      <c r="D2563" s="159">
        <v>3400</v>
      </c>
      <c r="E2563" s="131">
        <v>3400</v>
      </c>
      <c r="F2563" s="178">
        <f>IFERROR((D2563-E2563),0)</f>
        <v>0</v>
      </c>
      <c r="G2563" s="174" t="s">
        <v>1204</v>
      </c>
      <c r="H2563" s="173" t="s">
        <v>1204</v>
      </c>
    </row>
    <row r="2564" spans="1:8">
      <c r="A2564" s="134">
        <v>44805</v>
      </c>
      <c r="B2564" s="162" t="s">
        <v>2279</v>
      </c>
      <c r="C2564" s="145" t="s">
        <v>1783</v>
      </c>
      <c r="D2564" s="159">
        <v>1200</v>
      </c>
      <c r="E2564" s="131"/>
      <c r="F2564" s="178">
        <f>IFERROR((D2564-E2564),0)</f>
        <v>1200</v>
      </c>
      <c r="G2564" s="174" t="s">
        <v>1204</v>
      </c>
      <c r="H2564" s="173" t="s">
        <v>1204</v>
      </c>
    </row>
    <row r="2565" spans="1:8">
      <c r="A2565" s="134">
        <v>44805</v>
      </c>
      <c r="B2565" s="162" t="s">
        <v>2279</v>
      </c>
      <c r="C2565" s="145" t="s">
        <v>51</v>
      </c>
      <c r="D2565" s="159">
        <v>560</v>
      </c>
      <c r="E2565" s="131">
        <v>560</v>
      </c>
      <c r="F2565" s="178">
        <f>IFERROR((D2565-E2565),0)</f>
        <v>0</v>
      </c>
      <c r="G2565" s="174" t="s">
        <v>1204</v>
      </c>
      <c r="H2565" s="173" t="s">
        <v>1204</v>
      </c>
    </row>
    <row r="2566" spans="1:8">
      <c r="A2566" s="134">
        <v>44805</v>
      </c>
      <c r="B2566" s="162" t="s">
        <v>2279</v>
      </c>
      <c r="C2566" s="145" t="s">
        <v>46</v>
      </c>
      <c r="D2566" s="159">
        <v>200</v>
      </c>
      <c r="E2566" s="131">
        <v>200</v>
      </c>
      <c r="F2566" s="178">
        <f>IFERROR((D2566-E2566),0)</f>
        <v>0</v>
      </c>
      <c r="G2566" s="174" t="s">
        <v>1204</v>
      </c>
      <c r="H2566" s="173" t="s">
        <v>1204</v>
      </c>
    </row>
    <row r="2567" spans="1:8">
      <c r="A2567" s="134">
        <v>44805</v>
      </c>
      <c r="B2567" s="162" t="s">
        <v>2279</v>
      </c>
      <c r="C2567" s="145" t="s">
        <v>21</v>
      </c>
      <c r="D2567" s="159">
        <v>3000</v>
      </c>
      <c r="E2567" s="131">
        <v>2715</v>
      </c>
      <c r="F2567" s="178">
        <f>IFERROR((D2567-E2567),0)</f>
        <v>285</v>
      </c>
      <c r="G2567" s="174" t="s">
        <v>1204</v>
      </c>
      <c r="H2567" s="173" t="s">
        <v>1204</v>
      </c>
    </row>
    <row r="2568" spans="1:8">
      <c r="A2568" s="134">
        <v>44805</v>
      </c>
      <c r="B2568" s="162" t="s">
        <v>2279</v>
      </c>
      <c r="C2568" s="145" t="s">
        <v>1831</v>
      </c>
      <c r="D2568" s="159">
        <v>5</v>
      </c>
      <c r="E2568" s="131">
        <v>5</v>
      </c>
      <c r="F2568" s="178">
        <f>IFERROR((D2568-E2568),0)</f>
        <v>0</v>
      </c>
      <c r="G2568" s="174" t="s">
        <v>1204</v>
      </c>
      <c r="H2568" s="173" t="s">
        <v>1204</v>
      </c>
    </row>
    <row r="2569" spans="1:8">
      <c r="A2569" s="134">
        <v>44805</v>
      </c>
      <c r="B2569" s="162" t="s">
        <v>2279</v>
      </c>
      <c r="C2569" s="145" t="s">
        <v>41</v>
      </c>
      <c r="D2569" s="159">
        <v>3300</v>
      </c>
      <c r="E2569" s="131">
        <v>2800</v>
      </c>
      <c r="F2569" s="178">
        <f>IFERROR((D2569-E2569),0)</f>
        <v>500</v>
      </c>
      <c r="G2569" s="174" t="s">
        <v>1204</v>
      </c>
      <c r="H2569" s="173" t="s">
        <v>1204</v>
      </c>
    </row>
    <row r="2570" spans="1:8">
      <c r="A2570" s="134">
        <v>44805</v>
      </c>
      <c r="B2570" s="162" t="s">
        <v>2279</v>
      </c>
      <c r="C2570" s="145" t="s">
        <v>1430</v>
      </c>
      <c r="D2570" s="159">
        <v>6000</v>
      </c>
      <c r="E2570" s="131">
        <v>6000</v>
      </c>
      <c r="F2570" s="178">
        <f>IFERROR((D2570-E2570),0)</f>
        <v>0</v>
      </c>
      <c r="G2570" s="174" t="s">
        <v>1204</v>
      </c>
      <c r="H2570" s="173" t="s">
        <v>1204</v>
      </c>
    </row>
    <row r="2571" spans="1:8">
      <c r="A2571" s="134">
        <v>44805</v>
      </c>
      <c r="B2571" s="162" t="s">
        <v>2279</v>
      </c>
      <c r="C2571" s="145" t="s">
        <v>1775</v>
      </c>
      <c r="D2571" s="159">
        <v>8900</v>
      </c>
      <c r="E2571" s="131">
        <v>7520</v>
      </c>
      <c r="F2571" s="178">
        <f>IFERROR((D2571-E2571),0)</f>
        <v>1380</v>
      </c>
      <c r="G2571" s="174" t="s">
        <v>1204</v>
      </c>
      <c r="H2571" s="173" t="s">
        <v>1204</v>
      </c>
    </row>
    <row r="2572" spans="1:8">
      <c r="A2572" s="134">
        <v>44805</v>
      </c>
      <c r="B2572" s="162" t="s">
        <v>2279</v>
      </c>
      <c r="C2572" s="145" t="s">
        <v>1830</v>
      </c>
      <c r="D2572" s="159">
        <v>1000</v>
      </c>
      <c r="E2572" s="131">
        <v>1000</v>
      </c>
      <c r="F2572" s="178">
        <f>IFERROR((D2572-E2572),0)</f>
        <v>0</v>
      </c>
      <c r="G2572" s="174" t="s">
        <v>1204</v>
      </c>
      <c r="H2572" s="173" t="s">
        <v>1204</v>
      </c>
    </row>
    <row r="2573" spans="1:8">
      <c r="A2573" s="134">
        <v>44805</v>
      </c>
      <c r="B2573" s="162" t="s">
        <v>2279</v>
      </c>
      <c r="C2573" s="145" t="s">
        <v>1774</v>
      </c>
      <c r="D2573" s="159">
        <v>1200</v>
      </c>
      <c r="E2573" s="131">
        <v>1200</v>
      </c>
      <c r="F2573" s="178">
        <f>IFERROR((D2573-E2573),0)</f>
        <v>0</v>
      </c>
      <c r="G2573" s="174" t="s">
        <v>1204</v>
      </c>
      <c r="H2573" s="173" t="s">
        <v>1204</v>
      </c>
    </row>
    <row r="2574" spans="1:8">
      <c r="A2574" s="134">
        <v>44805</v>
      </c>
      <c r="B2574" s="162" t="s">
        <v>2279</v>
      </c>
      <c r="C2574" s="145" t="s">
        <v>5</v>
      </c>
      <c r="D2574" s="159">
        <v>9000</v>
      </c>
      <c r="E2574" s="131">
        <v>6630</v>
      </c>
      <c r="F2574" s="178">
        <f>IFERROR((D2574-E2574),0)</f>
        <v>2370</v>
      </c>
      <c r="G2574" s="174" t="s">
        <v>1204</v>
      </c>
      <c r="H2574" s="173" t="s">
        <v>1204</v>
      </c>
    </row>
    <row r="2575" spans="1:8">
      <c r="A2575" s="134">
        <v>44805</v>
      </c>
      <c r="B2575" s="162" t="s">
        <v>2279</v>
      </c>
      <c r="C2575" s="145" t="s">
        <v>1880</v>
      </c>
      <c r="D2575" s="159">
        <v>6600</v>
      </c>
      <c r="E2575" s="131">
        <v>2098</v>
      </c>
      <c r="F2575" s="178">
        <f>IFERROR((D2575-E2575),0)</f>
        <v>4502</v>
      </c>
      <c r="G2575" s="174" t="s">
        <v>1204</v>
      </c>
      <c r="H2575" s="173" t="s">
        <v>1204</v>
      </c>
    </row>
    <row r="2576" spans="1:8">
      <c r="A2576" s="134">
        <v>44805</v>
      </c>
      <c r="B2576" s="162" t="s">
        <v>2279</v>
      </c>
      <c r="C2576" s="145" t="s">
        <v>621</v>
      </c>
      <c r="D2576" s="159">
        <v>15000</v>
      </c>
      <c r="E2576" s="131">
        <v>13960</v>
      </c>
      <c r="F2576" s="178">
        <f>IFERROR((D2576-E2576),0)</f>
        <v>1040</v>
      </c>
      <c r="G2576" s="174" t="s">
        <v>1204</v>
      </c>
      <c r="H2576" s="173" t="s">
        <v>1204</v>
      </c>
    </row>
    <row r="2577" spans="1:8">
      <c r="A2577" s="134">
        <v>44805</v>
      </c>
      <c r="B2577" s="162" t="s">
        <v>2279</v>
      </c>
      <c r="C2577" s="145" t="s">
        <v>6</v>
      </c>
      <c r="D2577" s="159">
        <v>2000</v>
      </c>
      <c r="E2577" s="131">
        <v>2000</v>
      </c>
      <c r="F2577" s="178">
        <f>IFERROR((D2577-E2577),0)</f>
        <v>0</v>
      </c>
      <c r="G2577" s="174" t="s">
        <v>1204</v>
      </c>
      <c r="H2577" s="173" t="s">
        <v>1204</v>
      </c>
    </row>
    <row r="2578" spans="1:8">
      <c r="A2578" s="134">
        <v>44805</v>
      </c>
      <c r="B2578" s="162" t="s">
        <v>2279</v>
      </c>
      <c r="C2578" s="145" t="s">
        <v>7</v>
      </c>
      <c r="D2578" s="159">
        <v>5000</v>
      </c>
      <c r="E2578" s="131">
        <v>4720</v>
      </c>
      <c r="F2578" s="178">
        <f>IFERROR((D2578-E2578),0)</f>
        <v>280</v>
      </c>
      <c r="G2578" s="174" t="s">
        <v>1204</v>
      </c>
      <c r="H2578" s="173" t="s">
        <v>1204</v>
      </c>
    </row>
    <row r="2579" spans="1:8">
      <c r="A2579" s="134">
        <v>44805</v>
      </c>
      <c r="B2579" s="162" t="s">
        <v>2279</v>
      </c>
      <c r="C2579" s="145" t="s">
        <v>1773</v>
      </c>
      <c r="D2579" s="159">
        <v>5000</v>
      </c>
      <c r="E2579" s="131">
        <v>3913</v>
      </c>
      <c r="F2579" s="178">
        <f>IFERROR((D2579-E2579),0)</f>
        <v>1087</v>
      </c>
      <c r="G2579" s="174" t="s">
        <v>1204</v>
      </c>
      <c r="H2579" s="173" t="s">
        <v>1204</v>
      </c>
    </row>
    <row r="2580" spans="1:8">
      <c r="A2580" s="134">
        <v>44805</v>
      </c>
      <c r="B2580" s="162" t="s">
        <v>2279</v>
      </c>
      <c r="C2580" s="145" t="s">
        <v>677</v>
      </c>
      <c r="D2580" s="159">
        <v>900</v>
      </c>
      <c r="E2580" s="159">
        <v>768</v>
      </c>
      <c r="F2580" s="130">
        <f>IFERROR((D2580-E2580),0)</f>
        <v>132</v>
      </c>
      <c r="G2580" s="174" t="s">
        <v>1204</v>
      </c>
      <c r="H2580" s="173" t="s">
        <v>1204</v>
      </c>
    </row>
    <row r="2581" spans="1:8">
      <c r="A2581" s="134">
        <v>44805</v>
      </c>
      <c r="B2581" s="133" t="s">
        <v>93</v>
      </c>
      <c r="C2581" s="145" t="s">
        <v>1772</v>
      </c>
      <c r="D2581" s="159">
        <v>12150</v>
      </c>
      <c r="E2581" s="131">
        <v>12150</v>
      </c>
      <c r="F2581" s="130">
        <f>IFERROR((D2581-E2581),0)</f>
        <v>0</v>
      </c>
      <c r="G2581" s="174" t="s">
        <v>1204</v>
      </c>
      <c r="H2581" s="173" t="s">
        <v>1204</v>
      </c>
    </row>
    <row r="2582" spans="1:8">
      <c r="A2582" s="134">
        <v>44805</v>
      </c>
      <c r="B2582" s="133" t="s">
        <v>93</v>
      </c>
      <c r="C2582" s="145" t="s">
        <v>135</v>
      </c>
      <c r="D2582" s="159">
        <v>2100</v>
      </c>
      <c r="E2582" s="131">
        <v>2100</v>
      </c>
      <c r="F2582" s="130">
        <f>IFERROR((D2582-E2582),0)</f>
        <v>0</v>
      </c>
      <c r="G2582" s="174" t="s">
        <v>1204</v>
      </c>
      <c r="H2582" s="173" t="s">
        <v>1204</v>
      </c>
    </row>
    <row r="2583" spans="1:8">
      <c r="A2583" s="134">
        <v>44805</v>
      </c>
      <c r="B2583" s="133" t="s">
        <v>93</v>
      </c>
      <c r="C2583" s="145" t="s">
        <v>1771</v>
      </c>
      <c r="D2583" s="159">
        <v>26000</v>
      </c>
      <c r="E2583" s="131">
        <v>26000</v>
      </c>
      <c r="F2583" s="130">
        <f>IFERROR((D2583-E2583),0)</f>
        <v>0</v>
      </c>
      <c r="G2583" s="174" t="s">
        <v>1204</v>
      </c>
      <c r="H2583" s="173" t="s">
        <v>1204</v>
      </c>
    </row>
    <row r="2584" spans="1:8">
      <c r="A2584" s="134">
        <v>44805</v>
      </c>
      <c r="B2584" s="133" t="s">
        <v>93</v>
      </c>
      <c r="C2584" s="145" t="s">
        <v>136</v>
      </c>
      <c r="D2584" s="159">
        <v>23520</v>
      </c>
      <c r="E2584" s="131">
        <v>23520</v>
      </c>
      <c r="F2584" s="130">
        <f>IFERROR((D2584-E2584),0)</f>
        <v>0</v>
      </c>
      <c r="G2584" s="174" t="s">
        <v>1204</v>
      </c>
      <c r="H2584" s="173" t="s">
        <v>1204</v>
      </c>
    </row>
    <row r="2585" spans="1:8">
      <c r="A2585" s="134">
        <v>44805</v>
      </c>
      <c r="B2585" s="133" t="s">
        <v>93</v>
      </c>
      <c r="C2585" s="145" t="s">
        <v>137</v>
      </c>
      <c r="D2585" s="159">
        <v>2160</v>
      </c>
      <c r="E2585" s="131">
        <v>2160</v>
      </c>
      <c r="F2585" s="130">
        <f>IFERROR((D2585-E2585),0)</f>
        <v>0</v>
      </c>
      <c r="G2585" s="174" t="s">
        <v>1204</v>
      </c>
      <c r="H2585" s="173" t="s">
        <v>1204</v>
      </c>
    </row>
    <row r="2586" spans="1:8">
      <c r="A2586" s="134">
        <v>44805</v>
      </c>
      <c r="B2586" s="133" t="s">
        <v>93</v>
      </c>
      <c r="C2586" s="145" t="s">
        <v>1924</v>
      </c>
      <c r="D2586" s="159">
        <v>400</v>
      </c>
      <c r="E2586" s="131">
        <v>400</v>
      </c>
      <c r="F2586" s="130">
        <f>IFERROR((D2586-E2586),0)</f>
        <v>0</v>
      </c>
      <c r="G2586" s="174" t="s">
        <v>1204</v>
      </c>
      <c r="H2586" s="173" t="s">
        <v>1204</v>
      </c>
    </row>
    <row r="2587" spans="1:8">
      <c r="A2587" s="134">
        <v>44805</v>
      </c>
      <c r="B2587" s="133" t="s">
        <v>93</v>
      </c>
      <c r="C2587" s="145" t="s">
        <v>1770</v>
      </c>
      <c r="D2587" s="159">
        <v>300</v>
      </c>
      <c r="E2587" s="131">
        <v>300</v>
      </c>
      <c r="F2587" s="130">
        <f>IFERROR((D2587-E2587),0)</f>
        <v>0</v>
      </c>
      <c r="G2587" s="174" t="s">
        <v>1204</v>
      </c>
      <c r="H2587" s="173" t="s">
        <v>1204</v>
      </c>
    </row>
    <row r="2588" spans="1:8">
      <c r="A2588" s="134">
        <v>44805</v>
      </c>
      <c r="B2588" s="133" t="s">
        <v>93</v>
      </c>
      <c r="C2588" s="145" t="s">
        <v>1769</v>
      </c>
      <c r="D2588" s="159">
        <v>8400</v>
      </c>
      <c r="E2588" s="131">
        <v>8400</v>
      </c>
      <c r="F2588" s="130">
        <f>IFERROR((D2588-E2588),0)</f>
        <v>0</v>
      </c>
      <c r="G2588" s="177" t="s">
        <v>1204</v>
      </c>
      <c r="H2588" s="173" t="s">
        <v>1204</v>
      </c>
    </row>
    <row r="2589" spans="1:8">
      <c r="A2589" s="134">
        <v>44805</v>
      </c>
      <c r="B2589" s="133" t="s">
        <v>93</v>
      </c>
      <c r="C2589" s="145" t="s">
        <v>1768</v>
      </c>
      <c r="D2589" s="159">
        <v>300</v>
      </c>
      <c r="E2589" s="131">
        <v>300</v>
      </c>
      <c r="F2589" s="130">
        <f>IFERROR((D2589-E2589),0)</f>
        <v>0</v>
      </c>
      <c r="G2589" s="174" t="s">
        <v>1204</v>
      </c>
      <c r="H2589" s="173" t="s">
        <v>1204</v>
      </c>
    </row>
    <row r="2590" spans="1:8">
      <c r="A2590" s="134">
        <v>44805</v>
      </c>
      <c r="B2590" s="133" t="s">
        <v>93</v>
      </c>
      <c r="C2590" s="145" t="s">
        <v>109</v>
      </c>
      <c r="D2590" s="159">
        <v>32000</v>
      </c>
      <c r="E2590" s="131">
        <v>32000</v>
      </c>
      <c r="F2590" s="130">
        <f>IFERROR((D2590-E2590),0)</f>
        <v>0</v>
      </c>
      <c r="G2590" s="174" t="s">
        <v>1204</v>
      </c>
      <c r="H2590" s="173" t="s">
        <v>1204</v>
      </c>
    </row>
    <row r="2591" spans="1:8">
      <c r="A2591" s="134">
        <v>44805</v>
      </c>
      <c r="B2591" s="133" t="s">
        <v>93</v>
      </c>
      <c r="C2591" s="145" t="s">
        <v>628</v>
      </c>
      <c r="D2591" s="159">
        <v>5400</v>
      </c>
      <c r="E2591" s="131">
        <v>5400</v>
      </c>
      <c r="F2591" s="130">
        <f>IFERROR((D2591-E2591),0)</f>
        <v>0</v>
      </c>
      <c r="G2591" s="174" t="s">
        <v>1204</v>
      </c>
      <c r="H2591" s="173" t="s">
        <v>1204</v>
      </c>
    </row>
    <row r="2592" spans="1:8">
      <c r="A2592" s="134">
        <v>44805</v>
      </c>
      <c r="B2592" s="133" t="s">
        <v>93</v>
      </c>
      <c r="C2592" s="145" t="s">
        <v>1766</v>
      </c>
      <c r="D2592" s="159">
        <v>2200</v>
      </c>
      <c r="E2592" s="131">
        <v>2200</v>
      </c>
      <c r="F2592" s="130">
        <f>IFERROR((D2592-E2592),0)</f>
        <v>0</v>
      </c>
      <c r="G2592" s="174" t="s">
        <v>1204</v>
      </c>
      <c r="H2592" s="173" t="s">
        <v>1204</v>
      </c>
    </row>
    <row r="2593" spans="1:8">
      <c r="A2593" s="134">
        <v>44805</v>
      </c>
      <c r="B2593" s="133" t="s">
        <v>93</v>
      </c>
      <c r="C2593" s="145" t="s">
        <v>1765</v>
      </c>
      <c r="D2593" s="159">
        <v>7500</v>
      </c>
      <c r="E2593" s="131">
        <v>7500</v>
      </c>
      <c r="F2593" s="130">
        <f>IFERROR((D2593-E2593),0)</f>
        <v>0</v>
      </c>
      <c r="G2593" s="174" t="s">
        <v>1204</v>
      </c>
      <c r="H2593" s="173" t="s">
        <v>1204</v>
      </c>
    </row>
    <row r="2594" spans="1:8">
      <c r="A2594" s="134">
        <v>44805</v>
      </c>
      <c r="B2594" s="133" t="s">
        <v>93</v>
      </c>
      <c r="C2594" s="141" t="s">
        <v>1763</v>
      </c>
      <c r="D2594" s="159">
        <v>61000</v>
      </c>
      <c r="E2594" s="131">
        <v>61000</v>
      </c>
      <c r="F2594" s="130">
        <f>IFERROR((D2594-E2594),0)</f>
        <v>0</v>
      </c>
      <c r="G2594" s="174" t="s">
        <v>1204</v>
      </c>
      <c r="H2594" s="173" t="s">
        <v>1204</v>
      </c>
    </row>
    <row r="2595" spans="1:8">
      <c r="A2595" s="134">
        <v>44805</v>
      </c>
      <c r="B2595" s="133" t="s">
        <v>93</v>
      </c>
      <c r="C2595" s="145" t="s">
        <v>121</v>
      </c>
      <c r="D2595" s="159">
        <v>12800</v>
      </c>
      <c r="E2595" s="131">
        <v>12800</v>
      </c>
      <c r="F2595" s="130">
        <f>IFERROR((D2595-E2595),0)</f>
        <v>0</v>
      </c>
      <c r="G2595" s="174" t="s">
        <v>1204</v>
      </c>
      <c r="H2595" s="173" t="s">
        <v>1204</v>
      </c>
    </row>
    <row r="2596" spans="1:8">
      <c r="A2596" s="134">
        <v>44805</v>
      </c>
      <c r="B2596" s="133" t="s">
        <v>93</v>
      </c>
      <c r="C2596" s="145" t="s">
        <v>122</v>
      </c>
      <c r="D2596" s="159">
        <v>25600</v>
      </c>
      <c r="E2596" s="131">
        <v>25600</v>
      </c>
      <c r="F2596" s="130">
        <f>IFERROR((D2596-E2596),0)</f>
        <v>0</v>
      </c>
      <c r="G2596" s="174" t="s">
        <v>1204</v>
      </c>
      <c r="H2596" s="173" t="s">
        <v>1204</v>
      </c>
    </row>
    <row r="2597" spans="1:8">
      <c r="A2597" s="134">
        <v>44805</v>
      </c>
      <c r="B2597" s="133" t="s">
        <v>93</v>
      </c>
      <c r="C2597" s="145" t="s">
        <v>120</v>
      </c>
      <c r="D2597" s="159">
        <v>6800</v>
      </c>
      <c r="E2597" s="131">
        <v>6800</v>
      </c>
      <c r="F2597" s="130">
        <f>IFERROR((D2597-E2597),0)</f>
        <v>0</v>
      </c>
      <c r="G2597" s="174" t="s">
        <v>1204</v>
      </c>
      <c r="H2597" s="173" t="s">
        <v>1204</v>
      </c>
    </row>
    <row r="2598" spans="1:8">
      <c r="A2598" s="134">
        <v>44805</v>
      </c>
      <c r="B2598" s="133" t="s">
        <v>93</v>
      </c>
      <c r="C2598" s="145" t="s">
        <v>119</v>
      </c>
      <c r="D2598" s="159">
        <v>229800</v>
      </c>
      <c r="E2598" s="131">
        <v>229800</v>
      </c>
      <c r="F2598" s="130">
        <f>IFERROR((D2598-E2598),0)</f>
        <v>0</v>
      </c>
      <c r="G2598" s="174" t="s">
        <v>1204</v>
      </c>
      <c r="H2598" s="173" t="s">
        <v>1204</v>
      </c>
    </row>
    <row r="2599" spans="1:8">
      <c r="A2599" s="134">
        <v>44805</v>
      </c>
      <c r="B2599" s="133" t="s">
        <v>93</v>
      </c>
      <c r="C2599" s="145" t="s">
        <v>1762</v>
      </c>
      <c r="D2599" s="159">
        <v>28200</v>
      </c>
      <c r="E2599" s="131">
        <v>28200</v>
      </c>
      <c r="F2599" s="130">
        <f>IFERROR((D2599-E2599),0)</f>
        <v>0</v>
      </c>
      <c r="G2599" s="174" t="s">
        <v>1204</v>
      </c>
      <c r="H2599" s="173" t="s">
        <v>1204</v>
      </c>
    </row>
    <row r="2600" spans="1:8">
      <c r="A2600" s="134">
        <v>44805</v>
      </c>
      <c r="B2600" s="133" t="s">
        <v>93</v>
      </c>
      <c r="C2600" s="141" t="s">
        <v>1761</v>
      </c>
      <c r="D2600" s="159">
        <v>7800</v>
      </c>
      <c r="E2600" s="131">
        <v>7800</v>
      </c>
      <c r="F2600" s="130">
        <f>IFERROR((D2600-E2600),0)</f>
        <v>0</v>
      </c>
      <c r="G2600" s="174" t="s">
        <v>1204</v>
      </c>
      <c r="H2600" s="173" t="s">
        <v>1204</v>
      </c>
    </row>
    <row r="2601" spans="1:8">
      <c r="A2601" s="134">
        <v>44805</v>
      </c>
      <c r="B2601" s="133" t="s">
        <v>93</v>
      </c>
      <c r="C2601" s="141" t="s">
        <v>1827</v>
      </c>
      <c r="D2601" s="159">
        <v>4960</v>
      </c>
      <c r="E2601" s="131">
        <v>4960</v>
      </c>
      <c r="F2601" s="130">
        <f>IFERROR((D2601-E2601),0)</f>
        <v>0</v>
      </c>
      <c r="G2601" s="174" t="s">
        <v>1204</v>
      </c>
      <c r="H2601" s="173" t="s">
        <v>1204</v>
      </c>
    </row>
    <row r="2602" spans="1:8">
      <c r="A2602" s="134">
        <v>44805</v>
      </c>
      <c r="B2602" s="133" t="s">
        <v>93</v>
      </c>
      <c r="C2602" s="145" t="s">
        <v>1760</v>
      </c>
      <c r="D2602" s="159">
        <v>960</v>
      </c>
      <c r="E2602" s="131">
        <v>960</v>
      </c>
      <c r="F2602" s="130">
        <f>IFERROR((D2602-E2602),0)</f>
        <v>0</v>
      </c>
      <c r="G2602" s="174" t="s">
        <v>1204</v>
      </c>
      <c r="H2602" s="173" t="s">
        <v>1204</v>
      </c>
    </row>
    <row r="2603" spans="1:8">
      <c r="A2603" s="134">
        <v>44805</v>
      </c>
      <c r="B2603" s="133" t="s">
        <v>93</v>
      </c>
      <c r="C2603" s="145" t="s">
        <v>1759</v>
      </c>
      <c r="D2603" s="159">
        <v>11500</v>
      </c>
      <c r="E2603" s="131">
        <v>11500</v>
      </c>
      <c r="F2603" s="130">
        <f>IFERROR((D2603-E2603),0)</f>
        <v>0</v>
      </c>
      <c r="G2603" s="174" t="s">
        <v>1204</v>
      </c>
      <c r="H2603" s="173" t="s">
        <v>1204</v>
      </c>
    </row>
    <row r="2604" spans="1:8">
      <c r="A2604" s="134">
        <v>44805</v>
      </c>
      <c r="B2604" s="133" t="s">
        <v>93</v>
      </c>
      <c r="C2604" s="145" t="s">
        <v>1758</v>
      </c>
      <c r="D2604" s="159">
        <v>200</v>
      </c>
      <c r="E2604" s="131">
        <v>200</v>
      </c>
      <c r="F2604" s="130">
        <f>IFERROR((D2604-E2604),0)</f>
        <v>0</v>
      </c>
      <c r="G2604" s="174" t="s">
        <v>1204</v>
      </c>
      <c r="H2604" s="173" t="s">
        <v>1204</v>
      </c>
    </row>
    <row r="2605" spans="1:8">
      <c r="A2605" s="134">
        <v>44805</v>
      </c>
      <c r="B2605" s="133" t="s">
        <v>93</v>
      </c>
      <c r="C2605" s="145" t="s">
        <v>1403</v>
      </c>
      <c r="D2605" s="159">
        <v>7700</v>
      </c>
      <c r="E2605" s="131">
        <v>7700</v>
      </c>
      <c r="F2605" s="130">
        <f>IFERROR((D2605-E2605),0)</f>
        <v>0</v>
      </c>
      <c r="G2605" s="174" t="s">
        <v>1204</v>
      </c>
      <c r="H2605" s="173" t="s">
        <v>1204</v>
      </c>
    </row>
    <row r="2606" spans="1:8">
      <c r="A2606" s="134">
        <v>44805</v>
      </c>
      <c r="B2606" s="133" t="s">
        <v>93</v>
      </c>
      <c r="C2606" s="145" t="s">
        <v>1402</v>
      </c>
      <c r="D2606" s="159">
        <v>1700</v>
      </c>
      <c r="E2606" s="131">
        <v>1700</v>
      </c>
      <c r="F2606" s="130">
        <f>IFERROR((D2606-E2606),0)</f>
        <v>0</v>
      </c>
      <c r="G2606" s="174" t="s">
        <v>1204</v>
      </c>
      <c r="H2606" s="173" t="s">
        <v>1204</v>
      </c>
    </row>
    <row r="2607" spans="1:8">
      <c r="A2607" s="134">
        <v>44805</v>
      </c>
      <c r="B2607" s="133" t="s">
        <v>93</v>
      </c>
      <c r="C2607" s="145" t="s">
        <v>1923</v>
      </c>
      <c r="D2607" s="159">
        <v>10000</v>
      </c>
      <c r="E2607" s="131">
        <v>10000</v>
      </c>
      <c r="F2607" s="130">
        <f>IFERROR((D2607-E2607),0)</f>
        <v>0</v>
      </c>
      <c r="G2607" s="174" t="s">
        <v>1204</v>
      </c>
      <c r="H2607" s="173" t="s">
        <v>1204</v>
      </c>
    </row>
    <row r="2608" spans="1:8">
      <c r="A2608" s="134">
        <v>44805</v>
      </c>
      <c r="B2608" s="133" t="s">
        <v>93</v>
      </c>
      <c r="C2608" s="145" t="s">
        <v>1922</v>
      </c>
      <c r="D2608" s="159">
        <v>5500</v>
      </c>
      <c r="E2608" s="131">
        <v>5500</v>
      </c>
      <c r="F2608" s="130">
        <f>IFERROR((D2608-E2608),0)</f>
        <v>0</v>
      </c>
      <c r="G2608" s="174" t="s">
        <v>1204</v>
      </c>
      <c r="H2608" s="173" t="s">
        <v>1204</v>
      </c>
    </row>
    <row r="2609" spans="1:8">
      <c r="A2609" s="134">
        <v>44805</v>
      </c>
      <c r="B2609" s="133" t="s">
        <v>93</v>
      </c>
      <c r="C2609" s="145" t="s">
        <v>1921</v>
      </c>
      <c r="D2609" s="159">
        <v>4000</v>
      </c>
      <c r="E2609" s="131">
        <v>2200</v>
      </c>
      <c r="F2609" s="130">
        <f>IFERROR((D2609-E2609),0)</f>
        <v>1800</v>
      </c>
      <c r="G2609" s="174" t="s">
        <v>1204</v>
      </c>
      <c r="H2609" s="173" t="s">
        <v>1204</v>
      </c>
    </row>
    <row r="2610" spans="1:8">
      <c r="A2610" s="134">
        <v>44805</v>
      </c>
      <c r="B2610" s="133" t="s">
        <v>93</v>
      </c>
      <c r="C2610" s="141" t="s">
        <v>1756</v>
      </c>
      <c r="D2610" s="159">
        <v>37200</v>
      </c>
      <c r="E2610" s="131">
        <v>34380</v>
      </c>
      <c r="F2610" s="130">
        <f>IFERROR((D2610-E2610),0)</f>
        <v>2820</v>
      </c>
      <c r="G2610" s="174" t="s">
        <v>1204</v>
      </c>
      <c r="H2610" s="173" t="s">
        <v>1204</v>
      </c>
    </row>
    <row r="2611" spans="1:8">
      <c r="A2611" s="134">
        <v>44805</v>
      </c>
      <c r="B2611" s="133" t="s">
        <v>93</v>
      </c>
      <c r="C2611" s="141" t="s">
        <v>1755</v>
      </c>
      <c r="D2611" s="159">
        <v>400</v>
      </c>
      <c r="E2611" s="131">
        <v>400</v>
      </c>
      <c r="F2611" s="130">
        <f>IFERROR((D2611-E2611),0)</f>
        <v>0</v>
      </c>
      <c r="G2611" s="174" t="s">
        <v>1204</v>
      </c>
      <c r="H2611" s="173" t="s">
        <v>1204</v>
      </c>
    </row>
    <row r="2612" spans="1:8">
      <c r="A2612" s="134">
        <v>44805</v>
      </c>
      <c r="B2612" s="133" t="s">
        <v>93</v>
      </c>
      <c r="C2612" s="141" t="s">
        <v>1826</v>
      </c>
      <c r="D2612" s="159">
        <v>800</v>
      </c>
      <c r="E2612" s="131">
        <v>800</v>
      </c>
      <c r="F2612" s="130">
        <f>IFERROR((D2612-E2612),0)</f>
        <v>0</v>
      </c>
      <c r="G2612" s="174" t="s">
        <v>1204</v>
      </c>
      <c r="H2612" s="173" t="s">
        <v>1204</v>
      </c>
    </row>
    <row r="2613" spans="1:8">
      <c r="A2613" s="134">
        <v>44805</v>
      </c>
      <c r="B2613" s="133" t="s">
        <v>93</v>
      </c>
      <c r="C2613" s="141" t="s">
        <v>1920</v>
      </c>
      <c r="D2613" s="159">
        <v>50</v>
      </c>
      <c r="E2613" s="131">
        <v>50</v>
      </c>
      <c r="F2613" s="130">
        <f>IFERROR((D2613-E2613),0)</f>
        <v>0</v>
      </c>
      <c r="G2613" s="174" t="s">
        <v>1204</v>
      </c>
      <c r="H2613" s="173" t="s">
        <v>1204</v>
      </c>
    </row>
    <row r="2614" spans="1:8">
      <c r="A2614" s="134">
        <v>44805</v>
      </c>
      <c r="B2614" s="133" t="s">
        <v>93</v>
      </c>
      <c r="C2614" s="141" t="s">
        <v>1754</v>
      </c>
      <c r="D2614" s="159">
        <v>100</v>
      </c>
      <c r="E2614" s="131">
        <v>100</v>
      </c>
      <c r="F2614" s="130">
        <f>IFERROR((D2614-E2614),0)</f>
        <v>0</v>
      </c>
      <c r="G2614" s="174" t="s">
        <v>1204</v>
      </c>
      <c r="H2614" s="173" t="s">
        <v>1204</v>
      </c>
    </row>
    <row r="2615" spans="1:8">
      <c r="A2615" s="134">
        <v>44805</v>
      </c>
      <c r="B2615" s="133" t="s">
        <v>93</v>
      </c>
      <c r="C2615" s="141" t="s">
        <v>1919</v>
      </c>
      <c r="D2615" s="159">
        <v>100</v>
      </c>
      <c r="E2615" s="131">
        <v>100</v>
      </c>
      <c r="F2615" s="130">
        <f>IFERROR((D2615-E2615),0)</f>
        <v>0</v>
      </c>
      <c r="G2615" s="174" t="s">
        <v>1204</v>
      </c>
      <c r="H2615" s="173" t="s">
        <v>1204</v>
      </c>
    </row>
    <row r="2616" spans="1:8">
      <c r="A2616" s="134">
        <v>44805</v>
      </c>
      <c r="B2616" s="133" t="s">
        <v>93</v>
      </c>
      <c r="C2616" s="145" t="s">
        <v>1753</v>
      </c>
      <c r="D2616" s="159">
        <v>60960</v>
      </c>
      <c r="E2616" s="131">
        <v>60960</v>
      </c>
      <c r="F2616" s="130">
        <f>IFERROR((D2616-E2616),0)</f>
        <v>0</v>
      </c>
      <c r="G2616" s="174" t="s">
        <v>1204</v>
      </c>
      <c r="H2616" s="173" t="s">
        <v>1204</v>
      </c>
    </row>
    <row r="2617" spans="1:8">
      <c r="A2617" s="134">
        <v>44805</v>
      </c>
      <c r="B2617" s="133" t="s">
        <v>93</v>
      </c>
      <c r="C2617" s="145" t="s">
        <v>1752</v>
      </c>
      <c r="D2617" s="159">
        <v>20560</v>
      </c>
      <c r="E2617" s="131">
        <v>20560</v>
      </c>
      <c r="F2617" s="130">
        <f>IFERROR((D2617-E2617),0)</f>
        <v>0</v>
      </c>
      <c r="G2617" s="174" t="s">
        <v>1204</v>
      </c>
      <c r="H2617" s="173" t="s">
        <v>1204</v>
      </c>
    </row>
    <row r="2618" spans="1:8">
      <c r="A2618" s="134">
        <v>44805</v>
      </c>
      <c r="B2618" s="133" t="s">
        <v>93</v>
      </c>
      <c r="C2618" s="145" t="s">
        <v>1751</v>
      </c>
      <c r="D2618" s="159">
        <v>17280</v>
      </c>
      <c r="E2618" s="131">
        <v>17280</v>
      </c>
      <c r="F2618" s="130">
        <f>IFERROR((D2618-E2618),0)</f>
        <v>0</v>
      </c>
      <c r="G2618" s="174" t="s">
        <v>1204</v>
      </c>
      <c r="H2618" s="173" t="s">
        <v>1204</v>
      </c>
    </row>
    <row r="2619" spans="1:8">
      <c r="A2619" s="134">
        <v>44805</v>
      </c>
      <c r="B2619" s="133" t="s">
        <v>93</v>
      </c>
      <c r="C2619" s="141" t="s">
        <v>1749</v>
      </c>
      <c r="D2619" s="159">
        <v>3000</v>
      </c>
      <c r="E2619" s="131">
        <v>700</v>
      </c>
      <c r="F2619" s="130">
        <f>IFERROR((D2619-E2619),0)</f>
        <v>2300</v>
      </c>
      <c r="G2619" s="174" t="s">
        <v>1204</v>
      </c>
      <c r="H2619" s="173" t="s">
        <v>1204</v>
      </c>
    </row>
    <row r="2620" spans="1:8">
      <c r="A2620" s="134">
        <v>44805</v>
      </c>
      <c r="B2620" s="133" t="s">
        <v>93</v>
      </c>
      <c r="C2620" s="141" t="s">
        <v>1748</v>
      </c>
      <c r="D2620" s="159">
        <v>3700</v>
      </c>
      <c r="E2620" s="131">
        <v>3650</v>
      </c>
      <c r="F2620" s="130">
        <f>IFERROR((D2620-E2620),0)</f>
        <v>50</v>
      </c>
      <c r="G2620" s="174" t="s">
        <v>1204</v>
      </c>
      <c r="H2620" s="173" t="s">
        <v>1204</v>
      </c>
    </row>
    <row r="2621" spans="1:8">
      <c r="A2621" s="134">
        <v>44805</v>
      </c>
      <c r="B2621" s="133" t="s">
        <v>93</v>
      </c>
      <c r="C2621" s="145" t="s">
        <v>1747</v>
      </c>
      <c r="D2621" s="159">
        <v>900</v>
      </c>
      <c r="E2621" s="131">
        <v>900</v>
      </c>
      <c r="F2621" s="130">
        <f>IFERROR((D2621-E2621),0)</f>
        <v>0</v>
      </c>
      <c r="G2621" s="174" t="s">
        <v>1204</v>
      </c>
      <c r="H2621" s="173" t="s">
        <v>1204</v>
      </c>
    </row>
    <row r="2622" spans="1:8">
      <c r="A2622" s="134">
        <v>44805</v>
      </c>
      <c r="B2622" s="133" t="s">
        <v>93</v>
      </c>
      <c r="C2622" s="145" t="s">
        <v>1746</v>
      </c>
      <c r="D2622" s="159">
        <v>4300</v>
      </c>
      <c r="E2622" s="131">
        <v>4283</v>
      </c>
      <c r="F2622" s="130">
        <f>IFERROR((D2622-E2622),0)</f>
        <v>17</v>
      </c>
      <c r="G2622" s="174" t="s">
        <v>1204</v>
      </c>
      <c r="H2622" s="173" t="s">
        <v>1204</v>
      </c>
    </row>
    <row r="2623" spans="1:8">
      <c r="A2623" s="134">
        <v>44805</v>
      </c>
      <c r="B2623" s="133" t="s">
        <v>93</v>
      </c>
      <c r="C2623" s="145" t="s">
        <v>1824</v>
      </c>
      <c r="D2623" s="159">
        <v>27500</v>
      </c>
      <c r="E2623" s="131">
        <v>27500</v>
      </c>
      <c r="F2623" s="130">
        <f>IFERROR((D2623-E2623),0)</f>
        <v>0</v>
      </c>
      <c r="G2623" s="174" t="s">
        <v>1204</v>
      </c>
      <c r="H2623" s="173" t="s">
        <v>1204</v>
      </c>
    </row>
    <row r="2624" spans="1:8">
      <c r="A2624" s="134">
        <v>44805</v>
      </c>
      <c r="B2624" s="133" t="s">
        <v>93</v>
      </c>
      <c r="C2624" s="145" t="s">
        <v>1918</v>
      </c>
      <c r="D2624" s="159">
        <v>100</v>
      </c>
      <c r="E2624" s="131">
        <v>100</v>
      </c>
      <c r="F2624" s="130">
        <f>IFERROR((D2624-E2624),0)</f>
        <v>0</v>
      </c>
      <c r="G2624" s="174" t="s">
        <v>1204</v>
      </c>
      <c r="H2624" s="173" t="s">
        <v>1204</v>
      </c>
    </row>
    <row r="2625" spans="1:8">
      <c r="A2625" s="134">
        <v>44805</v>
      </c>
      <c r="B2625" s="133" t="s">
        <v>93</v>
      </c>
      <c r="C2625" s="145" t="s">
        <v>1745</v>
      </c>
      <c r="D2625" s="159">
        <v>700</v>
      </c>
      <c r="E2625" s="131">
        <v>600</v>
      </c>
      <c r="F2625" s="130">
        <f>IFERROR((D2625-E2625),0)</f>
        <v>100</v>
      </c>
      <c r="G2625" s="174" t="s">
        <v>1204</v>
      </c>
      <c r="H2625" s="173" t="s">
        <v>1204</v>
      </c>
    </row>
    <row r="2626" spans="1:8">
      <c r="A2626" s="134">
        <v>44805</v>
      </c>
      <c r="B2626" s="133" t="s">
        <v>93</v>
      </c>
      <c r="C2626" s="141" t="s">
        <v>1743</v>
      </c>
      <c r="D2626" s="159">
        <v>100</v>
      </c>
      <c r="E2626" s="131">
        <v>100</v>
      </c>
      <c r="F2626" s="130">
        <f>IFERROR((D2626-E2626),0)</f>
        <v>0</v>
      </c>
      <c r="G2626" s="174" t="s">
        <v>1204</v>
      </c>
      <c r="H2626" s="173" t="s">
        <v>1204</v>
      </c>
    </row>
    <row r="2627" spans="1:8">
      <c r="A2627" s="134">
        <v>44805</v>
      </c>
      <c r="B2627" s="133" t="s">
        <v>93</v>
      </c>
      <c r="C2627" s="141" t="s">
        <v>1742</v>
      </c>
      <c r="D2627" s="159">
        <v>600</v>
      </c>
      <c r="E2627" s="131">
        <v>600</v>
      </c>
      <c r="F2627" s="130">
        <f>IFERROR((D2627-E2627),0)</f>
        <v>0</v>
      </c>
      <c r="G2627" s="174" t="s">
        <v>1204</v>
      </c>
      <c r="H2627" s="173" t="s">
        <v>1204</v>
      </c>
    </row>
    <row r="2628" spans="1:8">
      <c r="A2628" s="134">
        <v>44805</v>
      </c>
      <c r="B2628" s="133" t="s">
        <v>93</v>
      </c>
      <c r="C2628" s="141" t="s">
        <v>1741</v>
      </c>
      <c r="D2628" s="159">
        <v>2500</v>
      </c>
      <c r="E2628" s="131">
        <v>2500</v>
      </c>
      <c r="F2628" s="130">
        <f>IFERROR((D2628-E2628),0)</f>
        <v>0</v>
      </c>
      <c r="G2628" s="174" t="s">
        <v>1204</v>
      </c>
      <c r="H2628" s="173" t="s">
        <v>1204</v>
      </c>
    </row>
    <row r="2629" spans="1:8">
      <c r="A2629" s="134">
        <v>44805</v>
      </c>
      <c r="B2629" s="133" t="s">
        <v>93</v>
      </c>
      <c r="C2629" s="141" t="s">
        <v>1740</v>
      </c>
      <c r="D2629" s="159">
        <v>3700</v>
      </c>
      <c r="E2629" s="131">
        <v>3700</v>
      </c>
      <c r="F2629" s="130">
        <f>IFERROR((D2629-E2629),0)</f>
        <v>0</v>
      </c>
      <c r="G2629" s="174" t="s">
        <v>1204</v>
      </c>
      <c r="H2629" s="173" t="s">
        <v>1204</v>
      </c>
    </row>
    <row r="2630" spans="1:8">
      <c r="A2630" s="134">
        <v>44805</v>
      </c>
      <c r="B2630" s="133" t="s">
        <v>93</v>
      </c>
      <c r="C2630" s="141" t="s">
        <v>1738</v>
      </c>
      <c r="D2630" s="159">
        <v>100</v>
      </c>
      <c r="E2630" s="131">
        <v>100</v>
      </c>
      <c r="F2630" s="130">
        <f>IFERROR((D2630-E2630),0)</f>
        <v>0</v>
      </c>
      <c r="G2630" s="174" t="s">
        <v>1204</v>
      </c>
      <c r="H2630" s="173" t="s">
        <v>1204</v>
      </c>
    </row>
    <row r="2631" spans="1:8">
      <c r="A2631" s="134">
        <v>44805</v>
      </c>
      <c r="B2631" s="133" t="s">
        <v>93</v>
      </c>
      <c r="C2631" s="141" t="s">
        <v>1737</v>
      </c>
      <c r="D2631" s="159">
        <v>1000</v>
      </c>
      <c r="E2631" s="131">
        <v>1000</v>
      </c>
      <c r="F2631" s="130">
        <f>IFERROR((D2631-E2631),0)</f>
        <v>0</v>
      </c>
      <c r="G2631" s="174" t="s">
        <v>1204</v>
      </c>
      <c r="H2631" s="173" t="s">
        <v>1204</v>
      </c>
    </row>
    <row r="2632" spans="1:8">
      <c r="A2632" s="134">
        <v>44805</v>
      </c>
      <c r="B2632" s="133" t="s">
        <v>93</v>
      </c>
      <c r="C2632" s="141" t="s">
        <v>1735</v>
      </c>
      <c r="D2632" s="159">
        <v>27500</v>
      </c>
      <c r="E2632" s="131">
        <v>26500</v>
      </c>
      <c r="F2632" s="130">
        <f>IFERROR((D2632-E2632),0)</f>
        <v>1000</v>
      </c>
      <c r="G2632" s="174" t="s">
        <v>1204</v>
      </c>
      <c r="H2632" s="173" t="s">
        <v>1204</v>
      </c>
    </row>
    <row r="2633" spans="1:8">
      <c r="A2633" s="134">
        <v>44805</v>
      </c>
      <c r="B2633" s="133" t="s">
        <v>93</v>
      </c>
      <c r="C2633" s="141" t="s">
        <v>1734</v>
      </c>
      <c r="D2633" s="159">
        <v>1800</v>
      </c>
      <c r="E2633" s="131">
        <v>1800</v>
      </c>
      <c r="F2633" s="130">
        <f>IFERROR((D2633-E2633),0)</f>
        <v>0</v>
      </c>
      <c r="G2633" s="174" t="s">
        <v>1204</v>
      </c>
      <c r="H2633" s="173" t="s">
        <v>1204</v>
      </c>
    </row>
    <row r="2634" spans="1:8">
      <c r="A2634" s="134">
        <v>44805</v>
      </c>
      <c r="B2634" s="133" t="s">
        <v>93</v>
      </c>
      <c r="C2634" s="141" t="s">
        <v>1733</v>
      </c>
      <c r="D2634" s="159">
        <v>23547</v>
      </c>
      <c r="E2634" s="131">
        <v>23547</v>
      </c>
      <c r="F2634" s="130">
        <f>IFERROR((D2634-E2634),0)</f>
        <v>0</v>
      </c>
      <c r="G2634" s="174" t="s">
        <v>1204</v>
      </c>
      <c r="H2634" s="173" t="s">
        <v>1204</v>
      </c>
    </row>
    <row r="2635" spans="1:8">
      <c r="A2635" s="134">
        <v>44805</v>
      </c>
      <c r="B2635" s="133" t="s">
        <v>93</v>
      </c>
      <c r="C2635" s="145" t="s">
        <v>1876</v>
      </c>
      <c r="D2635" s="159">
        <v>100</v>
      </c>
      <c r="E2635" s="131">
        <v>100</v>
      </c>
      <c r="F2635" s="130">
        <f>IFERROR((D2635-E2635),0)</f>
        <v>0</v>
      </c>
      <c r="G2635" s="174" t="s">
        <v>1204</v>
      </c>
      <c r="H2635" s="173" t="s">
        <v>1204</v>
      </c>
    </row>
    <row r="2636" spans="1:8">
      <c r="A2636" s="134">
        <v>44805</v>
      </c>
      <c r="B2636" s="133" t="s">
        <v>93</v>
      </c>
      <c r="C2636" s="145" t="s">
        <v>1729</v>
      </c>
      <c r="D2636" s="159">
        <v>1900</v>
      </c>
      <c r="E2636" s="131">
        <v>1900</v>
      </c>
      <c r="F2636" s="130">
        <f>IFERROR((D2636-E2636),0)</f>
        <v>0</v>
      </c>
      <c r="G2636" s="174" t="s">
        <v>1204</v>
      </c>
      <c r="H2636" s="173" t="s">
        <v>1204</v>
      </c>
    </row>
    <row r="2637" spans="1:8">
      <c r="A2637" s="134">
        <v>44805</v>
      </c>
      <c r="B2637" s="133" t="s">
        <v>93</v>
      </c>
      <c r="C2637" s="145" t="s">
        <v>1728</v>
      </c>
      <c r="D2637" s="159">
        <v>900</v>
      </c>
      <c r="E2637" s="131">
        <v>900</v>
      </c>
      <c r="F2637" s="130">
        <f>IFERROR((D2637-E2637),0)</f>
        <v>0</v>
      </c>
      <c r="G2637" s="174" t="s">
        <v>1204</v>
      </c>
      <c r="H2637" s="173" t="s">
        <v>1204</v>
      </c>
    </row>
    <row r="2638" spans="1:8">
      <c r="A2638" s="134">
        <v>44805</v>
      </c>
      <c r="B2638" s="133" t="s">
        <v>93</v>
      </c>
      <c r="C2638" s="145" t="s">
        <v>1727</v>
      </c>
      <c r="D2638" s="159">
        <v>484</v>
      </c>
      <c r="E2638" s="131">
        <v>484</v>
      </c>
      <c r="F2638" s="130">
        <f>IFERROR((D2638-E2638),0)</f>
        <v>0</v>
      </c>
      <c r="G2638" s="174" t="s">
        <v>1204</v>
      </c>
      <c r="H2638" s="173" t="s">
        <v>1204</v>
      </c>
    </row>
    <row r="2639" spans="1:8">
      <c r="A2639" s="134">
        <v>44805</v>
      </c>
      <c r="B2639" s="133" t="s">
        <v>93</v>
      </c>
      <c r="C2639" s="145" t="s">
        <v>1917</v>
      </c>
      <c r="D2639" s="159">
        <v>400</v>
      </c>
      <c r="E2639" s="131">
        <v>400</v>
      </c>
      <c r="F2639" s="130">
        <f>IFERROR((D2639-E2639),0)</f>
        <v>0</v>
      </c>
      <c r="G2639" s="174" t="s">
        <v>1204</v>
      </c>
      <c r="H2639" s="173" t="s">
        <v>1204</v>
      </c>
    </row>
    <row r="2640" spans="1:8">
      <c r="A2640" s="134">
        <v>44805</v>
      </c>
      <c r="B2640" s="133" t="s">
        <v>93</v>
      </c>
      <c r="C2640" s="145" t="s">
        <v>1726</v>
      </c>
      <c r="D2640" s="159">
        <v>100</v>
      </c>
      <c r="E2640" s="131">
        <v>100</v>
      </c>
      <c r="F2640" s="130">
        <f>IFERROR((D2640-E2640),0)</f>
        <v>0</v>
      </c>
      <c r="G2640" s="174" t="s">
        <v>1204</v>
      </c>
      <c r="H2640" s="173" t="s">
        <v>1204</v>
      </c>
    </row>
    <row r="2641" spans="1:8">
      <c r="A2641" s="134">
        <v>44805</v>
      </c>
      <c r="B2641" s="133" t="s">
        <v>93</v>
      </c>
      <c r="C2641" s="145" t="s">
        <v>133</v>
      </c>
      <c r="D2641" s="159">
        <v>1300</v>
      </c>
      <c r="E2641" s="131">
        <v>1300</v>
      </c>
      <c r="F2641" s="130">
        <f>IFERROR((D2641-E2641),0)</f>
        <v>0</v>
      </c>
      <c r="G2641" s="174" t="s">
        <v>1204</v>
      </c>
      <c r="H2641" s="173" t="s">
        <v>1204</v>
      </c>
    </row>
    <row r="2642" spans="1:8">
      <c r="A2642" s="134">
        <v>44805</v>
      </c>
      <c r="B2642" s="133" t="s">
        <v>93</v>
      </c>
      <c r="C2642" s="145" t="s">
        <v>1725</v>
      </c>
      <c r="D2642" s="159">
        <v>5800</v>
      </c>
      <c r="E2642" s="131">
        <v>5800</v>
      </c>
      <c r="F2642" s="130">
        <f>IFERROR((D2642-E2642),0)</f>
        <v>0</v>
      </c>
      <c r="G2642" s="174" t="s">
        <v>1204</v>
      </c>
      <c r="H2642" s="173" t="s">
        <v>1204</v>
      </c>
    </row>
    <row r="2643" spans="1:8">
      <c r="A2643" s="134">
        <v>44805</v>
      </c>
      <c r="B2643" s="133" t="s">
        <v>93</v>
      </c>
      <c r="C2643" s="145" t="s">
        <v>1724</v>
      </c>
      <c r="D2643" s="159">
        <v>320</v>
      </c>
      <c r="E2643" s="131">
        <v>320</v>
      </c>
      <c r="F2643" s="130">
        <f>IFERROR((D2643-E2643),0)</f>
        <v>0</v>
      </c>
      <c r="G2643" s="174" t="s">
        <v>1204</v>
      </c>
      <c r="H2643" s="173" t="s">
        <v>1204</v>
      </c>
    </row>
    <row r="2644" spans="1:8">
      <c r="A2644" s="134">
        <v>44805</v>
      </c>
      <c r="B2644" s="133" t="s">
        <v>93</v>
      </c>
      <c r="C2644" s="145" t="s">
        <v>1916</v>
      </c>
      <c r="D2644" s="159">
        <v>58</v>
      </c>
      <c r="E2644" s="131">
        <v>58</v>
      </c>
      <c r="F2644" s="130">
        <f>IFERROR((D2644-E2644),0)</f>
        <v>0</v>
      </c>
      <c r="G2644" s="174" t="s">
        <v>1204</v>
      </c>
      <c r="H2644" s="173" t="s">
        <v>1204</v>
      </c>
    </row>
    <row r="2645" spans="1:8">
      <c r="A2645" s="134">
        <v>44805</v>
      </c>
      <c r="B2645" s="133" t="s">
        <v>93</v>
      </c>
      <c r="C2645" s="145" t="s">
        <v>1915</v>
      </c>
      <c r="D2645" s="159">
        <v>772</v>
      </c>
      <c r="E2645" s="131">
        <v>772</v>
      </c>
      <c r="F2645" s="130">
        <f>IFERROR((D2645-E2645),0)</f>
        <v>0</v>
      </c>
      <c r="G2645" s="174" t="s">
        <v>1204</v>
      </c>
      <c r="H2645" s="173" t="s">
        <v>1204</v>
      </c>
    </row>
    <row r="2646" spans="1:8">
      <c r="A2646" s="134">
        <v>44805</v>
      </c>
      <c r="B2646" s="133" t="s">
        <v>93</v>
      </c>
      <c r="C2646" s="145" t="s">
        <v>1914</v>
      </c>
      <c r="D2646" s="159">
        <v>569</v>
      </c>
      <c r="E2646" s="131">
        <v>569</v>
      </c>
      <c r="F2646" s="130">
        <f>IFERROR((D2646-E2646),0)</f>
        <v>0</v>
      </c>
      <c r="G2646" s="174" t="s">
        <v>1204</v>
      </c>
      <c r="H2646" s="173" t="s">
        <v>1204</v>
      </c>
    </row>
    <row r="2647" spans="1:8">
      <c r="A2647" s="134">
        <v>44805</v>
      </c>
      <c r="B2647" s="133" t="s">
        <v>93</v>
      </c>
      <c r="C2647" s="145" t="s">
        <v>126</v>
      </c>
      <c r="D2647" s="159">
        <v>480</v>
      </c>
      <c r="E2647" s="131">
        <v>480</v>
      </c>
      <c r="F2647" s="130">
        <f>IFERROR((D2647-E2647),0)</f>
        <v>0</v>
      </c>
      <c r="G2647" s="174" t="s">
        <v>1204</v>
      </c>
      <c r="H2647" s="173" t="s">
        <v>1204</v>
      </c>
    </row>
    <row r="2648" spans="1:8">
      <c r="A2648" s="134">
        <v>44805</v>
      </c>
      <c r="B2648" s="133" t="s">
        <v>93</v>
      </c>
      <c r="C2648" s="145" t="s">
        <v>127</v>
      </c>
      <c r="D2648" s="159">
        <v>320</v>
      </c>
      <c r="E2648" s="131">
        <v>320</v>
      </c>
      <c r="F2648" s="130">
        <f>IFERROR((D2648-E2648),0)</f>
        <v>0</v>
      </c>
      <c r="G2648" s="174" t="s">
        <v>1204</v>
      </c>
      <c r="H2648" s="173" t="s">
        <v>1204</v>
      </c>
    </row>
    <row r="2649" spans="1:8">
      <c r="A2649" s="134">
        <v>44805</v>
      </c>
      <c r="B2649" s="133" t="s">
        <v>93</v>
      </c>
      <c r="C2649" s="145" t="s">
        <v>1913</v>
      </c>
      <c r="D2649" s="159">
        <v>400</v>
      </c>
      <c r="E2649" s="131">
        <v>400</v>
      </c>
      <c r="F2649" s="130">
        <f>IFERROR((D2649-E2649),0)</f>
        <v>0</v>
      </c>
      <c r="G2649" s="174" t="s">
        <v>1204</v>
      </c>
      <c r="H2649" s="173" t="s">
        <v>1204</v>
      </c>
    </row>
    <row r="2650" spans="1:8">
      <c r="A2650" s="134">
        <v>44805</v>
      </c>
      <c r="B2650" s="133" t="s">
        <v>93</v>
      </c>
      <c r="C2650" s="145" t="s">
        <v>131</v>
      </c>
      <c r="D2650" s="159">
        <v>25700</v>
      </c>
      <c r="E2650" s="131">
        <v>25700</v>
      </c>
      <c r="F2650" s="130">
        <f>IFERROR((D2650-E2650),0)</f>
        <v>0</v>
      </c>
      <c r="G2650" s="174" t="s">
        <v>1204</v>
      </c>
      <c r="H2650" s="173" t="s">
        <v>1204</v>
      </c>
    </row>
    <row r="2651" spans="1:8">
      <c r="A2651" s="134">
        <v>44805</v>
      </c>
      <c r="B2651" s="133" t="s">
        <v>93</v>
      </c>
      <c r="C2651" s="141" t="s">
        <v>1912</v>
      </c>
      <c r="D2651" s="159">
        <v>117000</v>
      </c>
      <c r="E2651" s="131">
        <v>117000</v>
      </c>
      <c r="F2651" s="130">
        <f>IFERROR((D2651-E2651),0)</f>
        <v>0</v>
      </c>
      <c r="G2651" s="174" t="s">
        <v>1204</v>
      </c>
      <c r="H2651" s="173" t="s">
        <v>1204</v>
      </c>
    </row>
    <row r="2652" spans="1:8">
      <c r="A2652" s="134">
        <v>44805</v>
      </c>
      <c r="B2652" s="133" t="s">
        <v>93</v>
      </c>
      <c r="C2652" s="145" t="s">
        <v>271</v>
      </c>
      <c r="D2652" s="159">
        <v>7600</v>
      </c>
      <c r="E2652" s="131">
        <v>7600</v>
      </c>
      <c r="F2652" s="130">
        <f>IFERROR((D2652-E2652),0)</f>
        <v>0</v>
      </c>
      <c r="G2652" s="174" t="s">
        <v>1204</v>
      </c>
      <c r="H2652" s="173" t="s">
        <v>1204</v>
      </c>
    </row>
    <row r="2653" spans="1:8">
      <c r="A2653" s="134">
        <v>44805</v>
      </c>
      <c r="B2653" s="133" t="s">
        <v>93</v>
      </c>
      <c r="C2653" s="145" t="s">
        <v>1720</v>
      </c>
      <c r="D2653" s="159">
        <v>200</v>
      </c>
      <c r="E2653" s="131">
        <v>200</v>
      </c>
      <c r="F2653" s="130">
        <f>IFERROR((D2653-E2653),0)</f>
        <v>0</v>
      </c>
      <c r="G2653" s="174" t="s">
        <v>1204</v>
      </c>
      <c r="H2653" s="173" t="s">
        <v>1204</v>
      </c>
    </row>
    <row r="2654" spans="1:8">
      <c r="A2654" s="134">
        <v>44805</v>
      </c>
      <c r="B2654" s="133" t="s">
        <v>56</v>
      </c>
      <c r="C2654" s="145" t="s">
        <v>71</v>
      </c>
      <c r="D2654" s="159">
        <v>104000</v>
      </c>
      <c r="E2654" s="131">
        <v>104000</v>
      </c>
      <c r="F2654" s="130">
        <f>IFERROR((D2654-E2654),0)</f>
        <v>0</v>
      </c>
      <c r="G2654" s="174" t="s">
        <v>1204</v>
      </c>
      <c r="H2654" s="173" t="s">
        <v>1204</v>
      </c>
    </row>
    <row r="2655" spans="1:8">
      <c r="A2655" s="134">
        <v>44805</v>
      </c>
      <c r="B2655" s="133" t="s">
        <v>56</v>
      </c>
      <c r="C2655" s="145" t="s">
        <v>1163</v>
      </c>
      <c r="D2655" s="159">
        <v>12000</v>
      </c>
      <c r="E2655" s="131">
        <v>10400</v>
      </c>
      <c r="F2655" s="130">
        <f>IFERROR((D2655-E2655),0)</f>
        <v>1600</v>
      </c>
      <c r="G2655" s="174" t="s">
        <v>1204</v>
      </c>
      <c r="H2655" s="173" t="s">
        <v>1204</v>
      </c>
    </row>
    <row r="2656" spans="1:8">
      <c r="A2656" s="134">
        <v>44805</v>
      </c>
      <c r="B2656" s="133" t="s">
        <v>56</v>
      </c>
      <c r="C2656" s="141" t="s">
        <v>1716</v>
      </c>
      <c r="D2656" s="159">
        <v>12000</v>
      </c>
      <c r="E2656" s="131">
        <v>6600</v>
      </c>
      <c r="F2656" s="130">
        <f>IFERROR((D2656-E2656),0)</f>
        <v>5400</v>
      </c>
      <c r="G2656" s="174" t="s">
        <v>1204</v>
      </c>
      <c r="H2656" s="173" t="s">
        <v>1204</v>
      </c>
    </row>
    <row r="2657" spans="1:8">
      <c r="A2657" s="134">
        <v>44805</v>
      </c>
      <c r="B2657" s="133" t="s">
        <v>56</v>
      </c>
      <c r="C2657" s="141" t="s">
        <v>1715</v>
      </c>
      <c r="D2657" s="159">
        <v>15600</v>
      </c>
      <c r="E2657" s="131">
        <v>14600</v>
      </c>
      <c r="F2657" s="130">
        <f>IFERROR((D2657-E2657),0)</f>
        <v>1000</v>
      </c>
      <c r="G2657" s="174" t="s">
        <v>1204</v>
      </c>
      <c r="H2657" s="173" t="s">
        <v>1204</v>
      </c>
    </row>
    <row r="2658" spans="1:8">
      <c r="A2658" s="134">
        <v>44805</v>
      </c>
      <c r="B2658" s="133" t="s">
        <v>56</v>
      </c>
      <c r="C2658" s="141" t="s">
        <v>811</v>
      </c>
      <c r="D2658" s="159">
        <v>15000</v>
      </c>
      <c r="E2658" s="131">
        <v>15000</v>
      </c>
      <c r="F2658" s="130">
        <f>IFERROR((D2658-E2658),0)</f>
        <v>0</v>
      </c>
      <c r="G2658" s="174" t="s">
        <v>1204</v>
      </c>
      <c r="H2658" s="173" t="s">
        <v>1204</v>
      </c>
    </row>
    <row r="2659" spans="1:8">
      <c r="A2659" s="134">
        <v>44805</v>
      </c>
      <c r="B2659" s="133" t="s">
        <v>56</v>
      </c>
      <c r="C2659" s="145" t="s">
        <v>57</v>
      </c>
      <c r="D2659" s="159">
        <v>7000</v>
      </c>
      <c r="E2659" s="131">
        <v>5300</v>
      </c>
      <c r="F2659" s="130">
        <f>IFERROR((D2659-E2659),0)</f>
        <v>1700</v>
      </c>
      <c r="G2659" s="174" t="s">
        <v>1204</v>
      </c>
      <c r="H2659" s="173" t="s">
        <v>1204</v>
      </c>
    </row>
    <row r="2660" spans="1:8">
      <c r="A2660" s="134">
        <v>44805</v>
      </c>
      <c r="B2660" s="133" t="s">
        <v>56</v>
      </c>
      <c r="C2660" s="145" t="s">
        <v>1714</v>
      </c>
      <c r="D2660" s="159">
        <v>7000</v>
      </c>
      <c r="E2660" s="131">
        <v>5600</v>
      </c>
      <c r="F2660" s="130">
        <f>IFERROR((D2660-E2660),0)</f>
        <v>1400</v>
      </c>
      <c r="G2660" s="174" t="s">
        <v>1204</v>
      </c>
      <c r="H2660" s="173" t="s">
        <v>1204</v>
      </c>
    </row>
    <row r="2661" spans="1:8">
      <c r="A2661" s="134">
        <v>44805</v>
      </c>
      <c r="B2661" s="133" t="s">
        <v>56</v>
      </c>
      <c r="C2661" s="145" t="s">
        <v>72</v>
      </c>
      <c r="D2661" s="159">
        <v>7000</v>
      </c>
      <c r="E2661" s="131">
        <v>6100</v>
      </c>
      <c r="F2661" s="130">
        <f>IFERROR((D2661-E2661),0)</f>
        <v>900</v>
      </c>
      <c r="G2661" s="174" t="s">
        <v>1204</v>
      </c>
      <c r="H2661" s="173" t="s">
        <v>1204</v>
      </c>
    </row>
    <row r="2662" spans="1:8">
      <c r="A2662" s="134">
        <v>44805</v>
      </c>
      <c r="B2662" s="133" t="s">
        <v>56</v>
      </c>
      <c r="C2662" s="145" t="s">
        <v>1713</v>
      </c>
      <c r="D2662" s="159">
        <v>66000</v>
      </c>
      <c r="E2662" s="131">
        <v>63900</v>
      </c>
      <c r="F2662" s="130">
        <f>IFERROR((D2662-E2662),0)</f>
        <v>2100</v>
      </c>
      <c r="G2662" s="174" t="s">
        <v>1204</v>
      </c>
      <c r="H2662" s="173" t="s">
        <v>1204</v>
      </c>
    </row>
    <row r="2663" spans="1:8">
      <c r="A2663" s="134">
        <v>44805</v>
      </c>
      <c r="B2663" s="133" t="s">
        <v>56</v>
      </c>
      <c r="C2663" s="145" t="s">
        <v>1712</v>
      </c>
      <c r="D2663" s="159">
        <v>3500</v>
      </c>
      <c r="E2663" s="131">
        <v>3240</v>
      </c>
      <c r="F2663" s="130">
        <f>IFERROR((D2663-E2663),0)</f>
        <v>260</v>
      </c>
      <c r="G2663" s="174" t="s">
        <v>1204</v>
      </c>
      <c r="H2663" s="173" t="s">
        <v>1204</v>
      </c>
    </row>
    <row r="2664" spans="1:8">
      <c r="A2664" s="134">
        <v>44805</v>
      </c>
      <c r="B2664" s="133" t="s">
        <v>56</v>
      </c>
      <c r="C2664" s="145" t="s">
        <v>1711</v>
      </c>
      <c r="D2664" s="159">
        <v>9000</v>
      </c>
      <c r="E2664" s="131">
        <v>8500</v>
      </c>
      <c r="F2664" s="130">
        <f>IFERROR((D2664-E2664),0)</f>
        <v>500</v>
      </c>
      <c r="G2664" s="174" t="s">
        <v>1204</v>
      </c>
      <c r="H2664" s="173" t="s">
        <v>1204</v>
      </c>
    </row>
    <row r="2665" spans="1:8">
      <c r="A2665" s="134">
        <v>44805</v>
      </c>
      <c r="B2665" s="133" t="s">
        <v>56</v>
      </c>
      <c r="C2665" s="145" t="s">
        <v>60</v>
      </c>
      <c r="D2665" s="159">
        <v>95000</v>
      </c>
      <c r="E2665" s="131">
        <v>94900</v>
      </c>
      <c r="F2665" s="130">
        <f>IFERROR((D2665-E2665),0)</f>
        <v>100</v>
      </c>
      <c r="G2665" s="174" t="s">
        <v>1204</v>
      </c>
      <c r="H2665" s="173" t="s">
        <v>1204</v>
      </c>
    </row>
    <row r="2666" spans="1:8">
      <c r="A2666" s="134">
        <v>44805</v>
      </c>
      <c r="B2666" s="133" t="s">
        <v>56</v>
      </c>
      <c r="C2666" s="145" t="s">
        <v>65</v>
      </c>
      <c r="D2666" s="159">
        <v>8650</v>
      </c>
      <c r="E2666" s="131">
        <v>6350</v>
      </c>
      <c r="F2666" s="130">
        <f>IFERROR((D2666-E2666),0)</f>
        <v>2300</v>
      </c>
      <c r="G2666" s="174" t="s">
        <v>1204</v>
      </c>
      <c r="H2666" s="173" t="s">
        <v>1204</v>
      </c>
    </row>
    <row r="2667" spans="1:8">
      <c r="A2667" s="134">
        <v>44805</v>
      </c>
      <c r="B2667" s="133" t="s">
        <v>56</v>
      </c>
      <c r="C2667" s="145" t="s">
        <v>1709</v>
      </c>
      <c r="D2667" s="159">
        <v>3200</v>
      </c>
      <c r="E2667" s="131">
        <v>2800</v>
      </c>
      <c r="F2667" s="130">
        <f>IFERROR((D2667-E2667),0)</f>
        <v>400</v>
      </c>
      <c r="G2667" s="174" t="s">
        <v>1204</v>
      </c>
      <c r="H2667" s="173" t="s">
        <v>1204</v>
      </c>
    </row>
    <row r="2668" spans="1:8">
      <c r="A2668" s="134">
        <v>44805</v>
      </c>
      <c r="B2668" s="133" t="s">
        <v>56</v>
      </c>
      <c r="C2668" s="145" t="s">
        <v>1708</v>
      </c>
      <c r="D2668" s="159">
        <v>600</v>
      </c>
      <c r="E2668" s="131">
        <v>370</v>
      </c>
      <c r="F2668" s="130">
        <f>IFERROR((D2668-E2668),0)</f>
        <v>230</v>
      </c>
      <c r="G2668" s="174" t="s">
        <v>1204</v>
      </c>
      <c r="H2668" s="173" t="s">
        <v>1204</v>
      </c>
    </row>
    <row r="2669" spans="1:8">
      <c r="A2669" s="134">
        <v>44805</v>
      </c>
      <c r="B2669" s="133" t="s">
        <v>56</v>
      </c>
      <c r="C2669" s="145" t="s">
        <v>1707</v>
      </c>
      <c r="D2669" s="159">
        <v>4200</v>
      </c>
      <c r="E2669" s="131">
        <v>2200</v>
      </c>
      <c r="F2669" s="130">
        <f>IFERROR((D2669-E2669),0)</f>
        <v>2000</v>
      </c>
      <c r="G2669" s="174" t="s">
        <v>1204</v>
      </c>
      <c r="H2669" s="173" t="s">
        <v>1204</v>
      </c>
    </row>
    <row r="2670" spans="1:8">
      <c r="A2670" s="134">
        <v>44805</v>
      </c>
      <c r="B2670" s="133" t="s">
        <v>56</v>
      </c>
      <c r="C2670" s="145" t="s">
        <v>1706</v>
      </c>
      <c r="D2670" s="159">
        <v>780</v>
      </c>
      <c r="E2670" s="131">
        <v>780</v>
      </c>
      <c r="F2670" s="130">
        <f>IFERROR((D2670-E2670),0)</f>
        <v>0</v>
      </c>
      <c r="G2670" s="174" t="s">
        <v>1204</v>
      </c>
      <c r="H2670" s="173" t="s">
        <v>1204</v>
      </c>
    </row>
    <row r="2671" spans="1:8">
      <c r="A2671" s="134">
        <v>44805</v>
      </c>
      <c r="B2671" s="133" t="s">
        <v>56</v>
      </c>
      <c r="C2671" s="141" t="s">
        <v>1704</v>
      </c>
      <c r="D2671" s="159">
        <v>400</v>
      </c>
      <c r="E2671" s="131"/>
      <c r="F2671" s="130">
        <f>IFERROR((D2671-E2671),0)</f>
        <v>400</v>
      </c>
      <c r="G2671" s="174" t="s">
        <v>1204</v>
      </c>
      <c r="H2671" s="173" t="s">
        <v>1204</v>
      </c>
    </row>
    <row r="2672" spans="1:8">
      <c r="A2672" s="134">
        <v>44805</v>
      </c>
      <c r="B2672" s="133" t="s">
        <v>56</v>
      </c>
      <c r="C2672" s="145" t="s">
        <v>1703</v>
      </c>
      <c r="D2672" s="159">
        <v>13650</v>
      </c>
      <c r="E2672" s="131">
        <v>13650</v>
      </c>
      <c r="F2672" s="130">
        <f>IFERROR((D2672-E2672),0)</f>
        <v>0</v>
      </c>
      <c r="G2672" s="174" t="s">
        <v>1204</v>
      </c>
      <c r="H2672" s="173" t="s">
        <v>1204</v>
      </c>
    </row>
    <row r="2673" spans="1:8">
      <c r="A2673" s="134">
        <v>44805</v>
      </c>
      <c r="B2673" s="133" t="s">
        <v>56</v>
      </c>
      <c r="C2673" s="141" t="s">
        <v>1414</v>
      </c>
      <c r="D2673" s="159">
        <v>9800</v>
      </c>
      <c r="E2673" s="131">
        <v>9800</v>
      </c>
      <c r="F2673" s="130">
        <f>IFERROR((D2673-E2673),0)</f>
        <v>0</v>
      </c>
      <c r="G2673" s="174" t="s">
        <v>1204</v>
      </c>
      <c r="H2673" s="173" t="s">
        <v>1204</v>
      </c>
    </row>
    <row r="2674" spans="1:8">
      <c r="A2674" s="134">
        <v>44805</v>
      </c>
      <c r="B2674" s="133" t="s">
        <v>56</v>
      </c>
      <c r="C2674" s="141" t="s">
        <v>1701</v>
      </c>
      <c r="D2674" s="159">
        <v>200</v>
      </c>
      <c r="E2674" s="131"/>
      <c r="F2674" s="130">
        <f>IFERROR((D2674-E2674),0)</f>
        <v>200</v>
      </c>
      <c r="G2674" s="174" t="s">
        <v>1204</v>
      </c>
      <c r="H2674" s="173" t="s">
        <v>1204</v>
      </c>
    </row>
    <row r="2675" spans="1:8">
      <c r="A2675" s="134">
        <v>44805</v>
      </c>
      <c r="B2675" s="133" t="s">
        <v>56</v>
      </c>
      <c r="C2675" s="145" t="s">
        <v>1699</v>
      </c>
      <c r="D2675" s="159">
        <v>13650</v>
      </c>
      <c r="E2675" s="131">
        <v>13650</v>
      </c>
      <c r="F2675" s="130">
        <f>IFERROR((D2675-E2675),0)</f>
        <v>0</v>
      </c>
      <c r="G2675" s="174" t="s">
        <v>1204</v>
      </c>
      <c r="H2675" s="173" t="s">
        <v>1204</v>
      </c>
    </row>
    <row r="2676" spans="1:8">
      <c r="A2676" s="134">
        <v>44805</v>
      </c>
      <c r="B2676" s="133" t="s">
        <v>56</v>
      </c>
      <c r="C2676" s="141" t="s">
        <v>1419</v>
      </c>
      <c r="D2676" s="159">
        <v>7000</v>
      </c>
      <c r="E2676" s="131">
        <v>7000</v>
      </c>
      <c r="F2676" s="130">
        <f>IFERROR((D2676-E2676),0)</f>
        <v>0</v>
      </c>
      <c r="G2676" s="174" t="s">
        <v>1204</v>
      </c>
      <c r="H2676" s="173" t="s">
        <v>1204</v>
      </c>
    </row>
    <row r="2677" spans="1:8">
      <c r="A2677" s="134">
        <v>44805</v>
      </c>
      <c r="B2677" s="133" t="s">
        <v>56</v>
      </c>
      <c r="C2677" s="141" t="s">
        <v>1697</v>
      </c>
      <c r="D2677" s="159">
        <v>1000</v>
      </c>
      <c r="E2677" s="131">
        <v>1000</v>
      </c>
      <c r="F2677" s="130">
        <f>IFERROR((D2677-E2677),0)</f>
        <v>0</v>
      </c>
      <c r="G2677" s="174" t="s">
        <v>1204</v>
      </c>
      <c r="H2677" s="173" t="s">
        <v>1204</v>
      </c>
    </row>
    <row r="2678" spans="1:8">
      <c r="A2678" s="134">
        <v>44805</v>
      </c>
      <c r="B2678" s="133" t="s">
        <v>56</v>
      </c>
      <c r="C2678" s="141" t="s">
        <v>810</v>
      </c>
      <c r="D2678" s="159">
        <v>15000</v>
      </c>
      <c r="E2678" s="131">
        <v>14400</v>
      </c>
      <c r="F2678" s="130">
        <f>IFERROR((D2678-E2678),0)</f>
        <v>600</v>
      </c>
      <c r="G2678" s="174" t="s">
        <v>1204</v>
      </c>
      <c r="H2678" s="173" t="s">
        <v>1204</v>
      </c>
    </row>
    <row r="2679" spans="1:8">
      <c r="A2679" s="134">
        <v>44805</v>
      </c>
      <c r="B2679" s="133" t="s">
        <v>56</v>
      </c>
      <c r="C2679" s="145" t="s">
        <v>92</v>
      </c>
      <c r="D2679" s="159">
        <v>66000</v>
      </c>
      <c r="E2679" s="131">
        <v>62600</v>
      </c>
      <c r="F2679" s="130">
        <f>IFERROR((D2679-E2679),0)</f>
        <v>3400</v>
      </c>
      <c r="G2679" s="174" t="s">
        <v>1204</v>
      </c>
      <c r="H2679" s="173" t="s">
        <v>1204</v>
      </c>
    </row>
    <row r="2680" spans="1:8">
      <c r="A2680" s="134">
        <v>44805</v>
      </c>
      <c r="B2680" s="133" t="s">
        <v>56</v>
      </c>
      <c r="C2680" s="145" t="s">
        <v>1695</v>
      </c>
      <c r="D2680" s="159">
        <v>7000</v>
      </c>
      <c r="E2680" s="131">
        <v>5300</v>
      </c>
      <c r="F2680" s="130">
        <f>IFERROR((D2680-E2680),0)</f>
        <v>1700</v>
      </c>
      <c r="G2680" s="174" t="s">
        <v>1204</v>
      </c>
      <c r="H2680" s="173" t="s">
        <v>1204</v>
      </c>
    </row>
    <row r="2681" spans="1:8">
      <c r="A2681" s="134">
        <v>44805</v>
      </c>
      <c r="B2681" s="133" t="s">
        <v>56</v>
      </c>
      <c r="C2681" s="145" t="s">
        <v>76</v>
      </c>
      <c r="D2681" s="159">
        <v>7000</v>
      </c>
      <c r="E2681" s="131">
        <v>6000</v>
      </c>
      <c r="F2681" s="130">
        <f>IFERROR((D2681-E2681),0)</f>
        <v>1000</v>
      </c>
      <c r="G2681" s="174" t="s">
        <v>1204</v>
      </c>
      <c r="H2681" s="173" t="s">
        <v>1204</v>
      </c>
    </row>
    <row r="2682" spans="1:8">
      <c r="A2682" s="134">
        <v>44805</v>
      </c>
      <c r="B2682" s="133" t="s">
        <v>56</v>
      </c>
      <c r="C2682" s="145" t="s">
        <v>1823</v>
      </c>
      <c r="D2682" s="159">
        <v>5000</v>
      </c>
      <c r="E2682" s="131">
        <v>4400</v>
      </c>
      <c r="F2682" s="130">
        <f>IFERROR((D2682-E2682),0)</f>
        <v>600</v>
      </c>
      <c r="G2682" s="174" t="s">
        <v>1204</v>
      </c>
      <c r="H2682" s="173" t="s">
        <v>1204</v>
      </c>
    </row>
    <row r="2683" spans="1:8">
      <c r="A2683" s="134">
        <v>44805</v>
      </c>
      <c r="B2683" s="133" t="s">
        <v>56</v>
      </c>
      <c r="C2683" s="145" t="s">
        <v>1694</v>
      </c>
      <c r="D2683" s="159">
        <v>7000</v>
      </c>
      <c r="E2683" s="131">
        <v>5300</v>
      </c>
      <c r="F2683" s="130">
        <f>IFERROR((D2683-E2683),0)</f>
        <v>1700</v>
      </c>
      <c r="G2683" s="174" t="s">
        <v>1204</v>
      </c>
      <c r="H2683" s="173" t="s">
        <v>1204</v>
      </c>
    </row>
    <row r="2684" spans="1:8">
      <c r="A2684" s="134">
        <v>44805</v>
      </c>
      <c r="B2684" s="133" t="s">
        <v>56</v>
      </c>
      <c r="C2684" s="145" t="s">
        <v>1822</v>
      </c>
      <c r="D2684" s="159">
        <v>8500</v>
      </c>
      <c r="E2684" s="131">
        <v>7500</v>
      </c>
      <c r="F2684" s="130">
        <f>IFERROR((D2684-E2684),0)</f>
        <v>1000</v>
      </c>
      <c r="G2684" s="174" t="s">
        <v>1204</v>
      </c>
      <c r="H2684" s="173" t="s">
        <v>1204</v>
      </c>
    </row>
    <row r="2685" spans="1:8">
      <c r="A2685" s="134">
        <v>44805</v>
      </c>
      <c r="B2685" s="133" t="s">
        <v>56</v>
      </c>
      <c r="C2685" s="145" t="s">
        <v>1692</v>
      </c>
      <c r="D2685" s="159">
        <v>44000</v>
      </c>
      <c r="E2685" s="131">
        <v>42120</v>
      </c>
      <c r="F2685" s="130">
        <f>IFERROR((D2685-E2685),0)</f>
        <v>1880</v>
      </c>
      <c r="G2685" s="174" t="s">
        <v>1204</v>
      </c>
      <c r="H2685" s="173" t="s">
        <v>1204</v>
      </c>
    </row>
    <row r="2686" spans="1:8">
      <c r="A2686" s="134">
        <v>44805</v>
      </c>
      <c r="B2686" s="133" t="s">
        <v>56</v>
      </c>
      <c r="C2686" s="141" t="s">
        <v>1691</v>
      </c>
      <c r="D2686" s="159">
        <v>7800</v>
      </c>
      <c r="E2686" s="131">
        <v>7300</v>
      </c>
      <c r="F2686" s="130">
        <f>IFERROR((D2686-E2686),0)</f>
        <v>500</v>
      </c>
      <c r="G2686" s="174" t="s">
        <v>1204</v>
      </c>
      <c r="H2686" s="173" t="s">
        <v>1204</v>
      </c>
    </row>
    <row r="2687" spans="1:8">
      <c r="A2687" s="134">
        <v>44805</v>
      </c>
      <c r="B2687" s="133" t="s">
        <v>56</v>
      </c>
      <c r="C2687" s="145" t="s">
        <v>1308</v>
      </c>
      <c r="D2687" s="159">
        <v>200</v>
      </c>
      <c r="E2687" s="131">
        <v>200</v>
      </c>
      <c r="F2687" s="130">
        <f>IFERROR((D2687-E2687),0)</f>
        <v>0</v>
      </c>
      <c r="G2687" s="174" t="s">
        <v>1204</v>
      </c>
      <c r="H2687" s="173" t="s">
        <v>1204</v>
      </c>
    </row>
    <row r="2688" spans="1:8">
      <c r="A2688" s="134">
        <v>44805</v>
      </c>
      <c r="B2688" s="133" t="s">
        <v>56</v>
      </c>
      <c r="C2688" s="145" t="s">
        <v>1263</v>
      </c>
      <c r="D2688" s="159">
        <v>12800</v>
      </c>
      <c r="E2688" s="131">
        <v>12800</v>
      </c>
      <c r="F2688" s="130">
        <f>IFERROR((D2688-E2688),0)</f>
        <v>0</v>
      </c>
      <c r="G2688" s="174" t="s">
        <v>1204</v>
      </c>
      <c r="H2688" s="173" t="s">
        <v>1204</v>
      </c>
    </row>
    <row r="2689" spans="1:8">
      <c r="A2689" s="134">
        <v>44805</v>
      </c>
      <c r="B2689" s="133" t="s">
        <v>56</v>
      </c>
      <c r="C2689" s="145" t="s">
        <v>1307</v>
      </c>
      <c r="D2689" s="159">
        <v>9800</v>
      </c>
      <c r="E2689" s="131">
        <v>9800</v>
      </c>
      <c r="F2689" s="130">
        <f>IFERROR((D2689-E2689),0)</f>
        <v>0</v>
      </c>
      <c r="G2689" s="174" t="s">
        <v>1204</v>
      </c>
      <c r="H2689" s="173" t="s">
        <v>1204</v>
      </c>
    </row>
    <row r="2690" spans="1:8">
      <c r="A2690" s="134">
        <v>44805</v>
      </c>
      <c r="B2690" s="133" t="s">
        <v>56</v>
      </c>
      <c r="C2690" s="145" t="s">
        <v>1306</v>
      </c>
      <c r="D2690" s="159">
        <v>10800</v>
      </c>
      <c r="E2690" s="131">
        <v>10800</v>
      </c>
      <c r="F2690" s="130">
        <f>IFERROR((D2690-E2690),0)</f>
        <v>0</v>
      </c>
      <c r="G2690" s="174" t="s">
        <v>1204</v>
      </c>
      <c r="H2690" s="173" t="s">
        <v>1204</v>
      </c>
    </row>
    <row r="2691" spans="1:8">
      <c r="A2691" s="134">
        <v>44805</v>
      </c>
      <c r="B2691" s="133" t="s">
        <v>56</v>
      </c>
      <c r="C2691" s="145" t="s">
        <v>1305</v>
      </c>
      <c r="D2691" s="159">
        <v>13500</v>
      </c>
      <c r="E2691" s="131">
        <v>13500</v>
      </c>
      <c r="F2691" s="130">
        <f>IFERROR((D2691-E2691),0)</f>
        <v>0</v>
      </c>
      <c r="G2691" s="174" t="s">
        <v>1204</v>
      </c>
      <c r="H2691" s="173" t="s">
        <v>1204</v>
      </c>
    </row>
    <row r="2692" spans="1:8">
      <c r="A2692" s="134">
        <v>44805</v>
      </c>
      <c r="B2692" s="133" t="s">
        <v>56</v>
      </c>
      <c r="C2692" s="145" t="s">
        <v>1304</v>
      </c>
      <c r="D2692" s="159">
        <v>9500</v>
      </c>
      <c r="E2692" s="131">
        <v>9500</v>
      </c>
      <c r="F2692" s="130">
        <f>IFERROR((D2692-E2692),0)</f>
        <v>0</v>
      </c>
      <c r="G2692" s="174" t="s">
        <v>1204</v>
      </c>
      <c r="H2692" s="173" t="s">
        <v>1204</v>
      </c>
    </row>
    <row r="2693" spans="1:8">
      <c r="A2693" s="134">
        <v>44805</v>
      </c>
      <c r="B2693" s="133" t="s">
        <v>56</v>
      </c>
      <c r="C2693" s="145" t="s">
        <v>1303</v>
      </c>
      <c r="D2693" s="159">
        <v>13500</v>
      </c>
      <c r="E2693" s="131">
        <v>13500</v>
      </c>
      <c r="F2693" s="130">
        <f>IFERROR((D2693-E2693),0)</f>
        <v>0</v>
      </c>
      <c r="G2693" s="174" t="s">
        <v>1204</v>
      </c>
      <c r="H2693" s="173" t="s">
        <v>1204</v>
      </c>
    </row>
    <row r="2694" spans="1:8">
      <c r="A2694" s="134">
        <v>44805</v>
      </c>
      <c r="B2694" s="133" t="s">
        <v>56</v>
      </c>
      <c r="C2694" s="145" t="s">
        <v>1301</v>
      </c>
      <c r="D2694" s="159">
        <v>15000</v>
      </c>
      <c r="E2694" s="131">
        <v>13970</v>
      </c>
      <c r="F2694" s="130">
        <f>IFERROR((D2694-E2694),0)</f>
        <v>1030</v>
      </c>
      <c r="G2694" s="174" t="s">
        <v>1204</v>
      </c>
      <c r="H2694" s="173" t="s">
        <v>1204</v>
      </c>
    </row>
    <row r="2695" spans="1:8">
      <c r="A2695" s="134">
        <v>44805</v>
      </c>
      <c r="B2695" s="133" t="s">
        <v>56</v>
      </c>
      <c r="C2695" s="145" t="s">
        <v>1300</v>
      </c>
      <c r="D2695" s="159">
        <v>51000</v>
      </c>
      <c r="E2695" s="131">
        <v>48250</v>
      </c>
      <c r="F2695" s="130">
        <f>IFERROR((D2695-E2695),0)</f>
        <v>2750</v>
      </c>
      <c r="G2695" s="174" t="s">
        <v>1204</v>
      </c>
      <c r="H2695" s="173" t="s">
        <v>1204</v>
      </c>
    </row>
    <row r="2696" spans="1:8">
      <c r="A2696" s="134">
        <v>44805</v>
      </c>
      <c r="B2696" s="133" t="s">
        <v>56</v>
      </c>
      <c r="C2696" s="145" t="s">
        <v>1689</v>
      </c>
      <c r="D2696" s="159">
        <v>12000</v>
      </c>
      <c r="E2696" s="131">
        <v>11000</v>
      </c>
      <c r="F2696" s="130">
        <f>IFERROR((D2696-E2696),0)</f>
        <v>1000</v>
      </c>
      <c r="G2696" s="174" t="s">
        <v>1204</v>
      </c>
      <c r="H2696" s="173" t="s">
        <v>1204</v>
      </c>
    </row>
    <row r="2697" spans="1:8">
      <c r="A2697" s="134">
        <v>44805</v>
      </c>
      <c r="B2697" s="133" t="s">
        <v>56</v>
      </c>
      <c r="C2697" s="141" t="s">
        <v>1688</v>
      </c>
      <c r="D2697" s="159">
        <v>200</v>
      </c>
      <c r="E2697" s="131">
        <v>200</v>
      </c>
      <c r="F2697" s="130">
        <f>IFERROR((D2697-E2697),0)</f>
        <v>0</v>
      </c>
      <c r="G2697" s="174" t="s">
        <v>1204</v>
      </c>
      <c r="H2697" s="173" t="s">
        <v>1204</v>
      </c>
    </row>
    <row r="2698" spans="1:8">
      <c r="A2698" s="134">
        <v>44805</v>
      </c>
      <c r="B2698" s="133" t="s">
        <v>56</v>
      </c>
      <c r="C2698" s="145" t="s">
        <v>82</v>
      </c>
      <c r="D2698" s="159">
        <v>3100</v>
      </c>
      <c r="E2698" s="131">
        <v>3100</v>
      </c>
      <c r="F2698" s="130">
        <f>IFERROR((D2698-E2698),0)</f>
        <v>0</v>
      </c>
      <c r="G2698" s="174" t="s">
        <v>1204</v>
      </c>
      <c r="H2698" s="173" t="s">
        <v>1204</v>
      </c>
    </row>
    <row r="2699" spans="1:8">
      <c r="A2699" s="134">
        <v>44805</v>
      </c>
      <c r="B2699" s="133" t="s">
        <v>56</v>
      </c>
      <c r="C2699" s="145" t="s">
        <v>1687</v>
      </c>
      <c r="D2699" s="159">
        <v>500</v>
      </c>
      <c r="E2699" s="131">
        <v>500</v>
      </c>
      <c r="F2699" s="130">
        <f>IFERROR((D2699-E2699),0)</f>
        <v>0</v>
      </c>
      <c r="G2699" s="174" t="s">
        <v>1204</v>
      </c>
      <c r="H2699" s="173" t="s">
        <v>1204</v>
      </c>
    </row>
    <row r="2700" spans="1:8">
      <c r="A2700" s="134">
        <v>44805</v>
      </c>
      <c r="B2700" s="133" t="s">
        <v>56</v>
      </c>
      <c r="C2700" s="145" t="s">
        <v>89</v>
      </c>
      <c r="D2700" s="159">
        <v>157000</v>
      </c>
      <c r="E2700" s="131">
        <v>149200</v>
      </c>
      <c r="F2700" s="130">
        <f>IFERROR((D2700-E2700),0)</f>
        <v>7800</v>
      </c>
      <c r="G2700" s="174" t="s">
        <v>1204</v>
      </c>
      <c r="H2700" s="173" t="s">
        <v>1204</v>
      </c>
    </row>
    <row r="2701" spans="1:8">
      <c r="A2701" s="134">
        <v>44805</v>
      </c>
      <c r="B2701" s="133" t="s">
        <v>56</v>
      </c>
      <c r="C2701" s="141" t="s">
        <v>1421</v>
      </c>
      <c r="D2701" s="159">
        <v>12000</v>
      </c>
      <c r="E2701" s="131">
        <v>9700</v>
      </c>
      <c r="F2701" s="130">
        <f>IFERROR((D2701-E2701),0)</f>
        <v>2300</v>
      </c>
      <c r="G2701" s="174" t="s">
        <v>1204</v>
      </c>
      <c r="H2701" s="173" t="s">
        <v>1204</v>
      </c>
    </row>
    <row r="2702" spans="1:8">
      <c r="A2702" s="134">
        <v>44805</v>
      </c>
      <c r="B2702" s="133" t="s">
        <v>56</v>
      </c>
      <c r="C2702" s="145" t="s">
        <v>86</v>
      </c>
      <c r="D2702" s="159">
        <v>6100</v>
      </c>
      <c r="E2702" s="131">
        <v>5130</v>
      </c>
      <c r="F2702" s="130">
        <f>IFERROR((D2702-E2702),0)</f>
        <v>970</v>
      </c>
      <c r="G2702" s="174" t="s">
        <v>1204</v>
      </c>
      <c r="H2702" s="173" t="s">
        <v>1204</v>
      </c>
    </row>
    <row r="2703" spans="1:8">
      <c r="A2703" s="134">
        <v>44805</v>
      </c>
      <c r="B2703" s="133" t="s">
        <v>56</v>
      </c>
      <c r="C2703" s="145" t="s">
        <v>1686</v>
      </c>
      <c r="D2703" s="159">
        <v>6000</v>
      </c>
      <c r="E2703" s="131">
        <v>5200</v>
      </c>
      <c r="F2703" s="130">
        <f>IFERROR((D2703-E2703),0)</f>
        <v>800</v>
      </c>
      <c r="G2703" s="174" t="s">
        <v>1204</v>
      </c>
      <c r="H2703" s="173" t="s">
        <v>1204</v>
      </c>
    </row>
    <row r="2704" spans="1:8">
      <c r="A2704" s="134">
        <v>44805</v>
      </c>
      <c r="B2704" s="133" t="s">
        <v>56</v>
      </c>
      <c r="C2704" s="141" t="s">
        <v>1685</v>
      </c>
      <c r="D2704" s="159">
        <v>400</v>
      </c>
      <c r="E2704" s="131">
        <v>400</v>
      </c>
      <c r="F2704" s="130">
        <f>IFERROR((D2704-E2704),0)</f>
        <v>0</v>
      </c>
      <c r="G2704" s="174" t="s">
        <v>1204</v>
      </c>
      <c r="H2704" s="173" t="s">
        <v>1204</v>
      </c>
    </row>
    <row r="2705" spans="1:8">
      <c r="A2705" s="134">
        <v>44805</v>
      </c>
      <c r="B2705" s="133" t="s">
        <v>56</v>
      </c>
      <c r="C2705" s="145" t="s">
        <v>90</v>
      </c>
      <c r="D2705" s="159">
        <v>78000</v>
      </c>
      <c r="E2705" s="131">
        <v>48000</v>
      </c>
      <c r="F2705" s="130">
        <f>IFERROR((D2705-E2705),0)</f>
        <v>30000</v>
      </c>
      <c r="G2705" s="174" t="s">
        <v>1204</v>
      </c>
      <c r="H2705" s="173" t="s">
        <v>1204</v>
      </c>
    </row>
    <row r="2706" spans="1:8">
      <c r="A2706" s="134">
        <v>44805</v>
      </c>
      <c r="B2706" s="133" t="s">
        <v>56</v>
      </c>
      <c r="C2706" s="141" t="s">
        <v>1420</v>
      </c>
      <c r="D2706" s="159">
        <v>300</v>
      </c>
      <c r="E2706" s="131">
        <v>300</v>
      </c>
      <c r="F2706" s="130">
        <f>IFERROR((D2706-E2706),0)</f>
        <v>0</v>
      </c>
      <c r="G2706" s="174" t="s">
        <v>1204</v>
      </c>
      <c r="H2706" s="173" t="s">
        <v>1204</v>
      </c>
    </row>
    <row r="2707" spans="1:8">
      <c r="A2707" s="134">
        <v>44805</v>
      </c>
      <c r="B2707" s="133" t="s">
        <v>56</v>
      </c>
      <c r="C2707" s="145" t="s">
        <v>1684</v>
      </c>
      <c r="D2707" s="159">
        <v>75000</v>
      </c>
      <c r="E2707" s="131">
        <v>75000</v>
      </c>
      <c r="F2707" s="130">
        <f>IFERROR((D2707-E2707),0)</f>
        <v>0</v>
      </c>
      <c r="G2707" s="174" t="s">
        <v>1204</v>
      </c>
      <c r="H2707" s="173" t="s">
        <v>1204</v>
      </c>
    </row>
    <row r="2708" spans="1:8">
      <c r="A2708" s="134">
        <v>44805</v>
      </c>
      <c r="B2708" s="133" t="s">
        <v>2298</v>
      </c>
      <c r="C2708" s="147" t="s">
        <v>177</v>
      </c>
      <c r="D2708" s="159">
        <v>90000</v>
      </c>
      <c r="E2708" s="131">
        <v>90000</v>
      </c>
      <c r="F2708" s="130">
        <f>IFERROR((D2708-E2708),0)</f>
        <v>0</v>
      </c>
      <c r="G2708" s="174" t="s">
        <v>1204</v>
      </c>
      <c r="H2708" s="173" t="s">
        <v>1204</v>
      </c>
    </row>
    <row r="2709" spans="1:8">
      <c r="A2709" s="134">
        <v>44805</v>
      </c>
      <c r="B2709" s="133" t="s">
        <v>2298</v>
      </c>
      <c r="C2709" s="147" t="s">
        <v>181</v>
      </c>
      <c r="D2709" s="159">
        <v>857</v>
      </c>
      <c r="E2709" s="131">
        <v>857</v>
      </c>
      <c r="F2709" s="130">
        <f>IFERROR((D2709-E2709),0)</f>
        <v>0</v>
      </c>
      <c r="G2709" s="174" t="s">
        <v>1204</v>
      </c>
      <c r="H2709" s="173" t="s">
        <v>1204</v>
      </c>
    </row>
    <row r="2710" spans="1:8">
      <c r="A2710" s="134">
        <v>44805</v>
      </c>
      <c r="B2710" s="133" t="s">
        <v>2298</v>
      </c>
      <c r="C2710" s="147" t="s">
        <v>183</v>
      </c>
      <c r="D2710" s="159">
        <v>19200</v>
      </c>
      <c r="E2710" s="131">
        <v>19200</v>
      </c>
      <c r="F2710" s="130">
        <f>IFERROR((D2710-E2710),0)</f>
        <v>0</v>
      </c>
      <c r="G2710" s="174" t="s">
        <v>1204</v>
      </c>
      <c r="H2710" s="173" t="s">
        <v>1204</v>
      </c>
    </row>
    <row r="2711" spans="1:8">
      <c r="A2711" s="134">
        <v>44805</v>
      </c>
      <c r="B2711" s="133" t="s">
        <v>2298</v>
      </c>
      <c r="C2711" s="147" t="s">
        <v>184</v>
      </c>
      <c r="D2711" s="159">
        <v>29100</v>
      </c>
      <c r="E2711" s="131">
        <v>29100</v>
      </c>
      <c r="F2711" s="130">
        <f>IFERROR((D2711-E2711),0)</f>
        <v>0</v>
      </c>
      <c r="G2711" s="174" t="s">
        <v>1204</v>
      </c>
      <c r="H2711" s="173" t="s">
        <v>1204</v>
      </c>
    </row>
    <row r="2712" spans="1:8">
      <c r="A2712" s="134">
        <v>44805</v>
      </c>
      <c r="B2712" s="133" t="s">
        <v>2298</v>
      </c>
      <c r="C2712" s="147" t="s">
        <v>186</v>
      </c>
      <c r="D2712" s="159">
        <v>500</v>
      </c>
      <c r="E2712" s="131">
        <v>500</v>
      </c>
      <c r="F2712" s="130">
        <f>IFERROR((D2712-E2712),0)</f>
        <v>0</v>
      </c>
      <c r="G2712" s="174" t="s">
        <v>1204</v>
      </c>
      <c r="H2712" s="173" t="s">
        <v>1204</v>
      </c>
    </row>
    <row r="2713" spans="1:8">
      <c r="A2713" s="134">
        <v>44805</v>
      </c>
      <c r="B2713" s="133" t="s">
        <v>2298</v>
      </c>
      <c r="C2713" s="147" t="s">
        <v>187</v>
      </c>
      <c r="D2713" s="131">
        <v>4000</v>
      </c>
      <c r="E2713" s="158">
        <v>4000</v>
      </c>
      <c r="F2713" s="130">
        <f>IFERROR((D2713-E2713),0)</f>
        <v>0</v>
      </c>
      <c r="G2713" s="174" t="s">
        <v>1204</v>
      </c>
      <c r="H2713" s="173" t="s">
        <v>1204</v>
      </c>
    </row>
    <row r="2714" spans="1:8">
      <c r="A2714" s="134">
        <v>44805</v>
      </c>
      <c r="B2714" s="133" t="s">
        <v>2298</v>
      </c>
      <c r="C2714" s="147" t="s">
        <v>188</v>
      </c>
      <c r="D2714" s="131">
        <v>4300</v>
      </c>
      <c r="E2714" s="158">
        <v>4228</v>
      </c>
      <c r="F2714" s="130">
        <f>IFERROR((D2714-E2714),0)</f>
        <v>72</v>
      </c>
      <c r="G2714" s="174" t="s">
        <v>1204</v>
      </c>
      <c r="H2714" s="173" t="s">
        <v>1204</v>
      </c>
    </row>
    <row r="2715" spans="1:8">
      <c r="A2715" s="134">
        <v>44805</v>
      </c>
      <c r="B2715" s="133" t="s">
        <v>2298</v>
      </c>
      <c r="C2715" s="147" t="s">
        <v>189</v>
      </c>
      <c r="D2715" s="131">
        <v>1500</v>
      </c>
      <c r="E2715" s="158">
        <v>1225</v>
      </c>
      <c r="F2715" s="130">
        <f>IFERROR((D2715-E2715),0)</f>
        <v>275</v>
      </c>
      <c r="G2715" s="174" t="s">
        <v>1204</v>
      </c>
      <c r="H2715" s="173" t="s">
        <v>1204</v>
      </c>
    </row>
    <row r="2716" spans="1:8">
      <c r="A2716" s="134">
        <v>44805</v>
      </c>
      <c r="B2716" s="133" t="s">
        <v>2298</v>
      </c>
      <c r="C2716" s="147" t="s">
        <v>287</v>
      </c>
      <c r="D2716" s="131">
        <v>100</v>
      </c>
      <c r="E2716" s="158">
        <v>100</v>
      </c>
      <c r="F2716" s="130">
        <f>IFERROR((D2716-E2716),0)</f>
        <v>0</v>
      </c>
      <c r="G2716" s="174" t="s">
        <v>1204</v>
      </c>
      <c r="H2716" s="173" t="s">
        <v>1204</v>
      </c>
    </row>
    <row r="2717" spans="1:8">
      <c r="A2717" s="134">
        <v>44805</v>
      </c>
      <c r="B2717" s="133" t="s">
        <v>2298</v>
      </c>
      <c r="C2717" s="147" t="s">
        <v>194</v>
      </c>
      <c r="D2717" s="131">
        <v>100</v>
      </c>
      <c r="E2717" s="158">
        <v>100</v>
      </c>
      <c r="F2717" s="130">
        <f>IFERROR((D2717-E2717),0)</f>
        <v>0</v>
      </c>
      <c r="G2717" s="174" t="s">
        <v>1204</v>
      </c>
      <c r="H2717" s="173" t="s">
        <v>1204</v>
      </c>
    </row>
    <row r="2718" spans="1:8">
      <c r="A2718" s="134">
        <v>44805</v>
      </c>
      <c r="B2718" s="133" t="s">
        <v>2298</v>
      </c>
      <c r="C2718" s="147" t="s">
        <v>1682</v>
      </c>
      <c r="D2718" s="131">
        <v>4100</v>
      </c>
      <c r="E2718" s="158">
        <v>3940</v>
      </c>
      <c r="F2718" s="130">
        <f>IFERROR((D2718-E2718),0)</f>
        <v>160</v>
      </c>
      <c r="G2718" s="174" t="s">
        <v>1204</v>
      </c>
      <c r="H2718" s="173" t="s">
        <v>1204</v>
      </c>
    </row>
    <row r="2719" spans="1:8">
      <c r="A2719" s="134">
        <v>44805</v>
      </c>
      <c r="B2719" s="133" t="s">
        <v>2298</v>
      </c>
      <c r="C2719" s="147" t="s">
        <v>382</v>
      </c>
      <c r="D2719" s="131">
        <v>2500</v>
      </c>
      <c r="E2719" s="158">
        <v>2413</v>
      </c>
      <c r="F2719" s="130">
        <f>IFERROR((D2719-E2719),0)</f>
        <v>87</v>
      </c>
      <c r="G2719" s="174" t="s">
        <v>1204</v>
      </c>
      <c r="H2719" s="173" t="s">
        <v>1204</v>
      </c>
    </row>
    <row r="2720" spans="1:8">
      <c r="A2720" s="134">
        <v>44805</v>
      </c>
      <c r="B2720" s="133" t="s">
        <v>2298</v>
      </c>
      <c r="C2720" s="147" t="s">
        <v>383</v>
      </c>
      <c r="D2720" s="131">
        <v>2600</v>
      </c>
      <c r="E2720" s="131">
        <v>2493</v>
      </c>
      <c r="F2720" s="130">
        <f>IFERROR((D2720-E2720),0)</f>
        <v>107</v>
      </c>
      <c r="G2720" s="174" t="s">
        <v>1204</v>
      </c>
      <c r="H2720" s="173" t="s">
        <v>1204</v>
      </c>
    </row>
    <row r="2721" spans="1:8">
      <c r="A2721" s="134">
        <v>44805</v>
      </c>
      <c r="B2721" s="133" t="s">
        <v>2298</v>
      </c>
      <c r="C2721" s="147" t="s">
        <v>1080</v>
      </c>
      <c r="D2721" s="131">
        <v>100</v>
      </c>
      <c r="E2721" s="158">
        <v>100</v>
      </c>
      <c r="F2721" s="130">
        <f>IFERROR((D2721-E2721),0)</f>
        <v>0</v>
      </c>
      <c r="G2721" s="174" t="s">
        <v>1204</v>
      </c>
      <c r="H2721" s="173" t="s">
        <v>1204</v>
      </c>
    </row>
    <row r="2722" spans="1:8">
      <c r="A2722" s="134">
        <v>44805</v>
      </c>
      <c r="B2722" s="133" t="s">
        <v>2298</v>
      </c>
      <c r="C2722" s="147" t="s">
        <v>1911</v>
      </c>
      <c r="D2722" s="131">
        <v>50</v>
      </c>
      <c r="E2722" s="158">
        <v>50</v>
      </c>
      <c r="F2722" s="130">
        <f>IFERROR((D2722-E2722),0)</f>
        <v>0</v>
      </c>
      <c r="G2722" s="174" t="s">
        <v>1204</v>
      </c>
      <c r="H2722" s="173" t="s">
        <v>1204</v>
      </c>
    </row>
    <row r="2723" spans="1:8">
      <c r="A2723" s="134">
        <v>44805</v>
      </c>
      <c r="B2723" s="133" t="s">
        <v>243</v>
      </c>
      <c r="C2723" s="146" t="s">
        <v>1681</v>
      </c>
      <c r="D2723" s="131">
        <v>5000</v>
      </c>
      <c r="E2723" s="131">
        <v>613</v>
      </c>
      <c r="F2723" s="130">
        <f>IFERROR((D2723-E2723),0)</f>
        <v>4387</v>
      </c>
      <c r="G2723" s="174" t="s">
        <v>1204</v>
      </c>
      <c r="H2723" s="173" t="s">
        <v>1204</v>
      </c>
    </row>
    <row r="2724" spans="1:8">
      <c r="A2724" s="134">
        <v>44805</v>
      </c>
      <c r="B2724" s="133" t="s">
        <v>243</v>
      </c>
      <c r="C2724" s="146" t="s">
        <v>1680</v>
      </c>
      <c r="D2724" s="131">
        <v>5000</v>
      </c>
      <c r="E2724" s="131">
        <v>3159</v>
      </c>
      <c r="F2724" s="130">
        <f>IFERROR((D2724-E2724),0)</f>
        <v>1841</v>
      </c>
      <c r="G2724" s="174" t="s">
        <v>1204</v>
      </c>
      <c r="H2724" s="173" t="s">
        <v>1204</v>
      </c>
    </row>
    <row r="2725" spans="1:8">
      <c r="A2725" s="134">
        <v>44805</v>
      </c>
      <c r="B2725" s="133" t="s">
        <v>243</v>
      </c>
      <c r="C2725" s="146" t="s">
        <v>1679</v>
      </c>
      <c r="D2725" s="131">
        <v>5000</v>
      </c>
      <c r="E2725" s="131">
        <v>4363</v>
      </c>
      <c r="F2725" s="130">
        <f>IFERROR((D2725-E2725),0)</f>
        <v>637</v>
      </c>
      <c r="G2725" s="174" t="s">
        <v>1204</v>
      </c>
      <c r="H2725" s="173" t="s">
        <v>1204</v>
      </c>
    </row>
    <row r="2726" spans="1:8">
      <c r="A2726" s="134">
        <v>44805</v>
      </c>
      <c r="B2726" s="133" t="s">
        <v>243</v>
      </c>
      <c r="C2726" s="147" t="s">
        <v>1910</v>
      </c>
      <c r="D2726" s="131">
        <v>2233</v>
      </c>
      <c r="E2726" s="131">
        <v>2102</v>
      </c>
      <c r="F2726" s="130">
        <f>IFERROR((D2726-E2726),0)</f>
        <v>131</v>
      </c>
      <c r="G2726" s="174" t="s">
        <v>1204</v>
      </c>
      <c r="H2726" s="173" t="s">
        <v>1204</v>
      </c>
    </row>
    <row r="2727" spans="1:8">
      <c r="A2727" s="134">
        <v>44805</v>
      </c>
      <c r="B2727" s="133" t="s">
        <v>246</v>
      </c>
      <c r="C2727" s="156" t="s">
        <v>245</v>
      </c>
      <c r="D2727" s="131">
        <v>650</v>
      </c>
      <c r="E2727" s="131">
        <v>650</v>
      </c>
      <c r="F2727" s="130">
        <f>IFERROR((D2727-E2727),0)</f>
        <v>0</v>
      </c>
      <c r="G2727" s="174" t="s">
        <v>1204</v>
      </c>
      <c r="H2727" s="173" t="s">
        <v>1204</v>
      </c>
    </row>
    <row r="2728" spans="1:8">
      <c r="A2728" s="134">
        <v>44805</v>
      </c>
      <c r="B2728" s="133" t="s">
        <v>1186</v>
      </c>
      <c r="C2728" s="141" t="s">
        <v>1821</v>
      </c>
      <c r="D2728" s="131">
        <v>1000</v>
      </c>
      <c r="E2728" s="131">
        <v>1000</v>
      </c>
      <c r="F2728" s="130">
        <f>IFERROR((D2728-E2728),0)</f>
        <v>0</v>
      </c>
      <c r="G2728" s="174" t="s">
        <v>1204</v>
      </c>
      <c r="H2728" s="173" t="s">
        <v>1204</v>
      </c>
    </row>
    <row r="2729" spans="1:8">
      <c r="A2729" s="134">
        <v>44805</v>
      </c>
      <c r="B2729" s="133" t="s">
        <v>1186</v>
      </c>
      <c r="C2729" s="141" t="s">
        <v>1909</v>
      </c>
      <c r="D2729" s="131">
        <v>100</v>
      </c>
      <c r="E2729" s="131"/>
      <c r="F2729" s="130">
        <f>IFERROR((D2729-E2729),0)</f>
        <v>100</v>
      </c>
      <c r="G2729" s="174" t="s">
        <v>1204</v>
      </c>
      <c r="H2729" s="173" t="s">
        <v>1204</v>
      </c>
    </row>
    <row r="2730" spans="1:8">
      <c r="A2730" s="134">
        <v>44805</v>
      </c>
      <c r="B2730" s="133" t="s">
        <v>1186</v>
      </c>
      <c r="C2730" s="141" t="s">
        <v>1908</v>
      </c>
      <c r="D2730" s="131">
        <v>5000</v>
      </c>
      <c r="E2730" s="131">
        <v>5000</v>
      </c>
      <c r="F2730" s="130">
        <f>IFERROR((D2730-E2730),0)</f>
        <v>0</v>
      </c>
      <c r="G2730" s="174" t="s">
        <v>1204</v>
      </c>
      <c r="H2730" s="173" t="s">
        <v>1204</v>
      </c>
    </row>
    <row r="2731" spans="1:8">
      <c r="A2731" s="134">
        <v>44805</v>
      </c>
      <c r="B2731" s="155" t="s">
        <v>253</v>
      </c>
      <c r="C2731" s="145" t="s">
        <v>1674</v>
      </c>
      <c r="D2731" s="131">
        <v>800</v>
      </c>
      <c r="E2731" s="131">
        <v>800</v>
      </c>
      <c r="F2731" s="130">
        <f>IFERROR((D2731-E2731),0)</f>
        <v>0</v>
      </c>
      <c r="G2731" s="174" t="s">
        <v>1204</v>
      </c>
      <c r="H2731" s="173" t="s">
        <v>1204</v>
      </c>
    </row>
    <row r="2732" spans="1:8">
      <c r="A2732" s="134">
        <v>44805</v>
      </c>
      <c r="B2732" s="154" t="s">
        <v>1670</v>
      </c>
      <c r="C2732" s="145" t="s">
        <v>1673</v>
      </c>
      <c r="D2732" s="131">
        <v>10800</v>
      </c>
      <c r="E2732" s="131">
        <v>9200</v>
      </c>
      <c r="F2732" s="130">
        <f>IFERROR((D2732-E2732),0)</f>
        <v>1600</v>
      </c>
      <c r="G2732" s="174" t="s">
        <v>1204</v>
      </c>
      <c r="H2732" s="173" t="s">
        <v>1204</v>
      </c>
    </row>
    <row r="2733" spans="1:8">
      <c r="A2733" s="134">
        <v>44805</v>
      </c>
      <c r="B2733" s="154" t="s">
        <v>1670</v>
      </c>
      <c r="C2733" s="145" t="s">
        <v>1672</v>
      </c>
      <c r="D2733" s="131">
        <v>20500</v>
      </c>
      <c r="E2733" s="131">
        <v>20000</v>
      </c>
      <c r="F2733" s="130">
        <f>IFERROR((D2733-E2733),0)</f>
        <v>500</v>
      </c>
      <c r="G2733" s="174" t="s">
        <v>1204</v>
      </c>
      <c r="H2733" s="173" t="s">
        <v>1204</v>
      </c>
    </row>
    <row r="2734" spans="1:8">
      <c r="A2734" s="134">
        <v>44805</v>
      </c>
      <c r="B2734" s="154" t="s">
        <v>1670</v>
      </c>
      <c r="C2734" s="145" t="s">
        <v>167</v>
      </c>
      <c r="D2734" s="131">
        <v>7000</v>
      </c>
      <c r="E2734" s="131">
        <v>4000</v>
      </c>
      <c r="F2734" s="130">
        <f>IFERROR((D2734-E2734),0)</f>
        <v>3000</v>
      </c>
      <c r="G2734" s="174" t="s">
        <v>1204</v>
      </c>
      <c r="H2734" s="173" t="s">
        <v>1204</v>
      </c>
    </row>
    <row r="2735" spans="1:8">
      <c r="A2735" s="134">
        <v>44805</v>
      </c>
      <c r="B2735" s="154" t="s">
        <v>1670</v>
      </c>
      <c r="C2735" s="145" t="s">
        <v>1671</v>
      </c>
      <c r="D2735" s="131">
        <v>10800</v>
      </c>
      <c r="E2735" s="131">
        <v>9000</v>
      </c>
      <c r="F2735" s="130">
        <f>IFERROR((D2735-E2735),0)</f>
        <v>1800</v>
      </c>
      <c r="G2735" s="174" t="s">
        <v>1204</v>
      </c>
      <c r="H2735" s="173" t="s">
        <v>1204</v>
      </c>
    </row>
    <row r="2736" spans="1:8">
      <c r="A2736" s="134">
        <v>44805</v>
      </c>
      <c r="B2736" s="154" t="s">
        <v>1670</v>
      </c>
      <c r="C2736" s="145" t="s">
        <v>1669</v>
      </c>
      <c r="D2736" s="131">
        <v>20200</v>
      </c>
      <c r="E2736" s="131">
        <v>19200</v>
      </c>
      <c r="F2736" s="130">
        <f>IFERROR((D2736-E2736),0)</f>
        <v>1000</v>
      </c>
      <c r="G2736" s="174" t="s">
        <v>1204</v>
      </c>
      <c r="H2736" s="173" t="s">
        <v>1204</v>
      </c>
    </row>
    <row r="2737" spans="1:8">
      <c r="A2737" s="134">
        <v>44805</v>
      </c>
      <c r="B2737" s="176" t="s">
        <v>1374</v>
      </c>
      <c r="C2737" s="145" t="s">
        <v>1668</v>
      </c>
      <c r="D2737" s="131">
        <v>420</v>
      </c>
      <c r="E2737" s="131">
        <v>420</v>
      </c>
      <c r="F2737" s="130">
        <f>IFERROR((D2737-E2737),0)</f>
        <v>0</v>
      </c>
      <c r="G2737" s="174" t="s">
        <v>1204</v>
      </c>
      <c r="H2737" s="173" t="s">
        <v>1204</v>
      </c>
    </row>
    <row r="2738" spans="1:8">
      <c r="A2738" s="134">
        <v>44805</v>
      </c>
      <c r="B2738" s="152" t="s">
        <v>1374</v>
      </c>
      <c r="C2738" s="145" t="s">
        <v>1667</v>
      </c>
      <c r="D2738" s="131">
        <v>480</v>
      </c>
      <c r="E2738" s="131">
        <v>480</v>
      </c>
      <c r="F2738" s="130">
        <f>IFERROR((D2738-E2738),0)</f>
        <v>0</v>
      </c>
      <c r="G2738" s="174" t="s">
        <v>1204</v>
      </c>
      <c r="H2738" s="173" t="s">
        <v>1204</v>
      </c>
    </row>
    <row r="2739" spans="1:8">
      <c r="A2739" s="134">
        <v>44805</v>
      </c>
      <c r="B2739" s="152" t="s">
        <v>1374</v>
      </c>
      <c r="C2739" s="145" t="s">
        <v>1666</v>
      </c>
      <c r="D2739" s="131">
        <v>360</v>
      </c>
      <c r="E2739" s="131">
        <v>360</v>
      </c>
      <c r="F2739" s="130">
        <f>IFERROR((D2739-E2739),0)</f>
        <v>0</v>
      </c>
      <c r="G2739" s="174" t="s">
        <v>1204</v>
      </c>
      <c r="H2739" s="173" t="s">
        <v>1204</v>
      </c>
    </row>
    <row r="2740" spans="1:8">
      <c r="A2740" s="134">
        <v>44805</v>
      </c>
      <c r="B2740" s="152" t="s">
        <v>1374</v>
      </c>
      <c r="C2740" s="145" t="s">
        <v>1380</v>
      </c>
      <c r="D2740" s="131">
        <v>180</v>
      </c>
      <c r="E2740" s="131">
        <v>180</v>
      </c>
      <c r="F2740" s="130">
        <f>IFERROR((D2740-E2740),0)</f>
        <v>0</v>
      </c>
      <c r="G2740" s="174" t="s">
        <v>1204</v>
      </c>
      <c r="H2740" s="173" t="s">
        <v>1204</v>
      </c>
    </row>
    <row r="2741" spans="1:8">
      <c r="A2741" s="134">
        <v>44805</v>
      </c>
      <c r="B2741" s="152" t="s">
        <v>1374</v>
      </c>
      <c r="C2741" s="145" t="s">
        <v>1379</v>
      </c>
      <c r="D2741" s="131">
        <v>720</v>
      </c>
      <c r="E2741" s="131">
        <v>720</v>
      </c>
      <c r="F2741" s="130">
        <f>IFERROR((D2741-E2741),0)</f>
        <v>0</v>
      </c>
      <c r="G2741" s="174" t="s">
        <v>1204</v>
      </c>
      <c r="H2741" s="173" t="s">
        <v>1204</v>
      </c>
    </row>
    <row r="2742" spans="1:8">
      <c r="A2742" s="134">
        <v>44805</v>
      </c>
      <c r="B2742" s="152" t="s">
        <v>1374</v>
      </c>
      <c r="C2742" s="145" t="s">
        <v>1378</v>
      </c>
      <c r="D2742" s="131">
        <v>420</v>
      </c>
      <c r="E2742" s="131">
        <v>420</v>
      </c>
      <c r="F2742" s="130">
        <f>IFERROR((D2742-E2742),0)</f>
        <v>0</v>
      </c>
      <c r="G2742" s="174" t="s">
        <v>1204</v>
      </c>
      <c r="H2742" s="173" t="s">
        <v>1204</v>
      </c>
    </row>
    <row r="2743" spans="1:8">
      <c r="A2743" s="134">
        <v>44805</v>
      </c>
      <c r="B2743" s="152" t="s">
        <v>1374</v>
      </c>
      <c r="C2743" s="145" t="s">
        <v>1377</v>
      </c>
      <c r="D2743" s="131">
        <v>180</v>
      </c>
      <c r="E2743" s="131">
        <v>180</v>
      </c>
      <c r="F2743" s="130">
        <f>IFERROR((D2743-E2743),0)</f>
        <v>0</v>
      </c>
      <c r="G2743" s="174" t="s">
        <v>1204</v>
      </c>
      <c r="H2743" s="173" t="s">
        <v>1204</v>
      </c>
    </row>
    <row r="2744" spans="1:8">
      <c r="A2744" s="134">
        <v>44805</v>
      </c>
      <c r="B2744" s="152" t="s">
        <v>1374</v>
      </c>
      <c r="C2744" s="145" t="s">
        <v>1376</v>
      </c>
      <c r="D2744" s="131">
        <v>300</v>
      </c>
      <c r="E2744" s="131">
        <v>300</v>
      </c>
      <c r="F2744" s="130">
        <f>IFERROR((D2744-E2744),0)</f>
        <v>0</v>
      </c>
      <c r="G2744" s="174" t="s">
        <v>1204</v>
      </c>
      <c r="H2744" s="173" t="s">
        <v>1204</v>
      </c>
    </row>
    <row r="2745" spans="1:8">
      <c r="A2745" s="134">
        <v>44805</v>
      </c>
      <c r="B2745" s="152" t="s">
        <v>1374</v>
      </c>
      <c r="C2745" s="145" t="s">
        <v>1375</v>
      </c>
      <c r="D2745" s="131">
        <v>720</v>
      </c>
      <c r="E2745" s="131">
        <v>720</v>
      </c>
      <c r="F2745" s="130">
        <f>IFERROR((D2745-E2745),0)</f>
        <v>0</v>
      </c>
      <c r="G2745" s="174" t="s">
        <v>1204</v>
      </c>
      <c r="H2745" s="173" t="s">
        <v>1204</v>
      </c>
    </row>
    <row r="2746" spans="1:8">
      <c r="A2746" s="134">
        <v>44805</v>
      </c>
      <c r="B2746" s="152" t="s">
        <v>231</v>
      </c>
      <c r="C2746" s="145" t="s">
        <v>1665</v>
      </c>
      <c r="D2746" s="131">
        <v>200</v>
      </c>
      <c r="E2746" s="131"/>
      <c r="F2746" s="130">
        <f>IFERROR((D2746-E2746),0)</f>
        <v>200</v>
      </c>
      <c r="G2746" s="174" t="s">
        <v>1204</v>
      </c>
      <c r="H2746" s="173" t="s">
        <v>1204</v>
      </c>
    </row>
    <row r="2747" spans="1:8">
      <c r="A2747" s="134">
        <v>44805</v>
      </c>
      <c r="B2747" s="152" t="s">
        <v>231</v>
      </c>
      <c r="C2747" s="145" t="s">
        <v>232</v>
      </c>
      <c r="D2747" s="131">
        <v>23000</v>
      </c>
      <c r="E2747" s="131">
        <v>23000</v>
      </c>
      <c r="F2747" s="130">
        <f>IFERROR((D2747-E2747),0)</f>
        <v>0</v>
      </c>
      <c r="G2747" s="174" t="s">
        <v>1204</v>
      </c>
      <c r="H2747" s="173" t="s">
        <v>1204</v>
      </c>
    </row>
    <row r="2748" spans="1:8">
      <c r="A2748" s="134">
        <v>44805</v>
      </c>
      <c r="B2748" s="152" t="s">
        <v>262</v>
      </c>
      <c r="C2748" s="145" t="s">
        <v>1819</v>
      </c>
      <c r="D2748" s="131">
        <v>18500</v>
      </c>
      <c r="E2748" s="131">
        <v>18500</v>
      </c>
      <c r="F2748" s="130">
        <f>IFERROR((D2748-E2748),0)</f>
        <v>0</v>
      </c>
      <c r="G2748" s="174" t="s">
        <v>1204</v>
      </c>
      <c r="H2748" s="173" t="s">
        <v>1204</v>
      </c>
    </row>
    <row r="2749" spans="1:8">
      <c r="A2749" s="134">
        <v>44805</v>
      </c>
      <c r="B2749" s="152" t="s">
        <v>262</v>
      </c>
      <c r="C2749" s="145" t="s">
        <v>1663</v>
      </c>
      <c r="D2749" s="131">
        <v>8500</v>
      </c>
      <c r="E2749" s="131">
        <v>8500</v>
      </c>
      <c r="F2749" s="130">
        <f>IFERROR((D2749-E2749),0)</f>
        <v>0</v>
      </c>
      <c r="G2749" s="174" t="s">
        <v>1204</v>
      </c>
      <c r="H2749" s="173" t="s">
        <v>1204</v>
      </c>
    </row>
    <row r="2750" spans="1:8">
      <c r="A2750" s="134">
        <v>44805</v>
      </c>
      <c r="B2750" s="152" t="s">
        <v>262</v>
      </c>
      <c r="C2750" s="141" t="s">
        <v>1818</v>
      </c>
      <c r="D2750" s="131">
        <v>780</v>
      </c>
      <c r="E2750" s="131">
        <v>780</v>
      </c>
      <c r="F2750" s="130">
        <f>IFERROR((D2750-E2750),0)</f>
        <v>0</v>
      </c>
      <c r="G2750" s="174" t="s">
        <v>1204</v>
      </c>
      <c r="H2750" s="173" t="s">
        <v>1204</v>
      </c>
    </row>
    <row r="2751" spans="1:8">
      <c r="A2751" s="134">
        <v>44805</v>
      </c>
      <c r="B2751" s="152" t="s">
        <v>744</v>
      </c>
      <c r="C2751" s="145" t="s">
        <v>1860</v>
      </c>
      <c r="D2751" s="131">
        <v>2000</v>
      </c>
      <c r="E2751" s="131">
        <v>2000</v>
      </c>
      <c r="F2751" s="130">
        <f>IFERROR((D2751-E2751),0)</f>
        <v>0</v>
      </c>
      <c r="G2751" s="174" t="s">
        <v>1204</v>
      </c>
      <c r="H2751" s="173" t="s">
        <v>1204</v>
      </c>
    </row>
    <row r="2752" spans="1:8">
      <c r="A2752" s="134">
        <v>44805</v>
      </c>
      <c r="B2752" s="152" t="s">
        <v>744</v>
      </c>
      <c r="C2752" s="145" t="s">
        <v>1659</v>
      </c>
      <c r="D2752" s="131">
        <v>25000</v>
      </c>
      <c r="E2752" s="131">
        <v>20000</v>
      </c>
      <c r="F2752" s="130">
        <f>IFERROR((D2752-E2752),0)</f>
        <v>5000</v>
      </c>
      <c r="G2752" s="174" t="s">
        <v>1204</v>
      </c>
      <c r="H2752" s="173" t="s">
        <v>1204</v>
      </c>
    </row>
    <row r="2753" spans="1:8">
      <c r="A2753" s="134">
        <v>44805</v>
      </c>
      <c r="B2753" s="152" t="s">
        <v>744</v>
      </c>
      <c r="C2753" s="145" t="s">
        <v>325</v>
      </c>
      <c r="D2753" s="131">
        <v>5000</v>
      </c>
      <c r="E2753" s="131">
        <v>4381</v>
      </c>
      <c r="F2753" s="130">
        <f>IFERROR((D2753-E2753),0)</f>
        <v>619</v>
      </c>
      <c r="G2753" s="174" t="s">
        <v>1204</v>
      </c>
      <c r="H2753" s="173" t="s">
        <v>1204</v>
      </c>
    </row>
    <row r="2754" spans="1:8">
      <c r="A2754" s="134">
        <v>44805</v>
      </c>
      <c r="B2754" s="152" t="s">
        <v>744</v>
      </c>
      <c r="C2754" s="145" t="s">
        <v>1859</v>
      </c>
      <c r="D2754" s="131">
        <v>3000</v>
      </c>
      <c r="E2754" s="131">
        <v>1100</v>
      </c>
      <c r="F2754" s="130">
        <f>IFERROR((D2754-E2754),0)</f>
        <v>1900</v>
      </c>
      <c r="G2754" s="174" t="s">
        <v>1204</v>
      </c>
      <c r="H2754" s="173" t="s">
        <v>1204</v>
      </c>
    </row>
    <row r="2755" spans="1:8">
      <c r="A2755" s="134">
        <v>44805</v>
      </c>
      <c r="B2755" s="152" t="s">
        <v>744</v>
      </c>
      <c r="C2755" s="145" t="s">
        <v>1655</v>
      </c>
      <c r="D2755" s="131">
        <v>2000</v>
      </c>
      <c r="E2755" s="131"/>
      <c r="F2755" s="130">
        <f>IFERROR((D2755-E2755),0)</f>
        <v>2000</v>
      </c>
      <c r="G2755" s="174" t="s">
        <v>1204</v>
      </c>
      <c r="H2755" s="173" t="s">
        <v>1204</v>
      </c>
    </row>
    <row r="2756" spans="1:8">
      <c r="A2756" s="134">
        <v>44805</v>
      </c>
      <c r="B2756" s="152" t="s">
        <v>744</v>
      </c>
      <c r="C2756" s="141" t="s">
        <v>1855</v>
      </c>
      <c r="D2756" s="131">
        <v>2000</v>
      </c>
      <c r="E2756" s="131">
        <v>1300</v>
      </c>
      <c r="F2756" s="130">
        <f>IFERROR((D2756-E2756),0)</f>
        <v>700</v>
      </c>
      <c r="G2756" s="174" t="s">
        <v>1204</v>
      </c>
      <c r="H2756" s="173" t="s">
        <v>1204</v>
      </c>
    </row>
    <row r="2757" spans="1:8">
      <c r="A2757" s="134">
        <v>44805</v>
      </c>
      <c r="B2757" s="152" t="s">
        <v>303</v>
      </c>
      <c r="C2757" s="145" t="s">
        <v>304</v>
      </c>
      <c r="D2757" s="131">
        <v>20000</v>
      </c>
      <c r="E2757" s="131">
        <v>20000</v>
      </c>
      <c r="F2757" s="130">
        <f>IFERROR((D2757-E2757),0)</f>
        <v>0</v>
      </c>
      <c r="G2757" s="174" t="s">
        <v>1204</v>
      </c>
      <c r="H2757" s="173" t="s">
        <v>1204</v>
      </c>
    </row>
    <row r="2758" spans="1:8">
      <c r="A2758" s="134">
        <v>44805</v>
      </c>
      <c r="B2758" s="152" t="s">
        <v>176</v>
      </c>
      <c r="C2758" s="145" t="s">
        <v>175</v>
      </c>
      <c r="D2758" s="131">
        <v>500</v>
      </c>
      <c r="E2758" s="131">
        <v>189</v>
      </c>
      <c r="F2758" s="130">
        <f>IFERROR((D2758-E2758),0)</f>
        <v>311</v>
      </c>
      <c r="G2758" s="174" t="s">
        <v>1204</v>
      </c>
      <c r="H2758" s="173" t="s">
        <v>1204</v>
      </c>
    </row>
    <row r="2759" spans="1:8">
      <c r="A2759" s="134">
        <v>44805</v>
      </c>
      <c r="B2759" s="152" t="s">
        <v>1278</v>
      </c>
      <c r="C2759" s="145" t="s">
        <v>1849</v>
      </c>
      <c r="D2759" s="131">
        <v>2000</v>
      </c>
      <c r="E2759" s="131">
        <v>1630</v>
      </c>
      <c r="F2759" s="130">
        <f>IFERROR((D2759-E2759),0)</f>
        <v>370</v>
      </c>
      <c r="G2759" s="174" t="s">
        <v>1204</v>
      </c>
      <c r="H2759" s="173" t="s">
        <v>1204</v>
      </c>
    </row>
    <row r="2760" spans="1:8">
      <c r="A2760" s="134">
        <v>44805</v>
      </c>
      <c r="B2760" s="152" t="s">
        <v>1278</v>
      </c>
      <c r="C2760" s="141" t="s">
        <v>1653</v>
      </c>
      <c r="D2760" s="131">
        <v>2000</v>
      </c>
      <c r="E2760" s="131">
        <v>1430</v>
      </c>
      <c r="F2760" s="130">
        <f>IFERROR((D2760-E2760),0)</f>
        <v>570</v>
      </c>
      <c r="G2760" s="174" t="s">
        <v>1204</v>
      </c>
      <c r="H2760" s="173" t="s">
        <v>1204</v>
      </c>
    </row>
    <row r="2761" spans="1:8">
      <c r="A2761" s="134">
        <v>44805</v>
      </c>
      <c r="B2761" s="152" t="s">
        <v>1278</v>
      </c>
      <c r="C2761" s="145" t="s">
        <v>236</v>
      </c>
      <c r="D2761" s="131">
        <v>5000</v>
      </c>
      <c r="E2761" s="131">
        <v>3953</v>
      </c>
      <c r="F2761" s="130">
        <f>IFERROR((D2761-E2761),0)</f>
        <v>1047</v>
      </c>
      <c r="G2761" s="174" t="s">
        <v>1204</v>
      </c>
      <c r="H2761" s="173" t="s">
        <v>1204</v>
      </c>
    </row>
    <row r="2762" spans="1:8">
      <c r="A2762" s="134">
        <v>44805</v>
      </c>
      <c r="B2762" s="152" t="s">
        <v>1278</v>
      </c>
      <c r="C2762" s="145" t="s">
        <v>1817</v>
      </c>
      <c r="D2762" s="131">
        <v>4000</v>
      </c>
      <c r="E2762" s="131">
        <v>4000</v>
      </c>
      <c r="F2762" s="130">
        <f>IFERROR((D2762-E2762),0)</f>
        <v>0</v>
      </c>
      <c r="G2762" s="174" t="s">
        <v>1204</v>
      </c>
      <c r="H2762" s="173" t="s">
        <v>1204</v>
      </c>
    </row>
    <row r="2763" spans="1:8">
      <c r="A2763" s="134">
        <v>44805</v>
      </c>
      <c r="B2763" s="152" t="s">
        <v>1278</v>
      </c>
      <c r="C2763" s="145" t="s">
        <v>237</v>
      </c>
      <c r="D2763" s="131">
        <v>2000</v>
      </c>
      <c r="E2763" s="131">
        <v>2000</v>
      </c>
      <c r="F2763" s="130">
        <f>IFERROR((D2763-E2763),0)</f>
        <v>0</v>
      </c>
      <c r="G2763" s="174" t="s">
        <v>1204</v>
      </c>
      <c r="H2763" s="173" t="s">
        <v>1204</v>
      </c>
    </row>
    <row r="2764" spans="1:8">
      <c r="A2764" s="134">
        <v>44805</v>
      </c>
      <c r="B2764" s="152" t="s">
        <v>753</v>
      </c>
      <c r="C2764" s="145" t="s">
        <v>1649</v>
      </c>
      <c r="D2764" s="131">
        <v>1440</v>
      </c>
      <c r="E2764" s="131">
        <v>1440</v>
      </c>
      <c r="F2764" s="130">
        <f>IFERROR((D2764-E2764),0)</f>
        <v>0</v>
      </c>
      <c r="G2764" s="174" t="s">
        <v>1204</v>
      </c>
      <c r="H2764" s="173" t="s">
        <v>1204</v>
      </c>
    </row>
    <row r="2765" spans="1:8">
      <c r="A2765" s="134">
        <v>44805</v>
      </c>
      <c r="B2765" s="152" t="s">
        <v>206</v>
      </c>
      <c r="C2765" s="141" t="s">
        <v>1647</v>
      </c>
      <c r="D2765" s="131">
        <v>60000</v>
      </c>
      <c r="E2765" s="131">
        <v>6760</v>
      </c>
      <c r="F2765" s="130">
        <f>IFERROR((D2765-E2765),0)</f>
        <v>53240</v>
      </c>
      <c r="G2765" s="174" t="s">
        <v>1204</v>
      </c>
      <c r="H2765" s="173" t="s">
        <v>1204</v>
      </c>
    </row>
    <row r="2766" spans="1:8">
      <c r="A2766" s="134">
        <v>44805</v>
      </c>
      <c r="B2766" s="191" t="s">
        <v>2211</v>
      </c>
      <c r="C2766" s="145" t="s">
        <v>313</v>
      </c>
      <c r="D2766" s="131">
        <v>2000</v>
      </c>
      <c r="E2766" s="131">
        <v>2000</v>
      </c>
      <c r="F2766" s="130">
        <f>IFERROR((D2766-E2766),0)</f>
        <v>0</v>
      </c>
      <c r="G2766" s="174" t="s">
        <v>1204</v>
      </c>
      <c r="H2766" s="173" t="s">
        <v>1204</v>
      </c>
    </row>
    <row r="2767" spans="1:8">
      <c r="A2767" s="134">
        <v>44805</v>
      </c>
      <c r="B2767" s="152" t="s">
        <v>212</v>
      </c>
      <c r="C2767" s="145" t="s">
        <v>1847</v>
      </c>
      <c r="D2767" s="131">
        <v>120</v>
      </c>
      <c r="E2767" s="131">
        <v>120</v>
      </c>
      <c r="F2767" s="130">
        <f>IFERROR((D2767-E2767),0)</f>
        <v>0</v>
      </c>
      <c r="G2767" s="174" t="s">
        <v>1204</v>
      </c>
      <c r="H2767" s="173" t="s">
        <v>1204</v>
      </c>
    </row>
    <row r="2768" spans="1:8">
      <c r="A2768" s="134">
        <v>44805</v>
      </c>
      <c r="B2768" s="152" t="s">
        <v>212</v>
      </c>
      <c r="C2768" s="145" t="s">
        <v>214</v>
      </c>
      <c r="D2768" s="131">
        <v>150</v>
      </c>
      <c r="E2768" s="131">
        <v>150</v>
      </c>
      <c r="F2768" s="130">
        <f>IFERROR((D2768-E2768),0)</f>
        <v>0</v>
      </c>
      <c r="G2768" s="174" t="s">
        <v>1204</v>
      </c>
      <c r="H2768" s="173" t="s">
        <v>1204</v>
      </c>
    </row>
    <row r="2769" spans="1:8">
      <c r="A2769" s="134">
        <v>44805</v>
      </c>
      <c r="B2769" s="152" t="s">
        <v>212</v>
      </c>
      <c r="C2769" s="145" t="s">
        <v>1846</v>
      </c>
      <c r="D2769" s="131">
        <v>20</v>
      </c>
      <c r="E2769" s="131">
        <v>20</v>
      </c>
      <c r="F2769" s="130">
        <f>IFERROR((D2769-E2769),0)</f>
        <v>0</v>
      </c>
      <c r="G2769" s="174" t="s">
        <v>1204</v>
      </c>
      <c r="H2769" s="173" t="s">
        <v>1204</v>
      </c>
    </row>
    <row r="2770" spans="1:8">
      <c r="A2770" s="134">
        <v>44805</v>
      </c>
      <c r="B2770" s="152" t="s">
        <v>212</v>
      </c>
      <c r="C2770" s="145" t="s">
        <v>1845</v>
      </c>
      <c r="D2770" s="131">
        <v>190</v>
      </c>
      <c r="E2770" s="131">
        <v>190</v>
      </c>
      <c r="F2770" s="130">
        <f>IFERROR((D2770-E2770),0)</f>
        <v>0</v>
      </c>
      <c r="G2770" s="174" t="s">
        <v>1204</v>
      </c>
      <c r="H2770" s="173" t="s">
        <v>1204</v>
      </c>
    </row>
    <row r="2771" spans="1:8">
      <c r="A2771" s="134">
        <v>44805</v>
      </c>
      <c r="B2771" s="152" t="s">
        <v>212</v>
      </c>
      <c r="C2771" s="145" t="s">
        <v>1844</v>
      </c>
      <c r="D2771" s="131">
        <v>250</v>
      </c>
      <c r="E2771" s="131">
        <v>250</v>
      </c>
      <c r="F2771" s="130">
        <f>IFERROR((D2771-E2771),0)</f>
        <v>0</v>
      </c>
      <c r="G2771" s="174" t="s">
        <v>1204</v>
      </c>
      <c r="H2771" s="173" t="s">
        <v>1204</v>
      </c>
    </row>
    <row r="2772" spans="1:8">
      <c r="A2772" s="134">
        <v>44805</v>
      </c>
      <c r="B2772" s="152" t="s">
        <v>212</v>
      </c>
      <c r="C2772" s="145" t="s">
        <v>1814</v>
      </c>
      <c r="D2772" s="131">
        <v>390</v>
      </c>
      <c r="E2772" s="131">
        <v>390</v>
      </c>
      <c r="F2772" s="130">
        <f>IFERROR((D2772-E2772),0)</f>
        <v>0</v>
      </c>
      <c r="G2772" s="174" t="s">
        <v>1204</v>
      </c>
      <c r="H2772" s="173" t="s">
        <v>1204</v>
      </c>
    </row>
    <row r="2773" spans="1:8">
      <c r="A2773" s="134">
        <v>44805</v>
      </c>
      <c r="B2773" s="152" t="s">
        <v>212</v>
      </c>
      <c r="C2773" s="145" t="s">
        <v>1813</v>
      </c>
      <c r="D2773" s="131">
        <v>5000</v>
      </c>
      <c r="E2773" s="131">
        <v>5000</v>
      </c>
      <c r="F2773" s="130">
        <f>IFERROR((D2773-E2773),0)</f>
        <v>0</v>
      </c>
      <c r="G2773" s="174" t="s">
        <v>1204</v>
      </c>
      <c r="H2773" s="173" t="s">
        <v>1204</v>
      </c>
    </row>
    <row r="2774" spans="1:8">
      <c r="A2774" s="134">
        <v>44805</v>
      </c>
      <c r="B2774" s="150" t="s">
        <v>338</v>
      </c>
      <c r="C2774" s="141" t="s">
        <v>1639</v>
      </c>
      <c r="D2774" s="131">
        <v>1000</v>
      </c>
      <c r="E2774" s="131">
        <v>1000</v>
      </c>
      <c r="F2774" s="130">
        <f>IFERROR((D2774-E2774),0)</f>
        <v>0</v>
      </c>
      <c r="G2774" s="174" t="s">
        <v>1204</v>
      </c>
      <c r="H2774" s="173" t="s">
        <v>1204</v>
      </c>
    </row>
    <row r="2775" spans="1:8">
      <c r="A2775" s="134">
        <v>44805</v>
      </c>
      <c r="B2775" s="150" t="s">
        <v>338</v>
      </c>
      <c r="C2775" s="141" t="s">
        <v>1638</v>
      </c>
      <c r="D2775" s="131">
        <v>1500</v>
      </c>
      <c r="E2775" s="131">
        <v>1500</v>
      </c>
      <c r="F2775" s="130">
        <f>IFERROR((D2775-E2775),0)</f>
        <v>0</v>
      </c>
      <c r="G2775" s="174" t="s">
        <v>1204</v>
      </c>
      <c r="H2775" s="173" t="s">
        <v>1204</v>
      </c>
    </row>
    <row r="2776" spans="1:8">
      <c r="A2776" s="134">
        <v>44805</v>
      </c>
      <c r="B2776" s="150" t="s">
        <v>284</v>
      </c>
      <c r="C2776" s="151" t="s">
        <v>1637</v>
      </c>
      <c r="D2776" s="131">
        <v>7000</v>
      </c>
      <c r="E2776" s="131">
        <v>7000</v>
      </c>
      <c r="F2776" s="130">
        <f>IFERROR((D2776-E2776),0)</f>
        <v>0</v>
      </c>
      <c r="G2776" s="174" t="s">
        <v>1204</v>
      </c>
      <c r="H2776" s="173" t="s">
        <v>1204</v>
      </c>
    </row>
    <row r="2777" spans="1:8">
      <c r="A2777" s="134">
        <v>44805</v>
      </c>
      <c r="B2777" s="150" t="s">
        <v>249</v>
      </c>
      <c r="C2777" s="145" t="s">
        <v>1811</v>
      </c>
      <c r="D2777" s="131">
        <v>760</v>
      </c>
      <c r="E2777" s="131">
        <v>760</v>
      </c>
      <c r="F2777" s="130">
        <f>IFERROR((D2777-E2777),0)</f>
        <v>0</v>
      </c>
      <c r="G2777" s="174" t="s">
        <v>1204</v>
      </c>
      <c r="H2777" s="173" t="s">
        <v>1204</v>
      </c>
    </row>
    <row r="2778" spans="1:8">
      <c r="A2778" s="134">
        <v>44805</v>
      </c>
      <c r="B2778" s="150" t="s">
        <v>249</v>
      </c>
      <c r="C2778" s="141" t="s">
        <v>1907</v>
      </c>
      <c r="D2778" s="131">
        <v>1500</v>
      </c>
      <c r="E2778" s="131">
        <v>240</v>
      </c>
      <c r="F2778" s="130">
        <f>IFERROR((D2778-E2778),0)</f>
        <v>1260</v>
      </c>
      <c r="G2778" s="174" t="s">
        <v>1204</v>
      </c>
      <c r="H2778" s="173" t="s">
        <v>1204</v>
      </c>
    </row>
    <row r="2779" spans="1:8">
      <c r="A2779" s="134">
        <v>44805</v>
      </c>
      <c r="B2779" s="150" t="s">
        <v>750</v>
      </c>
      <c r="C2779" s="139" t="s">
        <v>602</v>
      </c>
      <c r="D2779" s="131">
        <v>300</v>
      </c>
      <c r="E2779" s="131"/>
      <c r="F2779" s="130">
        <f>IFERROR((D2779-E2779),0)</f>
        <v>300</v>
      </c>
      <c r="G2779" s="174" t="s">
        <v>1204</v>
      </c>
      <c r="H2779" s="173" t="s">
        <v>1204</v>
      </c>
    </row>
    <row r="2780" spans="1:8">
      <c r="A2780" s="134">
        <v>44805</v>
      </c>
      <c r="B2780" s="152" t="s">
        <v>750</v>
      </c>
      <c r="C2780" s="139" t="s">
        <v>1579</v>
      </c>
      <c r="D2780" s="131">
        <v>150</v>
      </c>
      <c r="E2780" s="131">
        <v>150</v>
      </c>
      <c r="F2780" s="130">
        <f>IFERROR((D2780-E2780),0)</f>
        <v>0</v>
      </c>
      <c r="G2780" s="174" t="s">
        <v>1204</v>
      </c>
      <c r="H2780" s="173" t="s">
        <v>1204</v>
      </c>
    </row>
    <row r="2781" spans="1:8">
      <c r="A2781" s="134">
        <v>44805</v>
      </c>
      <c r="B2781" s="152" t="s">
        <v>750</v>
      </c>
      <c r="C2781" s="139" t="s">
        <v>773</v>
      </c>
      <c r="D2781" s="131">
        <v>50</v>
      </c>
      <c r="E2781" s="131">
        <v>50</v>
      </c>
      <c r="F2781" s="130">
        <f>IFERROR((D2781-E2781),0)</f>
        <v>0</v>
      </c>
      <c r="G2781" s="174" t="s">
        <v>1204</v>
      </c>
      <c r="H2781" s="173" t="s">
        <v>1204</v>
      </c>
    </row>
    <row r="2782" spans="1:8">
      <c r="A2782" s="134">
        <v>44805</v>
      </c>
      <c r="B2782" s="152" t="s">
        <v>750</v>
      </c>
      <c r="C2782" s="175" t="s">
        <v>817</v>
      </c>
      <c r="D2782" s="131">
        <v>150</v>
      </c>
      <c r="E2782" s="131">
        <v>150</v>
      </c>
      <c r="F2782" s="130">
        <f>IFERROR((D2782-E2782),0)</f>
        <v>0</v>
      </c>
      <c r="G2782" s="174" t="s">
        <v>1204</v>
      </c>
      <c r="H2782" s="173" t="s">
        <v>1204</v>
      </c>
    </row>
    <row r="2783" spans="1:8">
      <c r="A2783" s="134">
        <v>44805</v>
      </c>
      <c r="B2783" s="152" t="s">
        <v>750</v>
      </c>
      <c r="C2783" s="139" t="s">
        <v>1906</v>
      </c>
      <c r="D2783" s="131">
        <v>140</v>
      </c>
      <c r="E2783" s="131"/>
      <c r="F2783" s="130">
        <f>IFERROR((D2783-E2783),0)</f>
        <v>140</v>
      </c>
      <c r="G2783" s="174"/>
      <c r="H2783" s="173"/>
    </row>
    <row r="2784" spans="1:8">
      <c r="A2784" s="134">
        <v>44805</v>
      </c>
      <c r="B2784" s="152" t="s">
        <v>750</v>
      </c>
      <c r="C2784" s="139" t="s">
        <v>1905</v>
      </c>
      <c r="D2784" s="131">
        <v>1000</v>
      </c>
      <c r="E2784" s="131">
        <v>1000</v>
      </c>
      <c r="F2784" s="130">
        <f>IFERROR((D2784-E2784),0)</f>
        <v>0</v>
      </c>
      <c r="G2784" s="174"/>
      <c r="H2784" s="173"/>
    </row>
    <row r="2785" spans="1:8">
      <c r="A2785" s="134">
        <v>44805</v>
      </c>
      <c r="B2785" s="140" t="s">
        <v>1624</v>
      </c>
      <c r="C2785" s="148" t="s">
        <v>1632</v>
      </c>
      <c r="D2785" s="131">
        <v>8800</v>
      </c>
      <c r="E2785" s="131">
        <v>8800</v>
      </c>
      <c r="F2785" s="130">
        <f>IFERROR((D2785-E2785),0)</f>
        <v>0</v>
      </c>
      <c r="G2785" s="174" t="s">
        <v>1204</v>
      </c>
      <c r="H2785" s="173" t="s">
        <v>1204</v>
      </c>
    </row>
    <row r="2786" spans="1:8">
      <c r="A2786" s="134">
        <v>44805</v>
      </c>
      <c r="B2786" s="140" t="s">
        <v>1624</v>
      </c>
      <c r="C2786" s="148" t="s">
        <v>1631</v>
      </c>
      <c r="D2786" s="131">
        <v>13200</v>
      </c>
      <c r="E2786" s="131">
        <v>13200</v>
      </c>
      <c r="F2786" s="130">
        <f>IFERROR((D2786-E2786),0)</f>
        <v>0</v>
      </c>
      <c r="G2786" s="174" t="s">
        <v>1204</v>
      </c>
      <c r="H2786" s="173" t="s">
        <v>1204</v>
      </c>
    </row>
    <row r="2787" spans="1:8">
      <c r="A2787" s="134">
        <v>44805</v>
      </c>
      <c r="B2787" s="140" t="s">
        <v>1624</v>
      </c>
      <c r="C2787" s="148" t="s">
        <v>1842</v>
      </c>
      <c r="D2787" s="131">
        <v>15200</v>
      </c>
      <c r="E2787" s="131">
        <v>15200</v>
      </c>
      <c r="F2787" s="130">
        <f>IFERROR((D2787-E2787),0)</f>
        <v>0</v>
      </c>
      <c r="G2787" s="174" t="s">
        <v>1204</v>
      </c>
      <c r="H2787" s="173" t="s">
        <v>1204</v>
      </c>
    </row>
    <row r="2788" spans="1:8">
      <c r="A2788" s="134">
        <v>44805</v>
      </c>
      <c r="B2788" s="140" t="s">
        <v>1624</v>
      </c>
      <c r="C2788" s="148" t="s">
        <v>1629</v>
      </c>
      <c r="D2788" s="131">
        <v>9800</v>
      </c>
      <c r="E2788" s="131">
        <v>9800</v>
      </c>
      <c r="F2788" s="130">
        <f>IFERROR((D2788-E2788),0)</f>
        <v>0</v>
      </c>
      <c r="G2788" s="174" t="s">
        <v>1204</v>
      </c>
      <c r="H2788" s="173" t="s">
        <v>1204</v>
      </c>
    </row>
    <row r="2789" spans="1:8">
      <c r="A2789" s="134">
        <v>44805</v>
      </c>
      <c r="B2789" s="140" t="s">
        <v>1624</v>
      </c>
      <c r="C2789" s="148" t="s">
        <v>1628</v>
      </c>
      <c r="D2789" s="131">
        <v>16400</v>
      </c>
      <c r="E2789" s="131">
        <v>16400</v>
      </c>
      <c r="F2789" s="130">
        <f>IFERROR((D2789-E2789),0)</f>
        <v>0</v>
      </c>
      <c r="G2789" s="174" t="s">
        <v>1204</v>
      </c>
      <c r="H2789" s="173" t="s">
        <v>1204</v>
      </c>
    </row>
    <row r="2790" spans="1:8">
      <c r="A2790" s="134">
        <v>44805</v>
      </c>
      <c r="B2790" s="140" t="s">
        <v>1624</v>
      </c>
      <c r="C2790" s="148" t="s">
        <v>1627</v>
      </c>
      <c r="D2790" s="131">
        <v>15600</v>
      </c>
      <c r="E2790" s="131">
        <v>15600</v>
      </c>
      <c r="F2790" s="130">
        <f>IFERROR((D2790-E2790),0)</f>
        <v>0</v>
      </c>
      <c r="G2790" s="174" t="s">
        <v>1204</v>
      </c>
      <c r="H2790" s="173" t="s">
        <v>1204</v>
      </c>
    </row>
    <row r="2791" spans="1:8">
      <c r="A2791" s="134">
        <v>44805</v>
      </c>
      <c r="B2791" s="140" t="s">
        <v>1624</v>
      </c>
      <c r="C2791" s="148" t="s">
        <v>1626</v>
      </c>
      <c r="D2791" s="131">
        <v>11600</v>
      </c>
      <c r="E2791" s="131">
        <v>11600</v>
      </c>
      <c r="F2791" s="130">
        <f>IFERROR((D2791-E2791),0)</f>
        <v>0</v>
      </c>
      <c r="G2791" s="174" t="s">
        <v>1204</v>
      </c>
      <c r="H2791" s="173" t="s">
        <v>1204</v>
      </c>
    </row>
    <row r="2792" spans="1:8">
      <c r="A2792" s="134">
        <v>44805</v>
      </c>
      <c r="B2792" s="140" t="s">
        <v>1624</v>
      </c>
      <c r="C2792" s="148" t="s">
        <v>1625</v>
      </c>
      <c r="D2792" s="131">
        <v>8000</v>
      </c>
      <c r="E2792" s="131">
        <v>8000</v>
      </c>
      <c r="F2792" s="130">
        <f>IFERROR((D2792-E2792),0)</f>
        <v>0</v>
      </c>
      <c r="G2792" s="174" t="s">
        <v>1204</v>
      </c>
      <c r="H2792" s="173" t="s">
        <v>1204</v>
      </c>
    </row>
    <row r="2793" spans="1:8">
      <c r="A2793" s="134">
        <v>44805</v>
      </c>
      <c r="B2793" s="140" t="s">
        <v>1624</v>
      </c>
      <c r="C2793" s="148" t="s">
        <v>1623</v>
      </c>
      <c r="D2793" s="131">
        <v>1600</v>
      </c>
      <c r="E2793" s="131">
        <v>1600</v>
      </c>
      <c r="F2793" s="130">
        <f>IFERROR((D2793-E2793),0)</f>
        <v>0</v>
      </c>
      <c r="G2793" s="174" t="s">
        <v>1204</v>
      </c>
      <c r="H2793" s="173" t="s">
        <v>1204</v>
      </c>
    </row>
    <row r="2794" spans="1:8">
      <c r="A2794" s="134">
        <v>44805</v>
      </c>
      <c r="B2794" s="140" t="s">
        <v>1624</v>
      </c>
      <c r="C2794" s="138" t="s">
        <v>1904</v>
      </c>
      <c r="D2794" s="131">
        <v>2800</v>
      </c>
      <c r="E2794" s="131">
        <v>2800</v>
      </c>
      <c r="F2794" s="130">
        <f>IFERROR((D2794-E2794),0)</f>
        <v>0</v>
      </c>
      <c r="G2794" s="174"/>
      <c r="H2794" s="173"/>
    </row>
    <row r="2795" spans="1:8">
      <c r="A2795" s="134">
        <v>44805</v>
      </c>
      <c r="B2795" s="140" t="s">
        <v>1624</v>
      </c>
      <c r="C2795" s="138" t="s">
        <v>1630</v>
      </c>
      <c r="D2795" s="131">
        <v>13600</v>
      </c>
      <c r="E2795" s="131">
        <v>13600</v>
      </c>
      <c r="F2795" s="130">
        <f>IFERROR((D2795-E2795),0)</f>
        <v>0</v>
      </c>
      <c r="G2795" s="174"/>
      <c r="H2795" s="173"/>
    </row>
    <row r="2796" spans="1:8">
      <c r="A2796" s="134">
        <v>44805</v>
      </c>
      <c r="B2796" s="140" t="s">
        <v>759</v>
      </c>
      <c r="C2796" s="139" t="s">
        <v>1810</v>
      </c>
      <c r="D2796" s="131">
        <v>1980</v>
      </c>
      <c r="E2796" s="131">
        <v>1980</v>
      </c>
      <c r="F2796" s="130">
        <f>IFERROR((D2796-E2796),0)</f>
        <v>0</v>
      </c>
      <c r="G2796" s="174" t="s">
        <v>1204</v>
      </c>
      <c r="H2796" s="173" t="s">
        <v>1204</v>
      </c>
    </row>
    <row r="2797" spans="1:8">
      <c r="A2797" s="134">
        <v>44805</v>
      </c>
      <c r="B2797" s="140" t="s">
        <v>759</v>
      </c>
      <c r="C2797" s="147" t="s">
        <v>1809</v>
      </c>
      <c r="D2797" s="131">
        <v>1980</v>
      </c>
      <c r="E2797" s="131">
        <v>1980</v>
      </c>
      <c r="F2797" s="130">
        <f>IFERROR((D2797-E2797),0)</f>
        <v>0</v>
      </c>
      <c r="G2797" s="174" t="s">
        <v>1204</v>
      </c>
      <c r="H2797" s="173" t="s">
        <v>1204</v>
      </c>
    </row>
    <row r="2798" spans="1:8">
      <c r="A2798" s="134">
        <v>44805</v>
      </c>
      <c r="B2798" s="140" t="s">
        <v>1116</v>
      </c>
      <c r="C2798" s="146" t="s">
        <v>55</v>
      </c>
      <c r="D2798" s="131">
        <v>5900</v>
      </c>
      <c r="E2798" s="131">
        <v>5900</v>
      </c>
      <c r="F2798" s="130">
        <f>IFERROR((D2798-E2798),0)</f>
        <v>0</v>
      </c>
      <c r="G2798" s="174" t="s">
        <v>1204</v>
      </c>
      <c r="H2798" s="173" t="s">
        <v>1204</v>
      </c>
    </row>
    <row r="2799" spans="1:8">
      <c r="A2799" s="134">
        <v>44805</v>
      </c>
      <c r="B2799" s="140" t="s">
        <v>1116</v>
      </c>
      <c r="C2799" s="146" t="s">
        <v>1622</v>
      </c>
      <c r="D2799" s="131">
        <v>4000</v>
      </c>
      <c r="E2799" s="131">
        <v>4000</v>
      </c>
      <c r="F2799" s="130">
        <f>IFERROR((D2799-E2799),0)</f>
        <v>0</v>
      </c>
      <c r="G2799" s="174" t="s">
        <v>1204</v>
      </c>
      <c r="H2799" s="173" t="s">
        <v>1204</v>
      </c>
    </row>
    <row r="2800" spans="1:8">
      <c r="A2800" s="134">
        <v>44805</v>
      </c>
      <c r="B2800" s="140" t="s">
        <v>1116</v>
      </c>
      <c r="C2800" s="146" t="s">
        <v>1903</v>
      </c>
      <c r="D2800" s="131">
        <v>6000</v>
      </c>
      <c r="E2800" s="131">
        <v>6000</v>
      </c>
      <c r="F2800" s="130">
        <f>IFERROR((D2800-E2800),0)</f>
        <v>0</v>
      </c>
      <c r="G2800" s="174" t="s">
        <v>1204</v>
      </c>
      <c r="H2800" s="173" t="s">
        <v>1204</v>
      </c>
    </row>
    <row r="2801" spans="1:8">
      <c r="A2801" s="134">
        <v>44805</v>
      </c>
      <c r="B2801" s="135" t="s">
        <v>1621</v>
      </c>
      <c r="C2801" s="145" t="s">
        <v>275</v>
      </c>
      <c r="D2801" s="131">
        <v>600</v>
      </c>
      <c r="E2801" s="131">
        <v>600</v>
      </c>
      <c r="F2801" s="130">
        <f>IFERROR((D2801-E2801),0)</f>
        <v>0</v>
      </c>
      <c r="G2801" s="174" t="s">
        <v>1204</v>
      </c>
      <c r="H2801" s="173" t="s">
        <v>1204</v>
      </c>
    </row>
    <row r="2802" spans="1:8">
      <c r="A2802" s="134">
        <v>44805</v>
      </c>
      <c r="B2802" s="135" t="s">
        <v>1621</v>
      </c>
      <c r="C2802" s="145" t="s">
        <v>1620</v>
      </c>
      <c r="D2802" s="131">
        <v>12500</v>
      </c>
      <c r="E2802" s="131">
        <v>12500</v>
      </c>
      <c r="F2802" s="130">
        <f>IFERROR((D2802-E2802),0)</f>
        <v>0</v>
      </c>
      <c r="G2802" s="174" t="s">
        <v>1204</v>
      </c>
      <c r="H2802" s="173" t="s">
        <v>1204</v>
      </c>
    </row>
    <row r="2803" spans="1:8">
      <c r="A2803" s="134">
        <v>44805</v>
      </c>
      <c r="B2803" s="144" t="s">
        <v>1595</v>
      </c>
      <c r="C2803" s="145" t="s">
        <v>1619</v>
      </c>
      <c r="D2803" s="131">
        <v>1750</v>
      </c>
      <c r="E2803" s="131"/>
      <c r="F2803" s="130">
        <f>IFERROR((D2803-E2803),0)</f>
        <v>1750</v>
      </c>
      <c r="G2803" s="174" t="s">
        <v>1204</v>
      </c>
      <c r="H2803" s="173" t="s">
        <v>1204</v>
      </c>
    </row>
    <row r="2804" spans="1:8">
      <c r="A2804" s="134">
        <v>44805</v>
      </c>
      <c r="B2804" s="144" t="s">
        <v>1595</v>
      </c>
      <c r="C2804" s="145" t="s">
        <v>1618</v>
      </c>
      <c r="D2804" s="131">
        <v>3100</v>
      </c>
      <c r="E2804" s="131">
        <v>2815</v>
      </c>
      <c r="F2804" s="130">
        <f>IFERROR((D2804-E2804),0)</f>
        <v>285</v>
      </c>
      <c r="G2804" s="174" t="s">
        <v>1204</v>
      </c>
      <c r="H2804" s="173" t="s">
        <v>1204</v>
      </c>
    </row>
    <row r="2805" spans="1:8">
      <c r="A2805" s="134">
        <v>44805</v>
      </c>
      <c r="B2805" s="144" t="s">
        <v>1595</v>
      </c>
      <c r="C2805" s="141" t="s">
        <v>1617</v>
      </c>
      <c r="D2805" s="131">
        <v>530</v>
      </c>
      <c r="E2805" s="131">
        <v>530</v>
      </c>
      <c r="F2805" s="130">
        <f>IFERROR((D2805-E2805),0)</f>
        <v>0</v>
      </c>
      <c r="G2805" s="174" t="s">
        <v>1204</v>
      </c>
      <c r="H2805" s="173" t="s">
        <v>1204</v>
      </c>
    </row>
    <row r="2806" spans="1:8">
      <c r="A2806" s="134">
        <v>44805</v>
      </c>
      <c r="B2806" s="144" t="s">
        <v>1595</v>
      </c>
      <c r="C2806" s="141" t="s">
        <v>1616</v>
      </c>
      <c r="D2806" s="131">
        <v>1200</v>
      </c>
      <c r="E2806" s="131">
        <v>1200</v>
      </c>
      <c r="F2806" s="130">
        <f>IFERROR((D2806-E2806),0)</f>
        <v>0</v>
      </c>
      <c r="G2806" s="174" t="s">
        <v>1204</v>
      </c>
      <c r="H2806" s="173" t="s">
        <v>1204</v>
      </c>
    </row>
    <row r="2807" spans="1:8">
      <c r="A2807" s="134">
        <v>44805</v>
      </c>
      <c r="B2807" s="144" t="s">
        <v>1595</v>
      </c>
      <c r="C2807" s="141" t="s">
        <v>1902</v>
      </c>
      <c r="D2807" s="131">
        <v>500</v>
      </c>
      <c r="E2807" s="131"/>
      <c r="F2807" s="130">
        <f>IFERROR((D2807-E2807),0)</f>
        <v>500</v>
      </c>
      <c r="G2807" s="174"/>
      <c r="H2807" s="173"/>
    </row>
    <row r="2808" spans="1:8">
      <c r="A2808" s="134">
        <v>44805</v>
      </c>
      <c r="B2808" s="135" t="s">
        <v>2129</v>
      </c>
      <c r="C2808" s="143" t="s">
        <v>1615</v>
      </c>
      <c r="D2808" s="131">
        <v>15676</v>
      </c>
      <c r="E2808" s="131">
        <v>15676</v>
      </c>
      <c r="F2808" s="130">
        <f>IFERROR((D2808-E2808),0)</f>
        <v>0</v>
      </c>
      <c r="G2808" s="174" t="s">
        <v>1204</v>
      </c>
      <c r="H2808" s="173" t="s">
        <v>1204</v>
      </c>
    </row>
    <row r="2809" spans="1:8">
      <c r="A2809" s="134">
        <v>44805</v>
      </c>
      <c r="B2809" s="135" t="s">
        <v>2129</v>
      </c>
      <c r="C2809" s="143" t="s">
        <v>1840</v>
      </c>
      <c r="D2809" s="131">
        <v>38600</v>
      </c>
      <c r="E2809" s="131">
        <v>38600</v>
      </c>
      <c r="F2809" s="130">
        <f>IFERROR((D2809-E2809),0)</f>
        <v>0</v>
      </c>
      <c r="G2809" s="174" t="s">
        <v>1204</v>
      </c>
      <c r="H2809" s="173" t="s">
        <v>1204</v>
      </c>
    </row>
    <row r="2810" spans="1:8">
      <c r="A2810" s="134">
        <v>44805</v>
      </c>
      <c r="B2810" s="167" t="s">
        <v>1837</v>
      </c>
      <c r="C2810" s="142" t="s">
        <v>405</v>
      </c>
      <c r="D2810" s="131">
        <v>1000</v>
      </c>
      <c r="E2810" s="131">
        <v>1000</v>
      </c>
      <c r="F2810" s="130">
        <f>IFERROR((D2810-E2810),0)</f>
        <v>0</v>
      </c>
      <c r="G2810" s="174" t="s">
        <v>1204</v>
      </c>
      <c r="H2810" s="173" t="s">
        <v>1204</v>
      </c>
    </row>
    <row r="2811" spans="1:8">
      <c r="A2811" s="134">
        <v>44805</v>
      </c>
      <c r="B2811" s="135" t="s">
        <v>1399</v>
      </c>
      <c r="C2811" s="137" t="s">
        <v>1612</v>
      </c>
      <c r="D2811" s="131">
        <v>2040</v>
      </c>
      <c r="E2811" s="131">
        <v>2040</v>
      </c>
      <c r="F2811" s="130">
        <f>IFERROR((D2811-E2811),0)</f>
        <v>0</v>
      </c>
      <c r="G2811" s="174" t="s">
        <v>1204</v>
      </c>
      <c r="H2811" s="173" t="s">
        <v>1204</v>
      </c>
    </row>
    <row r="2812" spans="1:8">
      <c r="A2812" s="134">
        <v>44805</v>
      </c>
      <c r="B2812" s="135" t="s">
        <v>1607</v>
      </c>
      <c r="C2812" s="137" t="s">
        <v>1611</v>
      </c>
      <c r="D2812" s="131">
        <v>5000</v>
      </c>
      <c r="E2812" s="131">
        <v>5000</v>
      </c>
      <c r="F2812" s="130">
        <f>IFERROR((D2812-E2812),0)</f>
        <v>0</v>
      </c>
      <c r="G2812" s="174" t="s">
        <v>1204</v>
      </c>
      <c r="H2812" s="173" t="s">
        <v>1204</v>
      </c>
    </row>
    <row r="2813" spans="1:8">
      <c r="A2813" s="134">
        <v>44805</v>
      </c>
      <c r="B2813" s="135" t="s">
        <v>1607</v>
      </c>
      <c r="C2813" s="137" t="s">
        <v>1610</v>
      </c>
      <c r="D2813" s="131">
        <v>1000</v>
      </c>
      <c r="E2813" s="131">
        <v>974</v>
      </c>
      <c r="F2813" s="130">
        <f>IFERROR((D2813-E2813),0)</f>
        <v>26</v>
      </c>
      <c r="G2813" s="174" t="s">
        <v>1204</v>
      </c>
      <c r="H2813" s="173" t="s">
        <v>1204</v>
      </c>
    </row>
    <row r="2814" spans="1:8">
      <c r="A2814" s="134">
        <v>44805</v>
      </c>
      <c r="B2814" s="135" t="s">
        <v>1607</v>
      </c>
      <c r="C2814" s="137" t="s">
        <v>1901</v>
      </c>
      <c r="D2814" s="131">
        <v>4000</v>
      </c>
      <c r="E2814" s="131">
        <v>3896</v>
      </c>
      <c r="F2814" s="130">
        <f>IFERROR((D2814-E2814),0)</f>
        <v>104</v>
      </c>
      <c r="G2814" s="174" t="s">
        <v>1204</v>
      </c>
      <c r="H2814" s="173" t="s">
        <v>1204</v>
      </c>
    </row>
    <row r="2815" spans="1:8">
      <c r="A2815" s="134">
        <v>44805</v>
      </c>
      <c r="B2815" s="135" t="s">
        <v>1607</v>
      </c>
      <c r="C2815" s="137" t="s">
        <v>1900</v>
      </c>
      <c r="D2815" s="131">
        <v>5000</v>
      </c>
      <c r="E2815" s="131"/>
      <c r="F2815" s="130">
        <f>IFERROR((D2815-E2815),0)</f>
        <v>5000</v>
      </c>
      <c r="G2815" s="174" t="s">
        <v>1204</v>
      </c>
      <c r="H2815" s="173" t="s">
        <v>1204</v>
      </c>
    </row>
    <row r="2816" spans="1:8">
      <c r="A2816" s="134">
        <v>44805</v>
      </c>
      <c r="B2816" s="135" t="s">
        <v>1607</v>
      </c>
      <c r="C2816" s="137" t="s">
        <v>1899</v>
      </c>
      <c r="D2816" s="131">
        <v>224</v>
      </c>
      <c r="E2816" s="131">
        <v>224</v>
      </c>
      <c r="F2816" s="130">
        <f>IFERROR((D2816-E2816),0)</f>
        <v>0</v>
      </c>
      <c r="G2816" s="174" t="s">
        <v>1204</v>
      </c>
      <c r="H2816" s="173" t="s">
        <v>1204</v>
      </c>
    </row>
    <row r="2817" spans="1:8">
      <c r="A2817" s="134">
        <v>44805</v>
      </c>
      <c r="B2817" s="135" t="s">
        <v>1607</v>
      </c>
      <c r="C2817" s="137" t="s">
        <v>1609</v>
      </c>
      <c r="D2817" s="131">
        <v>1000</v>
      </c>
      <c r="E2817" s="131">
        <v>399</v>
      </c>
      <c r="F2817" s="130">
        <f>IFERROR((D2817-E2817),0)</f>
        <v>601</v>
      </c>
      <c r="G2817" s="174" t="s">
        <v>1204</v>
      </c>
      <c r="H2817" s="173" t="s">
        <v>1204</v>
      </c>
    </row>
    <row r="2818" spans="1:8">
      <c r="A2818" s="134">
        <v>44805</v>
      </c>
      <c r="B2818" s="135" t="s">
        <v>1607</v>
      </c>
      <c r="C2818" s="137" t="s">
        <v>1608</v>
      </c>
      <c r="D2818" s="131">
        <v>1000</v>
      </c>
      <c r="E2818" s="131">
        <v>300</v>
      </c>
      <c r="F2818" s="130">
        <f>IFERROR((D2818-E2818),0)</f>
        <v>700</v>
      </c>
      <c r="G2818" s="174" t="s">
        <v>1204</v>
      </c>
      <c r="H2818" s="173" t="s">
        <v>1204</v>
      </c>
    </row>
    <row r="2819" spans="1:8">
      <c r="A2819" s="134">
        <v>44805</v>
      </c>
      <c r="B2819" s="135" t="s">
        <v>1607</v>
      </c>
      <c r="C2819" s="137" t="s">
        <v>1606</v>
      </c>
      <c r="D2819" s="131">
        <v>600</v>
      </c>
      <c r="E2819" s="131">
        <v>504</v>
      </c>
      <c r="F2819" s="130">
        <f>IFERROR((D2819-E2819),0)</f>
        <v>96</v>
      </c>
      <c r="G2819" s="174" t="s">
        <v>1204</v>
      </c>
      <c r="H2819" s="173" t="s">
        <v>1204</v>
      </c>
    </row>
    <row r="2820" spans="1:8">
      <c r="A2820" s="134">
        <v>44805</v>
      </c>
      <c r="B2820" s="140" t="s">
        <v>763</v>
      </c>
      <c r="C2820" s="139" t="s">
        <v>768</v>
      </c>
      <c r="D2820" s="131">
        <v>25050</v>
      </c>
      <c r="E2820" s="131">
        <v>25050</v>
      </c>
      <c r="F2820" s="130">
        <f>IFERROR((D2820-E2820),0)</f>
        <v>0</v>
      </c>
      <c r="G2820" s="174" t="s">
        <v>1204</v>
      </c>
      <c r="H2820" s="173" t="s">
        <v>1204</v>
      </c>
    </row>
    <row r="2821" spans="1:8">
      <c r="A2821" s="134">
        <v>44805</v>
      </c>
      <c r="B2821" s="140" t="s">
        <v>763</v>
      </c>
      <c r="C2821" s="139" t="s">
        <v>767</v>
      </c>
      <c r="D2821" s="131">
        <v>38839</v>
      </c>
      <c r="E2821" s="131">
        <v>38839</v>
      </c>
      <c r="F2821" s="130">
        <f>IFERROR((D2821-E2821),0)</f>
        <v>0</v>
      </c>
      <c r="G2821" s="174" t="s">
        <v>1204</v>
      </c>
      <c r="H2821" s="173" t="s">
        <v>1204</v>
      </c>
    </row>
    <row r="2822" spans="1:8">
      <c r="A2822" s="134">
        <v>44805</v>
      </c>
      <c r="B2822" s="140" t="s">
        <v>763</v>
      </c>
      <c r="C2822" s="141" t="s">
        <v>1605</v>
      </c>
      <c r="D2822" s="131">
        <v>17887</v>
      </c>
      <c r="E2822" s="131">
        <v>17887</v>
      </c>
      <c r="F2822" s="130">
        <f>IFERROR((D2822-E2822),0)</f>
        <v>0</v>
      </c>
      <c r="G2822" s="174" t="s">
        <v>1204</v>
      </c>
      <c r="H2822" s="173" t="s">
        <v>1204</v>
      </c>
    </row>
    <row r="2823" spans="1:8">
      <c r="A2823" s="134">
        <v>44805</v>
      </c>
      <c r="B2823" s="140" t="s">
        <v>763</v>
      </c>
      <c r="C2823" s="141" t="s">
        <v>1604</v>
      </c>
      <c r="D2823" s="131">
        <v>15847</v>
      </c>
      <c r="E2823" s="131">
        <v>15847</v>
      </c>
      <c r="F2823" s="130">
        <f>IFERROR((D2823-E2823),0)</f>
        <v>0</v>
      </c>
      <c r="G2823" s="174" t="s">
        <v>1204</v>
      </c>
      <c r="H2823" s="173" t="s">
        <v>1204</v>
      </c>
    </row>
    <row r="2824" spans="1:8">
      <c r="A2824" s="134">
        <v>44805</v>
      </c>
      <c r="B2824" s="140" t="s">
        <v>763</v>
      </c>
      <c r="C2824" s="139" t="s">
        <v>1898</v>
      </c>
      <c r="D2824" s="131">
        <v>1800</v>
      </c>
      <c r="E2824" s="131">
        <v>1000</v>
      </c>
      <c r="F2824" s="130">
        <f>IFERROR((D2824-E2824),0)</f>
        <v>800</v>
      </c>
      <c r="G2824" s="174" t="s">
        <v>1204</v>
      </c>
      <c r="H2824" s="173" t="s">
        <v>1204</v>
      </c>
    </row>
    <row r="2825" spans="1:8">
      <c r="A2825" s="134">
        <v>44805</v>
      </c>
      <c r="B2825" s="135" t="s">
        <v>233</v>
      </c>
      <c r="C2825" s="138" t="s">
        <v>570</v>
      </c>
      <c r="D2825" s="131">
        <v>3000</v>
      </c>
      <c r="E2825" s="131">
        <v>3000</v>
      </c>
      <c r="F2825" s="130">
        <f>IFERROR((D2825-E2825),0)</f>
        <v>0</v>
      </c>
      <c r="G2825" s="174" t="s">
        <v>1204</v>
      </c>
      <c r="H2825" s="173" t="s">
        <v>1204</v>
      </c>
    </row>
    <row r="2826" spans="1:8">
      <c r="A2826" s="134">
        <v>44805</v>
      </c>
      <c r="B2826" s="135" t="s">
        <v>1602</v>
      </c>
      <c r="C2826" s="137" t="s">
        <v>1441</v>
      </c>
      <c r="D2826" s="131">
        <v>1700</v>
      </c>
      <c r="E2826" s="131">
        <v>1700</v>
      </c>
      <c r="F2826" s="130">
        <f>IFERROR((D2826-E2826),0)</f>
        <v>0</v>
      </c>
      <c r="G2826" s="174" t="s">
        <v>1204</v>
      </c>
      <c r="H2826" s="173" t="s">
        <v>1204</v>
      </c>
    </row>
    <row r="2827" spans="1:8">
      <c r="A2827" s="134">
        <v>44805</v>
      </c>
      <c r="B2827" s="135" t="s">
        <v>1602</v>
      </c>
      <c r="C2827" s="137" t="s">
        <v>1804</v>
      </c>
      <c r="D2827" s="131">
        <v>15000</v>
      </c>
      <c r="E2827" s="131"/>
      <c r="F2827" s="130">
        <f>IFERROR((D2827-E2827),0)</f>
        <v>15000</v>
      </c>
      <c r="G2827" s="174" t="s">
        <v>1204</v>
      </c>
      <c r="H2827" s="173" t="s">
        <v>1204</v>
      </c>
    </row>
    <row r="2828" spans="1:8">
      <c r="A2828" s="134">
        <v>44805</v>
      </c>
      <c r="B2828" s="135" t="s">
        <v>1602</v>
      </c>
      <c r="C2828" s="137" t="s">
        <v>1897</v>
      </c>
      <c r="D2828" s="131">
        <v>2000</v>
      </c>
      <c r="E2828" s="131"/>
      <c r="F2828" s="130">
        <f>IFERROR((D2828-E2828),0)</f>
        <v>2000</v>
      </c>
      <c r="G2828" s="174" t="s">
        <v>1204</v>
      </c>
      <c r="H2828" s="173" t="s">
        <v>1204</v>
      </c>
    </row>
    <row r="2829" spans="1:8">
      <c r="A2829" s="134">
        <v>44805</v>
      </c>
      <c r="B2829" s="135" t="s">
        <v>1602</v>
      </c>
      <c r="C2829" s="137" t="s">
        <v>1896</v>
      </c>
      <c r="D2829" s="131">
        <v>1000</v>
      </c>
      <c r="E2829" s="131"/>
      <c r="F2829" s="130">
        <f>IFERROR((D2829-E2829),0)</f>
        <v>1000</v>
      </c>
      <c r="G2829" s="174" t="s">
        <v>1204</v>
      </c>
      <c r="H2829" s="173" t="s">
        <v>1204</v>
      </c>
    </row>
    <row r="2830" spans="1:8">
      <c r="A2830" s="134">
        <v>44805</v>
      </c>
      <c r="B2830" s="135" t="s">
        <v>1598</v>
      </c>
      <c r="C2830" s="132" t="s">
        <v>1895</v>
      </c>
      <c r="D2830" s="131">
        <v>102</v>
      </c>
      <c r="E2830" s="131">
        <v>102</v>
      </c>
      <c r="F2830" s="130">
        <f>IFERROR((D2830-E2830),0)</f>
        <v>0</v>
      </c>
      <c r="G2830" s="174" t="s">
        <v>1204</v>
      </c>
      <c r="H2830" s="173" t="s">
        <v>1204</v>
      </c>
    </row>
    <row r="2831" spans="1:8">
      <c r="A2831" s="134">
        <v>44805</v>
      </c>
      <c r="B2831" s="135" t="s">
        <v>1598</v>
      </c>
      <c r="C2831" s="132" t="s">
        <v>1894</v>
      </c>
      <c r="D2831" s="131">
        <v>213</v>
      </c>
      <c r="E2831" s="131">
        <v>213</v>
      </c>
      <c r="F2831" s="130">
        <f>IFERROR((D2831-E2831),0)</f>
        <v>0</v>
      </c>
      <c r="G2831" s="174"/>
      <c r="H2831" s="173"/>
    </row>
    <row r="2832" spans="1:8">
      <c r="A2832" s="134">
        <v>44805</v>
      </c>
      <c r="B2832" s="135" t="s">
        <v>1598</v>
      </c>
      <c r="C2832" s="132" t="s">
        <v>1893</v>
      </c>
      <c r="D2832" s="131">
        <v>582</v>
      </c>
      <c r="E2832" s="131">
        <v>582</v>
      </c>
      <c r="F2832" s="130">
        <f>IFERROR((D2832-E2832),0)</f>
        <v>0</v>
      </c>
      <c r="G2832" s="174"/>
      <c r="H2832" s="173"/>
    </row>
    <row r="2833" spans="1:8">
      <c r="A2833" s="134">
        <v>44805</v>
      </c>
      <c r="B2833" s="135" t="s">
        <v>1598</v>
      </c>
      <c r="C2833" s="132" t="s">
        <v>1892</v>
      </c>
      <c r="D2833" s="131">
        <v>102</v>
      </c>
      <c r="E2833" s="131">
        <v>102</v>
      </c>
      <c r="F2833" s="130">
        <f>IFERROR((D2833-E2833),0)</f>
        <v>0</v>
      </c>
      <c r="G2833" s="174"/>
      <c r="H2833" s="173"/>
    </row>
    <row r="2834" spans="1:8">
      <c r="A2834" s="134">
        <v>44805</v>
      </c>
      <c r="B2834" s="135" t="s">
        <v>1598</v>
      </c>
      <c r="C2834" s="132" t="s">
        <v>1891</v>
      </c>
      <c r="D2834" s="131">
        <v>286</v>
      </c>
      <c r="E2834" s="131">
        <v>286</v>
      </c>
      <c r="F2834" s="130">
        <f>IFERROR((D2834-E2834),0)</f>
        <v>0</v>
      </c>
      <c r="G2834" s="174"/>
      <c r="H2834" s="173"/>
    </row>
    <row r="2835" spans="1:8">
      <c r="A2835" s="134">
        <v>44805</v>
      </c>
      <c r="B2835" s="135" t="s">
        <v>1598</v>
      </c>
      <c r="C2835" s="132" t="s">
        <v>1890</v>
      </c>
      <c r="D2835" s="131">
        <v>515</v>
      </c>
      <c r="E2835" s="131">
        <v>515</v>
      </c>
      <c r="F2835" s="130">
        <f>IFERROR((D2835-E2835),0)</f>
        <v>0</v>
      </c>
      <c r="G2835" s="174"/>
      <c r="H2835" s="173"/>
    </row>
    <row r="2836" spans="1:8">
      <c r="A2836" s="134">
        <v>44805</v>
      </c>
      <c r="B2836" s="135" t="s">
        <v>1598</v>
      </c>
      <c r="C2836" s="132" t="s">
        <v>1889</v>
      </c>
      <c r="D2836" s="131">
        <v>105</v>
      </c>
      <c r="E2836" s="131">
        <v>105</v>
      </c>
      <c r="F2836" s="130">
        <f>IFERROR((D2836-E2836),0)</f>
        <v>0</v>
      </c>
      <c r="G2836" s="174"/>
      <c r="H2836" s="173"/>
    </row>
    <row r="2837" spans="1:8">
      <c r="A2837" s="134">
        <v>44805</v>
      </c>
      <c r="B2837" s="135" t="s">
        <v>1598</v>
      </c>
      <c r="C2837" s="132" t="s">
        <v>1888</v>
      </c>
      <c r="D2837" s="131">
        <v>118</v>
      </c>
      <c r="E2837" s="131">
        <v>118</v>
      </c>
      <c r="F2837" s="130">
        <f>IFERROR((D2837-E2837),0)</f>
        <v>0</v>
      </c>
      <c r="G2837" s="174"/>
      <c r="H2837" s="173"/>
    </row>
    <row r="2838" spans="1:8">
      <c r="A2838" s="134">
        <v>44805</v>
      </c>
      <c r="B2838" s="135" t="s">
        <v>1598</v>
      </c>
      <c r="C2838" s="132" t="s">
        <v>1887</v>
      </c>
      <c r="D2838" s="131">
        <v>165</v>
      </c>
      <c r="E2838" s="131">
        <v>165</v>
      </c>
      <c r="F2838" s="130">
        <f>IFERROR((D2838-E2838),0)</f>
        <v>0</v>
      </c>
      <c r="G2838" s="174"/>
      <c r="H2838" s="173"/>
    </row>
    <row r="2839" spans="1:8">
      <c r="A2839" s="134">
        <v>44805</v>
      </c>
      <c r="B2839" s="191" t="s">
        <v>314</v>
      </c>
      <c r="C2839" s="132" t="s">
        <v>315</v>
      </c>
      <c r="D2839" s="131">
        <v>400</v>
      </c>
      <c r="E2839" s="131">
        <v>400</v>
      </c>
      <c r="F2839" s="130">
        <f>IFERROR((D2839-E2839),0)</f>
        <v>0</v>
      </c>
      <c r="G2839" s="174" t="s">
        <v>1204</v>
      </c>
      <c r="H2839" s="173" t="s">
        <v>1204</v>
      </c>
    </row>
    <row r="2840" spans="1:8">
      <c r="A2840" s="134">
        <v>44805</v>
      </c>
      <c r="B2840" s="191" t="s">
        <v>314</v>
      </c>
      <c r="C2840" s="132" t="s">
        <v>1596</v>
      </c>
      <c r="D2840" s="131">
        <v>400</v>
      </c>
      <c r="E2840" s="131">
        <v>400</v>
      </c>
      <c r="F2840" s="130">
        <f>IFERROR((D2840-E2840),0)</f>
        <v>0</v>
      </c>
      <c r="G2840" s="174" t="s">
        <v>1204</v>
      </c>
      <c r="H2840" s="173" t="s">
        <v>1204</v>
      </c>
    </row>
    <row r="2841" spans="1:8">
      <c r="A2841" s="134">
        <v>44805</v>
      </c>
      <c r="B2841" s="133" t="s">
        <v>1796</v>
      </c>
      <c r="C2841" s="132" t="s">
        <v>1886</v>
      </c>
      <c r="D2841" s="131">
        <v>3024</v>
      </c>
      <c r="E2841" s="131">
        <v>3024</v>
      </c>
      <c r="F2841" s="130">
        <f>IFERROR((D2841-E2841),0)</f>
        <v>0</v>
      </c>
      <c r="G2841" s="174" t="s">
        <v>1204</v>
      </c>
      <c r="H2841" s="173" t="s">
        <v>1204</v>
      </c>
    </row>
    <row r="2842" spans="1:8">
      <c r="A2842" s="134">
        <v>44835</v>
      </c>
      <c r="B2842" s="162" t="s">
        <v>2279</v>
      </c>
      <c r="C2842" s="145" t="s">
        <v>1885</v>
      </c>
      <c r="D2842" s="159">
        <v>300</v>
      </c>
      <c r="E2842" s="172"/>
      <c r="F2842" s="130">
        <f>IFERROR((D2842-E2842),0)</f>
        <v>300</v>
      </c>
      <c r="G2842" s="171" t="s">
        <v>1204</v>
      </c>
      <c r="H2842" s="170" t="s">
        <v>1204</v>
      </c>
    </row>
    <row r="2843" spans="1:8">
      <c r="A2843" s="134">
        <v>44835</v>
      </c>
      <c r="B2843" s="162" t="s">
        <v>2279</v>
      </c>
      <c r="C2843" s="145" t="s">
        <v>1794</v>
      </c>
      <c r="D2843" s="159">
        <v>12000</v>
      </c>
      <c r="E2843" s="131">
        <v>12000</v>
      </c>
      <c r="F2843" s="130">
        <f>IFERROR((D2843-E2843),0)</f>
        <v>0</v>
      </c>
      <c r="G2843" s="129" t="s">
        <v>1204</v>
      </c>
      <c r="H2843" s="128" t="s">
        <v>1204</v>
      </c>
    </row>
    <row r="2844" spans="1:8">
      <c r="A2844" s="134">
        <v>44835</v>
      </c>
      <c r="B2844" s="162" t="s">
        <v>2279</v>
      </c>
      <c r="C2844" s="145" t="s">
        <v>1793</v>
      </c>
      <c r="D2844" s="159">
        <v>12000</v>
      </c>
      <c r="E2844" s="131">
        <v>12000</v>
      </c>
      <c r="F2844" s="130">
        <f>IFERROR((D2844-E2844),0)</f>
        <v>0</v>
      </c>
      <c r="G2844" s="129" t="s">
        <v>1204</v>
      </c>
      <c r="H2844" s="128" t="s">
        <v>1204</v>
      </c>
    </row>
    <row r="2845" spans="1:8">
      <c r="A2845" s="134">
        <v>44835</v>
      </c>
      <c r="B2845" s="162" t="s">
        <v>2279</v>
      </c>
      <c r="C2845" s="145" t="s">
        <v>1792</v>
      </c>
      <c r="D2845" s="159">
        <v>800</v>
      </c>
      <c r="E2845" s="131">
        <v>800</v>
      </c>
      <c r="F2845" s="130">
        <f>IFERROR((D2845-E2845),0)</f>
        <v>0</v>
      </c>
      <c r="G2845" s="129" t="s">
        <v>1204</v>
      </c>
      <c r="H2845" s="128" t="s">
        <v>1204</v>
      </c>
    </row>
    <row r="2846" spans="1:8">
      <c r="A2846" s="134">
        <v>44835</v>
      </c>
      <c r="B2846" s="162" t="s">
        <v>2279</v>
      </c>
      <c r="C2846" s="145" t="s">
        <v>1791</v>
      </c>
      <c r="D2846" s="159">
        <v>10000</v>
      </c>
      <c r="E2846" s="131">
        <v>10000</v>
      </c>
      <c r="F2846" s="130">
        <f>IFERROR((D2846-E2846),0)</f>
        <v>0</v>
      </c>
      <c r="G2846" s="129" t="s">
        <v>1204</v>
      </c>
      <c r="H2846" s="128" t="s">
        <v>1204</v>
      </c>
    </row>
    <row r="2847" spans="1:8">
      <c r="A2847" s="134">
        <v>44835</v>
      </c>
      <c r="B2847" s="162" t="s">
        <v>2279</v>
      </c>
      <c r="C2847" s="145" t="s">
        <v>1790</v>
      </c>
      <c r="D2847" s="159">
        <v>100</v>
      </c>
      <c r="E2847" s="131">
        <v>100</v>
      </c>
      <c r="F2847" s="130">
        <f>IFERROR((D2847-E2847),0)</f>
        <v>0</v>
      </c>
      <c r="G2847" s="129" t="s">
        <v>1204</v>
      </c>
      <c r="H2847" s="128" t="s">
        <v>1204</v>
      </c>
    </row>
    <row r="2848" spans="1:8">
      <c r="A2848" s="134">
        <v>44835</v>
      </c>
      <c r="B2848" s="162" t="s">
        <v>2279</v>
      </c>
      <c r="C2848" s="145" t="s">
        <v>1789</v>
      </c>
      <c r="D2848" s="159">
        <v>2000</v>
      </c>
      <c r="E2848" s="131">
        <v>1966</v>
      </c>
      <c r="F2848" s="130">
        <f>IFERROR((D2848-E2848),0)</f>
        <v>34</v>
      </c>
      <c r="G2848" s="129" t="s">
        <v>1204</v>
      </c>
      <c r="H2848" s="128" t="s">
        <v>1204</v>
      </c>
    </row>
    <row r="2849" spans="1:8">
      <c r="A2849" s="134">
        <v>44835</v>
      </c>
      <c r="B2849" s="162" t="s">
        <v>2279</v>
      </c>
      <c r="C2849" s="145" t="s">
        <v>1788</v>
      </c>
      <c r="D2849" s="159">
        <v>2000</v>
      </c>
      <c r="E2849" s="131">
        <v>2000</v>
      </c>
      <c r="F2849" s="130">
        <f>IFERROR((D2849-E2849),0)</f>
        <v>0</v>
      </c>
      <c r="G2849" s="129" t="s">
        <v>1204</v>
      </c>
      <c r="H2849" s="128" t="s">
        <v>1204</v>
      </c>
    </row>
    <row r="2850" spans="1:8">
      <c r="A2850" s="134">
        <v>44835</v>
      </c>
      <c r="B2850" s="162" t="s">
        <v>2279</v>
      </c>
      <c r="C2850" s="145" t="s">
        <v>1787</v>
      </c>
      <c r="D2850" s="159">
        <v>1000</v>
      </c>
      <c r="E2850" s="131">
        <v>1000</v>
      </c>
      <c r="F2850" s="130">
        <f>IFERROR((D2850-E2850),0)</f>
        <v>0</v>
      </c>
      <c r="G2850" s="129" t="s">
        <v>1204</v>
      </c>
      <c r="H2850" s="128" t="s">
        <v>1204</v>
      </c>
    </row>
    <row r="2851" spans="1:8">
      <c r="A2851" s="134">
        <v>44835</v>
      </c>
      <c r="B2851" s="162" t="s">
        <v>2279</v>
      </c>
      <c r="C2851" s="145" t="s">
        <v>1786</v>
      </c>
      <c r="D2851" s="159">
        <v>1600</v>
      </c>
      <c r="E2851" s="131">
        <v>500</v>
      </c>
      <c r="F2851" s="130">
        <f>IFERROR((D2851-E2851),0)</f>
        <v>1100</v>
      </c>
      <c r="G2851" s="129" t="s">
        <v>1204</v>
      </c>
      <c r="H2851" s="128" t="s">
        <v>1204</v>
      </c>
    </row>
    <row r="2852" spans="1:8">
      <c r="A2852" s="134">
        <v>44835</v>
      </c>
      <c r="B2852" s="162" t="s">
        <v>2279</v>
      </c>
      <c r="C2852" s="145" t="s">
        <v>1785</v>
      </c>
      <c r="D2852" s="159">
        <v>500</v>
      </c>
      <c r="E2852" s="131" t="s">
        <v>1204</v>
      </c>
      <c r="F2852" s="130">
        <f>IFERROR((D2852-E2852),0)</f>
        <v>0</v>
      </c>
      <c r="G2852" s="129" t="s">
        <v>1204</v>
      </c>
      <c r="H2852" s="128" t="s">
        <v>1204</v>
      </c>
    </row>
    <row r="2853" spans="1:8">
      <c r="A2853" s="134">
        <v>44835</v>
      </c>
      <c r="B2853" s="162" t="s">
        <v>2279</v>
      </c>
      <c r="C2853" s="145" t="s">
        <v>549</v>
      </c>
      <c r="D2853" s="159">
        <v>18000</v>
      </c>
      <c r="E2853" s="131">
        <v>18000</v>
      </c>
      <c r="F2853" s="130">
        <f>IFERROR((D2853-E2853),0)</f>
        <v>0</v>
      </c>
      <c r="G2853" s="129" t="s">
        <v>1204</v>
      </c>
      <c r="H2853" s="128" t="s">
        <v>1204</v>
      </c>
    </row>
    <row r="2854" spans="1:8">
      <c r="A2854" s="134">
        <v>44835</v>
      </c>
      <c r="B2854" s="162" t="s">
        <v>2279</v>
      </c>
      <c r="C2854" s="145" t="s">
        <v>1784</v>
      </c>
      <c r="D2854" s="159">
        <v>17000</v>
      </c>
      <c r="E2854" s="131">
        <v>10358</v>
      </c>
      <c r="F2854" s="130">
        <f>IFERROR((D2854-E2854),0)</f>
        <v>6642</v>
      </c>
      <c r="G2854" s="129" t="s">
        <v>1204</v>
      </c>
      <c r="H2854" s="128" t="s">
        <v>1204</v>
      </c>
    </row>
    <row r="2855" spans="1:8">
      <c r="A2855" s="134">
        <v>44835</v>
      </c>
      <c r="B2855" s="162" t="s">
        <v>2279</v>
      </c>
      <c r="C2855" s="145" t="s">
        <v>1884</v>
      </c>
      <c r="D2855" s="159">
        <v>700</v>
      </c>
      <c r="E2855" s="131" t="s">
        <v>1204</v>
      </c>
      <c r="F2855" s="130">
        <f>IFERROR((D2855-E2855),0)</f>
        <v>0</v>
      </c>
      <c r="G2855" s="129" t="s">
        <v>1204</v>
      </c>
      <c r="H2855" s="128" t="s">
        <v>1204</v>
      </c>
    </row>
    <row r="2856" spans="1:8">
      <c r="A2856" s="134">
        <v>44835</v>
      </c>
      <c r="B2856" s="162" t="s">
        <v>2279</v>
      </c>
      <c r="C2856" s="145" t="s">
        <v>50</v>
      </c>
      <c r="D2856" s="159">
        <v>2000</v>
      </c>
      <c r="E2856" s="131">
        <v>1296</v>
      </c>
      <c r="F2856" s="130">
        <f>IFERROR((D2856-E2856),0)</f>
        <v>704</v>
      </c>
      <c r="G2856" s="129" t="s">
        <v>1204</v>
      </c>
      <c r="H2856" s="128" t="s">
        <v>1204</v>
      </c>
    </row>
    <row r="2857" spans="1:8">
      <c r="A2857" s="134">
        <v>44835</v>
      </c>
      <c r="B2857" s="162" t="s">
        <v>2279</v>
      </c>
      <c r="C2857" s="145" t="s">
        <v>1883</v>
      </c>
      <c r="D2857" s="159">
        <v>800</v>
      </c>
      <c r="E2857" s="131">
        <v>800</v>
      </c>
      <c r="F2857" s="130">
        <f>IFERROR((D2857-E2857),0)</f>
        <v>0</v>
      </c>
      <c r="G2857" s="129" t="s">
        <v>1204</v>
      </c>
      <c r="H2857" s="128" t="s">
        <v>1204</v>
      </c>
    </row>
    <row r="2858" spans="1:8">
      <c r="A2858" s="134">
        <v>44835</v>
      </c>
      <c r="B2858" s="162" t="s">
        <v>2279</v>
      </c>
      <c r="C2858" s="145" t="s">
        <v>1882</v>
      </c>
      <c r="D2858" s="159">
        <v>800</v>
      </c>
      <c r="E2858" s="131">
        <v>223</v>
      </c>
      <c r="F2858" s="130">
        <f>IFERROR((D2858-E2858),0)</f>
        <v>577</v>
      </c>
      <c r="G2858" s="129" t="s">
        <v>1204</v>
      </c>
      <c r="H2858" s="128" t="s">
        <v>1204</v>
      </c>
    </row>
    <row r="2859" spans="1:8">
      <c r="A2859" s="134">
        <v>44835</v>
      </c>
      <c r="B2859" s="162" t="s">
        <v>2279</v>
      </c>
      <c r="C2859" s="145" t="s">
        <v>1783</v>
      </c>
      <c r="D2859" s="159">
        <v>500</v>
      </c>
      <c r="E2859" s="131">
        <v>500</v>
      </c>
      <c r="F2859" s="130">
        <f>IFERROR((D2859-E2859),0)</f>
        <v>0</v>
      </c>
      <c r="G2859" s="129" t="s">
        <v>1204</v>
      </c>
      <c r="H2859" s="128" t="s">
        <v>1204</v>
      </c>
    </row>
    <row r="2860" spans="1:8">
      <c r="A2860" s="134">
        <v>44835</v>
      </c>
      <c r="B2860" s="162" t="s">
        <v>2279</v>
      </c>
      <c r="C2860" s="145" t="s">
        <v>51</v>
      </c>
      <c r="D2860" s="159">
        <v>1000</v>
      </c>
      <c r="E2860" s="131">
        <v>1000</v>
      </c>
      <c r="F2860" s="130">
        <f>IFERROR((D2860-E2860),0)</f>
        <v>0</v>
      </c>
      <c r="G2860" s="129" t="s">
        <v>1204</v>
      </c>
      <c r="H2860" s="128" t="s">
        <v>1204</v>
      </c>
    </row>
    <row r="2861" spans="1:8">
      <c r="A2861" s="134">
        <v>44835</v>
      </c>
      <c r="B2861" s="162" t="s">
        <v>2279</v>
      </c>
      <c r="C2861" s="145" t="s">
        <v>1782</v>
      </c>
      <c r="D2861" s="159">
        <v>100</v>
      </c>
      <c r="E2861" s="131">
        <v>85</v>
      </c>
      <c r="F2861" s="130">
        <f>IFERROR((D2861-E2861),0)</f>
        <v>15</v>
      </c>
      <c r="G2861" s="129" t="s">
        <v>1204</v>
      </c>
      <c r="H2861" s="128" t="s">
        <v>1204</v>
      </c>
    </row>
    <row r="2862" spans="1:8">
      <c r="A2862" s="134">
        <v>44835</v>
      </c>
      <c r="B2862" s="162" t="s">
        <v>2279</v>
      </c>
      <c r="C2862" s="145" t="s">
        <v>1781</v>
      </c>
      <c r="D2862" s="159">
        <v>100</v>
      </c>
      <c r="E2862" s="131">
        <v>100</v>
      </c>
      <c r="F2862" s="130">
        <f>IFERROR((D2862-E2862),0)</f>
        <v>0</v>
      </c>
      <c r="G2862" s="129" t="s">
        <v>1204</v>
      </c>
      <c r="H2862" s="128" t="s">
        <v>1204</v>
      </c>
    </row>
    <row r="2863" spans="1:8">
      <c r="A2863" s="134">
        <v>44835</v>
      </c>
      <c r="B2863" s="162" t="s">
        <v>2279</v>
      </c>
      <c r="C2863" s="145" t="s">
        <v>46</v>
      </c>
      <c r="D2863" s="159">
        <v>100</v>
      </c>
      <c r="E2863" s="131">
        <v>100</v>
      </c>
      <c r="F2863" s="130">
        <f>IFERROR((D2863-E2863),0)</f>
        <v>0</v>
      </c>
      <c r="G2863" s="129" t="s">
        <v>1204</v>
      </c>
      <c r="H2863" s="128" t="s">
        <v>1204</v>
      </c>
    </row>
    <row r="2864" spans="1:8">
      <c r="A2864" s="134">
        <v>44835</v>
      </c>
      <c r="B2864" s="162" t="s">
        <v>2279</v>
      </c>
      <c r="C2864" s="145" t="s">
        <v>47</v>
      </c>
      <c r="D2864" s="159">
        <v>100</v>
      </c>
      <c r="E2864" s="131" t="s">
        <v>1204</v>
      </c>
      <c r="F2864" s="130">
        <f>IFERROR((D2864-E2864),0)</f>
        <v>0</v>
      </c>
      <c r="G2864" s="129" t="s">
        <v>1204</v>
      </c>
      <c r="H2864" s="128" t="s">
        <v>1204</v>
      </c>
    </row>
    <row r="2865" spans="1:8">
      <c r="A2865" s="134">
        <v>44835</v>
      </c>
      <c r="B2865" s="162" t="s">
        <v>2279</v>
      </c>
      <c r="C2865" s="145" t="s">
        <v>1776</v>
      </c>
      <c r="D2865" s="159">
        <v>500</v>
      </c>
      <c r="E2865" s="131">
        <v>500</v>
      </c>
      <c r="F2865" s="130">
        <f>IFERROR((D2865-E2865),0)</f>
        <v>0</v>
      </c>
      <c r="G2865" s="129" t="s">
        <v>1204</v>
      </c>
      <c r="H2865" s="128" t="s">
        <v>1204</v>
      </c>
    </row>
    <row r="2866" spans="1:8">
      <c r="A2866" s="134">
        <v>44835</v>
      </c>
      <c r="B2866" s="162" t="s">
        <v>2279</v>
      </c>
      <c r="C2866" s="145" t="s">
        <v>1832</v>
      </c>
      <c r="D2866" s="159">
        <v>200</v>
      </c>
      <c r="E2866" s="131">
        <v>200</v>
      </c>
      <c r="F2866" s="130">
        <f>IFERROR((D2866-E2866),0)</f>
        <v>0</v>
      </c>
      <c r="G2866" s="129" t="s">
        <v>1204</v>
      </c>
      <c r="H2866" s="128" t="s">
        <v>1204</v>
      </c>
    </row>
    <row r="2867" spans="1:8">
      <c r="A2867" s="134">
        <v>44835</v>
      </c>
      <c r="B2867" s="162" t="s">
        <v>2279</v>
      </c>
      <c r="C2867" s="145" t="s">
        <v>21</v>
      </c>
      <c r="D2867" s="159">
        <v>3000</v>
      </c>
      <c r="E2867" s="131">
        <v>2000</v>
      </c>
      <c r="F2867" s="130">
        <f>IFERROR((D2867-E2867),0)</f>
        <v>1000</v>
      </c>
      <c r="G2867" s="129" t="s">
        <v>1204</v>
      </c>
      <c r="H2867" s="128" t="s">
        <v>1204</v>
      </c>
    </row>
    <row r="2868" spans="1:8">
      <c r="A2868" s="134">
        <v>44835</v>
      </c>
      <c r="B2868" s="162" t="s">
        <v>2279</v>
      </c>
      <c r="C2868" s="145" t="s">
        <v>1831</v>
      </c>
      <c r="D2868" s="159">
        <v>5</v>
      </c>
      <c r="E2868" s="131" t="s">
        <v>1204</v>
      </c>
      <c r="F2868" s="130">
        <f>IFERROR((D2868-E2868),0)</f>
        <v>0</v>
      </c>
      <c r="G2868" s="129" t="s">
        <v>1204</v>
      </c>
      <c r="H2868" s="128" t="s">
        <v>1204</v>
      </c>
    </row>
    <row r="2869" spans="1:8">
      <c r="A2869" s="134">
        <v>44835</v>
      </c>
      <c r="B2869" s="162" t="s">
        <v>2279</v>
      </c>
      <c r="C2869" s="145" t="s">
        <v>1881</v>
      </c>
      <c r="D2869" s="159">
        <v>500</v>
      </c>
      <c r="E2869" s="131" t="s">
        <v>1204</v>
      </c>
      <c r="F2869" s="130">
        <f>IFERROR((D2869-E2869),0)</f>
        <v>0</v>
      </c>
      <c r="G2869" s="129" t="s">
        <v>1204</v>
      </c>
      <c r="H2869" s="128" t="s">
        <v>1204</v>
      </c>
    </row>
    <row r="2870" spans="1:8">
      <c r="A2870" s="134">
        <v>44835</v>
      </c>
      <c r="B2870" s="162" t="s">
        <v>2279</v>
      </c>
      <c r="C2870" s="145" t="s">
        <v>41</v>
      </c>
      <c r="D2870" s="159">
        <v>500</v>
      </c>
      <c r="E2870" s="131">
        <v>500</v>
      </c>
      <c r="F2870" s="130">
        <f>IFERROR((D2870-E2870),0)</f>
        <v>0</v>
      </c>
      <c r="G2870" s="129" t="s">
        <v>1204</v>
      </c>
      <c r="H2870" s="128" t="s">
        <v>1204</v>
      </c>
    </row>
    <row r="2871" spans="1:8">
      <c r="A2871" s="134">
        <v>44835</v>
      </c>
      <c r="B2871" s="162" t="s">
        <v>2279</v>
      </c>
      <c r="C2871" s="145" t="s">
        <v>1430</v>
      </c>
      <c r="D2871" s="159">
        <v>8000</v>
      </c>
      <c r="E2871" s="131">
        <v>8000</v>
      </c>
      <c r="F2871" s="130">
        <f>IFERROR((D2871-E2871),0)</f>
        <v>0</v>
      </c>
      <c r="G2871" s="129" t="s">
        <v>1204</v>
      </c>
      <c r="H2871" s="128" t="s">
        <v>1204</v>
      </c>
    </row>
    <row r="2872" spans="1:8">
      <c r="A2872" s="134">
        <v>44835</v>
      </c>
      <c r="B2872" s="162" t="s">
        <v>2279</v>
      </c>
      <c r="C2872" s="145" t="s">
        <v>1775</v>
      </c>
      <c r="D2872" s="159">
        <v>9000</v>
      </c>
      <c r="E2872" s="131">
        <v>7097</v>
      </c>
      <c r="F2872" s="130">
        <f>IFERROR((D2872-E2872),0)</f>
        <v>1903</v>
      </c>
      <c r="G2872" s="129" t="s">
        <v>1204</v>
      </c>
      <c r="H2872" s="128" t="s">
        <v>1204</v>
      </c>
    </row>
    <row r="2873" spans="1:8">
      <c r="A2873" s="134">
        <v>44835</v>
      </c>
      <c r="B2873" s="162" t="s">
        <v>2279</v>
      </c>
      <c r="C2873" s="145" t="s">
        <v>1830</v>
      </c>
      <c r="D2873" s="159">
        <v>800</v>
      </c>
      <c r="E2873" s="131">
        <v>800</v>
      </c>
      <c r="F2873" s="130">
        <f>IFERROR((D2873-E2873),0)</f>
        <v>0</v>
      </c>
      <c r="G2873" s="129" t="s">
        <v>1204</v>
      </c>
      <c r="H2873" s="128" t="s">
        <v>1204</v>
      </c>
    </row>
    <row r="2874" spans="1:8">
      <c r="A2874" s="134">
        <v>44835</v>
      </c>
      <c r="B2874" s="162" t="s">
        <v>2279</v>
      </c>
      <c r="C2874" s="145" t="s">
        <v>1774</v>
      </c>
      <c r="D2874" s="159">
        <v>200</v>
      </c>
      <c r="E2874" s="131">
        <v>200</v>
      </c>
      <c r="F2874" s="130">
        <f>IFERROR((D2874-E2874),0)</f>
        <v>0</v>
      </c>
      <c r="G2874" s="129" t="s">
        <v>1204</v>
      </c>
      <c r="H2874" s="128" t="s">
        <v>1204</v>
      </c>
    </row>
    <row r="2875" spans="1:8">
      <c r="A2875" s="134">
        <v>44835</v>
      </c>
      <c r="B2875" s="162" t="s">
        <v>2279</v>
      </c>
      <c r="C2875" s="145" t="s">
        <v>5</v>
      </c>
      <c r="D2875" s="159">
        <v>6000</v>
      </c>
      <c r="E2875" s="131">
        <v>6000</v>
      </c>
      <c r="F2875" s="130">
        <f>IFERROR((D2875-E2875),0)</f>
        <v>0</v>
      </c>
      <c r="G2875" s="129" t="s">
        <v>1204</v>
      </c>
      <c r="H2875" s="128" t="s">
        <v>1204</v>
      </c>
    </row>
    <row r="2876" spans="1:8">
      <c r="A2876" s="134">
        <v>44835</v>
      </c>
      <c r="B2876" s="162" t="s">
        <v>2279</v>
      </c>
      <c r="C2876" s="145" t="s">
        <v>1880</v>
      </c>
      <c r="D2876" s="159">
        <v>1000</v>
      </c>
      <c r="E2876" s="131">
        <v>1000</v>
      </c>
      <c r="F2876" s="130">
        <f>IFERROR((D2876-E2876),0)</f>
        <v>0</v>
      </c>
      <c r="G2876" s="129" t="s">
        <v>1204</v>
      </c>
      <c r="H2876" s="128" t="s">
        <v>1204</v>
      </c>
    </row>
    <row r="2877" spans="1:8">
      <c r="A2877" s="134">
        <v>44835</v>
      </c>
      <c r="B2877" s="162" t="s">
        <v>2279</v>
      </c>
      <c r="C2877" s="145" t="s">
        <v>621</v>
      </c>
      <c r="D2877" s="159">
        <v>20000</v>
      </c>
      <c r="E2877" s="131">
        <v>13058</v>
      </c>
      <c r="F2877" s="130">
        <f>IFERROR((D2877-E2877),0)</f>
        <v>6942</v>
      </c>
      <c r="G2877" s="129" t="s">
        <v>1204</v>
      </c>
      <c r="H2877" s="128" t="s">
        <v>1204</v>
      </c>
    </row>
    <row r="2878" spans="1:8">
      <c r="A2878" s="134">
        <v>44835</v>
      </c>
      <c r="B2878" s="162" t="s">
        <v>2279</v>
      </c>
      <c r="C2878" s="145" t="s">
        <v>6</v>
      </c>
      <c r="D2878" s="159">
        <v>2000</v>
      </c>
      <c r="E2878" s="131">
        <v>1560</v>
      </c>
      <c r="F2878" s="130">
        <f>IFERROR((D2878-E2878),0)</f>
        <v>440</v>
      </c>
      <c r="G2878" s="129" t="s">
        <v>1204</v>
      </c>
      <c r="H2878" s="128" t="s">
        <v>1204</v>
      </c>
    </row>
    <row r="2879" spans="1:8">
      <c r="A2879" s="134">
        <v>44835</v>
      </c>
      <c r="B2879" s="162" t="s">
        <v>2279</v>
      </c>
      <c r="C2879" s="145" t="s">
        <v>7</v>
      </c>
      <c r="D2879" s="159">
        <v>4000</v>
      </c>
      <c r="E2879" s="131">
        <v>2630</v>
      </c>
      <c r="F2879" s="130">
        <f>IFERROR((D2879-E2879),0)</f>
        <v>1370</v>
      </c>
      <c r="G2879" s="129" t="s">
        <v>1204</v>
      </c>
      <c r="H2879" s="128" t="s">
        <v>1204</v>
      </c>
    </row>
    <row r="2880" spans="1:8">
      <c r="A2880" s="134">
        <v>44835</v>
      </c>
      <c r="B2880" s="162" t="s">
        <v>2279</v>
      </c>
      <c r="C2880" s="141" t="s">
        <v>1879</v>
      </c>
      <c r="D2880" s="159">
        <v>1260</v>
      </c>
      <c r="E2880" s="131">
        <v>1260</v>
      </c>
      <c r="F2880" s="130">
        <f>IFERROR((D2880-E2880),0)</f>
        <v>0</v>
      </c>
      <c r="G2880" s="129" t="s">
        <v>1204</v>
      </c>
      <c r="H2880" s="128" t="s">
        <v>1204</v>
      </c>
    </row>
    <row r="2881" spans="1:8">
      <c r="A2881" s="134">
        <v>44835</v>
      </c>
      <c r="B2881" s="162" t="s">
        <v>2279</v>
      </c>
      <c r="C2881" s="145" t="s">
        <v>1773</v>
      </c>
      <c r="D2881" s="159">
        <v>5000</v>
      </c>
      <c r="E2881" s="131">
        <v>5000</v>
      </c>
      <c r="F2881" s="130">
        <f>IFERROR((D2881-E2881),0)</f>
        <v>0</v>
      </c>
      <c r="G2881" s="129" t="s">
        <v>1204</v>
      </c>
      <c r="H2881" s="128" t="s">
        <v>1204</v>
      </c>
    </row>
    <row r="2882" spans="1:8">
      <c r="A2882" s="134">
        <v>44835</v>
      </c>
      <c r="B2882" s="133" t="s">
        <v>93</v>
      </c>
      <c r="C2882" s="145" t="s">
        <v>1772</v>
      </c>
      <c r="D2882" s="159">
        <v>12750</v>
      </c>
      <c r="E2882" s="131">
        <v>12750</v>
      </c>
      <c r="F2882" s="130">
        <f>IFERROR((D2882-E2882),0)</f>
        <v>0</v>
      </c>
      <c r="G2882" s="129" t="s">
        <v>1204</v>
      </c>
      <c r="H2882" s="128" t="s">
        <v>1204</v>
      </c>
    </row>
    <row r="2883" spans="1:8">
      <c r="A2883" s="134">
        <v>44835</v>
      </c>
      <c r="B2883" s="133" t="s">
        <v>93</v>
      </c>
      <c r="C2883" s="145" t="s">
        <v>135</v>
      </c>
      <c r="D2883" s="159">
        <v>1800</v>
      </c>
      <c r="E2883" s="131">
        <v>1800</v>
      </c>
      <c r="F2883" s="130">
        <f>IFERROR((D2883-E2883),0)</f>
        <v>0</v>
      </c>
      <c r="G2883" s="129" t="s">
        <v>1204</v>
      </c>
      <c r="H2883" s="128" t="s">
        <v>1204</v>
      </c>
    </row>
    <row r="2884" spans="1:8">
      <c r="A2884" s="134">
        <v>44835</v>
      </c>
      <c r="B2884" s="133" t="s">
        <v>93</v>
      </c>
      <c r="C2884" s="145" t="s">
        <v>1771</v>
      </c>
      <c r="D2884" s="159">
        <v>28600</v>
      </c>
      <c r="E2884" s="131">
        <v>28600</v>
      </c>
      <c r="F2884" s="130">
        <f>IFERROR((D2884-E2884),0)</f>
        <v>0</v>
      </c>
      <c r="G2884" s="129" t="s">
        <v>1204</v>
      </c>
      <c r="H2884" s="128" t="s">
        <v>1204</v>
      </c>
    </row>
    <row r="2885" spans="1:8">
      <c r="A2885" s="134">
        <v>44835</v>
      </c>
      <c r="B2885" s="133" t="s">
        <v>93</v>
      </c>
      <c r="C2885" s="145" t="s">
        <v>136</v>
      </c>
      <c r="D2885" s="159">
        <v>24480</v>
      </c>
      <c r="E2885" s="131">
        <v>24480</v>
      </c>
      <c r="F2885" s="130">
        <f>IFERROR((D2885-E2885),0)</f>
        <v>0</v>
      </c>
      <c r="G2885" s="129" t="s">
        <v>1204</v>
      </c>
      <c r="H2885" s="128" t="s">
        <v>1204</v>
      </c>
    </row>
    <row r="2886" spans="1:8">
      <c r="A2886" s="134">
        <v>44835</v>
      </c>
      <c r="B2886" s="133" t="s">
        <v>93</v>
      </c>
      <c r="C2886" s="145" t="s">
        <v>137</v>
      </c>
      <c r="D2886" s="159">
        <v>1578</v>
      </c>
      <c r="E2886" s="131">
        <v>1578</v>
      </c>
      <c r="F2886" s="130">
        <f>IFERROR((D2886-E2886),0)</f>
        <v>0</v>
      </c>
      <c r="G2886" s="129" t="s">
        <v>1204</v>
      </c>
      <c r="H2886" s="128" t="s">
        <v>1204</v>
      </c>
    </row>
    <row r="2887" spans="1:8">
      <c r="A2887" s="134">
        <v>44835</v>
      </c>
      <c r="B2887" s="133" t="s">
        <v>93</v>
      </c>
      <c r="C2887" s="145" t="s">
        <v>1770</v>
      </c>
      <c r="D2887" s="159">
        <v>100</v>
      </c>
      <c r="E2887" s="131">
        <v>100</v>
      </c>
      <c r="F2887" s="130">
        <f>IFERROR((D2887-E2887),0)</f>
        <v>0</v>
      </c>
      <c r="G2887" s="129" t="s">
        <v>1204</v>
      </c>
      <c r="H2887" s="128" t="s">
        <v>1204</v>
      </c>
    </row>
    <row r="2888" spans="1:8">
      <c r="A2888" s="134">
        <v>44835</v>
      </c>
      <c r="B2888" s="133" t="s">
        <v>93</v>
      </c>
      <c r="C2888" s="145" t="s">
        <v>1769</v>
      </c>
      <c r="D2888" s="159">
        <v>9200</v>
      </c>
      <c r="E2888" s="131">
        <v>9200</v>
      </c>
      <c r="F2888" s="130">
        <f>IFERROR((D2888-E2888),0)</f>
        <v>0</v>
      </c>
      <c r="G2888" s="161" t="s">
        <v>1204</v>
      </c>
      <c r="H2888" s="128" t="s">
        <v>1204</v>
      </c>
    </row>
    <row r="2889" spans="1:8">
      <c r="A2889" s="134">
        <v>44835</v>
      </c>
      <c r="B2889" s="133" t="s">
        <v>93</v>
      </c>
      <c r="C2889" s="145" t="s">
        <v>1768</v>
      </c>
      <c r="D2889" s="159">
        <v>600</v>
      </c>
      <c r="E2889" s="131">
        <v>600</v>
      </c>
      <c r="F2889" s="130">
        <f>IFERROR((D2889-E2889),0)</f>
        <v>0</v>
      </c>
      <c r="G2889" s="129" t="s">
        <v>1204</v>
      </c>
      <c r="H2889" s="128" t="s">
        <v>1204</v>
      </c>
    </row>
    <row r="2890" spans="1:8">
      <c r="A2890" s="134">
        <v>44835</v>
      </c>
      <c r="B2890" s="133" t="s">
        <v>93</v>
      </c>
      <c r="C2890" s="145" t="s">
        <v>109</v>
      </c>
      <c r="D2890" s="159">
        <v>32500</v>
      </c>
      <c r="E2890" s="131">
        <v>32500</v>
      </c>
      <c r="F2890" s="130">
        <f>IFERROR((D2890-E2890),0)</f>
        <v>0</v>
      </c>
      <c r="G2890" s="129" t="s">
        <v>1204</v>
      </c>
      <c r="H2890" s="128" t="s">
        <v>1204</v>
      </c>
    </row>
    <row r="2891" spans="1:8">
      <c r="A2891" s="134">
        <v>44835</v>
      </c>
      <c r="B2891" s="133" t="s">
        <v>93</v>
      </c>
      <c r="C2891" s="145" t="s">
        <v>628</v>
      </c>
      <c r="D2891" s="159">
        <v>3600</v>
      </c>
      <c r="E2891" s="131">
        <v>3600</v>
      </c>
      <c r="F2891" s="130">
        <f>IFERROR((D2891-E2891),0)</f>
        <v>0</v>
      </c>
      <c r="G2891" s="129" t="s">
        <v>1204</v>
      </c>
      <c r="H2891" s="128" t="s">
        <v>1204</v>
      </c>
    </row>
    <row r="2892" spans="1:8">
      <c r="A2892" s="134">
        <v>44835</v>
      </c>
      <c r="B2892" s="133" t="s">
        <v>93</v>
      </c>
      <c r="C2892" s="145" t="s">
        <v>1766</v>
      </c>
      <c r="D2892" s="159">
        <v>1200</v>
      </c>
      <c r="E2892" s="131">
        <v>1200</v>
      </c>
      <c r="F2892" s="130">
        <f>IFERROR((D2892-E2892),0)</f>
        <v>0</v>
      </c>
      <c r="G2892" s="129" t="s">
        <v>1204</v>
      </c>
      <c r="H2892" s="128" t="s">
        <v>1204</v>
      </c>
    </row>
    <row r="2893" spans="1:8">
      <c r="A2893" s="134">
        <v>44835</v>
      </c>
      <c r="B2893" s="133" t="s">
        <v>93</v>
      </c>
      <c r="C2893" s="145" t="s">
        <v>1765</v>
      </c>
      <c r="D2893" s="159">
        <v>9280</v>
      </c>
      <c r="E2893" s="131">
        <v>9280</v>
      </c>
      <c r="F2893" s="130">
        <f>IFERROR((D2893-E2893),0)</f>
        <v>0</v>
      </c>
      <c r="G2893" s="129" t="s">
        <v>1204</v>
      </c>
      <c r="H2893" s="128" t="s">
        <v>1204</v>
      </c>
    </row>
    <row r="2894" spans="1:8">
      <c r="A2894" s="134">
        <v>44835</v>
      </c>
      <c r="B2894" s="133" t="s">
        <v>93</v>
      </c>
      <c r="C2894" s="141" t="s">
        <v>1763</v>
      </c>
      <c r="D2894" s="159">
        <v>58200</v>
      </c>
      <c r="E2894" s="131">
        <v>56000</v>
      </c>
      <c r="F2894" s="130">
        <f>IFERROR((D2894-E2894),0)</f>
        <v>2200</v>
      </c>
      <c r="G2894" s="129" t="s">
        <v>1204</v>
      </c>
      <c r="H2894" s="128" t="s">
        <v>1204</v>
      </c>
    </row>
    <row r="2895" spans="1:8">
      <c r="A2895" s="134">
        <v>44835</v>
      </c>
      <c r="B2895" s="133" t="s">
        <v>93</v>
      </c>
      <c r="C2895" s="145" t="s">
        <v>121</v>
      </c>
      <c r="D2895" s="159">
        <v>14400</v>
      </c>
      <c r="E2895" s="131">
        <v>14400</v>
      </c>
      <c r="F2895" s="130">
        <f>IFERROR((D2895-E2895),0)</f>
        <v>0</v>
      </c>
      <c r="G2895" s="129" t="s">
        <v>1204</v>
      </c>
      <c r="H2895" s="128" t="s">
        <v>1204</v>
      </c>
    </row>
    <row r="2896" spans="1:8">
      <c r="A2896" s="134">
        <v>44835</v>
      </c>
      <c r="B2896" s="133" t="s">
        <v>93</v>
      </c>
      <c r="C2896" s="145" t="s">
        <v>122</v>
      </c>
      <c r="D2896" s="159">
        <v>30000</v>
      </c>
      <c r="E2896" s="131">
        <v>30000</v>
      </c>
      <c r="F2896" s="130">
        <f>IFERROR((D2896-E2896),0)</f>
        <v>0</v>
      </c>
      <c r="G2896" s="129" t="s">
        <v>1204</v>
      </c>
      <c r="H2896" s="128" t="s">
        <v>1204</v>
      </c>
    </row>
    <row r="2897" spans="1:8">
      <c r="A2897" s="134">
        <v>44835</v>
      </c>
      <c r="B2897" s="133" t="s">
        <v>93</v>
      </c>
      <c r="C2897" s="145" t="s">
        <v>120</v>
      </c>
      <c r="D2897" s="159">
        <v>7000</v>
      </c>
      <c r="E2897" s="131">
        <v>7000</v>
      </c>
      <c r="F2897" s="130">
        <f>IFERROR((D2897-E2897),0)</f>
        <v>0</v>
      </c>
      <c r="G2897" s="129" t="s">
        <v>1204</v>
      </c>
      <c r="H2897" s="128" t="s">
        <v>1204</v>
      </c>
    </row>
    <row r="2898" spans="1:8">
      <c r="A2898" s="134">
        <v>44835</v>
      </c>
      <c r="B2898" s="133" t="s">
        <v>93</v>
      </c>
      <c r="C2898" s="145" t="s">
        <v>119</v>
      </c>
      <c r="D2898" s="159">
        <v>235200</v>
      </c>
      <c r="E2898" s="131">
        <v>235200</v>
      </c>
      <c r="F2898" s="130">
        <f>IFERROR((D2898-E2898),0)</f>
        <v>0</v>
      </c>
      <c r="G2898" s="129" t="s">
        <v>1204</v>
      </c>
      <c r="H2898" s="128" t="s">
        <v>1204</v>
      </c>
    </row>
    <row r="2899" spans="1:8">
      <c r="A2899" s="134">
        <v>44835</v>
      </c>
      <c r="B2899" s="133" t="s">
        <v>93</v>
      </c>
      <c r="C2899" s="145" t="s">
        <v>1762</v>
      </c>
      <c r="D2899" s="159">
        <v>33800</v>
      </c>
      <c r="E2899" s="131">
        <v>33800</v>
      </c>
      <c r="F2899" s="130">
        <f>IFERROR((D2899-E2899),0)</f>
        <v>0</v>
      </c>
      <c r="G2899" s="129" t="s">
        <v>1204</v>
      </c>
      <c r="H2899" s="128" t="s">
        <v>1204</v>
      </c>
    </row>
    <row r="2900" spans="1:8">
      <c r="A2900" s="134">
        <v>44835</v>
      </c>
      <c r="B2900" s="133" t="s">
        <v>93</v>
      </c>
      <c r="C2900" s="141" t="s">
        <v>1761</v>
      </c>
      <c r="D2900" s="159">
        <v>7400</v>
      </c>
      <c r="E2900" s="131">
        <v>7400</v>
      </c>
      <c r="F2900" s="130">
        <f>IFERROR((D2900-E2900),0)</f>
        <v>0</v>
      </c>
      <c r="G2900" s="129" t="s">
        <v>1204</v>
      </c>
      <c r="H2900" s="128" t="s">
        <v>1204</v>
      </c>
    </row>
    <row r="2901" spans="1:8">
      <c r="A2901" s="134">
        <v>44835</v>
      </c>
      <c r="B2901" s="133" t="s">
        <v>93</v>
      </c>
      <c r="C2901" s="145" t="s">
        <v>1760</v>
      </c>
      <c r="D2901" s="159">
        <v>1440</v>
      </c>
      <c r="E2901" s="131">
        <v>1440</v>
      </c>
      <c r="F2901" s="130">
        <f>IFERROR((D2901-E2901),0)</f>
        <v>0</v>
      </c>
      <c r="G2901" s="129" t="s">
        <v>1204</v>
      </c>
      <c r="H2901" s="128" t="s">
        <v>1204</v>
      </c>
    </row>
    <row r="2902" spans="1:8">
      <c r="A2902" s="134">
        <v>44835</v>
      </c>
      <c r="B2902" s="133" t="s">
        <v>93</v>
      </c>
      <c r="C2902" s="145" t="s">
        <v>1759</v>
      </c>
      <c r="D2902" s="159">
        <v>14400</v>
      </c>
      <c r="E2902" s="131">
        <v>14400</v>
      </c>
      <c r="F2902" s="130">
        <f>IFERROR((D2902-E2902),0)</f>
        <v>0</v>
      </c>
      <c r="G2902" s="129" t="s">
        <v>1204</v>
      </c>
      <c r="H2902" s="128" t="s">
        <v>1204</v>
      </c>
    </row>
    <row r="2903" spans="1:8">
      <c r="A2903" s="134">
        <v>44835</v>
      </c>
      <c r="B2903" s="133" t="s">
        <v>93</v>
      </c>
      <c r="C2903" s="145" t="s">
        <v>1758</v>
      </c>
      <c r="D2903" s="159">
        <v>300</v>
      </c>
      <c r="E2903" s="131">
        <v>300</v>
      </c>
      <c r="F2903" s="130">
        <f>IFERROR((D2903-E2903),0)</f>
        <v>0</v>
      </c>
      <c r="G2903" s="129" t="s">
        <v>1204</v>
      </c>
      <c r="H2903" s="128" t="s">
        <v>1204</v>
      </c>
    </row>
    <row r="2904" spans="1:8">
      <c r="A2904" s="134">
        <v>44835</v>
      </c>
      <c r="B2904" s="133" t="s">
        <v>93</v>
      </c>
      <c r="C2904" s="145" t="s">
        <v>1403</v>
      </c>
      <c r="D2904" s="159">
        <v>8200</v>
      </c>
      <c r="E2904" s="131">
        <v>8200</v>
      </c>
      <c r="F2904" s="130">
        <f>IFERROR((D2904-E2904),0)</f>
        <v>0</v>
      </c>
      <c r="G2904" s="129" t="s">
        <v>1204</v>
      </c>
      <c r="H2904" s="128" t="s">
        <v>1204</v>
      </c>
    </row>
    <row r="2905" spans="1:8">
      <c r="A2905" s="134">
        <v>44835</v>
      </c>
      <c r="B2905" s="133" t="s">
        <v>93</v>
      </c>
      <c r="C2905" s="145" t="s">
        <v>1402</v>
      </c>
      <c r="D2905" s="159">
        <v>1600</v>
      </c>
      <c r="E2905" s="131">
        <v>1600</v>
      </c>
      <c r="F2905" s="130">
        <f>IFERROR((D2905-E2905),0)</f>
        <v>0</v>
      </c>
      <c r="G2905" s="129" t="s">
        <v>1204</v>
      </c>
      <c r="H2905" s="128" t="s">
        <v>1204</v>
      </c>
    </row>
    <row r="2906" spans="1:8">
      <c r="A2906" s="134">
        <v>44835</v>
      </c>
      <c r="B2906" s="133" t="s">
        <v>93</v>
      </c>
      <c r="C2906" s="145" t="s">
        <v>1878</v>
      </c>
      <c r="D2906" s="159">
        <v>5465</v>
      </c>
      <c r="E2906" s="131">
        <v>5465</v>
      </c>
      <c r="F2906" s="130">
        <f>IFERROR((D2906-E2906),0)</f>
        <v>0</v>
      </c>
      <c r="G2906" s="129" t="s">
        <v>1204</v>
      </c>
      <c r="H2906" s="128" t="s">
        <v>1204</v>
      </c>
    </row>
    <row r="2907" spans="1:8">
      <c r="A2907" s="134">
        <v>44835</v>
      </c>
      <c r="B2907" s="133" t="s">
        <v>93</v>
      </c>
      <c r="C2907" s="145" t="s">
        <v>1877</v>
      </c>
      <c r="D2907" s="159">
        <v>1400</v>
      </c>
      <c r="E2907" s="131">
        <v>1400</v>
      </c>
      <c r="F2907" s="130">
        <f>IFERROR((D2907-E2907),0)</f>
        <v>0</v>
      </c>
      <c r="G2907" s="129" t="s">
        <v>1204</v>
      </c>
      <c r="H2907" s="128" t="s">
        <v>1204</v>
      </c>
    </row>
    <row r="2908" spans="1:8">
      <c r="A2908" s="134">
        <v>44835</v>
      </c>
      <c r="B2908" s="133" t="s">
        <v>93</v>
      </c>
      <c r="C2908" s="141" t="s">
        <v>1756</v>
      </c>
      <c r="D2908" s="159">
        <v>39720</v>
      </c>
      <c r="E2908" s="131">
        <v>39720</v>
      </c>
      <c r="F2908" s="130">
        <f>IFERROR((D2908-E2908),0)</f>
        <v>0</v>
      </c>
      <c r="G2908" s="129" t="s">
        <v>1204</v>
      </c>
      <c r="H2908" s="128" t="s">
        <v>1204</v>
      </c>
    </row>
    <row r="2909" spans="1:8">
      <c r="A2909" s="134">
        <v>44835</v>
      </c>
      <c r="B2909" s="133" t="s">
        <v>93</v>
      </c>
      <c r="C2909" s="141" t="s">
        <v>1755</v>
      </c>
      <c r="D2909" s="159">
        <v>100</v>
      </c>
      <c r="E2909" s="131">
        <v>100</v>
      </c>
      <c r="F2909" s="130">
        <f>IFERROR((D2909-E2909),0)</f>
        <v>0</v>
      </c>
      <c r="G2909" s="129" t="s">
        <v>1204</v>
      </c>
      <c r="H2909" s="128" t="s">
        <v>1204</v>
      </c>
    </row>
    <row r="2910" spans="1:8">
      <c r="A2910" s="134">
        <v>44835</v>
      </c>
      <c r="B2910" s="133" t="s">
        <v>93</v>
      </c>
      <c r="C2910" s="145" t="s">
        <v>1753</v>
      </c>
      <c r="D2910" s="159">
        <v>64320</v>
      </c>
      <c r="E2910" s="131">
        <v>64320</v>
      </c>
      <c r="F2910" s="130">
        <f>IFERROR((D2910-E2910),0)</f>
        <v>0</v>
      </c>
      <c r="G2910" s="129" t="s">
        <v>1204</v>
      </c>
      <c r="H2910" s="128" t="s">
        <v>1204</v>
      </c>
    </row>
    <row r="2911" spans="1:8">
      <c r="A2911" s="134">
        <v>44835</v>
      </c>
      <c r="B2911" s="133" t="s">
        <v>93</v>
      </c>
      <c r="C2911" s="145" t="s">
        <v>1752</v>
      </c>
      <c r="D2911" s="159">
        <v>16000</v>
      </c>
      <c r="E2911" s="131">
        <v>16000</v>
      </c>
      <c r="F2911" s="130">
        <f>IFERROR((D2911-E2911),0)</f>
        <v>0</v>
      </c>
      <c r="G2911" s="129" t="s">
        <v>1204</v>
      </c>
      <c r="H2911" s="128" t="s">
        <v>1204</v>
      </c>
    </row>
    <row r="2912" spans="1:8">
      <c r="A2912" s="134">
        <v>44835</v>
      </c>
      <c r="B2912" s="133" t="s">
        <v>93</v>
      </c>
      <c r="C2912" s="145" t="s">
        <v>1751</v>
      </c>
      <c r="D2912" s="159">
        <v>11520</v>
      </c>
      <c r="E2912" s="131">
        <v>11520</v>
      </c>
      <c r="F2912" s="130">
        <f>IFERROR((D2912-E2912),0)</f>
        <v>0</v>
      </c>
      <c r="G2912" s="129" t="s">
        <v>1204</v>
      </c>
      <c r="H2912" s="128" t="s">
        <v>1204</v>
      </c>
    </row>
    <row r="2913" spans="1:8">
      <c r="A2913" s="134">
        <v>44835</v>
      </c>
      <c r="B2913" s="133" t="s">
        <v>93</v>
      </c>
      <c r="C2913" s="141" t="s">
        <v>1749</v>
      </c>
      <c r="D2913" s="159">
        <v>400</v>
      </c>
      <c r="E2913" s="131">
        <v>400</v>
      </c>
      <c r="F2913" s="130">
        <f>IFERROR((D2913-E2913),0)</f>
        <v>0</v>
      </c>
      <c r="G2913" s="129" t="s">
        <v>1204</v>
      </c>
      <c r="H2913" s="128" t="s">
        <v>1204</v>
      </c>
    </row>
    <row r="2914" spans="1:8">
      <c r="A2914" s="134">
        <v>44835</v>
      </c>
      <c r="B2914" s="133" t="s">
        <v>93</v>
      </c>
      <c r="C2914" s="141" t="s">
        <v>1748</v>
      </c>
      <c r="D2914" s="159">
        <v>1000</v>
      </c>
      <c r="E2914" s="131">
        <v>1000</v>
      </c>
      <c r="F2914" s="130">
        <f>IFERROR((D2914-E2914),0)</f>
        <v>0</v>
      </c>
      <c r="G2914" s="129" t="s">
        <v>1204</v>
      </c>
      <c r="H2914" s="128" t="s">
        <v>1204</v>
      </c>
    </row>
    <row r="2915" spans="1:8">
      <c r="A2915" s="134">
        <v>44835</v>
      </c>
      <c r="B2915" s="133" t="s">
        <v>93</v>
      </c>
      <c r="C2915" s="145" t="s">
        <v>1747</v>
      </c>
      <c r="D2915" s="159">
        <v>1400</v>
      </c>
      <c r="E2915" s="131">
        <v>1400</v>
      </c>
      <c r="F2915" s="130">
        <f>IFERROR((D2915-E2915),0)</f>
        <v>0</v>
      </c>
      <c r="G2915" s="129" t="s">
        <v>1204</v>
      </c>
      <c r="H2915" s="128" t="s">
        <v>1204</v>
      </c>
    </row>
    <row r="2916" spans="1:8">
      <c r="A2916" s="134">
        <v>44835</v>
      </c>
      <c r="B2916" s="133" t="s">
        <v>93</v>
      </c>
      <c r="C2916" s="145" t="s">
        <v>1746</v>
      </c>
      <c r="D2916" s="159">
        <v>3800</v>
      </c>
      <c r="E2916" s="131">
        <v>3800</v>
      </c>
      <c r="F2916" s="130">
        <f>IFERROR((D2916-E2916),0)</f>
        <v>0</v>
      </c>
      <c r="G2916" s="129" t="s">
        <v>1204</v>
      </c>
      <c r="H2916" s="128" t="s">
        <v>1204</v>
      </c>
    </row>
    <row r="2917" spans="1:8">
      <c r="A2917" s="134">
        <v>44835</v>
      </c>
      <c r="B2917" s="133" t="s">
        <v>93</v>
      </c>
      <c r="C2917" s="145" t="s">
        <v>1824</v>
      </c>
      <c r="D2917" s="159">
        <v>23800</v>
      </c>
      <c r="E2917" s="131">
        <v>23800</v>
      </c>
      <c r="F2917" s="130">
        <f>IFERROR((D2917-E2917),0)</f>
        <v>0</v>
      </c>
      <c r="G2917" s="129" t="s">
        <v>1204</v>
      </c>
      <c r="H2917" s="128" t="s">
        <v>1204</v>
      </c>
    </row>
    <row r="2918" spans="1:8">
      <c r="A2918" s="134">
        <v>44835</v>
      </c>
      <c r="B2918" s="133" t="s">
        <v>93</v>
      </c>
      <c r="C2918" s="141" t="s">
        <v>1742</v>
      </c>
      <c r="D2918" s="159">
        <v>600</v>
      </c>
      <c r="E2918" s="131">
        <v>600</v>
      </c>
      <c r="F2918" s="130">
        <f>IFERROR((D2918-E2918),0)</f>
        <v>0</v>
      </c>
      <c r="G2918" s="129" t="s">
        <v>1204</v>
      </c>
      <c r="H2918" s="128" t="s">
        <v>1204</v>
      </c>
    </row>
    <row r="2919" spans="1:8">
      <c r="A2919" s="134">
        <v>44835</v>
      </c>
      <c r="B2919" s="133" t="s">
        <v>93</v>
      </c>
      <c r="C2919" s="141" t="s">
        <v>1741</v>
      </c>
      <c r="D2919" s="159">
        <v>2500</v>
      </c>
      <c r="E2919" s="131">
        <v>2500</v>
      </c>
      <c r="F2919" s="130">
        <f>IFERROR((D2919-E2919),0)</f>
        <v>0</v>
      </c>
      <c r="G2919" s="129" t="s">
        <v>1204</v>
      </c>
      <c r="H2919" s="128" t="s">
        <v>1204</v>
      </c>
    </row>
    <row r="2920" spans="1:8">
      <c r="A2920" s="134">
        <v>44835</v>
      </c>
      <c r="B2920" s="133" t="s">
        <v>93</v>
      </c>
      <c r="C2920" s="141" t="s">
        <v>1740</v>
      </c>
      <c r="D2920" s="159">
        <v>2400</v>
      </c>
      <c r="E2920" s="131">
        <v>2400</v>
      </c>
      <c r="F2920" s="130">
        <f>IFERROR((D2920-E2920),0)</f>
        <v>0</v>
      </c>
      <c r="G2920" s="129" t="s">
        <v>1204</v>
      </c>
      <c r="H2920" s="128" t="s">
        <v>1204</v>
      </c>
    </row>
    <row r="2921" spans="1:8">
      <c r="A2921" s="134">
        <v>44835</v>
      </c>
      <c r="B2921" s="133" t="s">
        <v>93</v>
      </c>
      <c r="C2921" s="141" t="s">
        <v>1738</v>
      </c>
      <c r="D2921" s="159">
        <v>100</v>
      </c>
      <c r="E2921" s="131">
        <v>100</v>
      </c>
      <c r="F2921" s="130">
        <f>IFERROR((D2921-E2921),0)</f>
        <v>0</v>
      </c>
      <c r="G2921" s="129" t="s">
        <v>1204</v>
      </c>
      <c r="H2921" s="128" t="s">
        <v>1204</v>
      </c>
    </row>
    <row r="2922" spans="1:8">
      <c r="A2922" s="134">
        <v>44835</v>
      </c>
      <c r="B2922" s="133" t="s">
        <v>93</v>
      </c>
      <c r="C2922" s="141" t="s">
        <v>1737</v>
      </c>
      <c r="D2922" s="159">
        <v>1249</v>
      </c>
      <c r="E2922" s="131">
        <v>1249</v>
      </c>
      <c r="F2922" s="130">
        <f>IFERROR((D2922-E2922),0)</f>
        <v>0</v>
      </c>
      <c r="G2922" s="129" t="s">
        <v>1204</v>
      </c>
      <c r="H2922" s="128" t="s">
        <v>1204</v>
      </c>
    </row>
    <row r="2923" spans="1:8">
      <c r="A2923" s="134">
        <v>44835</v>
      </c>
      <c r="B2923" s="133" t="s">
        <v>93</v>
      </c>
      <c r="C2923" s="141" t="s">
        <v>1736</v>
      </c>
      <c r="D2923" s="159">
        <v>600</v>
      </c>
      <c r="E2923" s="131">
        <v>600</v>
      </c>
      <c r="F2923" s="130">
        <f>IFERROR((D2923-E2923),0)</f>
        <v>0</v>
      </c>
      <c r="G2923" s="129" t="s">
        <v>1204</v>
      </c>
      <c r="H2923" s="128" t="s">
        <v>1204</v>
      </c>
    </row>
    <row r="2924" spans="1:8">
      <c r="A2924" s="134">
        <v>44835</v>
      </c>
      <c r="B2924" s="133" t="s">
        <v>93</v>
      </c>
      <c r="C2924" s="141" t="s">
        <v>1735</v>
      </c>
      <c r="D2924" s="159">
        <v>23050</v>
      </c>
      <c r="E2924" s="131">
        <v>23050</v>
      </c>
      <c r="F2924" s="130">
        <f>IFERROR((D2924-E2924),0)</f>
        <v>0</v>
      </c>
      <c r="G2924" s="129" t="s">
        <v>1204</v>
      </c>
      <c r="H2924" s="128" t="s">
        <v>1204</v>
      </c>
    </row>
    <row r="2925" spans="1:8">
      <c r="A2925" s="134">
        <v>44835</v>
      </c>
      <c r="B2925" s="133" t="s">
        <v>93</v>
      </c>
      <c r="C2925" s="141" t="s">
        <v>1734</v>
      </c>
      <c r="D2925" s="159">
        <v>1700</v>
      </c>
      <c r="E2925" s="131">
        <v>1700</v>
      </c>
      <c r="F2925" s="130">
        <f>IFERROR((D2925-E2925),0)</f>
        <v>0</v>
      </c>
      <c r="G2925" s="129" t="s">
        <v>1204</v>
      </c>
      <c r="H2925" s="128" t="s">
        <v>1204</v>
      </c>
    </row>
    <row r="2926" spans="1:8">
      <c r="A2926" s="134">
        <v>44835</v>
      </c>
      <c r="B2926" s="133" t="s">
        <v>93</v>
      </c>
      <c r="C2926" s="141" t="s">
        <v>1733</v>
      </c>
      <c r="D2926" s="159">
        <v>17400</v>
      </c>
      <c r="E2926" s="131">
        <v>17400</v>
      </c>
      <c r="F2926" s="130">
        <f>IFERROR((D2926-E2926),0)</f>
        <v>0</v>
      </c>
      <c r="G2926" s="129" t="s">
        <v>1204</v>
      </c>
      <c r="H2926" s="128" t="s">
        <v>1204</v>
      </c>
    </row>
    <row r="2927" spans="1:8">
      <c r="A2927" s="134">
        <v>44835</v>
      </c>
      <c r="B2927" s="133" t="s">
        <v>93</v>
      </c>
      <c r="C2927" s="145" t="s">
        <v>1876</v>
      </c>
      <c r="D2927" s="159">
        <v>100</v>
      </c>
      <c r="E2927" s="131">
        <v>100</v>
      </c>
      <c r="F2927" s="130">
        <f>IFERROR((D2927-E2927),0)</f>
        <v>0</v>
      </c>
      <c r="G2927" s="129" t="s">
        <v>1204</v>
      </c>
      <c r="H2927" s="128" t="s">
        <v>1204</v>
      </c>
    </row>
    <row r="2928" spans="1:8">
      <c r="A2928" s="134">
        <v>44835</v>
      </c>
      <c r="B2928" s="133" t="s">
        <v>93</v>
      </c>
      <c r="C2928" s="145" t="s">
        <v>1729</v>
      </c>
      <c r="D2928" s="159">
        <v>1100</v>
      </c>
      <c r="E2928" s="131">
        <v>1100</v>
      </c>
      <c r="F2928" s="130">
        <f>IFERROR((D2928-E2928),0)</f>
        <v>0</v>
      </c>
      <c r="G2928" s="129" t="s">
        <v>1204</v>
      </c>
      <c r="H2928" s="128" t="s">
        <v>1204</v>
      </c>
    </row>
    <row r="2929" spans="1:8">
      <c r="A2929" s="134">
        <v>44835</v>
      </c>
      <c r="B2929" s="133" t="s">
        <v>93</v>
      </c>
      <c r="C2929" s="145" t="s">
        <v>1728</v>
      </c>
      <c r="D2929" s="159">
        <v>400</v>
      </c>
      <c r="E2929" s="131">
        <v>400</v>
      </c>
      <c r="F2929" s="130">
        <f>IFERROR((D2929-E2929),0)</f>
        <v>0</v>
      </c>
      <c r="G2929" s="129" t="s">
        <v>1204</v>
      </c>
      <c r="H2929" s="128" t="s">
        <v>1204</v>
      </c>
    </row>
    <row r="2930" spans="1:8">
      <c r="A2930" s="134">
        <v>44835</v>
      </c>
      <c r="B2930" s="133" t="s">
        <v>93</v>
      </c>
      <c r="C2930" s="145" t="s">
        <v>133</v>
      </c>
      <c r="D2930" s="159">
        <v>900</v>
      </c>
      <c r="E2930" s="131">
        <v>900</v>
      </c>
      <c r="F2930" s="130">
        <f>IFERROR((D2930-E2930),0)</f>
        <v>0</v>
      </c>
      <c r="G2930" s="129" t="s">
        <v>1204</v>
      </c>
      <c r="H2930" s="128" t="s">
        <v>1204</v>
      </c>
    </row>
    <row r="2931" spans="1:8">
      <c r="A2931" s="134">
        <v>44835</v>
      </c>
      <c r="B2931" s="133" t="s">
        <v>93</v>
      </c>
      <c r="C2931" s="145" t="s">
        <v>1725</v>
      </c>
      <c r="D2931" s="159">
        <v>8300</v>
      </c>
      <c r="E2931" s="131">
        <v>8300</v>
      </c>
      <c r="F2931" s="130">
        <f>IFERROR((D2931-E2931),0)</f>
        <v>0</v>
      </c>
      <c r="G2931" s="129" t="s">
        <v>1204</v>
      </c>
      <c r="H2931" s="128" t="s">
        <v>1204</v>
      </c>
    </row>
    <row r="2932" spans="1:8">
      <c r="A2932" s="134">
        <v>44835</v>
      </c>
      <c r="B2932" s="133" t="s">
        <v>93</v>
      </c>
      <c r="C2932" s="145" t="s">
        <v>127</v>
      </c>
      <c r="D2932" s="159">
        <v>160</v>
      </c>
      <c r="E2932" s="131">
        <v>160</v>
      </c>
      <c r="F2932" s="130">
        <f>IFERROR((D2932-E2932),0)</f>
        <v>0</v>
      </c>
      <c r="G2932" s="129" t="s">
        <v>1204</v>
      </c>
      <c r="H2932" s="128" t="s">
        <v>1204</v>
      </c>
    </row>
    <row r="2933" spans="1:8">
      <c r="A2933" s="134">
        <v>44835</v>
      </c>
      <c r="B2933" s="133" t="s">
        <v>93</v>
      </c>
      <c r="C2933" s="145" t="s">
        <v>1722</v>
      </c>
      <c r="D2933" s="159">
        <v>26569</v>
      </c>
      <c r="E2933" s="131">
        <v>26569</v>
      </c>
      <c r="F2933" s="130">
        <f>IFERROR((D2933-E2933),0)</f>
        <v>0</v>
      </c>
      <c r="G2933" s="129" t="s">
        <v>1204</v>
      </c>
      <c r="H2933" s="128" t="s">
        <v>1204</v>
      </c>
    </row>
    <row r="2934" spans="1:8">
      <c r="A2934" s="134">
        <v>44835</v>
      </c>
      <c r="B2934" s="133" t="s">
        <v>93</v>
      </c>
      <c r="C2934" s="141" t="s">
        <v>1721</v>
      </c>
      <c r="D2934" s="159">
        <v>105308</v>
      </c>
      <c r="E2934" s="131">
        <v>105308</v>
      </c>
      <c r="F2934" s="130">
        <f>IFERROR((D2934-E2934),0)</f>
        <v>0</v>
      </c>
      <c r="G2934" s="129" t="s">
        <v>1204</v>
      </c>
      <c r="H2934" s="128" t="s">
        <v>1204</v>
      </c>
    </row>
    <row r="2935" spans="1:8">
      <c r="A2935" s="134">
        <v>44835</v>
      </c>
      <c r="B2935" s="133" t="s">
        <v>93</v>
      </c>
      <c r="C2935" s="145" t="s">
        <v>271</v>
      </c>
      <c r="D2935" s="159">
        <v>14700</v>
      </c>
      <c r="E2935" s="131">
        <v>14700</v>
      </c>
      <c r="F2935" s="130">
        <f>IFERROR((D2935-E2935),0)</f>
        <v>0</v>
      </c>
      <c r="G2935" s="129" t="s">
        <v>1204</v>
      </c>
      <c r="H2935" s="128" t="s">
        <v>1204</v>
      </c>
    </row>
    <row r="2936" spans="1:8">
      <c r="A2936" s="134">
        <v>44835</v>
      </c>
      <c r="B2936" s="133" t="s">
        <v>56</v>
      </c>
      <c r="C2936" s="145" t="s">
        <v>71</v>
      </c>
      <c r="D2936" s="159">
        <v>120000</v>
      </c>
      <c r="E2936" s="131">
        <v>104000</v>
      </c>
      <c r="F2936" s="130">
        <f>IFERROR((D2936-E2936),0)</f>
        <v>16000</v>
      </c>
      <c r="G2936" s="129" t="s">
        <v>1204</v>
      </c>
      <c r="H2936" s="128" t="s">
        <v>1204</v>
      </c>
    </row>
    <row r="2937" spans="1:8">
      <c r="A2937" s="134">
        <v>44835</v>
      </c>
      <c r="B2937" s="133" t="s">
        <v>56</v>
      </c>
      <c r="C2937" s="145" t="s">
        <v>1163</v>
      </c>
      <c r="D2937" s="159">
        <v>15000</v>
      </c>
      <c r="E2937" s="131">
        <v>15000</v>
      </c>
      <c r="F2937" s="130">
        <f>IFERROR((D2937-E2937),0)</f>
        <v>0</v>
      </c>
      <c r="G2937" s="129" t="s">
        <v>1204</v>
      </c>
      <c r="H2937" s="128" t="s">
        <v>1204</v>
      </c>
    </row>
    <row r="2938" spans="1:8">
      <c r="A2938" s="134">
        <v>44835</v>
      </c>
      <c r="B2938" s="133" t="s">
        <v>56</v>
      </c>
      <c r="C2938" s="141" t="s">
        <v>1875</v>
      </c>
      <c r="D2938" s="159">
        <v>1800</v>
      </c>
      <c r="E2938" s="131">
        <v>1800</v>
      </c>
      <c r="F2938" s="130">
        <f>IFERROR((D2938-E2938),0)</f>
        <v>0</v>
      </c>
      <c r="G2938" s="129" t="s">
        <v>1204</v>
      </c>
      <c r="H2938" s="128" t="s">
        <v>1204</v>
      </c>
    </row>
    <row r="2939" spans="1:8">
      <c r="A2939" s="134">
        <v>44835</v>
      </c>
      <c r="B2939" s="133" t="s">
        <v>56</v>
      </c>
      <c r="C2939" s="141" t="s">
        <v>1716</v>
      </c>
      <c r="D2939" s="159">
        <v>12000</v>
      </c>
      <c r="E2939" s="131">
        <v>12000</v>
      </c>
      <c r="F2939" s="130">
        <f>IFERROR((D2939-E2939),0)</f>
        <v>0</v>
      </c>
      <c r="G2939" s="129" t="s">
        <v>1204</v>
      </c>
      <c r="H2939" s="128" t="s">
        <v>1204</v>
      </c>
    </row>
    <row r="2940" spans="1:8">
      <c r="A2940" s="134">
        <v>44835</v>
      </c>
      <c r="B2940" s="133" t="s">
        <v>56</v>
      </c>
      <c r="C2940" s="141" t="s">
        <v>1715</v>
      </c>
      <c r="D2940" s="159">
        <v>4000</v>
      </c>
      <c r="E2940" s="131">
        <v>4000</v>
      </c>
      <c r="F2940" s="130">
        <f>IFERROR((D2940-E2940),0)</f>
        <v>0</v>
      </c>
      <c r="G2940" s="129" t="s">
        <v>1204</v>
      </c>
      <c r="H2940" s="128" t="s">
        <v>1204</v>
      </c>
    </row>
    <row r="2941" spans="1:8">
      <c r="A2941" s="134">
        <v>44835</v>
      </c>
      <c r="B2941" s="133" t="s">
        <v>56</v>
      </c>
      <c r="C2941" s="141" t="s">
        <v>811</v>
      </c>
      <c r="D2941" s="159">
        <v>10000</v>
      </c>
      <c r="E2941" s="131">
        <v>10000</v>
      </c>
      <c r="F2941" s="130">
        <f>IFERROR((D2941-E2941),0)</f>
        <v>0</v>
      </c>
      <c r="G2941" s="129" t="s">
        <v>1204</v>
      </c>
      <c r="H2941" s="128" t="s">
        <v>1204</v>
      </c>
    </row>
    <row r="2942" spans="1:8">
      <c r="A2942" s="134">
        <v>44835</v>
      </c>
      <c r="B2942" s="133" t="s">
        <v>56</v>
      </c>
      <c r="C2942" s="145" t="s">
        <v>57</v>
      </c>
      <c r="D2942" s="159">
        <v>6000</v>
      </c>
      <c r="E2942" s="131">
        <v>6000</v>
      </c>
      <c r="F2942" s="130">
        <f>IFERROR((D2942-E2942),0)</f>
        <v>0</v>
      </c>
      <c r="G2942" s="129" t="s">
        <v>1204</v>
      </c>
      <c r="H2942" s="128" t="s">
        <v>1204</v>
      </c>
    </row>
    <row r="2943" spans="1:8">
      <c r="A2943" s="134">
        <v>44835</v>
      </c>
      <c r="B2943" s="133" t="s">
        <v>56</v>
      </c>
      <c r="C2943" s="145" t="s">
        <v>1714</v>
      </c>
      <c r="D2943" s="159">
        <v>7000</v>
      </c>
      <c r="E2943" s="131">
        <v>6100</v>
      </c>
      <c r="F2943" s="130">
        <f>IFERROR((D2943-E2943),0)</f>
        <v>900</v>
      </c>
      <c r="G2943" s="129" t="s">
        <v>1204</v>
      </c>
      <c r="H2943" s="128" t="s">
        <v>1204</v>
      </c>
    </row>
    <row r="2944" spans="1:8">
      <c r="A2944" s="134">
        <v>44835</v>
      </c>
      <c r="B2944" s="133" t="s">
        <v>56</v>
      </c>
      <c r="C2944" s="145" t="s">
        <v>72</v>
      </c>
      <c r="D2944" s="159">
        <v>4000</v>
      </c>
      <c r="E2944" s="131">
        <v>1800</v>
      </c>
      <c r="F2944" s="130">
        <f>IFERROR((D2944-E2944),0)</f>
        <v>2200</v>
      </c>
      <c r="G2944" s="129" t="s">
        <v>1204</v>
      </c>
      <c r="H2944" s="128" t="s">
        <v>1204</v>
      </c>
    </row>
    <row r="2945" spans="1:8">
      <c r="A2945" s="134">
        <v>44835</v>
      </c>
      <c r="B2945" s="133" t="s">
        <v>56</v>
      </c>
      <c r="C2945" s="145" t="s">
        <v>1713</v>
      </c>
      <c r="D2945" s="159">
        <v>70000</v>
      </c>
      <c r="E2945" s="131">
        <v>68700</v>
      </c>
      <c r="F2945" s="130">
        <f>IFERROR((D2945-E2945),0)</f>
        <v>1300</v>
      </c>
      <c r="G2945" s="129" t="s">
        <v>1204</v>
      </c>
      <c r="H2945" s="128" t="s">
        <v>1204</v>
      </c>
    </row>
    <row r="2946" spans="1:8">
      <c r="A2946" s="134">
        <v>44835</v>
      </c>
      <c r="B2946" s="133" t="s">
        <v>56</v>
      </c>
      <c r="C2946" s="145" t="s">
        <v>1712</v>
      </c>
      <c r="D2946" s="159">
        <v>3000</v>
      </c>
      <c r="E2946" s="131">
        <v>2300</v>
      </c>
      <c r="F2946" s="130">
        <f>IFERROR((D2946-E2946),0)</f>
        <v>700</v>
      </c>
      <c r="G2946" s="129" t="s">
        <v>1204</v>
      </c>
      <c r="H2946" s="128" t="s">
        <v>1204</v>
      </c>
    </row>
    <row r="2947" spans="1:8">
      <c r="A2947" s="134">
        <v>44835</v>
      </c>
      <c r="B2947" s="133" t="s">
        <v>56</v>
      </c>
      <c r="C2947" s="145" t="s">
        <v>1711</v>
      </c>
      <c r="D2947" s="159">
        <v>6000</v>
      </c>
      <c r="E2947" s="131">
        <v>6000</v>
      </c>
      <c r="F2947" s="130">
        <f>IFERROR((D2947-E2947),0)</f>
        <v>0</v>
      </c>
      <c r="G2947" s="129" t="s">
        <v>1204</v>
      </c>
      <c r="H2947" s="128" t="s">
        <v>1204</v>
      </c>
    </row>
    <row r="2948" spans="1:8">
      <c r="A2948" s="134">
        <v>44835</v>
      </c>
      <c r="B2948" s="133" t="s">
        <v>56</v>
      </c>
      <c r="C2948" s="141" t="s">
        <v>1874</v>
      </c>
      <c r="D2948" s="159">
        <v>1800</v>
      </c>
      <c r="E2948" s="131">
        <v>1800</v>
      </c>
      <c r="F2948" s="130">
        <f>IFERROR((D2948-E2948),0)</f>
        <v>0</v>
      </c>
      <c r="G2948" s="129" t="s">
        <v>1204</v>
      </c>
      <c r="H2948" s="128" t="s">
        <v>1204</v>
      </c>
    </row>
    <row r="2949" spans="1:8">
      <c r="A2949" s="134">
        <v>44835</v>
      </c>
      <c r="B2949" s="133" t="s">
        <v>56</v>
      </c>
      <c r="C2949" s="145" t="s">
        <v>60</v>
      </c>
      <c r="D2949" s="159">
        <v>105000</v>
      </c>
      <c r="E2949" s="131">
        <v>84000</v>
      </c>
      <c r="F2949" s="130">
        <f>IFERROR((D2949-E2949),0)</f>
        <v>21000</v>
      </c>
      <c r="G2949" s="129" t="s">
        <v>1204</v>
      </c>
      <c r="H2949" s="128" t="s">
        <v>1204</v>
      </c>
    </row>
    <row r="2950" spans="1:8">
      <c r="A2950" s="134">
        <v>44835</v>
      </c>
      <c r="B2950" s="133" t="s">
        <v>56</v>
      </c>
      <c r="C2950" s="145" t="s">
        <v>396</v>
      </c>
      <c r="D2950" s="159">
        <v>7200</v>
      </c>
      <c r="E2950" s="131">
        <v>5700</v>
      </c>
      <c r="F2950" s="130">
        <f>IFERROR((D2950-E2950),0)</f>
        <v>1500</v>
      </c>
      <c r="G2950" s="129" t="s">
        <v>1204</v>
      </c>
      <c r="H2950" s="128" t="s">
        <v>1204</v>
      </c>
    </row>
    <row r="2951" spans="1:8">
      <c r="A2951" s="134">
        <v>44835</v>
      </c>
      <c r="B2951" s="133" t="s">
        <v>56</v>
      </c>
      <c r="C2951" s="145" t="s">
        <v>65</v>
      </c>
      <c r="D2951" s="159">
        <v>9000</v>
      </c>
      <c r="E2951" s="131">
        <v>6500</v>
      </c>
      <c r="F2951" s="130">
        <f>IFERROR((D2951-E2951),0)</f>
        <v>2500</v>
      </c>
      <c r="G2951" s="129" t="s">
        <v>1204</v>
      </c>
      <c r="H2951" s="128" t="s">
        <v>1204</v>
      </c>
    </row>
    <row r="2952" spans="1:8">
      <c r="A2952" s="134">
        <v>44835</v>
      </c>
      <c r="B2952" s="133" t="s">
        <v>56</v>
      </c>
      <c r="C2952" s="145" t="s">
        <v>1709</v>
      </c>
      <c r="D2952" s="159">
        <v>4000</v>
      </c>
      <c r="E2952" s="131">
        <v>3200</v>
      </c>
      <c r="F2952" s="130">
        <f>IFERROR((D2952-E2952),0)</f>
        <v>800</v>
      </c>
      <c r="G2952" s="129" t="s">
        <v>1204</v>
      </c>
      <c r="H2952" s="128" t="s">
        <v>1204</v>
      </c>
    </row>
    <row r="2953" spans="1:8">
      <c r="A2953" s="134">
        <v>44835</v>
      </c>
      <c r="B2953" s="133" t="s">
        <v>56</v>
      </c>
      <c r="C2953" s="145" t="s">
        <v>1708</v>
      </c>
      <c r="D2953" s="159">
        <v>600</v>
      </c>
      <c r="E2953" s="131">
        <v>600</v>
      </c>
      <c r="F2953" s="130">
        <f>IFERROR((D2953-E2953),0)</f>
        <v>0</v>
      </c>
      <c r="G2953" s="129" t="s">
        <v>1204</v>
      </c>
      <c r="H2953" s="128" t="s">
        <v>1204</v>
      </c>
    </row>
    <row r="2954" spans="1:8">
      <c r="A2954" s="134">
        <v>44835</v>
      </c>
      <c r="B2954" s="133" t="s">
        <v>56</v>
      </c>
      <c r="C2954" s="145" t="s">
        <v>1707</v>
      </c>
      <c r="D2954" s="159">
        <v>1500</v>
      </c>
      <c r="E2954" s="131">
        <v>1500</v>
      </c>
      <c r="F2954" s="130">
        <f>IFERROR((D2954-E2954),0)</f>
        <v>0</v>
      </c>
      <c r="G2954" s="129" t="s">
        <v>1204</v>
      </c>
      <c r="H2954" s="128" t="s">
        <v>1204</v>
      </c>
    </row>
    <row r="2955" spans="1:8">
      <c r="A2955" s="134">
        <v>44835</v>
      </c>
      <c r="B2955" s="133" t="s">
        <v>56</v>
      </c>
      <c r="C2955" s="145" t="s">
        <v>1706</v>
      </c>
      <c r="D2955" s="159">
        <v>540</v>
      </c>
      <c r="E2955" s="131">
        <v>540</v>
      </c>
      <c r="F2955" s="130">
        <f>IFERROR((D2955-E2955),0)</f>
        <v>0</v>
      </c>
      <c r="G2955" s="129" t="s">
        <v>1204</v>
      </c>
      <c r="H2955" s="128" t="s">
        <v>1204</v>
      </c>
    </row>
    <row r="2956" spans="1:8">
      <c r="A2956" s="134">
        <v>44835</v>
      </c>
      <c r="B2956" s="133" t="s">
        <v>56</v>
      </c>
      <c r="C2956" s="141" t="s">
        <v>1704</v>
      </c>
      <c r="D2956" s="159">
        <v>400</v>
      </c>
      <c r="E2956" s="131">
        <v>400</v>
      </c>
      <c r="F2956" s="130">
        <f>IFERROR((D2956-E2956),0)</f>
        <v>0</v>
      </c>
      <c r="G2956" s="129" t="s">
        <v>1204</v>
      </c>
      <c r="H2956" s="128" t="s">
        <v>1204</v>
      </c>
    </row>
    <row r="2957" spans="1:8">
      <c r="A2957" s="134">
        <v>44835</v>
      </c>
      <c r="B2957" s="133" t="s">
        <v>56</v>
      </c>
      <c r="C2957" s="145" t="s">
        <v>1703</v>
      </c>
      <c r="D2957" s="159">
        <v>7590</v>
      </c>
      <c r="E2957" s="131">
        <v>3150</v>
      </c>
      <c r="F2957" s="130">
        <f>IFERROR((D2957-E2957),0)</f>
        <v>4440</v>
      </c>
      <c r="G2957" s="129" t="s">
        <v>1204</v>
      </c>
      <c r="H2957" s="128" t="s">
        <v>1204</v>
      </c>
    </row>
    <row r="2958" spans="1:8">
      <c r="A2958" s="134">
        <v>44835</v>
      </c>
      <c r="B2958" s="133" t="s">
        <v>56</v>
      </c>
      <c r="C2958" s="141" t="s">
        <v>1702</v>
      </c>
      <c r="D2958" s="159">
        <v>280</v>
      </c>
      <c r="E2958" s="131" t="s">
        <v>1204</v>
      </c>
      <c r="F2958" s="130">
        <f>IFERROR((D2958-E2958),0)</f>
        <v>0</v>
      </c>
      <c r="G2958" s="129" t="s">
        <v>1204</v>
      </c>
      <c r="H2958" s="128" t="s">
        <v>1204</v>
      </c>
    </row>
    <row r="2959" spans="1:8">
      <c r="A2959" s="134">
        <v>44835</v>
      </c>
      <c r="B2959" s="133" t="s">
        <v>56</v>
      </c>
      <c r="C2959" s="141" t="s">
        <v>1414</v>
      </c>
      <c r="D2959" s="159">
        <v>6160</v>
      </c>
      <c r="E2959" s="131" t="s">
        <v>1204</v>
      </c>
      <c r="F2959" s="130">
        <f>IFERROR((D2959-E2959),0)</f>
        <v>0</v>
      </c>
      <c r="G2959" s="129" t="s">
        <v>1204</v>
      </c>
      <c r="H2959" s="128" t="s">
        <v>1204</v>
      </c>
    </row>
    <row r="2960" spans="1:8">
      <c r="A2960" s="134">
        <v>44835</v>
      </c>
      <c r="B2960" s="133" t="s">
        <v>56</v>
      </c>
      <c r="C2960" s="141" t="s">
        <v>1701</v>
      </c>
      <c r="D2960" s="159">
        <v>200</v>
      </c>
      <c r="E2960" s="131">
        <v>155</v>
      </c>
      <c r="F2960" s="130">
        <f>IFERROR((D2960-E2960),0)</f>
        <v>45</v>
      </c>
      <c r="G2960" s="129" t="s">
        <v>1204</v>
      </c>
      <c r="H2960" s="128" t="s">
        <v>1204</v>
      </c>
    </row>
    <row r="2961" spans="1:8">
      <c r="A2961" s="134">
        <v>44835</v>
      </c>
      <c r="B2961" s="133" t="s">
        <v>56</v>
      </c>
      <c r="C2961" s="141" t="s">
        <v>1700</v>
      </c>
      <c r="D2961" s="159">
        <v>800</v>
      </c>
      <c r="E2961" s="131" t="s">
        <v>1204</v>
      </c>
      <c r="F2961" s="130">
        <f>IFERROR((D2961-E2961),0)</f>
        <v>0</v>
      </c>
      <c r="G2961" s="129" t="s">
        <v>1204</v>
      </c>
      <c r="H2961" s="128" t="s">
        <v>1204</v>
      </c>
    </row>
    <row r="2962" spans="1:8">
      <c r="A2962" s="134">
        <v>44835</v>
      </c>
      <c r="B2962" s="133" t="s">
        <v>56</v>
      </c>
      <c r="C2962" s="141" t="s">
        <v>1419</v>
      </c>
      <c r="D2962" s="159">
        <v>10080</v>
      </c>
      <c r="E2962" s="131">
        <v>10080</v>
      </c>
      <c r="F2962" s="130">
        <f>IFERROR((D2962-E2962),0)</f>
        <v>0</v>
      </c>
      <c r="G2962" s="129" t="s">
        <v>1204</v>
      </c>
      <c r="H2962" s="128" t="s">
        <v>1204</v>
      </c>
    </row>
    <row r="2963" spans="1:8">
      <c r="A2963" s="134">
        <v>44835</v>
      </c>
      <c r="B2963" s="133" t="s">
        <v>56</v>
      </c>
      <c r="C2963" s="141" t="s">
        <v>1697</v>
      </c>
      <c r="D2963" s="159">
        <v>2000</v>
      </c>
      <c r="E2963" s="131" t="s">
        <v>1204</v>
      </c>
      <c r="F2963" s="130">
        <f>IFERROR((D2963-E2963),0)</f>
        <v>0</v>
      </c>
      <c r="G2963" s="129" t="s">
        <v>1204</v>
      </c>
      <c r="H2963" s="128" t="s">
        <v>1204</v>
      </c>
    </row>
    <row r="2964" spans="1:8">
      <c r="A2964" s="134">
        <v>44835</v>
      </c>
      <c r="B2964" s="133" t="s">
        <v>56</v>
      </c>
      <c r="C2964" s="141" t="s">
        <v>1696</v>
      </c>
      <c r="D2964" s="159">
        <v>200</v>
      </c>
      <c r="E2964" s="131" t="s">
        <v>1204</v>
      </c>
      <c r="F2964" s="130">
        <f>IFERROR((D2964-E2964),0)</f>
        <v>0</v>
      </c>
      <c r="G2964" s="129" t="s">
        <v>1204</v>
      </c>
      <c r="H2964" s="128" t="s">
        <v>1204</v>
      </c>
    </row>
    <row r="2965" spans="1:8">
      <c r="A2965" s="134">
        <v>44835</v>
      </c>
      <c r="B2965" s="133" t="s">
        <v>56</v>
      </c>
      <c r="C2965" s="141" t="s">
        <v>810</v>
      </c>
      <c r="D2965" s="159">
        <v>10000</v>
      </c>
      <c r="E2965" s="131">
        <v>10000</v>
      </c>
      <c r="F2965" s="130">
        <f>IFERROR((D2965-E2965),0)</f>
        <v>0</v>
      </c>
      <c r="G2965" s="129" t="s">
        <v>1204</v>
      </c>
      <c r="H2965" s="128" t="s">
        <v>1204</v>
      </c>
    </row>
    <row r="2966" spans="1:8">
      <c r="A2966" s="134">
        <v>44835</v>
      </c>
      <c r="B2966" s="133" t="s">
        <v>56</v>
      </c>
      <c r="C2966" s="141" t="s">
        <v>1873</v>
      </c>
      <c r="D2966" s="159">
        <v>1800</v>
      </c>
      <c r="E2966" s="131" t="s">
        <v>1204</v>
      </c>
      <c r="F2966" s="130">
        <f>IFERROR((D2966-E2966),0)</f>
        <v>0</v>
      </c>
      <c r="G2966" s="129" t="s">
        <v>1204</v>
      </c>
      <c r="H2966" s="128" t="s">
        <v>1204</v>
      </c>
    </row>
    <row r="2967" spans="1:8">
      <c r="A2967" s="134">
        <v>44835</v>
      </c>
      <c r="B2967" s="133" t="s">
        <v>56</v>
      </c>
      <c r="C2967" s="145" t="s">
        <v>92</v>
      </c>
      <c r="D2967" s="159">
        <v>70000</v>
      </c>
      <c r="E2967" s="131">
        <v>67800</v>
      </c>
      <c r="F2967" s="130">
        <f>IFERROR((D2967-E2967),0)</f>
        <v>2200</v>
      </c>
      <c r="G2967" s="129" t="s">
        <v>1204</v>
      </c>
      <c r="H2967" s="128" t="s">
        <v>1204</v>
      </c>
    </row>
    <row r="2968" spans="1:8">
      <c r="A2968" s="134">
        <v>44835</v>
      </c>
      <c r="B2968" s="133" t="s">
        <v>56</v>
      </c>
      <c r="C2968" s="145" t="s">
        <v>1695</v>
      </c>
      <c r="D2968" s="159">
        <v>7000</v>
      </c>
      <c r="E2968" s="131">
        <v>6200</v>
      </c>
      <c r="F2968" s="130">
        <f>IFERROR((D2968-E2968),0)</f>
        <v>800</v>
      </c>
      <c r="G2968" s="129" t="s">
        <v>1204</v>
      </c>
      <c r="H2968" s="128" t="s">
        <v>1204</v>
      </c>
    </row>
    <row r="2969" spans="1:8">
      <c r="A2969" s="134">
        <v>44835</v>
      </c>
      <c r="B2969" s="133" t="s">
        <v>56</v>
      </c>
      <c r="C2969" s="145" t="s">
        <v>76</v>
      </c>
      <c r="D2969" s="159">
        <v>6000</v>
      </c>
      <c r="E2969" s="131">
        <v>5400</v>
      </c>
      <c r="F2969" s="130">
        <f>IFERROR((D2969-E2969),0)</f>
        <v>600</v>
      </c>
      <c r="G2969" s="129" t="s">
        <v>1204</v>
      </c>
      <c r="H2969" s="128" t="s">
        <v>1204</v>
      </c>
    </row>
    <row r="2970" spans="1:8">
      <c r="A2970" s="134">
        <v>44835</v>
      </c>
      <c r="B2970" s="133" t="s">
        <v>56</v>
      </c>
      <c r="C2970" s="145" t="s">
        <v>1823</v>
      </c>
      <c r="D2970" s="159">
        <v>4000</v>
      </c>
      <c r="E2970" s="131">
        <v>1700</v>
      </c>
      <c r="F2970" s="130">
        <f>IFERROR((D2970-E2970),0)</f>
        <v>2300</v>
      </c>
      <c r="G2970" s="129" t="s">
        <v>1204</v>
      </c>
      <c r="H2970" s="128" t="s">
        <v>1204</v>
      </c>
    </row>
    <row r="2971" spans="1:8">
      <c r="A2971" s="134">
        <v>44835</v>
      </c>
      <c r="B2971" s="133" t="s">
        <v>56</v>
      </c>
      <c r="C2971" s="145" t="s">
        <v>1694</v>
      </c>
      <c r="D2971" s="159">
        <v>6000</v>
      </c>
      <c r="E2971" s="131">
        <v>6000</v>
      </c>
      <c r="F2971" s="130">
        <f>IFERROR((D2971-E2971),0)</f>
        <v>0</v>
      </c>
      <c r="G2971" s="129" t="s">
        <v>1204</v>
      </c>
      <c r="H2971" s="128" t="s">
        <v>1204</v>
      </c>
    </row>
    <row r="2972" spans="1:8">
      <c r="A2972" s="134">
        <v>44835</v>
      </c>
      <c r="B2972" s="133" t="s">
        <v>56</v>
      </c>
      <c r="C2972" s="145" t="s">
        <v>1822</v>
      </c>
      <c r="D2972" s="159">
        <v>6000</v>
      </c>
      <c r="E2972" s="131">
        <v>6000</v>
      </c>
      <c r="F2972" s="130">
        <f>IFERROR((D2972-E2972),0)</f>
        <v>0</v>
      </c>
      <c r="G2972" s="129" t="s">
        <v>1204</v>
      </c>
      <c r="H2972" s="128" t="s">
        <v>1204</v>
      </c>
    </row>
    <row r="2973" spans="1:8">
      <c r="A2973" s="134">
        <v>44835</v>
      </c>
      <c r="B2973" s="133" t="s">
        <v>56</v>
      </c>
      <c r="C2973" s="145" t="s">
        <v>1692</v>
      </c>
      <c r="D2973" s="159">
        <v>45000</v>
      </c>
      <c r="E2973" s="131">
        <v>45000</v>
      </c>
      <c r="F2973" s="130">
        <f>IFERROR((D2973-E2973),0)</f>
        <v>0</v>
      </c>
      <c r="G2973" s="129" t="s">
        <v>1204</v>
      </c>
      <c r="H2973" s="128" t="s">
        <v>1204</v>
      </c>
    </row>
    <row r="2974" spans="1:8">
      <c r="A2974" s="134">
        <v>44835</v>
      </c>
      <c r="B2974" s="133" t="s">
        <v>56</v>
      </c>
      <c r="C2974" s="141" t="s">
        <v>1691</v>
      </c>
      <c r="D2974" s="159">
        <v>2000</v>
      </c>
      <c r="E2974" s="131">
        <v>2000</v>
      </c>
      <c r="F2974" s="130">
        <f>IFERROR((D2974-E2974),0)</f>
        <v>0</v>
      </c>
      <c r="G2974" s="129" t="s">
        <v>1204</v>
      </c>
      <c r="H2974" s="128" t="s">
        <v>1204</v>
      </c>
    </row>
    <row r="2975" spans="1:8">
      <c r="A2975" s="134">
        <v>44835</v>
      </c>
      <c r="B2975" s="133" t="s">
        <v>56</v>
      </c>
      <c r="C2975" s="141" t="s">
        <v>1872</v>
      </c>
      <c r="D2975" s="159">
        <v>3224</v>
      </c>
      <c r="E2975" s="131">
        <v>1856</v>
      </c>
      <c r="F2975" s="130">
        <f>IFERROR((D2975-E2975),0)</f>
        <v>1368</v>
      </c>
      <c r="G2975" s="129" t="s">
        <v>1204</v>
      </c>
      <c r="H2975" s="128" t="s">
        <v>1204</v>
      </c>
    </row>
    <row r="2976" spans="1:8">
      <c r="A2976" s="134">
        <v>44835</v>
      </c>
      <c r="B2976" s="133" t="s">
        <v>56</v>
      </c>
      <c r="C2976" s="145" t="s">
        <v>1263</v>
      </c>
      <c r="D2976" s="159">
        <v>6600</v>
      </c>
      <c r="E2976" s="131">
        <v>5900</v>
      </c>
      <c r="F2976" s="130">
        <f>IFERROR((D2976-E2976),0)</f>
        <v>700</v>
      </c>
      <c r="G2976" s="129" t="s">
        <v>1204</v>
      </c>
      <c r="H2976" s="128" t="s">
        <v>1204</v>
      </c>
    </row>
    <row r="2977" spans="1:8">
      <c r="A2977" s="134">
        <v>44835</v>
      </c>
      <c r="B2977" s="133" t="s">
        <v>56</v>
      </c>
      <c r="C2977" s="145" t="s">
        <v>1307</v>
      </c>
      <c r="D2977" s="159">
        <v>200</v>
      </c>
      <c r="E2977" s="131">
        <v>50</v>
      </c>
      <c r="F2977" s="130">
        <f>IFERROR((D2977-E2977),0)</f>
        <v>150</v>
      </c>
      <c r="G2977" s="129" t="s">
        <v>1204</v>
      </c>
      <c r="H2977" s="128" t="s">
        <v>1204</v>
      </c>
    </row>
    <row r="2978" spans="1:8">
      <c r="A2978" s="134">
        <v>44835</v>
      </c>
      <c r="B2978" s="133" t="s">
        <v>56</v>
      </c>
      <c r="C2978" s="145" t="s">
        <v>1306</v>
      </c>
      <c r="D2978" s="159">
        <v>200</v>
      </c>
      <c r="E2978" s="131">
        <v>29</v>
      </c>
      <c r="F2978" s="130">
        <f>IFERROR((D2978-E2978),0)</f>
        <v>171</v>
      </c>
      <c r="G2978" s="129" t="s">
        <v>1204</v>
      </c>
      <c r="H2978" s="128" t="s">
        <v>1204</v>
      </c>
    </row>
    <row r="2979" spans="1:8">
      <c r="A2979" s="134">
        <v>44835</v>
      </c>
      <c r="B2979" s="133" t="s">
        <v>56</v>
      </c>
      <c r="C2979" s="145" t="s">
        <v>1305</v>
      </c>
      <c r="D2979" s="159">
        <v>6900</v>
      </c>
      <c r="E2979" s="131">
        <v>4600</v>
      </c>
      <c r="F2979" s="130">
        <f>IFERROR((D2979-E2979),0)</f>
        <v>2300</v>
      </c>
      <c r="G2979" s="129" t="s">
        <v>1204</v>
      </c>
      <c r="H2979" s="128" t="s">
        <v>1204</v>
      </c>
    </row>
    <row r="2980" spans="1:8">
      <c r="A2980" s="134">
        <v>44835</v>
      </c>
      <c r="B2980" s="133" t="s">
        <v>56</v>
      </c>
      <c r="C2980" s="145" t="s">
        <v>1304</v>
      </c>
      <c r="D2980" s="159">
        <v>6000</v>
      </c>
      <c r="E2980" s="131">
        <v>5600</v>
      </c>
      <c r="F2980" s="130">
        <f>IFERROR((D2980-E2980),0)</f>
        <v>400</v>
      </c>
      <c r="G2980" s="129" t="s">
        <v>1204</v>
      </c>
      <c r="H2980" s="128" t="s">
        <v>1204</v>
      </c>
    </row>
    <row r="2981" spans="1:8">
      <c r="A2981" s="134">
        <v>44835</v>
      </c>
      <c r="B2981" s="133" t="s">
        <v>56</v>
      </c>
      <c r="C2981" s="145" t="s">
        <v>1303</v>
      </c>
      <c r="D2981" s="159">
        <v>10800</v>
      </c>
      <c r="E2981" s="131">
        <v>7200</v>
      </c>
      <c r="F2981" s="130">
        <f>IFERROR((D2981-E2981),0)</f>
        <v>3600</v>
      </c>
      <c r="G2981" s="129" t="s">
        <v>1204</v>
      </c>
      <c r="H2981" s="128" t="s">
        <v>1204</v>
      </c>
    </row>
    <row r="2982" spans="1:8">
      <c r="A2982" s="134">
        <v>44835</v>
      </c>
      <c r="B2982" s="133" t="s">
        <v>56</v>
      </c>
      <c r="C2982" s="145" t="s">
        <v>1301</v>
      </c>
      <c r="D2982" s="159">
        <v>13000</v>
      </c>
      <c r="E2982" s="131">
        <v>8800</v>
      </c>
      <c r="F2982" s="130">
        <f>IFERROR((D2982-E2982),0)</f>
        <v>4200</v>
      </c>
      <c r="G2982" s="129" t="s">
        <v>1204</v>
      </c>
      <c r="H2982" s="128" t="s">
        <v>1204</v>
      </c>
    </row>
    <row r="2983" spans="1:8">
      <c r="A2983" s="134">
        <v>44835</v>
      </c>
      <c r="B2983" s="133" t="s">
        <v>56</v>
      </c>
      <c r="C2983" s="145" t="s">
        <v>1300</v>
      </c>
      <c r="D2983" s="159">
        <v>68690</v>
      </c>
      <c r="E2983" s="131">
        <v>68690</v>
      </c>
      <c r="F2983" s="130">
        <f>IFERROR((D2983-E2983),0)</f>
        <v>0</v>
      </c>
      <c r="G2983" s="129" t="s">
        <v>1204</v>
      </c>
      <c r="H2983" s="128" t="s">
        <v>1204</v>
      </c>
    </row>
    <row r="2984" spans="1:8">
      <c r="A2984" s="134">
        <v>44835</v>
      </c>
      <c r="B2984" s="133" t="s">
        <v>56</v>
      </c>
      <c r="C2984" s="145" t="s">
        <v>1689</v>
      </c>
      <c r="D2984" s="159">
        <v>15000</v>
      </c>
      <c r="E2984" s="131">
        <v>11000</v>
      </c>
      <c r="F2984" s="130">
        <f>IFERROR((D2984-E2984),0)</f>
        <v>4000</v>
      </c>
      <c r="G2984" s="129" t="s">
        <v>1204</v>
      </c>
      <c r="H2984" s="128" t="s">
        <v>1204</v>
      </c>
    </row>
    <row r="2985" spans="1:8">
      <c r="A2985" s="134">
        <v>44835</v>
      </c>
      <c r="B2985" s="133" t="s">
        <v>56</v>
      </c>
      <c r="C2985" s="141" t="s">
        <v>1688</v>
      </c>
      <c r="D2985" s="159">
        <v>100</v>
      </c>
      <c r="E2985" s="131" t="s">
        <v>1204</v>
      </c>
      <c r="F2985" s="130">
        <f>IFERROR((D2985-E2985),0)</f>
        <v>0</v>
      </c>
      <c r="G2985" s="129" t="s">
        <v>1204</v>
      </c>
      <c r="H2985" s="128" t="s">
        <v>1204</v>
      </c>
    </row>
    <row r="2986" spans="1:8">
      <c r="A2986" s="134">
        <v>44835</v>
      </c>
      <c r="B2986" s="133" t="s">
        <v>56</v>
      </c>
      <c r="C2986" s="145" t="s">
        <v>82</v>
      </c>
      <c r="D2986" s="159">
        <v>3500</v>
      </c>
      <c r="E2986" s="131">
        <v>3000</v>
      </c>
      <c r="F2986" s="130">
        <f>IFERROR((D2986-E2986),0)</f>
        <v>500</v>
      </c>
      <c r="G2986" s="129" t="s">
        <v>1204</v>
      </c>
      <c r="H2986" s="128" t="s">
        <v>1204</v>
      </c>
    </row>
    <row r="2987" spans="1:8">
      <c r="A2987" s="134">
        <v>44835</v>
      </c>
      <c r="B2987" s="133" t="s">
        <v>56</v>
      </c>
      <c r="C2987" s="145" t="s">
        <v>1687</v>
      </c>
      <c r="D2987" s="159">
        <v>100</v>
      </c>
      <c r="E2987" s="131">
        <v>100</v>
      </c>
      <c r="F2987" s="130">
        <f>IFERROR((D2987-E2987),0)</f>
        <v>0</v>
      </c>
      <c r="G2987" s="129" t="s">
        <v>1204</v>
      </c>
      <c r="H2987" s="128" t="s">
        <v>1204</v>
      </c>
    </row>
    <row r="2988" spans="1:8">
      <c r="A2988" s="134">
        <v>44835</v>
      </c>
      <c r="B2988" s="133" t="s">
        <v>56</v>
      </c>
      <c r="C2988" s="145" t="s">
        <v>59</v>
      </c>
      <c r="D2988" s="159">
        <v>500</v>
      </c>
      <c r="E2988" s="131">
        <v>500</v>
      </c>
      <c r="F2988" s="130">
        <f>IFERROR((D2988-E2988),0)</f>
        <v>0</v>
      </c>
      <c r="G2988" s="129" t="s">
        <v>1204</v>
      </c>
      <c r="H2988" s="128" t="s">
        <v>1204</v>
      </c>
    </row>
    <row r="2989" spans="1:8">
      <c r="A2989" s="134">
        <v>44835</v>
      </c>
      <c r="B2989" s="133" t="s">
        <v>56</v>
      </c>
      <c r="C2989" s="145" t="s">
        <v>89</v>
      </c>
      <c r="D2989" s="159">
        <v>160000</v>
      </c>
      <c r="E2989" s="131">
        <v>154800</v>
      </c>
      <c r="F2989" s="130">
        <f>IFERROR((D2989-E2989),0)</f>
        <v>5200</v>
      </c>
      <c r="G2989" s="129" t="s">
        <v>1204</v>
      </c>
      <c r="H2989" s="128" t="s">
        <v>1204</v>
      </c>
    </row>
    <row r="2990" spans="1:8">
      <c r="A2990" s="134">
        <v>44835</v>
      </c>
      <c r="B2990" s="133" t="s">
        <v>56</v>
      </c>
      <c r="C2990" s="141" t="s">
        <v>1421</v>
      </c>
      <c r="D2990" s="159">
        <v>14000</v>
      </c>
      <c r="E2990" s="131">
        <v>14000</v>
      </c>
      <c r="F2990" s="130">
        <f>IFERROR((D2990-E2990),0)</f>
        <v>0</v>
      </c>
      <c r="G2990" s="129" t="s">
        <v>1204</v>
      </c>
      <c r="H2990" s="128" t="s">
        <v>1204</v>
      </c>
    </row>
    <row r="2991" spans="1:8">
      <c r="A2991" s="134">
        <v>44835</v>
      </c>
      <c r="B2991" s="133" t="s">
        <v>56</v>
      </c>
      <c r="C2991" s="145" t="s">
        <v>86</v>
      </c>
      <c r="D2991" s="159">
        <v>5500</v>
      </c>
      <c r="E2991" s="131">
        <v>5440</v>
      </c>
      <c r="F2991" s="130">
        <f>IFERROR((D2991-E2991),0)</f>
        <v>60</v>
      </c>
      <c r="G2991" s="129" t="s">
        <v>1204</v>
      </c>
      <c r="H2991" s="128" t="s">
        <v>1204</v>
      </c>
    </row>
    <row r="2992" spans="1:8">
      <c r="A2992" s="134">
        <v>44835</v>
      </c>
      <c r="B2992" s="133" t="s">
        <v>56</v>
      </c>
      <c r="C2992" s="141" t="s">
        <v>1871</v>
      </c>
      <c r="D2992" s="159">
        <v>1800</v>
      </c>
      <c r="E2992" s="131">
        <v>1800</v>
      </c>
      <c r="F2992" s="130">
        <f>IFERROR((D2992-E2992),0)</f>
        <v>0</v>
      </c>
      <c r="G2992" s="129" t="s">
        <v>1204</v>
      </c>
      <c r="H2992" s="128" t="s">
        <v>1204</v>
      </c>
    </row>
    <row r="2993" spans="1:8">
      <c r="A2993" s="134">
        <v>44835</v>
      </c>
      <c r="B2993" s="133" t="s">
        <v>56</v>
      </c>
      <c r="C2993" s="145" t="s">
        <v>90</v>
      </c>
      <c r="D2993" s="159">
        <v>60000</v>
      </c>
      <c r="E2993" s="131">
        <v>34000</v>
      </c>
      <c r="F2993" s="130">
        <f>IFERROR((D2993-E2993),0)</f>
        <v>26000</v>
      </c>
      <c r="G2993" s="129" t="s">
        <v>1204</v>
      </c>
      <c r="H2993" s="128" t="s">
        <v>1204</v>
      </c>
    </row>
    <row r="2994" spans="1:8">
      <c r="A2994" s="134">
        <v>44835</v>
      </c>
      <c r="B2994" s="133" t="s">
        <v>56</v>
      </c>
      <c r="C2994" s="145" t="s">
        <v>1684</v>
      </c>
      <c r="D2994" s="159">
        <v>87000</v>
      </c>
      <c r="E2994" s="131">
        <v>40800</v>
      </c>
      <c r="F2994" s="130">
        <f>IFERROR((D2994-E2994),0)</f>
        <v>46200</v>
      </c>
      <c r="G2994" s="129" t="s">
        <v>1204</v>
      </c>
      <c r="H2994" s="128" t="s">
        <v>1204</v>
      </c>
    </row>
    <row r="2995" spans="1:8">
      <c r="A2995" s="134">
        <v>44835</v>
      </c>
      <c r="B2995" s="133" t="s">
        <v>2298</v>
      </c>
      <c r="C2995" s="147" t="s">
        <v>177</v>
      </c>
      <c r="D2995" s="159">
        <v>55000</v>
      </c>
      <c r="E2995" s="131">
        <v>55000</v>
      </c>
      <c r="F2995" s="130">
        <f>IFERROR((D2995-E2995),0)</f>
        <v>0</v>
      </c>
      <c r="G2995" s="129" t="s">
        <v>1204</v>
      </c>
      <c r="H2995" s="128" t="s">
        <v>1204</v>
      </c>
    </row>
    <row r="2996" spans="1:8">
      <c r="A2996" s="134">
        <v>44835</v>
      </c>
      <c r="B2996" s="133" t="s">
        <v>2298</v>
      </c>
      <c r="C2996" s="147" t="s">
        <v>181</v>
      </c>
      <c r="D2996" s="159">
        <v>800</v>
      </c>
      <c r="E2996" s="131">
        <v>527</v>
      </c>
      <c r="F2996" s="130">
        <f>IFERROR((D2996-E2996),0)</f>
        <v>273</v>
      </c>
      <c r="G2996" s="129" t="s">
        <v>1204</v>
      </c>
      <c r="H2996" s="128" t="s">
        <v>1204</v>
      </c>
    </row>
    <row r="2997" spans="1:8">
      <c r="A2997" s="134">
        <v>44835</v>
      </c>
      <c r="B2997" s="133" t="s">
        <v>2298</v>
      </c>
      <c r="C2997" s="147" t="s">
        <v>183</v>
      </c>
      <c r="D2997" s="159">
        <v>13500</v>
      </c>
      <c r="E2997" s="131">
        <v>13500</v>
      </c>
      <c r="F2997" s="130">
        <f>IFERROR((D2997-E2997),0)</f>
        <v>0</v>
      </c>
      <c r="G2997" s="129" t="s">
        <v>1204</v>
      </c>
      <c r="H2997" s="128" t="s">
        <v>1204</v>
      </c>
    </row>
    <row r="2998" spans="1:8">
      <c r="A2998" s="134">
        <v>44835</v>
      </c>
      <c r="B2998" s="133" t="s">
        <v>2298</v>
      </c>
      <c r="C2998" s="147" t="s">
        <v>184</v>
      </c>
      <c r="D2998" s="159">
        <v>21400</v>
      </c>
      <c r="E2998" s="131">
        <v>21400</v>
      </c>
      <c r="F2998" s="130">
        <f>IFERROR((D2998-E2998),0)</f>
        <v>0</v>
      </c>
      <c r="G2998" s="129" t="s">
        <v>1204</v>
      </c>
      <c r="H2998" s="128" t="s">
        <v>1204</v>
      </c>
    </row>
    <row r="2999" spans="1:8">
      <c r="A2999" s="134">
        <v>44835</v>
      </c>
      <c r="B2999" s="133" t="s">
        <v>2298</v>
      </c>
      <c r="C2999" s="147" t="s">
        <v>185</v>
      </c>
      <c r="D2999" s="159">
        <v>500</v>
      </c>
      <c r="E2999" s="131">
        <v>500</v>
      </c>
      <c r="F2999" s="130">
        <f>IFERROR((D2999-E2999),0)</f>
        <v>0</v>
      </c>
      <c r="G2999" s="129" t="s">
        <v>1204</v>
      </c>
      <c r="H2999" s="128" t="s">
        <v>1204</v>
      </c>
    </row>
    <row r="3000" spans="1:8">
      <c r="A3000" s="134">
        <v>44835</v>
      </c>
      <c r="B3000" s="133" t="s">
        <v>2298</v>
      </c>
      <c r="C3000" s="147" t="s">
        <v>286</v>
      </c>
      <c r="D3000" s="158">
        <v>400</v>
      </c>
      <c r="E3000" s="158">
        <v>400</v>
      </c>
      <c r="F3000" s="130">
        <f>IFERROR((D3000-E3000),0)</f>
        <v>0</v>
      </c>
      <c r="G3000" s="129" t="s">
        <v>1204</v>
      </c>
      <c r="H3000" s="128" t="s">
        <v>1204</v>
      </c>
    </row>
    <row r="3001" spans="1:8">
      <c r="A3001" s="134">
        <v>44835</v>
      </c>
      <c r="B3001" s="133" t="s">
        <v>2298</v>
      </c>
      <c r="C3001" s="147" t="s">
        <v>187</v>
      </c>
      <c r="D3001" s="131">
        <v>3000</v>
      </c>
      <c r="E3001" s="158">
        <v>3000</v>
      </c>
      <c r="F3001" s="130">
        <f>IFERROR((D3001-E3001),0)</f>
        <v>0</v>
      </c>
      <c r="G3001" s="129" t="s">
        <v>1204</v>
      </c>
      <c r="H3001" s="128" t="s">
        <v>1204</v>
      </c>
    </row>
    <row r="3002" spans="1:8">
      <c r="A3002" s="134">
        <v>44835</v>
      </c>
      <c r="B3002" s="133" t="s">
        <v>2298</v>
      </c>
      <c r="C3002" s="147" t="s">
        <v>188</v>
      </c>
      <c r="D3002" s="131">
        <v>2100</v>
      </c>
      <c r="E3002" s="158">
        <v>2100</v>
      </c>
      <c r="F3002" s="130">
        <f>IFERROR((D3002-E3002),0)</f>
        <v>0</v>
      </c>
      <c r="G3002" s="129" t="s">
        <v>1204</v>
      </c>
      <c r="H3002" s="128" t="s">
        <v>1204</v>
      </c>
    </row>
    <row r="3003" spans="1:8">
      <c r="A3003" s="134">
        <v>44835</v>
      </c>
      <c r="B3003" s="133" t="s">
        <v>2298</v>
      </c>
      <c r="C3003" s="147" t="s">
        <v>1870</v>
      </c>
      <c r="D3003" s="131">
        <v>100</v>
      </c>
      <c r="E3003" s="158">
        <v>100</v>
      </c>
      <c r="F3003" s="130">
        <f>IFERROR((D3003-E3003),0)</f>
        <v>0</v>
      </c>
      <c r="G3003" s="129" t="s">
        <v>1204</v>
      </c>
      <c r="H3003" s="128" t="s">
        <v>1204</v>
      </c>
    </row>
    <row r="3004" spans="1:8">
      <c r="A3004" s="134">
        <v>44835</v>
      </c>
      <c r="B3004" s="133" t="s">
        <v>2298</v>
      </c>
      <c r="C3004" s="147" t="s">
        <v>189</v>
      </c>
      <c r="D3004" s="131">
        <v>600</v>
      </c>
      <c r="E3004" s="158">
        <v>600</v>
      </c>
      <c r="F3004" s="130">
        <f>IFERROR((D3004-E3004),0)</f>
        <v>0</v>
      </c>
      <c r="G3004" s="129" t="s">
        <v>1204</v>
      </c>
      <c r="H3004" s="128" t="s">
        <v>1204</v>
      </c>
    </row>
    <row r="3005" spans="1:8">
      <c r="A3005" s="134">
        <v>44835</v>
      </c>
      <c r="B3005" s="133" t="s">
        <v>2298</v>
      </c>
      <c r="C3005" s="147" t="s">
        <v>190</v>
      </c>
      <c r="D3005" s="131">
        <v>100</v>
      </c>
      <c r="E3005" s="158" t="s">
        <v>1204</v>
      </c>
      <c r="F3005" s="130">
        <f>IFERROR((D3005-E3005),0)</f>
        <v>0</v>
      </c>
      <c r="G3005" s="129" t="s">
        <v>1204</v>
      </c>
      <c r="H3005" s="128" t="s">
        <v>1204</v>
      </c>
    </row>
    <row r="3006" spans="1:8">
      <c r="A3006" s="134">
        <v>44835</v>
      </c>
      <c r="B3006" s="133" t="s">
        <v>2298</v>
      </c>
      <c r="C3006" s="147" t="s">
        <v>287</v>
      </c>
      <c r="D3006" s="131">
        <v>300</v>
      </c>
      <c r="E3006" s="158">
        <v>300</v>
      </c>
      <c r="F3006" s="130">
        <f>IFERROR((D3006-E3006),0)</f>
        <v>0</v>
      </c>
      <c r="G3006" s="129" t="s">
        <v>1204</v>
      </c>
      <c r="H3006" s="128" t="s">
        <v>1204</v>
      </c>
    </row>
    <row r="3007" spans="1:8">
      <c r="A3007" s="134">
        <v>44835</v>
      </c>
      <c r="B3007" s="133" t="s">
        <v>2298</v>
      </c>
      <c r="C3007" s="147" t="s">
        <v>193</v>
      </c>
      <c r="D3007" s="131">
        <v>100</v>
      </c>
      <c r="E3007" s="158">
        <v>15</v>
      </c>
      <c r="F3007" s="130">
        <f>IFERROR((D3007-E3007),0)</f>
        <v>85</v>
      </c>
      <c r="G3007" s="129" t="s">
        <v>1204</v>
      </c>
      <c r="H3007" s="128" t="s">
        <v>1204</v>
      </c>
    </row>
    <row r="3008" spans="1:8">
      <c r="A3008" s="134">
        <v>44835</v>
      </c>
      <c r="B3008" s="133" t="s">
        <v>2298</v>
      </c>
      <c r="C3008" s="147" t="s">
        <v>1682</v>
      </c>
      <c r="D3008" s="131">
        <v>5560</v>
      </c>
      <c r="E3008" s="158">
        <v>5560</v>
      </c>
      <c r="F3008" s="130">
        <f>IFERROR((D3008-E3008),0)</f>
        <v>0</v>
      </c>
      <c r="G3008" s="129" t="s">
        <v>1204</v>
      </c>
      <c r="H3008" s="128" t="s">
        <v>1204</v>
      </c>
    </row>
    <row r="3009" spans="1:8">
      <c r="A3009" s="134">
        <v>44835</v>
      </c>
      <c r="B3009" s="133" t="s">
        <v>2298</v>
      </c>
      <c r="C3009" s="147" t="s">
        <v>382</v>
      </c>
      <c r="D3009" s="131">
        <v>1800</v>
      </c>
      <c r="E3009" s="158">
        <v>1800</v>
      </c>
      <c r="F3009" s="130">
        <f>IFERROR((D3009-E3009),0)</f>
        <v>0</v>
      </c>
      <c r="G3009" s="129" t="s">
        <v>1204</v>
      </c>
      <c r="H3009" s="128" t="s">
        <v>1204</v>
      </c>
    </row>
    <row r="3010" spans="1:8">
      <c r="A3010" s="134">
        <v>44835</v>
      </c>
      <c r="B3010" s="133" t="s">
        <v>2298</v>
      </c>
      <c r="C3010" s="147" t="s">
        <v>383</v>
      </c>
      <c r="D3010" s="131">
        <v>1500</v>
      </c>
      <c r="E3010" s="131">
        <v>1500</v>
      </c>
      <c r="F3010" s="130">
        <f>IFERROR((D3010-E3010),0)</f>
        <v>0</v>
      </c>
      <c r="G3010" s="129" t="s">
        <v>1204</v>
      </c>
      <c r="H3010" s="128" t="s">
        <v>1204</v>
      </c>
    </row>
    <row r="3011" spans="1:8">
      <c r="A3011" s="134">
        <v>44835</v>
      </c>
      <c r="B3011" s="133" t="s">
        <v>2298</v>
      </c>
      <c r="C3011" s="147" t="s">
        <v>1080</v>
      </c>
      <c r="D3011" s="131">
        <v>100</v>
      </c>
      <c r="E3011" s="158">
        <v>100</v>
      </c>
      <c r="F3011" s="130">
        <f>IFERROR((D3011-E3011),0)</f>
        <v>0</v>
      </c>
      <c r="G3011" s="129" t="s">
        <v>1204</v>
      </c>
      <c r="H3011" s="128" t="s">
        <v>1204</v>
      </c>
    </row>
    <row r="3012" spans="1:8">
      <c r="A3012" s="134">
        <v>44835</v>
      </c>
      <c r="B3012" s="133" t="s">
        <v>2298</v>
      </c>
      <c r="C3012" s="147" t="s">
        <v>1869</v>
      </c>
      <c r="D3012" s="131">
        <v>100</v>
      </c>
      <c r="E3012" s="158">
        <v>100</v>
      </c>
      <c r="F3012" s="130">
        <f>IFERROR((D3012-E3012),0)</f>
        <v>0</v>
      </c>
      <c r="G3012" s="129" t="s">
        <v>1204</v>
      </c>
      <c r="H3012" s="128" t="s">
        <v>1204</v>
      </c>
    </row>
    <row r="3013" spans="1:8">
      <c r="A3013" s="134">
        <v>44835</v>
      </c>
      <c r="B3013" s="133" t="s">
        <v>243</v>
      </c>
      <c r="C3013" s="147" t="s">
        <v>242</v>
      </c>
      <c r="D3013" s="131">
        <v>20000</v>
      </c>
      <c r="E3013" s="158">
        <v>8250</v>
      </c>
      <c r="F3013" s="130">
        <f>IFERROR((D3013-E3013),0)</f>
        <v>11750</v>
      </c>
      <c r="G3013" s="129" t="s">
        <v>1204</v>
      </c>
      <c r="H3013" s="128" t="s">
        <v>1204</v>
      </c>
    </row>
    <row r="3014" spans="1:8">
      <c r="A3014" s="134">
        <v>44835</v>
      </c>
      <c r="B3014" s="133" t="s">
        <v>246</v>
      </c>
      <c r="C3014" s="156" t="s">
        <v>245</v>
      </c>
      <c r="D3014" s="131">
        <v>200</v>
      </c>
      <c r="E3014" s="131">
        <v>200</v>
      </c>
      <c r="F3014" s="130">
        <f>IFERROR((D3014-E3014),0)</f>
        <v>0</v>
      </c>
      <c r="G3014" s="129" t="s">
        <v>1204</v>
      </c>
      <c r="H3014" s="128" t="s">
        <v>1204</v>
      </c>
    </row>
    <row r="3015" spans="1:8">
      <c r="A3015" s="134">
        <v>44835</v>
      </c>
      <c r="B3015" s="169" t="s">
        <v>1868</v>
      </c>
      <c r="C3015" s="145" t="s">
        <v>1867</v>
      </c>
      <c r="D3015" s="131">
        <v>488</v>
      </c>
      <c r="E3015" s="131">
        <v>488</v>
      </c>
      <c r="F3015" s="130">
        <f>IFERROR((D3015-E3015),0)</f>
        <v>0</v>
      </c>
      <c r="G3015" s="129" t="s">
        <v>1204</v>
      </c>
      <c r="H3015" s="128" t="s">
        <v>1204</v>
      </c>
    </row>
    <row r="3016" spans="1:8">
      <c r="A3016" s="134">
        <v>44835</v>
      </c>
      <c r="B3016" s="133" t="s">
        <v>1186</v>
      </c>
      <c r="C3016" s="141" t="s">
        <v>1821</v>
      </c>
      <c r="D3016" s="131">
        <v>3000</v>
      </c>
      <c r="E3016" s="131">
        <v>2802</v>
      </c>
      <c r="F3016" s="130">
        <f>IFERROR((D3016-E3016),0)</f>
        <v>198</v>
      </c>
      <c r="G3016" s="129" t="s">
        <v>1204</v>
      </c>
      <c r="H3016" s="128" t="s">
        <v>1204</v>
      </c>
    </row>
    <row r="3017" spans="1:8">
      <c r="A3017" s="134">
        <v>44835</v>
      </c>
      <c r="B3017" s="133" t="s">
        <v>1186</v>
      </c>
      <c r="C3017" s="141" t="s">
        <v>1866</v>
      </c>
      <c r="D3017" s="131">
        <v>1000</v>
      </c>
      <c r="E3017" s="131" t="s">
        <v>1204</v>
      </c>
      <c r="F3017" s="130">
        <f>IFERROR((D3017-E3017),0)</f>
        <v>0</v>
      </c>
      <c r="G3017" s="129" t="s">
        <v>1204</v>
      </c>
      <c r="H3017" s="128" t="s">
        <v>1204</v>
      </c>
    </row>
    <row r="3018" spans="1:8">
      <c r="A3018" s="134">
        <v>44835</v>
      </c>
      <c r="B3018" s="133" t="s">
        <v>1186</v>
      </c>
      <c r="C3018" s="141" t="s">
        <v>1865</v>
      </c>
      <c r="D3018" s="131">
        <v>1260</v>
      </c>
      <c r="E3018" s="131" t="s">
        <v>1204</v>
      </c>
      <c r="F3018" s="130">
        <f>IFERROR((D3018-E3018),0)</f>
        <v>0</v>
      </c>
      <c r="G3018" s="129" t="s">
        <v>1204</v>
      </c>
      <c r="H3018" s="128" t="s">
        <v>1204</v>
      </c>
    </row>
    <row r="3019" spans="1:8">
      <c r="A3019" s="134">
        <v>44835</v>
      </c>
      <c r="B3019" s="133" t="s">
        <v>1186</v>
      </c>
      <c r="C3019" s="141" t="s">
        <v>1675</v>
      </c>
      <c r="D3019" s="131">
        <v>1000</v>
      </c>
      <c r="E3019" s="131" t="s">
        <v>1204</v>
      </c>
      <c r="F3019" s="130">
        <f>IFERROR((D3019-E3019),0)</f>
        <v>0</v>
      </c>
      <c r="G3019" s="129" t="s">
        <v>1204</v>
      </c>
      <c r="H3019" s="128" t="s">
        <v>1204</v>
      </c>
    </row>
    <row r="3020" spans="1:8">
      <c r="A3020" s="134">
        <v>44835</v>
      </c>
      <c r="B3020" s="133" t="s">
        <v>1186</v>
      </c>
      <c r="C3020" s="141" t="s">
        <v>1864</v>
      </c>
      <c r="D3020" s="131">
        <v>3000</v>
      </c>
      <c r="E3020" s="131" t="s">
        <v>1204</v>
      </c>
      <c r="F3020" s="130">
        <f>IFERROR((D3020-E3020),0)</f>
        <v>0</v>
      </c>
      <c r="G3020" s="129" t="s">
        <v>1204</v>
      </c>
      <c r="H3020" s="128" t="s">
        <v>1204</v>
      </c>
    </row>
    <row r="3021" spans="1:8">
      <c r="A3021" s="134">
        <v>44835</v>
      </c>
      <c r="B3021" s="133" t="s">
        <v>1186</v>
      </c>
      <c r="C3021" s="141" t="s">
        <v>1863</v>
      </c>
      <c r="D3021" s="131">
        <v>300</v>
      </c>
      <c r="E3021" s="131" t="s">
        <v>1204</v>
      </c>
      <c r="F3021" s="130">
        <f>IFERROR((D3021-E3021),0)</f>
        <v>0</v>
      </c>
      <c r="G3021" s="129" t="s">
        <v>1204</v>
      </c>
      <c r="H3021" s="128" t="s">
        <v>1204</v>
      </c>
    </row>
    <row r="3022" spans="1:8">
      <c r="A3022" s="134">
        <v>44835</v>
      </c>
      <c r="B3022" s="133" t="s">
        <v>1186</v>
      </c>
      <c r="C3022" s="141" t="s">
        <v>1862</v>
      </c>
      <c r="D3022" s="131">
        <v>100</v>
      </c>
      <c r="E3022" s="131" t="s">
        <v>1204</v>
      </c>
      <c r="F3022" s="130">
        <f>IFERROR((D3022-E3022),0)</f>
        <v>0</v>
      </c>
      <c r="G3022" s="129" t="s">
        <v>1204</v>
      </c>
      <c r="H3022" s="128" t="s">
        <v>1204</v>
      </c>
    </row>
    <row r="3023" spans="1:8">
      <c r="A3023" s="134">
        <v>44835</v>
      </c>
      <c r="B3023" s="133" t="s">
        <v>1186</v>
      </c>
      <c r="C3023" s="141" t="s">
        <v>1861</v>
      </c>
      <c r="D3023" s="131">
        <v>1000</v>
      </c>
      <c r="E3023" s="131" t="s">
        <v>1204</v>
      </c>
      <c r="F3023" s="130">
        <f>IFERROR((D3023-E3023),0)</f>
        <v>0</v>
      </c>
      <c r="G3023" s="129" t="s">
        <v>1204</v>
      </c>
      <c r="H3023" s="128" t="s">
        <v>1204</v>
      </c>
    </row>
    <row r="3024" spans="1:8">
      <c r="A3024" s="134">
        <v>44835</v>
      </c>
      <c r="B3024" s="155" t="s">
        <v>253</v>
      </c>
      <c r="C3024" s="145" t="s">
        <v>1674</v>
      </c>
      <c r="D3024" s="131">
        <v>2800</v>
      </c>
      <c r="E3024" s="131" t="s">
        <v>1204</v>
      </c>
      <c r="F3024" s="130">
        <f>IFERROR((D3024-E3024),0)</f>
        <v>0</v>
      </c>
      <c r="G3024" s="129" t="s">
        <v>1204</v>
      </c>
      <c r="H3024" s="128" t="s">
        <v>1204</v>
      </c>
    </row>
    <row r="3025" spans="1:8">
      <c r="A3025" s="134">
        <v>44835</v>
      </c>
      <c r="B3025" s="154" t="s">
        <v>1670</v>
      </c>
      <c r="C3025" s="145" t="s">
        <v>1673</v>
      </c>
      <c r="D3025" s="131">
        <v>5700</v>
      </c>
      <c r="E3025" s="131">
        <v>3800</v>
      </c>
      <c r="F3025" s="130">
        <f>IFERROR((D3025-E3025),0)</f>
        <v>1900</v>
      </c>
      <c r="G3025" s="129" t="s">
        <v>1204</v>
      </c>
      <c r="H3025" s="128" t="s">
        <v>1204</v>
      </c>
    </row>
    <row r="3026" spans="1:8">
      <c r="A3026" s="134">
        <v>44835</v>
      </c>
      <c r="B3026" s="154" t="s">
        <v>1670</v>
      </c>
      <c r="C3026" s="145" t="s">
        <v>1672</v>
      </c>
      <c r="D3026" s="131">
        <v>16000</v>
      </c>
      <c r="E3026" s="131">
        <v>16000</v>
      </c>
      <c r="F3026" s="130">
        <f>IFERROR((D3026-E3026),0)</f>
        <v>0</v>
      </c>
      <c r="G3026" s="129" t="s">
        <v>1204</v>
      </c>
      <c r="H3026" s="128" t="s">
        <v>1204</v>
      </c>
    </row>
    <row r="3027" spans="1:8">
      <c r="A3027" s="134">
        <v>44835</v>
      </c>
      <c r="B3027" s="154" t="s">
        <v>1670</v>
      </c>
      <c r="C3027" s="145" t="s">
        <v>167</v>
      </c>
      <c r="D3027" s="131">
        <v>7000</v>
      </c>
      <c r="E3027" s="131">
        <v>7000</v>
      </c>
      <c r="F3027" s="130">
        <f>IFERROR((D3027-E3027),0)</f>
        <v>0</v>
      </c>
      <c r="G3027" s="129" t="s">
        <v>1204</v>
      </c>
      <c r="H3027" s="128" t="s">
        <v>1204</v>
      </c>
    </row>
    <row r="3028" spans="1:8">
      <c r="A3028" s="134">
        <v>44835</v>
      </c>
      <c r="B3028" s="154" t="s">
        <v>1670</v>
      </c>
      <c r="C3028" s="145" t="s">
        <v>1671</v>
      </c>
      <c r="D3028" s="131">
        <v>6000</v>
      </c>
      <c r="E3028" s="131">
        <v>6000</v>
      </c>
      <c r="F3028" s="130">
        <f>IFERROR((D3028-E3028),0)</f>
        <v>0</v>
      </c>
      <c r="G3028" s="129" t="s">
        <v>1204</v>
      </c>
      <c r="H3028" s="128" t="s">
        <v>1204</v>
      </c>
    </row>
    <row r="3029" spans="1:8">
      <c r="A3029" s="134">
        <v>44835</v>
      </c>
      <c r="B3029" s="154" t="s">
        <v>1670</v>
      </c>
      <c r="C3029" s="145" t="s">
        <v>1669</v>
      </c>
      <c r="D3029" s="131">
        <v>15800</v>
      </c>
      <c r="E3029" s="131">
        <v>14600</v>
      </c>
      <c r="F3029" s="130">
        <f>IFERROR((D3029-E3029),0)</f>
        <v>1200</v>
      </c>
      <c r="G3029" s="129" t="s">
        <v>1204</v>
      </c>
      <c r="H3029" s="128" t="s">
        <v>1204</v>
      </c>
    </row>
    <row r="3030" spans="1:8">
      <c r="A3030" s="134">
        <v>44835</v>
      </c>
      <c r="B3030" s="152" t="s">
        <v>1374</v>
      </c>
      <c r="C3030" s="145" t="s">
        <v>1668</v>
      </c>
      <c r="D3030" s="131">
        <v>240</v>
      </c>
      <c r="E3030" s="131">
        <v>240</v>
      </c>
      <c r="F3030" s="130">
        <f>IFERROR((D3030-E3030),0)</f>
        <v>0</v>
      </c>
      <c r="G3030" s="129" t="s">
        <v>1204</v>
      </c>
      <c r="H3030" s="128" t="s">
        <v>1204</v>
      </c>
    </row>
    <row r="3031" spans="1:8">
      <c r="A3031" s="134">
        <v>44835</v>
      </c>
      <c r="B3031" s="152" t="s">
        <v>1374</v>
      </c>
      <c r="C3031" s="145" t="s">
        <v>1667</v>
      </c>
      <c r="D3031" s="131">
        <v>360</v>
      </c>
      <c r="E3031" s="131">
        <v>360</v>
      </c>
      <c r="F3031" s="130">
        <f>IFERROR((D3031-E3031),0)</f>
        <v>0</v>
      </c>
      <c r="G3031" s="129" t="s">
        <v>1204</v>
      </c>
      <c r="H3031" s="128" t="s">
        <v>1204</v>
      </c>
    </row>
    <row r="3032" spans="1:8">
      <c r="A3032" s="134">
        <v>44835</v>
      </c>
      <c r="B3032" s="152" t="s">
        <v>1374</v>
      </c>
      <c r="C3032" s="145" t="s">
        <v>1666</v>
      </c>
      <c r="D3032" s="131">
        <v>360</v>
      </c>
      <c r="E3032" s="131">
        <v>360</v>
      </c>
      <c r="F3032" s="130">
        <f>IFERROR((D3032-E3032),0)</f>
        <v>0</v>
      </c>
      <c r="G3032" s="129" t="s">
        <v>1204</v>
      </c>
      <c r="H3032" s="128" t="s">
        <v>1204</v>
      </c>
    </row>
    <row r="3033" spans="1:8">
      <c r="A3033" s="134">
        <v>44835</v>
      </c>
      <c r="B3033" s="152" t="s">
        <v>1374</v>
      </c>
      <c r="C3033" s="145" t="s">
        <v>1380</v>
      </c>
      <c r="D3033" s="131">
        <v>2160</v>
      </c>
      <c r="E3033" s="131">
        <v>2160</v>
      </c>
      <c r="F3033" s="130">
        <f>IFERROR((D3033-E3033),0)</f>
        <v>0</v>
      </c>
      <c r="G3033" s="129" t="s">
        <v>1204</v>
      </c>
      <c r="H3033" s="128" t="s">
        <v>1204</v>
      </c>
    </row>
    <row r="3034" spans="1:8">
      <c r="A3034" s="134">
        <v>44835</v>
      </c>
      <c r="B3034" s="152" t="s">
        <v>1374</v>
      </c>
      <c r="C3034" s="145" t="s">
        <v>1379</v>
      </c>
      <c r="D3034" s="131">
        <v>2520</v>
      </c>
      <c r="E3034" s="131">
        <v>2520</v>
      </c>
      <c r="F3034" s="130">
        <f>IFERROR((D3034-E3034),0)</f>
        <v>0</v>
      </c>
      <c r="G3034" s="129" t="s">
        <v>1204</v>
      </c>
      <c r="H3034" s="128" t="s">
        <v>1204</v>
      </c>
    </row>
    <row r="3035" spans="1:8">
      <c r="A3035" s="134">
        <v>44835</v>
      </c>
      <c r="B3035" s="152" t="s">
        <v>1374</v>
      </c>
      <c r="C3035" s="145" t="s">
        <v>1378</v>
      </c>
      <c r="D3035" s="131">
        <v>2100</v>
      </c>
      <c r="E3035" s="131">
        <v>2100</v>
      </c>
      <c r="F3035" s="130">
        <f>IFERROR((D3035-E3035),0)</f>
        <v>0</v>
      </c>
      <c r="G3035" s="129" t="s">
        <v>1204</v>
      </c>
      <c r="H3035" s="128" t="s">
        <v>1204</v>
      </c>
    </row>
    <row r="3036" spans="1:8">
      <c r="A3036" s="134">
        <v>44835</v>
      </c>
      <c r="B3036" s="152" t="s">
        <v>1374</v>
      </c>
      <c r="C3036" s="145" t="s">
        <v>1377</v>
      </c>
      <c r="D3036" s="131">
        <v>120</v>
      </c>
      <c r="E3036" s="131">
        <v>120</v>
      </c>
      <c r="F3036" s="130">
        <f>IFERROR((D3036-E3036),0)</f>
        <v>0</v>
      </c>
      <c r="G3036" s="129" t="s">
        <v>1204</v>
      </c>
      <c r="H3036" s="128" t="s">
        <v>1204</v>
      </c>
    </row>
    <row r="3037" spans="1:8">
      <c r="A3037" s="134">
        <v>44835</v>
      </c>
      <c r="B3037" s="152" t="s">
        <v>1374</v>
      </c>
      <c r="C3037" s="145" t="s">
        <v>1376</v>
      </c>
      <c r="D3037" s="131">
        <v>3540</v>
      </c>
      <c r="E3037" s="131">
        <v>3540</v>
      </c>
      <c r="F3037" s="130">
        <f>IFERROR((D3037-E3037),0)</f>
        <v>0</v>
      </c>
      <c r="G3037" s="129" t="s">
        <v>1204</v>
      </c>
      <c r="H3037" s="128" t="s">
        <v>1204</v>
      </c>
    </row>
    <row r="3038" spans="1:8">
      <c r="A3038" s="134">
        <v>44835</v>
      </c>
      <c r="B3038" s="152" t="s">
        <v>1374</v>
      </c>
      <c r="C3038" s="145" t="s">
        <v>1375</v>
      </c>
      <c r="D3038" s="131">
        <v>2280</v>
      </c>
      <c r="E3038" s="131">
        <v>2280</v>
      </c>
      <c r="F3038" s="130">
        <f>IFERROR((D3038-E3038),0)</f>
        <v>0</v>
      </c>
      <c r="G3038" s="129" t="s">
        <v>1204</v>
      </c>
      <c r="H3038" s="128" t="s">
        <v>1204</v>
      </c>
    </row>
    <row r="3039" spans="1:8">
      <c r="A3039" s="134">
        <v>44835</v>
      </c>
      <c r="B3039" s="152" t="s">
        <v>231</v>
      </c>
      <c r="C3039" s="145" t="s">
        <v>1665</v>
      </c>
      <c r="D3039" s="131">
        <v>800</v>
      </c>
      <c r="E3039" s="131">
        <v>800</v>
      </c>
      <c r="F3039" s="130">
        <f>IFERROR((D3039-E3039),0)</f>
        <v>0</v>
      </c>
      <c r="G3039" s="129" t="s">
        <v>1204</v>
      </c>
      <c r="H3039" s="128" t="s">
        <v>1204</v>
      </c>
    </row>
    <row r="3040" spans="1:8">
      <c r="A3040" s="134">
        <v>44835</v>
      </c>
      <c r="B3040" s="152" t="s">
        <v>231</v>
      </c>
      <c r="C3040" s="145" t="s">
        <v>232</v>
      </c>
      <c r="D3040" s="131">
        <v>30000</v>
      </c>
      <c r="E3040" s="131">
        <v>30000</v>
      </c>
      <c r="F3040" s="130">
        <f>IFERROR((D3040-E3040),0)</f>
        <v>0</v>
      </c>
      <c r="G3040" s="129" t="s">
        <v>1204</v>
      </c>
      <c r="H3040" s="128" t="s">
        <v>1204</v>
      </c>
    </row>
    <row r="3041" spans="1:8">
      <c r="A3041" s="134">
        <v>44835</v>
      </c>
      <c r="B3041" s="152" t="s">
        <v>262</v>
      </c>
      <c r="C3041" s="145" t="s">
        <v>1819</v>
      </c>
      <c r="D3041" s="131">
        <v>15000</v>
      </c>
      <c r="E3041" s="131">
        <v>15000</v>
      </c>
      <c r="F3041" s="130">
        <f>IFERROR((D3041-E3041),0)</f>
        <v>0</v>
      </c>
      <c r="G3041" s="129" t="s">
        <v>1204</v>
      </c>
      <c r="H3041" s="128" t="s">
        <v>1204</v>
      </c>
    </row>
    <row r="3042" spans="1:8">
      <c r="A3042" s="134">
        <v>44835</v>
      </c>
      <c r="B3042" s="152" t="s">
        <v>262</v>
      </c>
      <c r="C3042" s="145" t="s">
        <v>1663</v>
      </c>
      <c r="D3042" s="131">
        <v>22400</v>
      </c>
      <c r="E3042" s="131">
        <v>12750</v>
      </c>
      <c r="F3042" s="130">
        <f>IFERROR((D3042-E3042),0)</f>
        <v>9650</v>
      </c>
      <c r="G3042" s="129" t="s">
        <v>1204</v>
      </c>
      <c r="H3042" s="128" t="s">
        <v>1204</v>
      </c>
    </row>
    <row r="3043" spans="1:8">
      <c r="A3043" s="134">
        <v>44835</v>
      </c>
      <c r="B3043" s="152" t="s">
        <v>262</v>
      </c>
      <c r="C3043" s="145" t="s">
        <v>1662</v>
      </c>
      <c r="D3043" s="131">
        <v>22200</v>
      </c>
      <c r="E3043" s="131">
        <v>22200</v>
      </c>
      <c r="F3043" s="130">
        <f>IFERROR((D3043-E3043),0)</f>
        <v>0</v>
      </c>
      <c r="G3043" s="129" t="s">
        <v>1204</v>
      </c>
      <c r="H3043" s="128" t="s">
        <v>1204</v>
      </c>
    </row>
    <row r="3044" spans="1:8">
      <c r="A3044" s="134">
        <v>44835</v>
      </c>
      <c r="B3044" s="152" t="s">
        <v>262</v>
      </c>
      <c r="C3044" s="141" t="s">
        <v>1818</v>
      </c>
      <c r="D3044" s="131">
        <v>780</v>
      </c>
      <c r="E3044" s="131">
        <v>780</v>
      </c>
      <c r="F3044" s="130">
        <f>IFERROR((D3044-E3044),0)</f>
        <v>0</v>
      </c>
      <c r="G3044" s="129" t="s">
        <v>1204</v>
      </c>
      <c r="H3044" s="128" t="s">
        <v>1204</v>
      </c>
    </row>
    <row r="3045" spans="1:8">
      <c r="A3045" s="134">
        <v>44835</v>
      </c>
      <c r="B3045" s="152" t="s">
        <v>291</v>
      </c>
      <c r="C3045" s="141" t="s">
        <v>1661</v>
      </c>
      <c r="D3045" s="131">
        <v>16000</v>
      </c>
      <c r="E3045" s="131">
        <v>16000</v>
      </c>
      <c r="F3045" s="130">
        <f>IFERROR((D3045-E3045),0)</f>
        <v>0</v>
      </c>
      <c r="G3045" s="129" t="s">
        <v>1204</v>
      </c>
      <c r="H3045" s="128" t="s">
        <v>1204</v>
      </c>
    </row>
    <row r="3046" spans="1:8">
      <c r="A3046" s="134">
        <v>44835</v>
      </c>
      <c r="B3046" s="152" t="s">
        <v>744</v>
      </c>
      <c r="C3046" s="145" t="s">
        <v>1860</v>
      </c>
      <c r="D3046" s="131">
        <v>5000</v>
      </c>
      <c r="E3046" s="131">
        <v>800</v>
      </c>
      <c r="F3046" s="130">
        <f>IFERROR((D3046-E3046),0)</f>
        <v>4200</v>
      </c>
      <c r="G3046" s="129" t="s">
        <v>1204</v>
      </c>
      <c r="H3046" s="128" t="s">
        <v>1204</v>
      </c>
    </row>
    <row r="3047" spans="1:8">
      <c r="A3047" s="134">
        <v>44835</v>
      </c>
      <c r="B3047" s="152" t="s">
        <v>744</v>
      </c>
      <c r="C3047" s="145" t="s">
        <v>1659</v>
      </c>
      <c r="D3047" s="131">
        <v>30000</v>
      </c>
      <c r="E3047" s="131">
        <v>3321</v>
      </c>
      <c r="F3047" s="130">
        <f>IFERROR((D3047-E3047),0)</f>
        <v>26679</v>
      </c>
      <c r="G3047" s="129" t="s">
        <v>1204</v>
      </c>
      <c r="H3047" s="128" t="s">
        <v>1204</v>
      </c>
    </row>
    <row r="3048" spans="1:8">
      <c r="A3048" s="134">
        <v>44835</v>
      </c>
      <c r="B3048" s="152" t="s">
        <v>744</v>
      </c>
      <c r="C3048" s="145" t="s">
        <v>325</v>
      </c>
      <c r="D3048" s="131">
        <v>13000</v>
      </c>
      <c r="E3048" s="131" t="s">
        <v>1204</v>
      </c>
      <c r="F3048" s="130">
        <f>IFERROR((D3048-E3048),0)</f>
        <v>0</v>
      </c>
      <c r="G3048" s="129" t="s">
        <v>1204</v>
      </c>
      <c r="H3048" s="128" t="s">
        <v>1204</v>
      </c>
    </row>
    <row r="3049" spans="1:8">
      <c r="A3049" s="134">
        <v>44835</v>
      </c>
      <c r="B3049" s="152" t="s">
        <v>744</v>
      </c>
      <c r="C3049" s="145" t="s">
        <v>326</v>
      </c>
      <c r="D3049" s="131">
        <v>3000</v>
      </c>
      <c r="E3049" s="131" t="s">
        <v>1204</v>
      </c>
      <c r="F3049" s="130">
        <f>IFERROR((D3049-E3049),0)</f>
        <v>0</v>
      </c>
      <c r="G3049" s="129" t="s">
        <v>1204</v>
      </c>
      <c r="H3049" s="128" t="s">
        <v>1204</v>
      </c>
    </row>
    <row r="3050" spans="1:8">
      <c r="A3050" s="134">
        <v>44835</v>
      </c>
      <c r="B3050" s="152" t="s">
        <v>744</v>
      </c>
      <c r="C3050" s="145" t="s">
        <v>251</v>
      </c>
      <c r="D3050" s="131">
        <v>2000</v>
      </c>
      <c r="E3050" s="131" t="s">
        <v>1204</v>
      </c>
      <c r="F3050" s="130">
        <f>IFERROR((D3050-E3050),0)</f>
        <v>0</v>
      </c>
      <c r="G3050" s="129" t="s">
        <v>1204</v>
      </c>
      <c r="H3050" s="128" t="s">
        <v>1204</v>
      </c>
    </row>
    <row r="3051" spans="1:8">
      <c r="A3051" s="134">
        <v>44835</v>
      </c>
      <c r="B3051" s="152" t="s">
        <v>744</v>
      </c>
      <c r="C3051" s="145" t="s">
        <v>1859</v>
      </c>
      <c r="D3051" s="131">
        <v>10000</v>
      </c>
      <c r="E3051" s="131">
        <v>3600</v>
      </c>
      <c r="F3051" s="130">
        <f>IFERROR((D3051-E3051),0)</f>
        <v>6400</v>
      </c>
      <c r="G3051" s="129" t="s">
        <v>1204</v>
      </c>
      <c r="H3051" s="128" t="s">
        <v>1204</v>
      </c>
    </row>
    <row r="3052" spans="1:8">
      <c r="A3052" s="134">
        <v>44835</v>
      </c>
      <c r="B3052" s="152" t="s">
        <v>744</v>
      </c>
      <c r="C3052" s="145" t="s">
        <v>1655</v>
      </c>
      <c r="D3052" s="131">
        <v>4000</v>
      </c>
      <c r="E3052" s="131" t="s">
        <v>1204</v>
      </c>
      <c r="F3052" s="130">
        <f>IFERROR((D3052-E3052),0)</f>
        <v>0</v>
      </c>
      <c r="G3052" s="129" t="s">
        <v>1204</v>
      </c>
      <c r="H3052" s="128" t="s">
        <v>1204</v>
      </c>
    </row>
    <row r="3053" spans="1:8">
      <c r="A3053" s="134">
        <v>44835</v>
      </c>
      <c r="B3053" s="152" t="s">
        <v>744</v>
      </c>
      <c r="C3053" s="145" t="s">
        <v>1858</v>
      </c>
      <c r="D3053" s="131">
        <v>4000</v>
      </c>
      <c r="E3053" s="131">
        <v>2000</v>
      </c>
      <c r="F3053" s="130">
        <f>IFERROR((D3053-E3053),0)</f>
        <v>2000</v>
      </c>
      <c r="G3053" s="129" t="s">
        <v>1204</v>
      </c>
      <c r="H3053" s="128" t="s">
        <v>1204</v>
      </c>
    </row>
    <row r="3054" spans="1:8">
      <c r="A3054" s="134">
        <v>44835</v>
      </c>
      <c r="B3054" s="152" t="s">
        <v>744</v>
      </c>
      <c r="C3054" s="145" t="s">
        <v>1857</v>
      </c>
      <c r="D3054" s="131">
        <v>2000</v>
      </c>
      <c r="E3054" s="131" t="s">
        <v>1204</v>
      </c>
      <c r="F3054" s="130">
        <f>IFERROR((D3054-E3054),0)</f>
        <v>0</v>
      </c>
      <c r="G3054" s="129" t="s">
        <v>1204</v>
      </c>
      <c r="H3054" s="128" t="s">
        <v>1204</v>
      </c>
    </row>
    <row r="3055" spans="1:8">
      <c r="A3055" s="134">
        <v>44835</v>
      </c>
      <c r="B3055" s="152" t="s">
        <v>744</v>
      </c>
      <c r="C3055" s="145" t="s">
        <v>1856</v>
      </c>
      <c r="D3055" s="131">
        <v>2000</v>
      </c>
      <c r="E3055" s="131">
        <v>1000</v>
      </c>
      <c r="F3055" s="130">
        <f>IFERROR((D3055-E3055),0)</f>
        <v>1000</v>
      </c>
      <c r="G3055" s="129" t="s">
        <v>1204</v>
      </c>
      <c r="H3055" s="128" t="s">
        <v>1204</v>
      </c>
    </row>
    <row r="3056" spans="1:8">
      <c r="A3056" s="134">
        <v>44835</v>
      </c>
      <c r="B3056" s="152" t="s">
        <v>744</v>
      </c>
      <c r="C3056" s="141" t="s">
        <v>1855</v>
      </c>
      <c r="D3056" s="131">
        <v>4000</v>
      </c>
      <c r="E3056" s="131" t="s">
        <v>1204</v>
      </c>
      <c r="F3056" s="130">
        <f>IFERROR((D3056-E3056),0)</f>
        <v>0</v>
      </c>
      <c r="G3056" s="129" t="s">
        <v>1204</v>
      </c>
      <c r="H3056" s="128" t="s">
        <v>1204</v>
      </c>
    </row>
    <row r="3057" spans="1:8">
      <c r="A3057" s="134">
        <v>44835</v>
      </c>
      <c r="B3057" s="152" t="s">
        <v>281</v>
      </c>
      <c r="C3057" s="145" t="s">
        <v>1854</v>
      </c>
      <c r="D3057" s="131">
        <v>5000</v>
      </c>
      <c r="E3057" s="131">
        <v>5000</v>
      </c>
      <c r="F3057" s="130">
        <f>IFERROR((D3057-E3057),0)</f>
        <v>0</v>
      </c>
      <c r="G3057" s="129" t="s">
        <v>1204</v>
      </c>
      <c r="H3057" s="128" t="s">
        <v>1204</v>
      </c>
    </row>
    <row r="3058" spans="1:8">
      <c r="A3058" s="134">
        <v>44835</v>
      </c>
      <c r="B3058" s="152" t="s">
        <v>281</v>
      </c>
      <c r="C3058" s="141" t="s">
        <v>1853</v>
      </c>
      <c r="D3058" s="131">
        <v>5000</v>
      </c>
      <c r="E3058" s="131">
        <v>4962</v>
      </c>
      <c r="F3058" s="130">
        <f>IFERROR((D3058-E3058),0)</f>
        <v>38</v>
      </c>
      <c r="G3058" s="129" t="s">
        <v>1204</v>
      </c>
      <c r="H3058" s="128" t="s">
        <v>1204</v>
      </c>
    </row>
    <row r="3059" spans="1:8">
      <c r="A3059" s="134">
        <v>44835</v>
      </c>
      <c r="B3059" s="152" t="s">
        <v>176</v>
      </c>
      <c r="C3059" s="145" t="s">
        <v>1852</v>
      </c>
      <c r="D3059" s="131">
        <v>50</v>
      </c>
      <c r="E3059" s="131">
        <v>50</v>
      </c>
      <c r="F3059" s="130">
        <f>IFERROR((D3059-E3059),0)</f>
        <v>0</v>
      </c>
      <c r="G3059" s="129"/>
      <c r="H3059" s="128"/>
    </row>
    <row r="3060" spans="1:8">
      <c r="A3060" s="134">
        <v>44835</v>
      </c>
      <c r="B3060" s="152" t="s">
        <v>176</v>
      </c>
      <c r="C3060" s="145" t="s">
        <v>1851</v>
      </c>
      <c r="D3060" s="131">
        <v>50</v>
      </c>
      <c r="E3060" s="131">
        <v>50</v>
      </c>
      <c r="F3060" s="130">
        <f>IFERROR((D3060-E3060),0)</f>
        <v>0</v>
      </c>
      <c r="G3060" s="129"/>
      <c r="H3060" s="128"/>
    </row>
    <row r="3061" spans="1:8">
      <c r="A3061" s="134">
        <v>44835</v>
      </c>
      <c r="B3061" s="152" t="s">
        <v>176</v>
      </c>
      <c r="C3061" s="145" t="s">
        <v>1850</v>
      </c>
      <c r="D3061" s="131">
        <v>20</v>
      </c>
      <c r="E3061" s="131">
        <v>20</v>
      </c>
      <c r="F3061" s="130">
        <f>IFERROR((D3061-E3061),0)</f>
        <v>0</v>
      </c>
      <c r="G3061" s="129"/>
      <c r="H3061" s="128"/>
    </row>
    <row r="3062" spans="1:8">
      <c r="A3062" s="134">
        <v>44835</v>
      </c>
      <c r="B3062" s="152" t="s">
        <v>1278</v>
      </c>
      <c r="C3062" s="145" t="s">
        <v>1849</v>
      </c>
      <c r="D3062" s="131">
        <v>2000</v>
      </c>
      <c r="E3062" s="131">
        <v>2000</v>
      </c>
      <c r="F3062" s="130">
        <f>IFERROR((D3062-E3062),0)</f>
        <v>0</v>
      </c>
      <c r="G3062" s="129" t="s">
        <v>1204</v>
      </c>
      <c r="H3062" s="128" t="s">
        <v>1204</v>
      </c>
    </row>
    <row r="3063" spans="1:8">
      <c r="A3063" s="134">
        <v>44835</v>
      </c>
      <c r="B3063" s="152" t="s">
        <v>1278</v>
      </c>
      <c r="C3063" s="141" t="s">
        <v>1653</v>
      </c>
      <c r="D3063" s="131">
        <v>1000</v>
      </c>
      <c r="E3063" s="131">
        <v>1000</v>
      </c>
      <c r="F3063" s="130">
        <f>IFERROR((D3063-E3063),0)</f>
        <v>0</v>
      </c>
      <c r="G3063" s="129" t="s">
        <v>1204</v>
      </c>
      <c r="H3063" s="128" t="s">
        <v>1204</v>
      </c>
    </row>
    <row r="3064" spans="1:8">
      <c r="A3064" s="134">
        <v>44835</v>
      </c>
      <c r="B3064" s="152" t="s">
        <v>1278</v>
      </c>
      <c r="C3064" s="141" t="s">
        <v>1651</v>
      </c>
      <c r="D3064" s="131">
        <v>1500</v>
      </c>
      <c r="E3064" s="131">
        <v>1500</v>
      </c>
      <c r="F3064" s="130">
        <f>IFERROR((D3064-E3064),0)</f>
        <v>0</v>
      </c>
      <c r="G3064" s="129" t="s">
        <v>1204</v>
      </c>
      <c r="H3064" s="128" t="s">
        <v>1204</v>
      </c>
    </row>
    <row r="3065" spans="1:8">
      <c r="A3065" s="134">
        <v>44835</v>
      </c>
      <c r="B3065" s="152" t="s">
        <v>1278</v>
      </c>
      <c r="C3065" s="145" t="s">
        <v>236</v>
      </c>
      <c r="D3065" s="131">
        <v>1000</v>
      </c>
      <c r="E3065" s="131">
        <v>1000</v>
      </c>
      <c r="F3065" s="130">
        <f>IFERROR((D3065-E3065),0)</f>
        <v>0</v>
      </c>
      <c r="G3065" s="129" t="s">
        <v>1204</v>
      </c>
      <c r="H3065" s="128" t="s">
        <v>1204</v>
      </c>
    </row>
    <row r="3066" spans="1:8">
      <c r="A3066" s="134">
        <v>44835</v>
      </c>
      <c r="B3066" s="152" t="s">
        <v>1278</v>
      </c>
      <c r="C3066" s="145" t="s">
        <v>1817</v>
      </c>
      <c r="D3066" s="131">
        <v>6000</v>
      </c>
      <c r="E3066" s="131">
        <v>6000</v>
      </c>
      <c r="F3066" s="130">
        <f>IFERROR((D3066-E3066),0)</f>
        <v>0</v>
      </c>
      <c r="G3066" s="129" t="s">
        <v>1204</v>
      </c>
      <c r="H3066" s="128" t="s">
        <v>1204</v>
      </c>
    </row>
    <row r="3067" spans="1:8">
      <c r="A3067" s="134">
        <v>44835</v>
      </c>
      <c r="B3067" s="152" t="s">
        <v>206</v>
      </c>
      <c r="C3067" s="145" t="s">
        <v>1816</v>
      </c>
      <c r="D3067" s="131">
        <v>6777</v>
      </c>
      <c r="E3067" s="131">
        <v>6777</v>
      </c>
      <c r="F3067" s="130">
        <f>IFERROR((D3067-E3067),0)</f>
        <v>0</v>
      </c>
      <c r="G3067" s="129" t="s">
        <v>1204</v>
      </c>
      <c r="H3067" s="128" t="s">
        <v>1204</v>
      </c>
    </row>
    <row r="3068" spans="1:8">
      <c r="A3068" s="134">
        <v>44835</v>
      </c>
      <c r="B3068" s="152" t="s">
        <v>206</v>
      </c>
      <c r="C3068" s="145" t="s">
        <v>1213</v>
      </c>
      <c r="D3068" s="131">
        <v>10000</v>
      </c>
      <c r="E3068" s="131">
        <v>10000</v>
      </c>
      <c r="F3068" s="130">
        <f>IFERROR((D3068-E3068),0)</f>
        <v>0</v>
      </c>
      <c r="G3068" s="168" t="s">
        <v>1204</v>
      </c>
      <c r="H3068" s="128" t="s">
        <v>1204</v>
      </c>
    </row>
    <row r="3069" spans="1:8">
      <c r="A3069" s="134">
        <v>44835</v>
      </c>
      <c r="B3069" s="152" t="s">
        <v>206</v>
      </c>
      <c r="C3069" s="141" t="s">
        <v>1647</v>
      </c>
      <c r="D3069" s="131">
        <v>60000</v>
      </c>
      <c r="E3069" s="131">
        <v>60000</v>
      </c>
      <c r="F3069" s="130">
        <f>IFERROR((D3069-E3069),0)</f>
        <v>0</v>
      </c>
      <c r="G3069" s="129" t="s">
        <v>1204</v>
      </c>
      <c r="H3069" s="128" t="s">
        <v>1204</v>
      </c>
    </row>
    <row r="3070" spans="1:8">
      <c r="A3070" s="134">
        <v>44835</v>
      </c>
      <c r="B3070" s="191" t="s">
        <v>2211</v>
      </c>
      <c r="C3070" s="145" t="s">
        <v>313</v>
      </c>
      <c r="D3070" s="131">
        <v>2500</v>
      </c>
      <c r="E3070" s="131">
        <v>2500</v>
      </c>
      <c r="F3070" s="130">
        <f>IFERROR((D3070-E3070),0)</f>
        <v>0</v>
      </c>
      <c r="G3070" s="129" t="s">
        <v>1204</v>
      </c>
      <c r="H3070" s="128" t="s">
        <v>1204</v>
      </c>
    </row>
    <row r="3071" spans="1:8">
      <c r="A3071" s="134">
        <v>44835</v>
      </c>
      <c r="B3071" s="152" t="s">
        <v>357</v>
      </c>
      <c r="C3071" s="145" t="s">
        <v>1848</v>
      </c>
      <c r="D3071" s="131">
        <v>5000</v>
      </c>
      <c r="E3071" s="131">
        <v>5000</v>
      </c>
      <c r="F3071" s="130">
        <f>IFERROR((D3071-E3071),0)</f>
        <v>0</v>
      </c>
      <c r="G3071" s="129" t="s">
        <v>1204</v>
      </c>
      <c r="H3071" s="128" t="s">
        <v>1204</v>
      </c>
    </row>
    <row r="3072" spans="1:8">
      <c r="A3072" s="134">
        <v>44835</v>
      </c>
      <c r="B3072" s="152" t="s">
        <v>357</v>
      </c>
      <c r="C3072" s="145" t="s">
        <v>1644</v>
      </c>
      <c r="D3072" s="131">
        <v>50000</v>
      </c>
      <c r="E3072" s="131">
        <v>50000</v>
      </c>
      <c r="F3072" s="130">
        <f>IFERROR((D3072-E3072),0)</f>
        <v>0</v>
      </c>
      <c r="G3072" s="129" t="s">
        <v>1204</v>
      </c>
      <c r="H3072" s="128" t="s">
        <v>1204</v>
      </c>
    </row>
    <row r="3073" spans="1:8">
      <c r="A3073" s="134">
        <v>44835</v>
      </c>
      <c r="B3073" s="152" t="s">
        <v>212</v>
      </c>
      <c r="C3073" s="145" t="s">
        <v>1847</v>
      </c>
      <c r="D3073" s="131">
        <v>220</v>
      </c>
      <c r="E3073" s="131">
        <v>220</v>
      </c>
      <c r="F3073" s="130">
        <f>IFERROR((D3073-E3073),0)</f>
        <v>0</v>
      </c>
      <c r="G3073" s="129" t="s">
        <v>1204</v>
      </c>
      <c r="H3073" s="128" t="s">
        <v>1204</v>
      </c>
    </row>
    <row r="3074" spans="1:8">
      <c r="A3074" s="134">
        <v>44835</v>
      </c>
      <c r="B3074" s="152" t="s">
        <v>212</v>
      </c>
      <c r="C3074" s="145" t="s">
        <v>214</v>
      </c>
      <c r="D3074" s="131">
        <v>370</v>
      </c>
      <c r="E3074" s="131">
        <v>370</v>
      </c>
      <c r="F3074" s="130">
        <f>IFERROR((D3074-E3074),0)</f>
        <v>0</v>
      </c>
      <c r="G3074" s="129" t="s">
        <v>1204</v>
      </c>
      <c r="H3074" s="128" t="s">
        <v>1204</v>
      </c>
    </row>
    <row r="3075" spans="1:8">
      <c r="A3075" s="134">
        <v>44835</v>
      </c>
      <c r="B3075" s="152" t="s">
        <v>212</v>
      </c>
      <c r="C3075" s="145" t="s">
        <v>1846</v>
      </c>
      <c r="D3075" s="131">
        <v>210</v>
      </c>
      <c r="E3075" s="131">
        <v>210</v>
      </c>
      <c r="F3075" s="130">
        <f>IFERROR((D3075-E3075),0)</f>
        <v>0</v>
      </c>
      <c r="G3075" s="129" t="s">
        <v>1204</v>
      </c>
      <c r="H3075" s="128" t="s">
        <v>1204</v>
      </c>
    </row>
    <row r="3076" spans="1:8">
      <c r="A3076" s="134">
        <v>44835</v>
      </c>
      <c r="B3076" s="152" t="s">
        <v>212</v>
      </c>
      <c r="C3076" s="145" t="s">
        <v>1845</v>
      </c>
      <c r="D3076" s="131">
        <v>450</v>
      </c>
      <c r="E3076" s="131">
        <v>450</v>
      </c>
      <c r="F3076" s="130">
        <f>IFERROR((D3076-E3076),0)</f>
        <v>0</v>
      </c>
      <c r="G3076" s="129" t="s">
        <v>1204</v>
      </c>
      <c r="H3076" s="128" t="s">
        <v>1204</v>
      </c>
    </row>
    <row r="3077" spans="1:8">
      <c r="A3077" s="134">
        <v>44835</v>
      </c>
      <c r="B3077" s="152" t="s">
        <v>212</v>
      </c>
      <c r="C3077" s="145" t="s">
        <v>1844</v>
      </c>
      <c r="D3077" s="131">
        <v>420</v>
      </c>
      <c r="E3077" s="131">
        <v>420</v>
      </c>
      <c r="F3077" s="130">
        <f>IFERROR((D3077-E3077),0)</f>
        <v>0</v>
      </c>
      <c r="G3077" s="129" t="s">
        <v>1204</v>
      </c>
      <c r="H3077" s="128" t="s">
        <v>1204</v>
      </c>
    </row>
    <row r="3078" spans="1:8">
      <c r="A3078" s="134">
        <v>44835</v>
      </c>
      <c r="B3078" s="152" t="s">
        <v>212</v>
      </c>
      <c r="C3078" s="145" t="s">
        <v>1814</v>
      </c>
      <c r="D3078" s="131">
        <v>890</v>
      </c>
      <c r="E3078" s="131">
        <v>890</v>
      </c>
      <c r="F3078" s="130">
        <f>IFERROR((D3078-E3078),0)</f>
        <v>0</v>
      </c>
      <c r="G3078" s="129" t="s">
        <v>1204</v>
      </c>
      <c r="H3078" s="128" t="s">
        <v>1204</v>
      </c>
    </row>
    <row r="3079" spans="1:8">
      <c r="A3079" s="134">
        <v>44835</v>
      </c>
      <c r="B3079" s="152" t="s">
        <v>212</v>
      </c>
      <c r="C3079" s="145" t="s">
        <v>1813</v>
      </c>
      <c r="D3079" s="131">
        <v>9000</v>
      </c>
      <c r="E3079" s="131">
        <v>9000</v>
      </c>
      <c r="F3079" s="130">
        <f>IFERROR((D3079-E3079),0)</f>
        <v>0</v>
      </c>
      <c r="G3079" s="129" t="s">
        <v>1204</v>
      </c>
      <c r="H3079" s="128" t="s">
        <v>1204</v>
      </c>
    </row>
    <row r="3080" spans="1:8">
      <c r="A3080" s="134">
        <v>44835</v>
      </c>
      <c r="B3080" s="150" t="s">
        <v>338</v>
      </c>
      <c r="C3080" s="145" t="s">
        <v>339</v>
      </c>
      <c r="D3080" s="131">
        <v>1500</v>
      </c>
      <c r="E3080" s="131">
        <v>1500</v>
      </c>
      <c r="F3080" s="130">
        <f>IFERROR((D3080-E3080),0)</f>
        <v>0</v>
      </c>
      <c r="G3080" s="129" t="s">
        <v>1204</v>
      </c>
      <c r="H3080" s="128" t="s">
        <v>1204</v>
      </c>
    </row>
    <row r="3081" spans="1:8">
      <c r="A3081" s="134">
        <v>44835</v>
      </c>
      <c r="B3081" s="150" t="s">
        <v>338</v>
      </c>
      <c r="C3081" s="141" t="s">
        <v>1639</v>
      </c>
      <c r="D3081" s="131">
        <v>1000</v>
      </c>
      <c r="E3081" s="131">
        <v>1000</v>
      </c>
      <c r="F3081" s="130">
        <f>IFERROR((D3081-E3081),0)</f>
        <v>0</v>
      </c>
      <c r="G3081" s="129" t="s">
        <v>1204</v>
      </c>
      <c r="H3081" s="128" t="s">
        <v>1204</v>
      </c>
    </row>
    <row r="3082" spans="1:8">
      <c r="A3082" s="134">
        <v>44835</v>
      </c>
      <c r="B3082" s="150" t="s">
        <v>338</v>
      </c>
      <c r="C3082" s="141" t="s">
        <v>1638</v>
      </c>
      <c r="D3082" s="131">
        <v>1500</v>
      </c>
      <c r="E3082" s="131">
        <v>1500</v>
      </c>
      <c r="F3082" s="130">
        <f>IFERROR((D3082-E3082),0)</f>
        <v>0</v>
      </c>
      <c r="G3082" s="129" t="s">
        <v>1204</v>
      </c>
      <c r="H3082" s="128" t="s">
        <v>1204</v>
      </c>
    </row>
    <row r="3083" spans="1:8">
      <c r="A3083" s="134">
        <v>44835</v>
      </c>
      <c r="B3083" s="150" t="s">
        <v>284</v>
      </c>
      <c r="C3083" s="151" t="s">
        <v>1637</v>
      </c>
      <c r="D3083" s="131">
        <v>3000</v>
      </c>
      <c r="E3083" s="131">
        <v>3000</v>
      </c>
      <c r="F3083" s="130">
        <f>IFERROR((D3083-E3083),0)</f>
        <v>0</v>
      </c>
      <c r="G3083" s="129" t="s">
        <v>1204</v>
      </c>
      <c r="H3083" s="128" t="s">
        <v>1204</v>
      </c>
    </row>
    <row r="3084" spans="1:8">
      <c r="A3084" s="134">
        <v>44835</v>
      </c>
      <c r="B3084" s="150" t="s">
        <v>249</v>
      </c>
      <c r="C3084" s="145" t="s">
        <v>1636</v>
      </c>
      <c r="D3084" s="131">
        <v>1418</v>
      </c>
      <c r="E3084" s="131" t="s">
        <v>1204</v>
      </c>
      <c r="F3084" s="130">
        <f>IFERROR((D3084-E3084),0)</f>
        <v>0</v>
      </c>
      <c r="G3084" s="129" t="s">
        <v>1204</v>
      </c>
      <c r="H3084" s="128" t="s">
        <v>1204</v>
      </c>
    </row>
    <row r="3085" spans="1:8">
      <c r="A3085" s="134">
        <v>44835</v>
      </c>
      <c r="B3085" s="150" t="s">
        <v>249</v>
      </c>
      <c r="C3085" s="145" t="s">
        <v>1635</v>
      </c>
      <c r="D3085" s="131">
        <v>1542</v>
      </c>
      <c r="E3085" s="131">
        <v>1542</v>
      </c>
      <c r="F3085" s="130">
        <f>IFERROR((D3085-E3085),0)</f>
        <v>0</v>
      </c>
      <c r="G3085" s="129" t="s">
        <v>1204</v>
      </c>
      <c r="H3085" s="128" t="s">
        <v>1204</v>
      </c>
    </row>
    <row r="3086" spans="1:8">
      <c r="A3086" s="134">
        <v>44835</v>
      </c>
      <c r="B3086" s="150" t="s">
        <v>249</v>
      </c>
      <c r="C3086" s="145" t="s">
        <v>1811</v>
      </c>
      <c r="D3086" s="131">
        <v>124</v>
      </c>
      <c r="E3086" s="131" t="s">
        <v>1204</v>
      </c>
      <c r="F3086" s="130">
        <f>IFERROR((D3086-E3086),0)</f>
        <v>0</v>
      </c>
      <c r="G3086" s="129" t="s">
        <v>1204</v>
      </c>
      <c r="H3086" s="128" t="s">
        <v>1204</v>
      </c>
    </row>
    <row r="3087" spans="1:8">
      <c r="A3087" s="134">
        <v>44835</v>
      </c>
      <c r="B3087" s="150" t="s">
        <v>750</v>
      </c>
      <c r="C3087" s="139" t="s">
        <v>602</v>
      </c>
      <c r="D3087" s="131">
        <v>250</v>
      </c>
      <c r="E3087" s="131" t="s">
        <v>1204</v>
      </c>
      <c r="F3087" s="130">
        <f>IFERROR((D3087-E3087),0)</f>
        <v>0</v>
      </c>
      <c r="G3087" s="129" t="s">
        <v>1204</v>
      </c>
      <c r="H3087" s="128" t="s">
        <v>1204</v>
      </c>
    </row>
    <row r="3088" spans="1:8">
      <c r="A3088" s="134">
        <v>44835</v>
      </c>
      <c r="B3088" s="140" t="s">
        <v>1624</v>
      </c>
      <c r="C3088" s="149" t="s">
        <v>1843</v>
      </c>
      <c r="D3088" s="131">
        <v>2200</v>
      </c>
      <c r="E3088" s="131">
        <v>2200</v>
      </c>
      <c r="F3088" s="130">
        <f>IFERROR((D3088-E3088),0)</f>
        <v>0</v>
      </c>
      <c r="G3088" s="129" t="s">
        <v>1204</v>
      </c>
      <c r="H3088" s="128" t="s">
        <v>1204</v>
      </c>
    </row>
    <row r="3089" spans="1:8">
      <c r="A3089" s="134">
        <v>44835</v>
      </c>
      <c r="B3089" s="140" t="s">
        <v>1624</v>
      </c>
      <c r="C3089" s="148" t="s">
        <v>1632</v>
      </c>
      <c r="D3089" s="131">
        <v>10400</v>
      </c>
      <c r="E3089" s="131">
        <v>10400</v>
      </c>
      <c r="F3089" s="130">
        <f>IFERROR((D3089-E3089),0)</f>
        <v>0</v>
      </c>
      <c r="G3089" s="129" t="s">
        <v>1204</v>
      </c>
      <c r="H3089" s="128" t="s">
        <v>1204</v>
      </c>
    </row>
    <row r="3090" spans="1:8">
      <c r="A3090" s="134">
        <v>44835</v>
      </c>
      <c r="B3090" s="140" t="s">
        <v>1624</v>
      </c>
      <c r="C3090" s="148" t="s">
        <v>1631</v>
      </c>
      <c r="D3090" s="131">
        <v>20400</v>
      </c>
      <c r="E3090" s="131">
        <v>20400</v>
      </c>
      <c r="F3090" s="130">
        <f>IFERROR((D3090-E3090),0)</f>
        <v>0</v>
      </c>
      <c r="G3090" s="129" t="s">
        <v>1204</v>
      </c>
      <c r="H3090" s="128" t="s">
        <v>1204</v>
      </c>
    </row>
    <row r="3091" spans="1:8">
      <c r="A3091" s="134">
        <v>44835</v>
      </c>
      <c r="B3091" s="140" t="s">
        <v>1624</v>
      </c>
      <c r="C3091" s="148" t="s">
        <v>1630</v>
      </c>
      <c r="D3091" s="131">
        <v>17600</v>
      </c>
      <c r="E3091" s="131">
        <v>17600</v>
      </c>
      <c r="F3091" s="130">
        <f>IFERROR((D3091-E3091),0)</f>
        <v>0</v>
      </c>
      <c r="G3091" s="129" t="s">
        <v>1204</v>
      </c>
      <c r="H3091" s="128" t="s">
        <v>1204</v>
      </c>
    </row>
    <row r="3092" spans="1:8">
      <c r="A3092" s="134">
        <v>44835</v>
      </c>
      <c r="B3092" s="140" t="s">
        <v>1624</v>
      </c>
      <c r="C3092" s="148" t="s">
        <v>1842</v>
      </c>
      <c r="D3092" s="131">
        <v>10800</v>
      </c>
      <c r="E3092" s="131">
        <v>10800</v>
      </c>
      <c r="F3092" s="130">
        <f>IFERROR((D3092-E3092),0)</f>
        <v>0</v>
      </c>
      <c r="G3092" s="129" t="s">
        <v>1204</v>
      </c>
      <c r="H3092" s="128" t="s">
        <v>1204</v>
      </c>
    </row>
    <row r="3093" spans="1:8">
      <c r="A3093" s="134">
        <v>44835</v>
      </c>
      <c r="B3093" s="140" t="s">
        <v>1624</v>
      </c>
      <c r="C3093" s="148" t="s">
        <v>1629</v>
      </c>
      <c r="D3093" s="131">
        <v>13600</v>
      </c>
      <c r="E3093" s="131">
        <v>13600</v>
      </c>
      <c r="F3093" s="130">
        <f>IFERROR((D3093-E3093),0)</f>
        <v>0</v>
      </c>
      <c r="G3093" s="129" t="s">
        <v>1204</v>
      </c>
      <c r="H3093" s="128" t="s">
        <v>1204</v>
      </c>
    </row>
    <row r="3094" spans="1:8">
      <c r="A3094" s="134">
        <v>44835</v>
      </c>
      <c r="B3094" s="140" t="s">
        <v>1624</v>
      </c>
      <c r="C3094" s="148" t="s">
        <v>1628</v>
      </c>
      <c r="D3094" s="131">
        <v>10400</v>
      </c>
      <c r="E3094" s="131">
        <v>10400</v>
      </c>
      <c r="F3094" s="130">
        <f>IFERROR((D3094-E3094),0)</f>
        <v>0</v>
      </c>
      <c r="G3094" s="129" t="s">
        <v>1204</v>
      </c>
      <c r="H3094" s="128" t="s">
        <v>1204</v>
      </c>
    </row>
    <row r="3095" spans="1:8">
      <c r="A3095" s="134">
        <v>44835</v>
      </c>
      <c r="B3095" s="140" t="s">
        <v>1624</v>
      </c>
      <c r="C3095" s="148" t="s">
        <v>1627</v>
      </c>
      <c r="D3095" s="131">
        <v>9600</v>
      </c>
      <c r="E3095" s="131">
        <v>9600</v>
      </c>
      <c r="F3095" s="130">
        <f>IFERROR((D3095-E3095),0)</f>
        <v>0</v>
      </c>
      <c r="G3095" s="129" t="s">
        <v>1204</v>
      </c>
      <c r="H3095" s="128" t="s">
        <v>1204</v>
      </c>
    </row>
    <row r="3096" spans="1:8">
      <c r="A3096" s="134">
        <v>44835</v>
      </c>
      <c r="B3096" s="140" t="s">
        <v>1624</v>
      </c>
      <c r="C3096" s="148" t="s">
        <v>1626</v>
      </c>
      <c r="D3096" s="131">
        <v>8400</v>
      </c>
      <c r="E3096" s="131">
        <v>8400</v>
      </c>
      <c r="F3096" s="130">
        <f>IFERROR((D3096-E3096),0)</f>
        <v>0</v>
      </c>
      <c r="G3096" s="129" t="s">
        <v>1204</v>
      </c>
      <c r="H3096" s="128" t="s">
        <v>1204</v>
      </c>
    </row>
    <row r="3097" spans="1:8">
      <c r="A3097" s="134">
        <v>44835</v>
      </c>
      <c r="B3097" s="140" t="s">
        <v>1624</v>
      </c>
      <c r="C3097" s="148" t="s">
        <v>1625</v>
      </c>
      <c r="D3097" s="131">
        <v>9600</v>
      </c>
      <c r="E3097" s="131">
        <v>9600</v>
      </c>
      <c r="F3097" s="130">
        <f>IFERROR((D3097-E3097),0)</f>
        <v>0</v>
      </c>
      <c r="G3097" s="129" t="s">
        <v>1204</v>
      </c>
      <c r="H3097" s="128" t="s">
        <v>1204</v>
      </c>
    </row>
    <row r="3098" spans="1:8">
      <c r="A3098" s="134">
        <v>44835</v>
      </c>
      <c r="B3098" s="140" t="s">
        <v>1624</v>
      </c>
      <c r="C3098" s="148" t="s">
        <v>1623</v>
      </c>
      <c r="D3098" s="131">
        <v>1600</v>
      </c>
      <c r="E3098" s="131">
        <v>1600</v>
      </c>
      <c r="F3098" s="130">
        <f>IFERROR((D3098-E3098),0)</f>
        <v>0</v>
      </c>
      <c r="G3098" s="129" t="s">
        <v>1204</v>
      </c>
      <c r="H3098" s="128" t="s">
        <v>1204</v>
      </c>
    </row>
    <row r="3099" spans="1:8">
      <c r="A3099" s="134">
        <v>44835</v>
      </c>
      <c r="B3099" s="140" t="s">
        <v>1624</v>
      </c>
      <c r="C3099" s="142" t="s">
        <v>1841</v>
      </c>
      <c r="D3099" s="131">
        <v>2000</v>
      </c>
      <c r="E3099" s="131">
        <v>2000</v>
      </c>
      <c r="F3099" s="130">
        <f>IFERROR((D3099-E3099),0)</f>
        <v>0</v>
      </c>
      <c r="G3099" s="129" t="s">
        <v>1204</v>
      </c>
      <c r="H3099" s="128" t="s">
        <v>1204</v>
      </c>
    </row>
    <row r="3100" spans="1:8">
      <c r="A3100" s="134">
        <v>44835</v>
      </c>
      <c r="B3100" s="140" t="s">
        <v>759</v>
      </c>
      <c r="C3100" s="139" t="s">
        <v>1810</v>
      </c>
      <c r="D3100" s="131">
        <v>10000</v>
      </c>
      <c r="E3100" s="131">
        <v>10000</v>
      </c>
      <c r="F3100" s="130">
        <f>IFERROR((D3100-E3100),0)</f>
        <v>0</v>
      </c>
      <c r="G3100" s="129" t="s">
        <v>1204</v>
      </c>
      <c r="H3100" s="128" t="s">
        <v>1204</v>
      </c>
    </row>
    <row r="3101" spans="1:8">
      <c r="A3101" s="134">
        <v>44835</v>
      </c>
      <c r="B3101" s="140" t="s">
        <v>759</v>
      </c>
      <c r="C3101" s="147" t="s">
        <v>1809</v>
      </c>
      <c r="D3101" s="131">
        <v>10000</v>
      </c>
      <c r="E3101" s="131">
        <v>10000</v>
      </c>
      <c r="F3101" s="130">
        <f>IFERROR((D3101-E3101),0)</f>
        <v>0</v>
      </c>
      <c r="G3101" s="129" t="s">
        <v>1204</v>
      </c>
      <c r="H3101" s="128" t="s">
        <v>1204</v>
      </c>
    </row>
    <row r="3102" spans="1:8">
      <c r="A3102" s="134">
        <v>44835</v>
      </c>
      <c r="B3102" s="140" t="s">
        <v>1116</v>
      </c>
      <c r="C3102" s="146" t="s">
        <v>55</v>
      </c>
      <c r="D3102" s="131">
        <v>7600</v>
      </c>
      <c r="E3102" s="131">
        <v>7600</v>
      </c>
      <c r="F3102" s="130">
        <f>IFERROR((D3102-E3102),0)</f>
        <v>0</v>
      </c>
      <c r="G3102" s="129" t="s">
        <v>1204</v>
      </c>
      <c r="H3102" s="128" t="s">
        <v>1204</v>
      </c>
    </row>
    <row r="3103" spans="1:8">
      <c r="A3103" s="134">
        <v>44835</v>
      </c>
      <c r="B3103" s="140" t="s">
        <v>1116</v>
      </c>
      <c r="C3103" s="146" t="s">
        <v>1622</v>
      </c>
      <c r="D3103" s="131">
        <v>2000</v>
      </c>
      <c r="E3103" s="131">
        <v>2000</v>
      </c>
      <c r="F3103" s="130">
        <f>IFERROR((D3103-E3103),0)</f>
        <v>0</v>
      </c>
      <c r="G3103" s="129" t="s">
        <v>1204</v>
      </c>
      <c r="H3103" s="128" t="s">
        <v>1204</v>
      </c>
    </row>
    <row r="3104" spans="1:8">
      <c r="A3104" s="134">
        <v>44835</v>
      </c>
      <c r="B3104" s="135" t="s">
        <v>1621</v>
      </c>
      <c r="C3104" s="145" t="s">
        <v>275</v>
      </c>
      <c r="D3104" s="131">
        <v>2000</v>
      </c>
      <c r="E3104" s="131">
        <v>2000</v>
      </c>
      <c r="F3104" s="130">
        <f>IFERROR((D3104-E3104),0)</f>
        <v>0</v>
      </c>
      <c r="G3104" s="129" t="s">
        <v>1204</v>
      </c>
      <c r="H3104" s="128" t="s">
        <v>1204</v>
      </c>
    </row>
    <row r="3105" spans="1:8">
      <c r="A3105" s="134">
        <v>44835</v>
      </c>
      <c r="B3105" s="135" t="s">
        <v>1621</v>
      </c>
      <c r="C3105" s="145" t="s">
        <v>1620</v>
      </c>
      <c r="D3105" s="131">
        <v>11500</v>
      </c>
      <c r="E3105" s="131">
        <v>11500</v>
      </c>
      <c r="F3105" s="130">
        <f>IFERROR((D3105-E3105),0)</f>
        <v>0</v>
      </c>
      <c r="G3105" s="129" t="s">
        <v>1204</v>
      </c>
      <c r="H3105" s="128" t="s">
        <v>1204</v>
      </c>
    </row>
    <row r="3106" spans="1:8">
      <c r="A3106" s="134">
        <v>44835</v>
      </c>
      <c r="B3106" s="144" t="s">
        <v>1595</v>
      </c>
      <c r="C3106" s="145" t="s">
        <v>1618</v>
      </c>
      <c r="D3106" s="131">
        <v>3000</v>
      </c>
      <c r="E3106" s="131">
        <v>285</v>
      </c>
      <c r="F3106" s="130">
        <f>IFERROR((D3106-E3106),0)</f>
        <v>2715</v>
      </c>
      <c r="G3106" s="129" t="s">
        <v>1204</v>
      </c>
      <c r="H3106" s="128" t="s">
        <v>1204</v>
      </c>
    </row>
    <row r="3107" spans="1:8">
      <c r="A3107" s="134">
        <v>44835</v>
      </c>
      <c r="B3107" s="144" t="s">
        <v>1595</v>
      </c>
      <c r="C3107" s="141" t="s">
        <v>1617</v>
      </c>
      <c r="D3107" s="131">
        <v>1400</v>
      </c>
      <c r="E3107" s="131">
        <v>1400</v>
      </c>
      <c r="F3107" s="130">
        <f>IFERROR((D3107-E3107),0)</f>
        <v>0</v>
      </c>
      <c r="G3107" s="129" t="s">
        <v>1204</v>
      </c>
      <c r="H3107" s="128" t="s">
        <v>1204</v>
      </c>
    </row>
    <row r="3108" spans="1:8">
      <c r="A3108" s="134">
        <v>44835</v>
      </c>
      <c r="B3108" s="144" t="s">
        <v>1595</v>
      </c>
      <c r="C3108" s="141" t="s">
        <v>1616</v>
      </c>
      <c r="D3108" s="131">
        <v>1489</v>
      </c>
      <c r="E3108" s="131">
        <v>1486</v>
      </c>
      <c r="F3108" s="130">
        <f>IFERROR((D3108-E3108),0)</f>
        <v>3</v>
      </c>
      <c r="G3108" s="129" t="s">
        <v>1204</v>
      </c>
      <c r="H3108" s="128" t="s">
        <v>1204</v>
      </c>
    </row>
    <row r="3109" spans="1:8">
      <c r="A3109" s="134">
        <v>44835</v>
      </c>
      <c r="B3109" s="135" t="s">
        <v>2129</v>
      </c>
      <c r="C3109" s="143" t="s">
        <v>1615</v>
      </c>
      <c r="D3109" s="131">
        <v>42300</v>
      </c>
      <c r="E3109" s="131">
        <v>42300</v>
      </c>
      <c r="F3109" s="130">
        <f>IFERROR((D3109-E3109),0)</f>
        <v>0</v>
      </c>
      <c r="G3109" s="129" t="s">
        <v>1204</v>
      </c>
      <c r="H3109" s="128" t="s">
        <v>1204</v>
      </c>
    </row>
    <row r="3110" spans="1:8">
      <c r="A3110" s="134">
        <v>44835</v>
      </c>
      <c r="B3110" s="135" t="s">
        <v>2129</v>
      </c>
      <c r="C3110" s="143" t="s">
        <v>1614</v>
      </c>
      <c r="D3110" s="131"/>
      <c r="E3110" s="131" t="s">
        <v>1204</v>
      </c>
      <c r="F3110" s="130">
        <f>IFERROR((D3110-E3110),0)</f>
        <v>0</v>
      </c>
      <c r="G3110" s="129" t="s">
        <v>1204</v>
      </c>
      <c r="H3110" s="128" t="s">
        <v>1204</v>
      </c>
    </row>
    <row r="3111" spans="1:8">
      <c r="A3111" s="134">
        <v>44835</v>
      </c>
      <c r="B3111" s="135" t="s">
        <v>2129</v>
      </c>
      <c r="C3111" s="143" t="s">
        <v>1840</v>
      </c>
      <c r="D3111" s="131">
        <v>42000</v>
      </c>
      <c r="E3111" s="131">
        <v>42000</v>
      </c>
      <c r="F3111" s="130">
        <f>IFERROR((D3111-E3111),0)</f>
        <v>0</v>
      </c>
      <c r="G3111" s="129" t="s">
        <v>1204</v>
      </c>
      <c r="H3111" s="128" t="s">
        <v>1204</v>
      </c>
    </row>
    <row r="3112" spans="1:8">
      <c r="A3112" s="134">
        <v>44835</v>
      </c>
      <c r="B3112" s="135" t="s">
        <v>1613</v>
      </c>
      <c r="C3112" s="142" t="s">
        <v>1510</v>
      </c>
      <c r="D3112" s="131">
        <v>9978</v>
      </c>
      <c r="E3112" s="131">
        <v>9978</v>
      </c>
      <c r="F3112" s="130">
        <f>IFERROR((D3112-E3112),0)</f>
        <v>0</v>
      </c>
      <c r="G3112" s="129" t="s">
        <v>1204</v>
      </c>
      <c r="H3112" s="128" t="s">
        <v>1204</v>
      </c>
    </row>
    <row r="3113" spans="1:8">
      <c r="A3113" s="134">
        <v>44835</v>
      </c>
      <c r="B3113" s="135" t="s">
        <v>1839</v>
      </c>
      <c r="C3113" s="132" t="s">
        <v>1838</v>
      </c>
      <c r="D3113" s="131">
        <v>1200</v>
      </c>
      <c r="E3113" s="131">
        <v>1200</v>
      </c>
      <c r="F3113" s="130"/>
      <c r="G3113" s="129"/>
      <c r="H3113" s="128"/>
    </row>
    <row r="3114" spans="1:8">
      <c r="A3114" s="134">
        <v>44835</v>
      </c>
      <c r="B3114" s="167" t="s">
        <v>1837</v>
      </c>
      <c r="C3114" s="142" t="s">
        <v>405</v>
      </c>
      <c r="D3114" s="131">
        <v>1000</v>
      </c>
      <c r="E3114" s="131">
        <v>1000</v>
      </c>
      <c r="F3114" s="130">
        <f>IFERROR((D3114-E3114),0)</f>
        <v>0</v>
      </c>
      <c r="G3114" s="129" t="s">
        <v>1204</v>
      </c>
      <c r="H3114" s="128" t="s">
        <v>1204</v>
      </c>
    </row>
    <row r="3115" spans="1:8">
      <c r="A3115" s="134">
        <v>44835</v>
      </c>
      <c r="B3115" s="135" t="s">
        <v>1399</v>
      </c>
      <c r="C3115" s="137" t="s">
        <v>1612</v>
      </c>
      <c r="D3115" s="131">
        <v>1580</v>
      </c>
      <c r="E3115" s="131">
        <v>1580</v>
      </c>
      <c r="F3115" s="130">
        <f>IFERROR((D3115-E3115),0)</f>
        <v>0</v>
      </c>
      <c r="G3115" s="129" t="s">
        <v>1204</v>
      </c>
      <c r="H3115" s="128" t="s">
        <v>1204</v>
      </c>
    </row>
    <row r="3116" spans="1:8">
      <c r="A3116" s="134">
        <v>44835</v>
      </c>
      <c r="B3116" s="135" t="s">
        <v>1607</v>
      </c>
      <c r="C3116" s="137" t="s">
        <v>1610</v>
      </c>
      <c r="D3116" s="131">
        <v>1000</v>
      </c>
      <c r="E3116" s="131">
        <v>1000</v>
      </c>
      <c r="F3116" s="130">
        <f>IFERROR((D3116-E3116),0)</f>
        <v>0</v>
      </c>
      <c r="G3116" s="129" t="s">
        <v>1204</v>
      </c>
      <c r="H3116" s="128" t="s">
        <v>1204</v>
      </c>
    </row>
    <row r="3117" spans="1:8">
      <c r="A3117" s="134">
        <v>44835</v>
      </c>
      <c r="B3117" s="135" t="s">
        <v>1607</v>
      </c>
      <c r="C3117" s="137" t="s">
        <v>1836</v>
      </c>
      <c r="D3117" s="131">
        <v>200</v>
      </c>
      <c r="E3117" s="131">
        <v>154</v>
      </c>
      <c r="F3117" s="130">
        <f>IFERROR((D3117-E3117),0)</f>
        <v>46</v>
      </c>
      <c r="G3117" s="129" t="s">
        <v>1204</v>
      </c>
      <c r="H3117" s="128" t="s">
        <v>1204</v>
      </c>
    </row>
    <row r="3118" spans="1:8">
      <c r="A3118" s="134">
        <v>44835</v>
      </c>
      <c r="B3118" s="135" t="s">
        <v>1607</v>
      </c>
      <c r="C3118" s="137" t="s">
        <v>1606</v>
      </c>
      <c r="D3118" s="131">
        <v>1000</v>
      </c>
      <c r="E3118" s="131">
        <v>585</v>
      </c>
      <c r="F3118" s="130">
        <f>IFERROR((D3118-E3118),0)</f>
        <v>415</v>
      </c>
      <c r="G3118" s="129" t="s">
        <v>1204</v>
      </c>
      <c r="H3118" s="128" t="s">
        <v>1204</v>
      </c>
    </row>
    <row r="3119" spans="1:8">
      <c r="A3119" s="134">
        <v>44835</v>
      </c>
      <c r="B3119" s="140" t="s">
        <v>763</v>
      </c>
      <c r="C3119" s="141" t="s">
        <v>1605</v>
      </c>
      <c r="D3119" s="131">
        <v>25833</v>
      </c>
      <c r="E3119" s="131">
        <v>7307</v>
      </c>
      <c r="F3119" s="130">
        <f>IFERROR((D3119-E3119),0)</f>
        <v>18526</v>
      </c>
      <c r="G3119" s="129" t="s">
        <v>1204</v>
      </c>
      <c r="H3119" s="128" t="s">
        <v>1204</v>
      </c>
    </row>
    <row r="3120" spans="1:8">
      <c r="A3120" s="134">
        <v>44835</v>
      </c>
      <c r="B3120" s="140" t="s">
        <v>763</v>
      </c>
      <c r="C3120" s="141" t="s">
        <v>1604</v>
      </c>
      <c r="D3120" s="131">
        <v>15142</v>
      </c>
      <c r="E3120" s="131">
        <v>13542</v>
      </c>
      <c r="F3120" s="130">
        <f>IFERROR((D3120-E3120),0)</f>
        <v>1600</v>
      </c>
      <c r="G3120" s="129" t="s">
        <v>1204</v>
      </c>
      <c r="H3120" s="128" t="s">
        <v>1204</v>
      </c>
    </row>
    <row r="3121" spans="1:8">
      <c r="A3121" s="134">
        <v>44835</v>
      </c>
      <c r="B3121" s="140" t="s">
        <v>763</v>
      </c>
      <c r="C3121" s="139" t="s">
        <v>1118</v>
      </c>
      <c r="D3121" s="131">
        <v>1800</v>
      </c>
      <c r="E3121" s="131">
        <v>1800</v>
      </c>
      <c r="F3121" s="130">
        <f>IFERROR((D3121-E3121),0)</f>
        <v>0</v>
      </c>
      <c r="G3121" s="129" t="s">
        <v>1204</v>
      </c>
      <c r="H3121" s="128" t="s">
        <v>1204</v>
      </c>
    </row>
    <row r="3122" spans="1:8">
      <c r="A3122" s="134">
        <v>44835</v>
      </c>
      <c r="B3122" s="135" t="s">
        <v>233</v>
      </c>
      <c r="C3122" s="138" t="s">
        <v>570</v>
      </c>
      <c r="D3122" s="131">
        <v>3000</v>
      </c>
      <c r="E3122" s="131">
        <v>3000</v>
      </c>
      <c r="F3122" s="130">
        <f>IFERROR((D3122-E3122),0)</f>
        <v>0</v>
      </c>
      <c r="G3122" s="129" t="s">
        <v>1204</v>
      </c>
      <c r="H3122" s="128" t="s">
        <v>1204</v>
      </c>
    </row>
    <row r="3123" spans="1:8">
      <c r="A3123" s="134">
        <v>44835</v>
      </c>
      <c r="B3123" s="135" t="s">
        <v>1602</v>
      </c>
      <c r="C3123" s="137" t="s">
        <v>1441</v>
      </c>
      <c r="D3123" s="131">
        <v>1000</v>
      </c>
      <c r="E3123" s="131">
        <v>1000</v>
      </c>
      <c r="F3123" s="130">
        <f>IFERROR((D3123-E3123),0)</f>
        <v>0</v>
      </c>
      <c r="G3123" s="129" t="s">
        <v>1204</v>
      </c>
      <c r="H3123" s="128" t="s">
        <v>1204</v>
      </c>
    </row>
    <row r="3124" spans="1:8">
      <c r="A3124" s="134">
        <v>44835</v>
      </c>
      <c r="B3124" s="135" t="s">
        <v>1602</v>
      </c>
      <c r="C3124" s="137" t="s">
        <v>1440</v>
      </c>
      <c r="D3124" s="131">
        <v>3000</v>
      </c>
      <c r="E3124" s="131">
        <v>2800</v>
      </c>
      <c r="F3124" s="130">
        <f>IFERROR((D3124-E3124),0)</f>
        <v>200</v>
      </c>
      <c r="G3124" s="129" t="s">
        <v>1204</v>
      </c>
      <c r="H3124" s="128" t="s">
        <v>1204</v>
      </c>
    </row>
    <row r="3125" spans="1:8">
      <c r="A3125" s="134">
        <v>44835</v>
      </c>
      <c r="B3125" s="135" t="s">
        <v>1602</v>
      </c>
      <c r="C3125" s="137" t="s">
        <v>1603</v>
      </c>
      <c r="D3125" s="131">
        <v>5000</v>
      </c>
      <c r="E3125" s="131">
        <v>2650</v>
      </c>
      <c r="F3125" s="130">
        <f>IFERROR((D3125-E3125),0)</f>
        <v>2350</v>
      </c>
      <c r="G3125" s="129" t="s">
        <v>1204</v>
      </c>
      <c r="H3125" s="128" t="s">
        <v>1204</v>
      </c>
    </row>
    <row r="3126" spans="1:8">
      <c r="A3126" s="134">
        <v>44835</v>
      </c>
      <c r="B3126" s="135" t="s">
        <v>1602</v>
      </c>
      <c r="C3126" s="137" t="s">
        <v>1805</v>
      </c>
      <c r="D3126" s="131">
        <v>3400</v>
      </c>
      <c r="E3126" s="131">
        <v>3400</v>
      </c>
      <c r="F3126" s="130">
        <f>IFERROR((D3126-E3126),0)</f>
        <v>0</v>
      </c>
      <c r="G3126" s="129" t="s">
        <v>1204</v>
      </c>
      <c r="H3126" s="128" t="s">
        <v>1204</v>
      </c>
    </row>
    <row r="3127" spans="1:8">
      <c r="A3127" s="134">
        <v>44835</v>
      </c>
      <c r="B3127" s="135" t="s">
        <v>1602</v>
      </c>
      <c r="C3127" s="137" t="s">
        <v>1601</v>
      </c>
      <c r="D3127" s="131">
        <v>9500</v>
      </c>
      <c r="E3127" s="131">
        <v>4000</v>
      </c>
      <c r="F3127" s="130">
        <f>IFERROR((D3127-E3127),0)</f>
        <v>5500</v>
      </c>
      <c r="G3127" s="129" t="s">
        <v>1204</v>
      </c>
      <c r="H3127" s="128" t="s">
        <v>1204</v>
      </c>
    </row>
    <row r="3128" spans="1:8">
      <c r="A3128" s="134">
        <v>44835</v>
      </c>
      <c r="B3128" s="135" t="s">
        <v>1602</v>
      </c>
      <c r="C3128" s="137" t="s">
        <v>1804</v>
      </c>
      <c r="D3128" s="131">
        <v>20000</v>
      </c>
      <c r="E3128" s="131" t="s">
        <v>1204</v>
      </c>
      <c r="F3128" s="130">
        <f>IFERROR((D3128-E3128),0)</f>
        <v>0</v>
      </c>
      <c r="G3128" s="129" t="s">
        <v>1204</v>
      </c>
      <c r="H3128" s="128" t="s">
        <v>1204</v>
      </c>
    </row>
    <row r="3129" spans="1:8">
      <c r="A3129" s="134">
        <v>44835</v>
      </c>
      <c r="B3129" s="135" t="s">
        <v>1602</v>
      </c>
      <c r="C3129" s="137" t="s">
        <v>1835</v>
      </c>
      <c r="D3129" s="131">
        <v>3000</v>
      </c>
      <c r="E3129" s="131">
        <v>2257</v>
      </c>
      <c r="F3129" s="130">
        <f>IFERROR((D3129-E3129),0)</f>
        <v>743</v>
      </c>
      <c r="G3129" s="129" t="s">
        <v>1204</v>
      </c>
      <c r="H3129" s="128" t="s">
        <v>1204</v>
      </c>
    </row>
    <row r="3130" spans="1:8">
      <c r="A3130" s="134">
        <v>44835</v>
      </c>
      <c r="B3130" s="135" t="s">
        <v>1602</v>
      </c>
      <c r="C3130" s="137" t="s">
        <v>1834</v>
      </c>
      <c r="D3130" s="131">
        <v>3000</v>
      </c>
      <c r="E3130" s="131">
        <v>2433</v>
      </c>
      <c r="F3130" s="130">
        <f>IFERROR((D3130-E3130),0)</f>
        <v>567</v>
      </c>
      <c r="G3130" s="129" t="s">
        <v>1204</v>
      </c>
      <c r="H3130" s="128" t="s">
        <v>1204</v>
      </c>
    </row>
    <row r="3131" spans="1:8">
      <c r="A3131" s="134">
        <v>44835</v>
      </c>
      <c r="B3131" s="191" t="s">
        <v>314</v>
      </c>
      <c r="C3131" s="132" t="s">
        <v>315</v>
      </c>
      <c r="D3131" s="131">
        <v>900</v>
      </c>
      <c r="E3131" s="131">
        <v>900</v>
      </c>
      <c r="F3131" s="130">
        <f>IFERROR((D3131-E3131),0)</f>
        <v>0</v>
      </c>
      <c r="G3131" s="129" t="s">
        <v>1204</v>
      </c>
      <c r="H3131" s="128" t="s">
        <v>1204</v>
      </c>
    </row>
    <row r="3132" spans="1:8">
      <c r="A3132" s="134">
        <v>44835</v>
      </c>
      <c r="B3132" s="191" t="s">
        <v>314</v>
      </c>
      <c r="C3132" s="132" t="s">
        <v>1596</v>
      </c>
      <c r="D3132" s="131">
        <v>900</v>
      </c>
      <c r="E3132" s="131">
        <v>900</v>
      </c>
      <c r="F3132" s="130">
        <f>IFERROR((D3132-E3132),0)</f>
        <v>0</v>
      </c>
      <c r="G3132" s="129" t="s">
        <v>1204</v>
      </c>
      <c r="H3132" s="128" t="s">
        <v>1204</v>
      </c>
    </row>
    <row r="3133" spans="1:8">
      <c r="A3133" s="134">
        <v>44835</v>
      </c>
      <c r="B3133" s="133" t="s">
        <v>620</v>
      </c>
      <c r="C3133" s="166" t="s">
        <v>1833</v>
      </c>
      <c r="D3133" s="131">
        <v>1000</v>
      </c>
      <c r="E3133" s="131">
        <v>1000</v>
      </c>
      <c r="F3133" s="130">
        <f>IFERROR((D3133-E3133),0)</f>
        <v>0</v>
      </c>
      <c r="G3133" s="129" t="s">
        <v>1204</v>
      </c>
      <c r="H3133" s="128" t="s">
        <v>1204</v>
      </c>
    </row>
    <row r="3134" spans="1:8">
      <c r="A3134" s="134">
        <v>44866</v>
      </c>
      <c r="B3134" s="162" t="s">
        <v>2279</v>
      </c>
      <c r="C3134" s="145" t="s">
        <v>1778</v>
      </c>
      <c r="D3134" s="159">
        <v>50</v>
      </c>
      <c r="E3134" s="131">
        <v>50</v>
      </c>
      <c r="F3134" s="130">
        <f>IFERROR((D3134-E3134),0)</f>
        <v>0</v>
      </c>
      <c r="G3134" s="129" t="s">
        <v>1204</v>
      </c>
      <c r="H3134" s="128" t="s">
        <v>1204</v>
      </c>
    </row>
    <row r="3135" spans="1:8">
      <c r="A3135" s="134">
        <v>44866</v>
      </c>
      <c r="B3135" s="162" t="s">
        <v>2279</v>
      </c>
      <c r="C3135" s="145" t="s">
        <v>26</v>
      </c>
      <c r="D3135" s="159">
        <v>50</v>
      </c>
      <c r="E3135" s="131">
        <v>50</v>
      </c>
      <c r="F3135" s="130">
        <f>IFERROR((D3135-E3135),0)</f>
        <v>0</v>
      </c>
      <c r="G3135" s="129" t="s">
        <v>1204</v>
      </c>
      <c r="H3135" s="128" t="s">
        <v>1204</v>
      </c>
    </row>
    <row r="3136" spans="1:8">
      <c r="A3136" s="134">
        <v>44866</v>
      </c>
      <c r="B3136" s="162" t="s">
        <v>2279</v>
      </c>
      <c r="C3136" s="145" t="s">
        <v>1777</v>
      </c>
      <c r="D3136" s="159">
        <v>50</v>
      </c>
      <c r="E3136" s="131">
        <v>50</v>
      </c>
      <c r="F3136" s="130">
        <f>IFERROR((D3136-E3136),0)</f>
        <v>0</v>
      </c>
      <c r="G3136" s="129" t="s">
        <v>1204</v>
      </c>
      <c r="H3136" s="128" t="s">
        <v>1204</v>
      </c>
    </row>
    <row r="3137" spans="1:8">
      <c r="A3137" s="134">
        <v>44866</v>
      </c>
      <c r="B3137" s="162" t="s">
        <v>2279</v>
      </c>
      <c r="C3137" s="145" t="s">
        <v>1832</v>
      </c>
      <c r="D3137" s="159">
        <v>200</v>
      </c>
      <c r="E3137" s="131">
        <v>200</v>
      </c>
      <c r="F3137" s="130">
        <f>IFERROR((D3137-E3137),0)</f>
        <v>0</v>
      </c>
      <c r="G3137" s="129" t="s">
        <v>1204</v>
      </c>
      <c r="H3137" s="128" t="s">
        <v>1204</v>
      </c>
    </row>
    <row r="3138" spans="1:8">
      <c r="A3138" s="134">
        <v>44866</v>
      </c>
      <c r="B3138" s="162" t="s">
        <v>2279</v>
      </c>
      <c r="C3138" s="145" t="s">
        <v>21</v>
      </c>
      <c r="D3138" s="159">
        <v>1200</v>
      </c>
      <c r="E3138" s="131">
        <v>1200</v>
      </c>
      <c r="F3138" s="130">
        <f>IFERROR((D3138-E3138),0)</f>
        <v>0</v>
      </c>
      <c r="G3138" s="129" t="s">
        <v>1204</v>
      </c>
      <c r="H3138" s="128" t="s">
        <v>1204</v>
      </c>
    </row>
    <row r="3139" spans="1:8">
      <c r="A3139" s="134">
        <v>44866</v>
      </c>
      <c r="B3139" s="162" t="s">
        <v>2279</v>
      </c>
      <c r="C3139" s="145" t="s">
        <v>1831</v>
      </c>
      <c r="D3139" s="159">
        <v>5</v>
      </c>
      <c r="E3139" s="131">
        <v>5</v>
      </c>
      <c r="F3139" s="130">
        <f>IFERROR((D3139-E3139),0)</f>
        <v>0</v>
      </c>
      <c r="G3139" s="129" t="s">
        <v>1204</v>
      </c>
      <c r="H3139" s="128" t="s">
        <v>1204</v>
      </c>
    </row>
    <row r="3140" spans="1:8">
      <c r="A3140" s="134">
        <v>44866</v>
      </c>
      <c r="B3140" s="162" t="s">
        <v>2279</v>
      </c>
      <c r="C3140" s="145" t="s">
        <v>41</v>
      </c>
      <c r="D3140" s="159">
        <v>1300</v>
      </c>
      <c r="E3140" s="131">
        <v>1300</v>
      </c>
      <c r="F3140" s="130">
        <f>IFERROR((D3140-E3140),0)</f>
        <v>0</v>
      </c>
      <c r="G3140" s="129" t="s">
        <v>1204</v>
      </c>
      <c r="H3140" s="128" t="s">
        <v>1204</v>
      </c>
    </row>
    <row r="3141" spans="1:8">
      <c r="A3141" s="134">
        <v>44866</v>
      </c>
      <c r="B3141" s="162" t="s">
        <v>2279</v>
      </c>
      <c r="C3141" s="145" t="s">
        <v>1430</v>
      </c>
      <c r="D3141" s="159">
        <v>5000</v>
      </c>
      <c r="E3141" s="131">
        <v>5000</v>
      </c>
      <c r="F3141" s="130">
        <f>IFERROR((D3141-E3141),0)</f>
        <v>0</v>
      </c>
      <c r="G3141" s="129" t="s">
        <v>1204</v>
      </c>
      <c r="H3141" s="128" t="s">
        <v>1204</v>
      </c>
    </row>
    <row r="3142" spans="1:8">
      <c r="A3142" s="134">
        <v>44866</v>
      </c>
      <c r="B3142" s="162" t="s">
        <v>2279</v>
      </c>
      <c r="C3142" s="145" t="s">
        <v>1775</v>
      </c>
      <c r="D3142" s="159">
        <v>13800</v>
      </c>
      <c r="E3142" s="131">
        <v>13800</v>
      </c>
      <c r="F3142" s="130">
        <f>IFERROR((D3142-E3142),0)</f>
        <v>0</v>
      </c>
      <c r="G3142" s="129" t="s">
        <v>1204</v>
      </c>
      <c r="H3142" s="128" t="s">
        <v>1204</v>
      </c>
    </row>
    <row r="3143" spans="1:8">
      <c r="A3143" s="134">
        <v>44866</v>
      </c>
      <c r="B3143" s="162" t="s">
        <v>2279</v>
      </c>
      <c r="C3143" s="145" t="s">
        <v>1830</v>
      </c>
      <c r="D3143" s="159">
        <v>900</v>
      </c>
      <c r="E3143" s="131">
        <v>900</v>
      </c>
      <c r="F3143" s="130">
        <f>IFERROR((D3143-E3143),0)</f>
        <v>0</v>
      </c>
      <c r="G3143" s="129" t="s">
        <v>1204</v>
      </c>
      <c r="H3143" s="128" t="s">
        <v>1204</v>
      </c>
    </row>
    <row r="3144" spans="1:8">
      <c r="A3144" s="134">
        <v>44866</v>
      </c>
      <c r="B3144" s="162" t="s">
        <v>2279</v>
      </c>
      <c r="C3144" s="145" t="s">
        <v>5</v>
      </c>
      <c r="D3144" s="159">
        <v>9500</v>
      </c>
      <c r="E3144" s="131">
        <v>7040</v>
      </c>
      <c r="F3144" s="130">
        <f>IFERROR((D3144-E3144),0)</f>
        <v>2460</v>
      </c>
      <c r="G3144" s="129" t="s">
        <v>1204</v>
      </c>
      <c r="H3144" s="128" t="s">
        <v>1204</v>
      </c>
    </row>
    <row r="3145" spans="1:8">
      <c r="A3145" s="134">
        <v>44866</v>
      </c>
      <c r="B3145" s="162" t="s">
        <v>2279</v>
      </c>
      <c r="C3145" s="145" t="s">
        <v>621</v>
      </c>
      <c r="D3145" s="159">
        <v>10000</v>
      </c>
      <c r="E3145" s="131">
        <v>10000</v>
      </c>
      <c r="F3145" s="130">
        <f>IFERROR((D3145-E3145),0)</f>
        <v>0</v>
      </c>
      <c r="G3145" s="129" t="s">
        <v>1204</v>
      </c>
      <c r="H3145" s="128" t="s">
        <v>1204</v>
      </c>
    </row>
    <row r="3146" spans="1:8">
      <c r="A3146" s="134">
        <v>44866</v>
      </c>
      <c r="B3146" s="162" t="s">
        <v>2279</v>
      </c>
      <c r="C3146" s="145" t="s">
        <v>6</v>
      </c>
      <c r="D3146" s="159">
        <v>2000</v>
      </c>
      <c r="E3146" s="131">
        <v>160</v>
      </c>
      <c r="F3146" s="130">
        <f>IFERROR((D3146-E3146),0)</f>
        <v>1840</v>
      </c>
      <c r="G3146" s="129" t="s">
        <v>1204</v>
      </c>
      <c r="H3146" s="128" t="s">
        <v>1204</v>
      </c>
    </row>
    <row r="3147" spans="1:8">
      <c r="A3147" s="134">
        <v>44866</v>
      </c>
      <c r="B3147" s="162" t="s">
        <v>2279</v>
      </c>
      <c r="C3147" s="145" t="s">
        <v>7</v>
      </c>
      <c r="D3147" s="159">
        <v>6500</v>
      </c>
      <c r="E3147" s="131">
        <v>6500</v>
      </c>
      <c r="F3147" s="130">
        <f>IFERROR((D3147-E3147),0)</f>
        <v>0</v>
      </c>
      <c r="G3147" s="129" t="s">
        <v>1204</v>
      </c>
      <c r="H3147" s="128" t="s">
        <v>1204</v>
      </c>
    </row>
    <row r="3148" spans="1:8">
      <c r="A3148" s="134">
        <v>44866</v>
      </c>
      <c r="B3148" s="162" t="s">
        <v>2279</v>
      </c>
      <c r="C3148" s="145" t="s">
        <v>1829</v>
      </c>
      <c r="D3148" s="159">
        <v>100</v>
      </c>
      <c r="E3148" s="131">
        <v>100</v>
      </c>
      <c r="F3148" s="130">
        <f>IFERROR((D3148-E3148),0)</f>
        <v>0</v>
      </c>
      <c r="G3148" s="129" t="s">
        <v>1204</v>
      </c>
      <c r="H3148" s="128" t="s">
        <v>1204</v>
      </c>
    </row>
    <row r="3149" spans="1:8">
      <c r="A3149" s="134">
        <v>44866</v>
      </c>
      <c r="B3149" s="162" t="s">
        <v>2279</v>
      </c>
      <c r="C3149" s="145" t="s">
        <v>1773</v>
      </c>
      <c r="D3149" s="159">
        <v>12000</v>
      </c>
      <c r="E3149" s="131">
        <v>10000</v>
      </c>
      <c r="F3149" s="130">
        <f>IFERROR((D3149-E3149),0)</f>
        <v>2000</v>
      </c>
      <c r="G3149" s="129" t="s">
        <v>1204</v>
      </c>
      <c r="H3149" s="128" t="s">
        <v>1204</v>
      </c>
    </row>
    <row r="3150" spans="1:8">
      <c r="A3150" s="134">
        <v>44866</v>
      </c>
      <c r="B3150" s="162" t="s">
        <v>2279</v>
      </c>
      <c r="C3150" s="145" t="s">
        <v>1828</v>
      </c>
      <c r="D3150" s="159">
        <v>200</v>
      </c>
      <c r="E3150" s="131">
        <v>200</v>
      </c>
      <c r="F3150" s="130">
        <f>IFERROR((D3150-E3150),0)</f>
        <v>0</v>
      </c>
      <c r="G3150" s="129" t="s">
        <v>1204</v>
      </c>
      <c r="H3150" s="128" t="s">
        <v>1204</v>
      </c>
    </row>
    <row r="3151" spans="1:8">
      <c r="A3151" s="134">
        <v>44866</v>
      </c>
      <c r="B3151" s="162" t="s">
        <v>2279</v>
      </c>
      <c r="C3151" s="145" t="s">
        <v>677</v>
      </c>
      <c r="D3151" s="159">
        <v>2800</v>
      </c>
      <c r="E3151" s="159">
        <v>2800</v>
      </c>
      <c r="F3151" s="130">
        <f>IFERROR((D3151-E3151),0)</f>
        <v>0</v>
      </c>
      <c r="G3151" s="129" t="s">
        <v>1204</v>
      </c>
      <c r="H3151" s="128" t="s">
        <v>1204</v>
      </c>
    </row>
    <row r="3152" spans="1:8">
      <c r="A3152" s="134">
        <v>44866</v>
      </c>
      <c r="B3152" s="133" t="s">
        <v>93</v>
      </c>
      <c r="C3152" s="145" t="s">
        <v>1772</v>
      </c>
      <c r="D3152" s="159">
        <v>10500</v>
      </c>
      <c r="E3152" s="131">
        <v>10500</v>
      </c>
      <c r="F3152" s="130">
        <f>IFERROR((D3152-E3152),0)</f>
        <v>0</v>
      </c>
      <c r="G3152" s="129" t="s">
        <v>1204</v>
      </c>
      <c r="H3152" s="128" t="s">
        <v>1204</v>
      </c>
    </row>
    <row r="3153" spans="1:8">
      <c r="A3153" s="134">
        <v>44866</v>
      </c>
      <c r="B3153" s="133" t="s">
        <v>93</v>
      </c>
      <c r="C3153" s="145" t="s">
        <v>135</v>
      </c>
      <c r="D3153" s="159">
        <v>2800</v>
      </c>
      <c r="E3153" s="131">
        <v>2800</v>
      </c>
      <c r="F3153" s="130">
        <f>IFERROR((D3153-E3153),0)</f>
        <v>0</v>
      </c>
      <c r="G3153" s="129" t="s">
        <v>1204</v>
      </c>
      <c r="H3153" s="128" t="s">
        <v>1204</v>
      </c>
    </row>
    <row r="3154" spans="1:8">
      <c r="A3154" s="134">
        <v>44866</v>
      </c>
      <c r="B3154" s="133" t="s">
        <v>93</v>
      </c>
      <c r="C3154" s="145" t="s">
        <v>1771</v>
      </c>
      <c r="D3154" s="159">
        <v>23800</v>
      </c>
      <c r="E3154" s="131">
        <v>23800</v>
      </c>
      <c r="F3154" s="130">
        <f>IFERROR((D3154-E3154),0)</f>
        <v>0</v>
      </c>
      <c r="G3154" s="129" t="s">
        <v>1204</v>
      </c>
      <c r="H3154" s="128" t="s">
        <v>1204</v>
      </c>
    </row>
    <row r="3155" spans="1:8">
      <c r="A3155" s="134">
        <v>44866</v>
      </c>
      <c r="B3155" s="133" t="s">
        <v>93</v>
      </c>
      <c r="C3155" s="145" t="s">
        <v>136</v>
      </c>
      <c r="D3155" s="159">
        <v>5351</v>
      </c>
      <c r="E3155" s="131">
        <v>5351</v>
      </c>
      <c r="F3155" s="130">
        <f>IFERROR((D3155-E3155),0)</f>
        <v>0</v>
      </c>
      <c r="G3155" s="129" t="s">
        <v>1204</v>
      </c>
      <c r="H3155" s="128" t="s">
        <v>1204</v>
      </c>
    </row>
    <row r="3156" spans="1:8">
      <c r="A3156" s="134">
        <v>44866</v>
      </c>
      <c r="B3156" s="133" t="s">
        <v>93</v>
      </c>
      <c r="C3156" s="145" t="s">
        <v>137</v>
      </c>
      <c r="D3156" s="159">
        <v>4872</v>
      </c>
      <c r="E3156" s="131">
        <v>4872</v>
      </c>
      <c r="F3156" s="130">
        <f>IFERROR((D3156-E3156),0)</f>
        <v>0</v>
      </c>
      <c r="G3156" s="129" t="s">
        <v>1204</v>
      </c>
      <c r="H3156" s="128" t="s">
        <v>1204</v>
      </c>
    </row>
    <row r="3157" spans="1:8">
      <c r="A3157" s="134">
        <v>44866</v>
      </c>
      <c r="B3157" s="133" t="s">
        <v>93</v>
      </c>
      <c r="C3157" s="145" t="s">
        <v>1770</v>
      </c>
      <c r="D3157" s="159">
        <v>200</v>
      </c>
      <c r="E3157" s="131">
        <v>200</v>
      </c>
      <c r="F3157" s="130">
        <f>IFERROR((D3157-E3157),0)</f>
        <v>0</v>
      </c>
      <c r="G3157" s="129" t="s">
        <v>1204</v>
      </c>
      <c r="H3157" s="128" t="s">
        <v>1204</v>
      </c>
    </row>
    <row r="3158" spans="1:8">
      <c r="A3158" s="134">
        <v>44866</v>
      </c>
      <c r="B3158" s="133" t="s">
        <v>93</v>
      </c>
      <c r="C3158" s="145" t="s">
        <v>1769</v>
      </c>
      <c r="D3158" s="159">
        <v>7962</v>
      </c>
      <c r="E3158" s="131">
        <v>7962</v>
      </c>
      <c r="F3158" s="130">
        <f>IFERROR((D3158-E3158),0)</f>
        <v>0</v>
      </c>
      <c r="G3158" s="161" t="s">
        <v>1204</v>
      </c>
      <c r="H3158" s="128" t="s">
        <v>1204</v>
      </c>
    </row>
    <row r="3159" spans="1:8">
      <c r="A3159" s="134">
        <v>44866</v>
      </c>
      <c r="B3159" s="133" t="s">
        <v>93</v>
      </c>
      <c r="C3159" s="145" t="s">
        <v>1768</v>
      </c>
      <c r="D3159" s="159">
        <v>300</v>
      </c>
      <c r="E3159" s="131">
        <v>300</v>
      </c>
      <c r="F3159" s="130">
        <f>IFERROR((D3159-E3159),0)</f>
        <v>0</v>
      </c>
      <c r="G3159" s="129" t="s">
        <v>1204</v>
      </c>
      <c r="H3159" s="128" t="s">
        <v>1204</v>
      </c>
    </row>
    <row r="3160" spans="1:8">
      <c r="A3160" s="134">
        <v>44866</v>
      </c>
      <c r="B3160" s="133" t="s">
        <v>93</v>
      </c>
      <c r="C3160" s="145" t="s">
        <v>1767</v>
      </c>
      <c r="D3160" s="159">
        <v>1000</v>
      </c>
      <c r="E3160" s="131">
        <v>1000</v>
      </c>
      <c r="F3160" s="130">
        <f>IFERROR((D3160-E3160),0)</f>
        <v>0</v>
      </c>
      <c r="G3160" s="129" t="s">
        <v>1204</v>
      </c>
      <c r="H3160" s="128" t="s">
        <v>1204</v>
      </c>
    </row>
    <row r="3161" spans="1:8">
      <c r="A3161" s="134">
        <v>44866</v>
      </c>
      <c r="B3161" s="133" t="s">
        <v>93</v>
      </c>
      <c r="C3161" s="145" t="s">
        <v>109</v>
      </c>
      <c r="D3161" s="159">
        <v>25500</v>
      </c>
      <c r="E3161" s="131">
        <v>25500</v>
      </c>
      <c r="F3161" s="130">
        <f>IFERROR((D3161-E3161),0)</f>
        <v>0</v>
      </c>
      <c r="G3161" s="129" t="s">
        <v>1204</v>
      </c>
      <c r="H3161" s="128" t="s">
        <v>1204</v>
      </c>
    </row>
    <row r="3162" spans="1:8">
      <c r="A3162" s="134">
        <v>44866</v>
      </c>
      <c r="B3162" s="133" t="s">
        <v>93</v>
      </c>
      <c r="C3162" s="145" t="s">
        <v>628</v>
      </c>
      <c r="D3162" s="159">
        <v>5600</v>
      </c>
      <c r="E3162" s="131">
        <v>5600</v>
      </c>
      <c r="F3162" s="130">
        <f>IFERROR((D3162-E3162),0)</f>
        <v>0</v>
      </c>
      <c r="G3162" s="129" t="s">
        <v>1204</v>
      </c>
      <c r="H3162" s="128" t="s">
        <v>1204</v>
      </c>
    </row>
    <row r="3163" spans="1:8">
      <c r="A3163" s="134">
        <v>44866</v>
      </c>
      <c r="B3163" s="133" t="s">
        <v>93</v>
      </c>
      <c r="C3163" s="145" t="s">
        <v>1766</v>
      </c>
      <c r="D3163" s="159">
        <v>1200</v>
      </c>
      <c r="E3163" s="131">
        <v>1200</v>
      </c>
      <c r="F3163" s="130">
        <f>IFERROR((D3163-E3163),0)</f>
        <v>0</v>
      </c>
      <c r="G3163" s="129" t="s">
        <v>1204</v>
      </c>
      <c r="H3163" s="128" t="s">
        <v>1204</v>
      </c>
    </row>
    <row r="3164" spans="1:8">
      <c r="A3164" s="134">
        <v>44866</v>
      </c>
      <c r="B3164" s="133" t="s">
        <v>93</v>
      </c>
      <c r="C3164" s="145" t="s">
        <v>1765</v>
      </c>
      <c r="D3164" s="159">
        <v>8100</v>
      </c>
      <c r="E3164" s="131">
        <v>8100</v>
      </c>
      <c r="F3164" s="130">
        <f>IFERROR((D3164-E3164),0)</f>
        <v>0</v>
      </c>
      <c r="G3164" s="129" t="s">
        <v>1204</v>
      </c>
      <c r="H3164" s="128" t="s">
        <v>1204</v>
      </c>
    </row>
    <row r="3165" spans="1:8">
      <c r="A3165" s="134">
        <v>44866</v>
      </c>
      <c r="B3165" s="133" t="s">
        <v>93</v>
      </c>
      <c r="C3165" s="145" t="s">
        <v>1764</v>
      </c>
      <c r="D3165" s="159">
        <v>1500</v>
      </c>
      <c r="E3165" s="131">
        <v>1500</v>
      </c>
      <c r="F3165" s="130">
        <f>IFERROR((D3165-E3165),0)</f>
        <v>0</v>
      </c>
      <c r="G3165" s="129" t="s">
        <v>1204</v>
      </c>
      <c r="H3165" s="128" t="s">
        <v>1204</v>
      </c>
    </row>
    <row r="3166" spans="1:8">
      <c r="A3166" s="134">
        <v>44866</v>
      </c>
      <c r="B3166" s="133" t="s">
        <v>93</v>
      </c>
      <c r="C3166" s="141" t="s">
        <v>1763</v>
      </c>
      <c r="D3166" s="159">
        <v>54600</v>
      </c>
      <c r="E3166" s="131">
        <v>54600</v>
      </c>
      <c r="F3166" s="130">
        <f>IFERROR((D3166-E3166),0)</f>
        <v>0</v>
      </c>
      <c r="G3166" s="129" t="s">
        <v>1204</v>
      </c>
      <c r="H3166" s="128" t="s">
        <v>1204</v>
      </c>
    </row>
    <row r="3167" spans="1:8">
      <c r="A3167" s="134">
        <v>44866</v>
      </c>
      <c r="B3167" s="133" t="s">
        <v>93</v>
      </c>
      <c r="C3167" s="145" t="s">
        <v>121</v>
      </c>
      <c r="D3167" s="159">
        <v>11200</v>
      </c>
      <c r="E3167" s="131">
        <v>11200</v>
      </c>
      <c r="F3167" s="130">
        <f>IFERROR((D3167-E3167),0)</f>
        <v>0</v>
      </c>
      <c r="G3167" s="129" t="s">
        <v>1204</v>
      </c>
      <c r="H3167" s="128" t="s">
        <v>1204</v>
      </c>
    </row>
    <row r="3168" spans="1:8">
      <c r="A3168" s="134">
        <v>44866</v>
      </c>
      <c r="B3168" s="133" t="s">
        <v>93</v>
      </c>
      <c r="C3168" s="145" t="s">
        <v>122</v>
      </c>
      <c r="D3168" s="159">
        <v>23800</v>
      </c>
      <c r="E3168" s="131">
        <v>23800</v>
      </c>
      <c r="F3168" s="130">
        <f>IFERROR((D3168-E3168),0)</f>
        <v>0</v>
      </c>
      <c r="G3168" s="129" t="s">
        <v>1204</v>
      </c>
      <c r="H3168" s="128" t="s">
        <v>1204</v>
      </c>
    </row>
    <row r="3169" spans="1:8">
      <c r="A3169" s="134">
        <v>44866</v>
      </c>
      <c r="B3169" s="133" t="s">
        <v>93</v>
      </c>
      <c r="C3169" s="145" t="s">
        <v>120</v>
      </c>
      <c r="D3169" s="159">
        <v>7200</v>
      </c>
      <c r="E3169" s="131">
        <v>7200</v>
      </c>
      <c r="F3169" s="130">
        <f>IFERROR((D3169-E3169),0)</f>
        <v>0</v>
      </c>
      <c r="G3169" s="129" t="s">
        <v>1204</v>
      </c>
      <c r="H3169" s="128" t="s">
        <v>1204</v>
      </c>
    </row>
    <row r="3170" spans="1:8">
      <c r="A3170" s="134">
        <v>44866</v>
      </c>
      <c r="B3170" s="133" t="s">
        <v>93</v>
      </c>
      <c r="C3170" s="145" t="s">
        <v>119</v>
      </c>
      <c r="D3170" s="159">
        <v>198000</v>
      </c>
      <c r="E3170" s="131">
        <v>198000</v>
      </c>
      <c r="F3170" s="130">
        <f>IFERROR((D3170-E3170),0)</f>
        <v>0</v>
      </c>
      <c r="G3170" s="129" t="s">
        <v>1204</v>
      </c>
      <c r="H3170" s="128" t="s">
        <v>1204</v>
      </c>
    </row>
    <row r="3171" spans="1:8">
      <c r="A3171" s="134">
        <v>44866</v>
      </c>
      <c r="B3171" s="133" t="s">
        <v>93</v>
      </c>
      <c r="C3171" s="145" t="s">
        <v>1762</v>
      </c>
      <c r="D3171" s="159">
        <v>27000</v>
      </c>
      <c r="E3171" s="131">
        <v>27000</v>
      </c>
      <c r="F3171" s="130">
        <f>IFERROR((D3171-E3171),0)</f>
        <v>0</v>
      </c>
      <c r="G3171" s="129" t="s">
        <v>1204</v>
      </c>
      <c r="H3171" s="128" t="s">
        <v>1204</v>
      </c>
    </row>
    <row r="3172" spans="1:8">
      <c r="A3172" s="134">
        <v>44866</v>
      </c>
      <c r="B3172" s="133" t="s">
        <v>93</v>
      </c>
      <c r="C3172" s="141" t="s">
        <v>1761</v>
      </c>
      <c r="D3172" s="159">
        <v>8000</v>
      </c>
      <c r="E3172" s="131">
        <v>8000</v>
      </c>
      <c r="F3172" s="130">
        <f>IFERROR((D3172-E3172),0)</f>
        <v>0</v>
      </c>
      <c r="G3172" s="129" t="s">
        <v>1204</v>
      </c>
      <c r="H3172" s="128" t="s">
        <v>1204</v>
      </c>
    </row>
    <row r="3173" spans="1:8">
      <c r="A3173" s="134">
        <v>44866</v>
      </c>
      <c r="B3173" s="133" t="s">
        <v>93</v>
      </c>
      <c r="C3173" s="141" t="s">
        <v>1827</v>
      </c>
      <c r="D3173" s="159">
        <v>46080</v>
      </c>
      <c r="E3173" s="131">
        <v>46080</v>
      </c>
      <c r="F3173" s="130">
        <f>IFERROR((D3173-E3173),0)</f>
        <v>0</v>
      </c>
      <c r="G3173" s="129" t="s">
        <v>1204</v>
      </c>
      <c r="H3173" s="128" t="s">
        <v>1204</v>
      </c>
    </row>
    <row r="3174" spans="1:8">
      <c r="A3174" s="134">
        <v>44866</v>
      </c>
      <c r="B3174" s="133" t="s">
        <v>93</v>
      </c>
      <c r="C3174" s="145" t="s">
        <v>1760</v>
      </c>
      <c r="D3174" s="159">
        <v>2400</v>
      </c>
      <c r="E3174" s="131">
        <v>2400</v>
      </c>
      <c r="F3174" s="130">
        <f>IFERROR((D3174-E3174),0)</f>
        <v>0</v>
      </c>
      <c r="G3174" s="129" t="s">
        <v>1204</v>
      </c>
      <c r="H3174" s="128" t="s">
        <v>1204</v>
      </c>
    </row>
    <row r="3175" spans="1:8">
      <c r="A3175" s="134">
        <v>44866</v>
      </c>
      <c r="B3175" s="133" t="s">
        <v>93</v>
      </c>
      <c r="C3175" s="145" t="s">
        <v>1759</v>
      </c>
      <c r="D3175" s="159">
        <v>13800</v>
      </c>
      <c r="E3175" s="131">
        <v>13800</v>
      </c>
      <c r="F3175" s="130">
        <f>IFERROR((D3175-E3175),0)</f>
        <v>0</v>
      </c>
      <c r="G3175" s="129" t="s">
        <v>1204</v>
      </c>
      <c r="H3175" s="128" t="s">
        <v>1204</v>
      </c>
    </row>
    <row r="3176" spans="1:8">
      <c r="A3176" s="134">
        <v>44866</v>
      </c>
      <c r="B3176" s="133" t="s">
        <v>93</v>
      </c>
      <c r="C3176" s="145" t="s">
        <v>1758</v>
      </c>
      <c r="D3176" s="159">
        <v>300</v>
      </c>
      <c r="E3176" s="131">
        <v>300</v>
      </c>
      <c r="F3176" s="130">
        <f>IFERROR((D3176-E3176),0)</f>
        <v>0</v>
      </c>
      <c r="G3176" s="129" t="s">
        <v>1204</v>
      </c>
      <c r="H3176" s="128" t="s">
        <v>1204</v>
      </c>
    </row>
    <row r="3177" spans="1:8">
      <c r="A3177" s="134">
        <v>44866</v>
      </c>
      <c r="B3177" s="133" t="s">
        <v>93</v>
      </c>
      <c r="C3177" s="145" t="s">
        <v>1403</v>
      </c>
      <c r="D3177" s="159">
        <v>8600</v>
      </c>
      <c r="E3177" s="131">
        <v>8600</v>
      </c>
      <c r="F3177" s="130">
        <f>IFERROR((D3177-E3177),0)</f>
        <v>0</v>
      </c>
      <c r="G3177" s="129" t="s">
        <v>1204</v>
      </c>
      <c r="H3177" s="128" t="s">
        <v>1204</v>
      </c>
    </row>
    <row r="3178" spans="1:8">
      <c r="A3178" s="134">
        <v>44866</v>
      </c>
      <c r="B3178" s="133" t="s">
        <v>93</v>
      </c>
      <c r="C3178" s="145" t="s">
        <v>1402</v>
      </c>
      <c r="D3178" s="159">
        <v>3300</v>
      </c>
      <c r="E3178" s="131">
        <v>3300</v>
      </c>
      <c r="F3178" s="130">
        <f>IFERROR((D3178-E3178),0)</f>
        <v>0</v>
      </c>
      <c r="G3178" s="129" t="s">
        <v>1204</v>
      </c>
      <c r="H3178" s="128" t="s">
        <v>1204</v>
      </c>
    </row>
    <row r="3179" spans="1:8">
      <c r="A3179" s="134">
        <v>44866</v>
      </c>
      <c r="B3179" s="133" t="s">
        <v>93</v>
      </c>
      <c r="C3179" s="141" t="s">
        <v>1756</v>
      </c>
      <c r="D3179" s="159">
        <v>39990</v>
      </c>
      <c r="E3179" s="131">
        <v>39990</v>
      </c>
      <c r="F3179" s="130">
        <f>IFERROR((D3179-E3179),0)</f>
        <v>0</v>
      </c>
      <c r="G3179" s="129" t="s">
        <v>1204</v>
      </c>
      <c r="H3179" s="128" t="s">
        <v>1204</v>
      </c>
    </row>
    <row r="3180" spans="1:8">
      <c r="A3180" s="134">
        <v>44866</v>
      </c>
      <c r="B3180" s="133" t="s">
        <v>93</v>
      </c>
      <c r="C3180" s="141" t="s">
        <v>1755</v>
      </c>
      <c r="D3180" s="159">
        <v>500</v>
      </c>
      <c r="E3180" s="131">
        <v>500</v>
      </c>
      <c r="F3180" s="130">
        <f>IFERROR((D3180-E3180),0)</f>
        <v>0</v>
      </c>
      <c r="G3180" s="129" t="s">
        <v>1204</v>
      </c>
      <c r="H3180" s="128" t="s">
        <v>1204</v>
      </c>
    </row>
    <row r="3181" spans="1:8">
      <c r="A3181" s="134">
        <v>44866</v>
      </c>
      <c r="B3181" s="133" t="s">
        <v>93</v>
      </c>
      <c r="C3181" s="141" t="s">
        <v>1826</v>
      </c>
      <c r="D3181" s="159">
        <v>700</v>
      </c>
      <c r="E3181" s="131">
        <v>700</v>
      </c>
      <c r="F3181" s="130">
        <f>IFERROR((D3181-E3181),0)</f>
        <v>0</v>
      </c>
      <c r="G3181" s="129" t="s">
        <v>1204</v>
      </c>
      <c r="H3181" s="128" t="s">
        <v>1204</v>
      </c>
    </row>
    <row r="3182" spans="1:8">
      <c r="A3182" s="134">
        <v>44866</v>
      </c>
      <c r="B3182" s="133" t="s">
        <v>93</v>
      </c>
      <c r="C3182" s="141" t="s">
        <v>1754</v>
      </c>
      <c r="D3182" s="159">
        <v>300</v>
      </c>
      <c r="E3182" s="131">
        <v>300</v>
      </c>
      <c r="F3182" s="130">
        <f>IFERROR((D3182-E3182),0)</f>
        <v>0</v>
      </c>
      <c r="G3182" s="129" t="s">
        <v>1204</v>
      </c>
      <c r="H3182" s="128" t="s">
        <v>1204</v>
      </c>
    </row>
    <row r="3183" spans="1:8">
      <c r="A3183" s="134">
        <v>44866</v>
      </c>
      <c r="B3183" s="133" t="s">
        <v>93</v>
      </c>
      <c r="C3183" s="141" t="s">
        <v>1825</v>
      </c>
      <c r="D3183" s="159">
        <v>12700</v>
      </c>
      <c r="E3183" s="131">
        <v>12700</v>
      </c>
      <c r="F3183" s="130">
        <f>IFERROR((D3183-E3183),0)</f>
        <v>0</v>
      </c>
      <c r="G3183" s="129" t="s">
        <v>1204</v>
      </c>
      <c r="H3183" s="128" t="s">
        <v>1204</v>
      </c>
    </row>
    <row r="3184" spans="1:8">
      <c r="A3184" s="134">
        <v>44866</v>
      </c>
      <c r="B3184" s="133" t="s">
        <v>93</v>
      </c>
      <c r="C3184" s="145" t="s">
        <v>1753</v>
      </c>
      <c r="D3184" s="159">
        <v>78640</v>
      </c>
      <c r="E3184" s="131">
        <v>78640</v>
      </c>
      <c r="F3184" s="130">
        <f>IFERROR((D3184-E3184),0)</f>
        <v>0</v>
      </c>
      <c r="G3184" s="129" t="s">
        <v>1204</v>
      </c>
      <c r="H3184" s="128" t="s">
        <v>1204</v>
      </c>
    </row>
    <row r="3185" spans="1:8">
      <c r="A3185" s="134">
        <v>44866</v>
      </c>
      <c r="B3185" s="133" t="s">
        <v>93</v>
      </c>
      <c r="C3185" s="145" t="s">
        <v>1752</v>
      </c>
      <c r="D3185" s="159">
        <v>38560</v>
      </c>
      <c r="E3185" s="131">
        <v>38560</v>
      </c>
      <c r="F3185" s="130">
        <f>IFERROR((D3185-E3185),0)</f>
        <v>0</v>
      </c>
      <c r="G3185" s="129" t="s">
        <v>1204</v>
      </c>
      <c r="H3185" s="128" t="s">
        <v>1204</v>
      </c>
    </row>
    <row r="3186" spans="1:8">
      <c r="A3186" s="134">
        <v>44866</v>
      </c>
      <c r="B3186" s="133" t="s">
        <v>93</v>
      </c>
      <c r="C3186" s="145" t="s">
        <v>1751</v>
      </c>
      <c r="D3186" s="159">
        <v>18360</v>
      </c>
      <c r="E3186" s="131">
        <v>18360</v>
      </c>
      <c r="F3186" s="130">
        <f>IFERROR((D3186-E3186),0)</f>
        <v>0</v>
      </c>
      <c r="G3186" s="129" t="s">
        <v>1204</v>
      </c>
      <c r="H3186" s="128" t="s">
        <v>1204</v>
      </c>
    </row>
    <row r="3187" spans="1:8">
      <c r="A3187" s="134">
        <v>44866</v>
      </c>
      <c r="B3187" s="133" t="s">
        <v>93</v>
      </c>
      <c r="C3187" s="141" t="s">
        <v>1749</v>
      </c>
      <c r="D3187" s="159">
        <v>4500</v>
      </c>
      <c r="E3187" s="131">
        <v>4500</v>
      </c>
      <c r="F3187" s="130">
        <f>IFERROR((D3187-E3187),0)</f>
        <v>0</v>
      </c>
      <c r="G3187" s="129" t="s">
        <v>1204</v>
      </c>
      <c r="H3187" s="128" t="s">
        <v>1204</v>
      </c>
    </row>
    <row r="3188" spans="1:8">
      <c r="A3188" s="134">
        <v>44866</v>
      </c>
      <c r="B3188" s="133" t="s">
        <v>93</v>
      </c>
      <c r="C3188" s="141" t="s">
        <v>1748</v>
      </c>
      <c r="D3188" s="159">
        <v>3400</v>
      </c>
      <c r="E3188" s="131">
        <v>3400</v>
      </c>
      <c r="F3188" s="130">
        <f>IFERROR((D3188-E3188),0)</f>
        <v>0</v>
      </c>
      <c r="G3188" s="129" t="s">
        <v>1204</v>
      </c>
      <c r="H3188" s="128" t="s">
        <v>1204</v>
      </c>
    </row>
    <row r="3189" spans="1:8">
      <c r="A3189" s="134">
        <v>44866</v>
      </c>
      <c r="B3189" s="133" t="s">
        <v>93</v>
      </c>
      <c r="C3189" s="145" t="s">
        <v>1747</v>
      </c>
      <c r="D3189" s="159">
        <v>2250</v>
      </c>
      <c r="E3189" s="131">
        <v>2250</v>
      </c>
      <c r="F3189" s="130">
        <f>IFERROR((D3189-E3189),0)</f>
        <v>0</v>
      </c>
      <c r="G3189" s="129" t="s">
        <v>1204</v>
      </c>
      <c r="H3189" s="128" t="s">
        <v>1204</v>
      </c>
    </row>
    <row r="3190" spans="1:8">
      <c r="A3190" s="134">
        <v>44866</v>
      </c>
      <c r="B3190" s="133" t="s">
        <v>93</v>
      </c>
      <c r="C3190" s="145" t="s">
        <v>1746</v>
      </c>
      <c r="D3190" s="159">
        <v>12900</v>
      </c>
      <c r="E3190" s="131">
        <v>12900</v>
      </c>
      <c r="F3190" s="130">
        <f>IFERROR((D3190-E3190),0)</f>
        <v>0</v>
      </c>
      <c r="G3190" s="129" t="s">
        <v>1204</v>
      </c>
      <c r="H3190" s="128" t="s">
        <v>1204</v>
      </c>
    </row>
    <row r="3191" spans="1:8">
      <c r="A3191" s="134">
        <v>44866</v>
      </c>
      <c r="B3191" s="133" t="s">
        <v>93</v>
      </c>
      <c r="C3191" s="145" t="s">
        <v>1824</v>
      </c>
      <c r="D3191" s="159">
        <v>19000</v>
      </c>
      <c r="E3191" s="131">
        <v>19000</v>
      </c>
      <c r="F3191" s="130">
        <f>IFERROR((D3191-E3191),0)</f>
        <v>0</v>
      </c>
      <c r="G3191" s="129" t="s">
        <v>1204</v>
      </c>
      <c r="H3191" s="128" t="s">
        <v>1204</v>
      </c>
    </row>
    <row r="3192" spans="1:8">
      <c r="A3192" s="134">
        <v>44866</v>
      </c>
      <c r="B3192" s="133" t="s">
        <v>93</v>
      </c>
      <c r="C3192" s="145" t="s">
        <v>1745</v>
      </c>
      <c r="D3192" s="159">
        <v>100</v>
      </c>
      <c r="E3192" s="131">
        <v>100</v>
      </c>
      <c r="F3192" s="130">
        <f>IFERROR((D3192-E3192),0)</f>
        <v>0</v>
      </c>
      <c r="G3192" s="129" t="s">
        <v>1204</v>
      </c>
      <c r="H3192" s="128" t="s">
        <v>1204</v>
      </c>
    </row>
    <row r="3193" spans="1:8">
      <c r="A3193" s="134">
        <v>44866</v>
      </c>
      <c r="B3193" s="133" t="s">
        <v>93</v>
      </c>
      <c r="C3193" s="141" t="s">
        <v>1743</v>
      </c>
      <c r="D3193" s="159">
        <v>300</v>
      </c>
      <c r="E3193" s="131">
        <v>300</v>
      </c>
      <c r="F3193" s="130">
        <f>IFERROR((D3193-E3193),0)</f>
        <v>0</v>
      </c>
      <c r="G3193" s="129" t="s">
        <v>1204</v>
      </c>
      <c r="H3193" s="128" t="s">
        <v>1204</v>
      </c>
    </row>
    <row r="3194" spans="1:8">
      <c r="A3194" s="134">
        <v>44866</v>
      </c>
      <c r="B3194" s="133" t="s">
        <v>93</v>
      </c>
      <c r="C3194" s="141" t="s">
        <v>1742</v>
      </c>
      <c r="D3194" s="159">
        <v>700</v>
      </c>
      <c r="E3194" s="131">
        <v>700</v>
      </c>
      <c r="F3194" s="130">
        <f>IFERROR((D3194-E3194),0)</f>
        <v>0</v>
      </c>
      <c r="G3194" s="129" t="s">
        <v>1204</v>
      </c>
      <c r="H3194" s="128" t="s">
        <v>1204</v>
      </c>
    </row>
    <row r="3195" spans="1:8">
      <c r="A3195" s="134">
        <v>44866</v>
      </c>
      <c r="B3195" s="133" t="s">
        <v>93</v>
      </c>
      <c r="C3195" s="141" t="s">
        <v>1741</v>
      </c>
      <c r="D3195" s="159">
        <v>7800</v>
      </c>
      <c r="E3195" s="131">
        <v>7800</v>
      </c>
      <c r="F3195" s="130">
        <f>IFERROR((D3195-E3195),0)</f>
        <v>0</v>
      </c>
      <c r="G3195" s="129" t="s">
        <v>1204</v>
      </c>
      <c r="H3195" s="128" t="s">
        <v>1204</v>
      </c>
    </row>
    <row r="3196" spans="1:8">
      <c r="A3196" s="134">
        <v>44866</v>
      </c>
      <c r="B3196" s="133" t="s">
        <v>93</v>
      </c>
      <c r="C3196" s="141" t="s">
        <v>1740</v>
      </c>
      <c r="D3196" s="159">
        <v>4500</v>
      </c>
      <c r="E3196" s="131">
        <v>4500</v>
      </c>
      <c r="F3196" s="130">
        <f>IFERROR((D3196-E3196),0)</f>
        <v>0</v>
      </c>
      <c r="G3196" s="129" t="s">
        <v>1204</v>
      </c>
      <c r="H3196" s="128" t="s">
        <v>1204</v>
      </c>
    </row>
    <row r="3197" spans="1:8">
      <c r="A3197" s="134">
        <v>44866</v>
      </c>
      <c r="B3197" s="133" t="s">
        <v>93</v>
      </c>
      <c r="C3197" s="141" t="s">
        <v>1738</v>
      </c>
      <c r="D3197" s="159">
        <v>100</v>
      </c>
      <c r="E3197" s="131">
        <v>100</v>
      </c>
      <c r="F3197" s="130">
        <f>IFERROR((D3197-E3197),0)</f>
        <v>0</v>
      </c>
      <c r="G3197" s="129" t="s">
        <v>1204</v>
      </c>
      <c r="H3197" s="128" t="s">
        <v>1204</v>
      </c>
    </row>
    <row r="3198" spans="1:8">
      <c r="A3198" s="134">
        <v>44866</v>
      </c>
      <c r="B3198" s="133" t="s">
        <v>93</v>
      </c>
      <c r="C3198" s="141" t="s">
        <v>1737</v>
      </c>
      <c r="D3198" s="159">
        <v>1500</v>
      </c>
      <c r="E3198" s="131">
        <v>1500</v>
      </c>
      <c r="F3198" s="130">
        <f>IFERROR((D3198-E3198),0)</f>
        <v>0</v>
      </c>
      <c r="G3198" s="129" t="s">
        <v>1204</v>
      </c>
      <c r="H3198" s="128" t="s">
        <v>1204</v>
      </c>
    </row>
    <row r="3199" spans="1:8">
      <c r="A3199" s="134">
        <v>44866</v>
      </c>
      <c r="B3199" s="133" t="s">
        <v>93</v>
      </c>
      <c r="C3199" s="141" t="s">
        <v>1735</v>
      </c>
      <c r="D3199" s="159">
        <v>27550</v>
      </c>
      <c r="E3199" s="131">
        <v>27550</v>
      </c>
      <c r="F3199" s="130">
        <f>IFERROR((D3199-E3199),0)</f>
        <v>0</v>
      </c>
      <c r="G3199" s="129" t="s">
        <v>1204</v>
      </c>
      <c r="H3199" s="128" t="s">
        <v>1204</v>
      </c>
    </row>
    <row r="3200" spans="1:8">
      <c r="A3200" s="134">
        <v>44866</v>
      </c>
      <c r="B3200" s="133" t="s">
        <v>93</v>
      </c>
      <c r="C3200" s="141" t="s">
        <v>1734</v>
      </c>
      <c r="D3200" s="159">
        <v>400</v>
      </c>
      <c r="E3200" s="131">
        <v>400</v>
      </c>
      <c r="F3200" s="130">
        <f>IFERROR((D3200-E3200),0)</f>
        <v>0</v>
      </c>
      <c r="G3200" s="129" t="s">
        <v>1204</v>
      </c>
      <c r="H3200" s="128" t="s">
        <v>1204</v>
      </c>
    </row>
    <row r="3201" spans="1:8">
      <c r="A3201" s="134">
        <v>44866</v>
      </c>
      <c r="B3201" s="133" t="s">
        <v>93</v>
      </c>
      <c r="C3201" s="141" t="s">
        <v>1733</v>
      </c>
      <c r="D3201" s="159">
        <v>17900</v>
      </c>
      <c r="E3201" s="131">
        <v>17900</v>
      </c>
      <c r="F3201" s="130">
        <f>IFERROR((D3201-E3201),0)</f>
        <v>0</v>
      </c>
      <c r="G3201" s="129" t="s">
        <v>1204</v>
      </c>
      <c r="H3201" s="128" t="s">
        <v>1204</v>
      </c>
    </row>
    <row r="3202" spans="1:8">
      <c r="A3202" s="134">
        <v>44866</v>
      </c>
      <c r="B3202" s="133" t="s">
        <v>93</v>
      </c>
      <c r="C3202" s="145" t="s">
        <v>1729</v>
      </c>
      <c r="D3202" s="159">
        <v>1400</v>
      </c>
      <c r="E3202" s="131">
        <v>1400</v>
      </c>
      <c r="F3202" s="130">
        <f>IFERROR((D3202-E3202),0)</f>
        <v>0</v>
      </c>
      <c r="G3202" s="129" t="s">
        <v>1204</v>
      </c>
      <c r="H3202" s="128" t="s">
        <v>1204</v>
      </c>
    </row>
    <row r="3203" spans="1:8">
      <c r="A3203" s="134">
        <v>44866</v>
      </c>
      <c r="B3203" s="133" t="s">
        <v>93</v>
      </c>
      <c r="C3203" s="145" t="s">
        <v>1728</v>
      </c>
      <c r="D3203" s="159">
        <v>972</v>
      </c>
      <c r="E3203" s="131">
        <v>972</v>
      </c>
      <c r="F3203" s="130">
        <f>IFERROR((D3203-E3203),0)</f>
        <v>0</v>
      </c>
      <c r="G3203" s="129" t="s">
        <v>1204</v>
      </c>
      <c r="H3203" s="128" t="s">
        <v>1204</v>
      </c>
    </row>
    <row r="3204" spans="1:8">
      <c r="A3204" s="134">
        <v>44866</v>
      </c>
      <c r="B3204" s="133" t="s">
        <v>93</v>
      </c>
      <c r="C3204" s="145" t="s">
        <v>1727</v>
      </c>
      <c r="D3204" s="159">
        <v>600</v>
      </c>
      <c r="E3204" s="131">
        <v>600</v>
      </c>
      <c r="F3204" s="130">
        <f>IFERROR((D3204-E3204),0)</f>
        <v>0</v>
      </c>
      <c r="G3204" s="129" t="s">
        <v>1204</v>
      </c>
      <c r="H3204" s="128" t="s">
        <v>1204</v>
      </c>
    </row>
    <row r="3205" spans="1:8">
      <c r="A3205" s="134">
        <v>44866</v>
      </c>
      <c r="B3205" s="133" t="s">
        <v>93</v>
      </c>
      <c r="C3205" s="145" t="s">
        <v>133</v>
      </c>
      <c r="D3205" s="159">
        <v>600</v>
      </c>
      <c r="E3205" s="131">
        <v>600</v>
      </c>
      <c r="F3205" s="130">
        <f>IFERROR((D3205-E3205),0)</f>
        <v>0</v>
      </c>
      <c r="G3205" s="129" t="s">
        <v>1204</v>
      </c>
      <c r="H3205" s="128" t="s">
        <v>1204</v>
      </c>
    </row>
    <row r="3206" spans="1:8">
      <c r="A3206" s="134">
        <v>44866</v>
      </c>
      <c r="B3206" s="133" t="s">
        <v>93</v>
      </c>
      <c r="C3206" s="145" t="s">
        <v>1725</v>
      </c>
      <c r="D3206" s="159">
        <v>7400</v>
      </c>
      <c r="E3206" s="131">
        <v>7400</v>
      </c>
      <c r="F3206" s="130">
        <f>IFERROR((D3206-E3206),0)</f>
        <v>0</v>
      </c>
      <c r="G3206" s="129" t="s">
        <v>1204</v>
      </c>
      <c r="H3206" s="128" t="s">
        <v>1204</v>
      </c>
    </row>
    <row r="3207" spans="1:8">
      <c r="A3207" s="134">
        <v>44866</v>
      </c>
      <c r="B3207" s="133" t="s">
        <v>93</v>
      </c>
      <c r="C3207" s="145" t="s">
        <v>1724</v>
      </c>
      <c r="D3207" s="159">
        <v>160</v>
      </c>
      <c r="E3207" s="131">
        <v>160</v>
      </c>
      <c r="F3207" s="130">
        <f>IFERROR((D3207-E3207),0)</f>
        <v>0</v>
      </c>
      <c r="G3207" s="129" t="s">
        <v>1204</v>
      </c>
      <c r="H3207" s="128" t="s">
        <v>1204</v>
      </c>
    </row>
    <row r="3208" spans="1:8">
      <c r="A3208" s="134">
        <v>44866</v>
      </c>
      <c r="B3208" s="133" t="s">
        <v>93</v>
      </c>
      <c r="C3208" s="145" t="s">
        <v>126</v>
      </c>
      <c r="D3208" s="159">
        <v>480</v>
      </c>
      <c r="E3208" s="131">
        <v>480</v>
      </c>
      <c r="F3208" s="130">
        <f>IFERROR((D3208-E3208),0)</f>
        <v>0</v>
      </c>
      <c r="G3208" s="129" t="s">
        <v>1204</v>
      </c>
      <c r="H3208" s="128" t="s">
        <v>1204</v>
      </c>
    </row>
    <row r="3209" spans="1:8">
      <c r="A3209" s="134">
        <v>44866</v>
      </c>
      <c r="B3209" s="133" t="s">
        <v>93</v>
      </c>
      <c r="C3209" s="145" t="s">
        <v>1722</v>
      </c>
      <c r="D3209" s="159">
        <v>26113</v>
      </c>
      <c r="E3209" s="131">
        <v>26113</v>
      </c>
      <c r="F3209" s="130">
        <f>IFERROR((D3209-E3209),0)</f>
        <v>0</v>
      </c>
      <c r="G3209" s="129" t="s">
        <v>1204</v>
      </c>
      <c r="H3209" s="128" t="s">
        <v>1204</v>
      </c>
    </row>
    <row r="3210" spans="1:8">
      <c r="A3210" s="134">
        <v>44866</v>
      </c>
      <c r="B3210" s="133" t="s">
        <v>93</v>
      </c>
      <c r="C3210" s="141" t="s">
        <v>1721</v>
      </c>
      <c r="D3210" s="159">
        <v>111070</v>
      </c>
      <c r="E3210" s="131">
        <v>111070</v>
      </c>
      <c r="F3210" s="130">
        <f>IFERROR((D3210-E3210),0)</f>
        <v>0</v>
      </c>
      <c r="G3210" s="129" t="s">
        <v>1204</v>
      </c>
      <c r="H3210" s="128" t="s">
        <v>1204</v>
      </c>
    </row>
    <row r="3211" spans="1:8">
      <c r="A3211" s="134">
        <v>44866</v>
      </c>
      <c r="B3211" s="133" t="s">
        <v>93</v>
      </c>
      <c r="C3211" s="145" t="s">
        <v>271</v>
      </c>
      <c r="D3211" s="159">
        <v>8800</v>
      </c>
      <c r="E3211" s="131">
        <v>8800</v>
      </c>
      <c r="F3211" s="130">
        <f>IFERROR((D3211-E3211),0)</f>
        <v>0</v>
      </c>
      <c r="G3211" s="129" t="s">
        <v>1204</v>
      </c>
      <c r="H3211" s="128" t="s">
        <v>1204</v>
      </c>
    </row>
    <row r="3212" spans="1:8">
      <c r="A3212" s="134">
        <v>44866</v>
      </c>
      <c r="B3212" s="133" t="s">
        <v>93</v>
      </c>
      <c r="C3212" s="145" t="s">
        <v>1718</v>
      </c>
      <c r="D3212" s="159">
        <v>200</v>
      </c>
      <c r="E3212" s="131">
        <v>200</v>
      </c>
      <c r="F3212" s="130">
        <f>IFERROR((D3212-E3212),0)</f>
        <v>0</v>
      </c>
      <c r="G3212" s="129" t="s">
        <v>1204</v>
      </c>
      <c r="H3212" s="128" t="s">
        <v>1204</v>
      </c>
    </row>
    <row r="3213" spans="1:8">
      <c r="A3213" s="134">
        <v>44866</v>
      </c>
      <c r="B3213" s="133" t="s">
        <v>56</v>
      </c>
      <c r="C3213" s="145" t="s">
        <v>71</v>
      </c>
      <c r="D3213" s="159">
        <v>100000</v>
      </c>
      <c r="E3213" s="131">
        <v>94800</v>
      </c>
      <c r="F3213" s="130">
        <f>IFERROR((D3213-E3213),0)</f>
        <v>5200</v>
      </c>
      <c r="G3213" s="129" t="s">
        <v>1204</v>
      </c>
      <c r="H3213" s="128" t="s">
        <v>1204</v>
      </c>
    </row>
    <row r="3214" spans="1:8">
      <c r="A3214" s="134">
        <v>44866</v>
      </c>
      <c r="B3214" s="133" t="s">
        <v>56</v>
      </c>
      <c r="C3214" s="145" t="s">
        <v>1163</v>
      </c>
      <c r="D3214" s="159">
        <v>11000</v>
      </c>
      <c r="E3214" s="131">
        <v>9600</v>
      </c>
      <c r="F3214" s="130">
        <f>IFERROR((D3214-E3214),0)</f>
        <v>1400</v>
      </c>
      <c r="G3214" s="129" t="s">
        <v>1204</v>
      </c>
      <c r="H3214" s="128" t="s">
        <v>1204</v>
      </c>
    </row>
    <row r="3215" spans="1:8">
      <c r="A3215" s="134">
        <v>44866</v>
      </c>
      <c r="B3215" s="133" t="s">
        <v>56</v>
      </c>
      <c r="C3215" s="141" t="s">
        <v>1717</v>
      </c>
      <c r="D3215" s="159">
        <v>4000</v>
      </c>
      <c r="E3215" s="131">
        <v>4000</v>
      </c>
      <c r="F3215" s="130">
        <f>IFERROR((D3215-E3215),0)</f>
        <v>0</v>
      </c>
      <c r="G3215" s="129" t="s">
        <v>1204</v>
      </c>
      <c r="H3215" s="128" t="s">
        <v>1204</v>
      </c>
    </row>
    <row r="3216" spans="1:8">
      <c r="A3216" s="134">
        <v>44866</v>
      </c>
      <c r="B3216" s="133" t="s">
        <v>56</v>
      </c>
      <c r="C3216" s="141" t="s">
        <v>811</v>
      </c>
      <c r="D3216" s="159">
        <v>7000</v>
      </c>
      <c r="E3216" s="131">
        <v>7000</v>
      </c>
      <c r="F3216" s="130">
        <f>IFERROR((D3216-E3216),0)</f>
        <v>0</v>
      </c>
      <c r="G3216" s="129" t="s">
        <v>1204</v>
      </c>
      <c r="H3216" s="128" t="s">
        <v>1204</v>
      </c>
    </row>
    <row r="3217" spans="1:8">
      <c r="A3217" s="134">
        <v>44866</v>
      </c>
      <c r="B3217" s="133" t="s">
        <v>56</v>
      </c>
      <c r="C3217" s="145" t="s">
        <v>57</v>
      </c>
      <c r="D3217" s="159">
        <v>11500</v>
      </c>
      <c r="E3217" s="131">
        <v>6000</v>
      </c>
      <c r="F3217" s="130">
        <f>IFERROR((D3217-E3217),0)</f>
        <v>5500</v>
      </c>
      <c r="G3217" s="129" t="s">
        <v>1204</v>
      </c>
      <c r="H3217" s="128" t="s">
        <v>1204</v>
      </c>
    </row>
    <row r="3218" spans="1:8">
      <c r="A3218" s="134">
        <v>44866</v>
      </c>
      <c r="B3218" s="133" t="s">
        <v>56</v>
      </c>
      <c r="C3218" s="145" t="s">
        <v>1714</v>
      </c>
      <c r="D3218" s="159">
        <v>3000</v>
      </c>
      <c r="E3218" s="131">
        <v>3000</v>
      </c>
      <c r="F3218" s="130">
        <f>IFERROR((D3218-E3218),0)</f>
        <v>0</v>
      </c>
      <c r="G3218" s="129" t="s">
        <v>1204</v>
      </c>
      <c r="H3218" s="128" t="s">
        <v>1204</v>
      </c>
    </row>
    <row r="3219" spans="1:8">
      <c r="A3219" s="134">
        <v>44866</v>
      </c>
      <c r="B3219" s="133" t="s">
        <v>56</v>
      </c>
      <c r="C3219" s="145" t="s">
        <v>1713</v>
      </c>
      <c r="D3219" s="159">
        <v>62000</v>
      </c>
      <c r="E3219" s="131">
        <v>62000</v>
      </c>
      <c r="F3219" s="130">
        <f>IFERROR((D3219-E3219),0)</f>
        <v>0</v>
      </c>
      <c r="G3219" s="129" t="s">
        <v>1204</v>
      </c>
      <c r="H3219" s="128" t="s">
        <v>1204</v>
      </c>
    </row>
    <row r="3220" spans="1:8">
      <c r="A3220" s="134">
        <v>44866</v>
      </c>
      <c r="B3220" s="133" t="s">
        <v>56</v>
      </c>
      <c r="C3220" s="145" t="s">
        <v>1712</v>
      </c>
      <c r="D3220" s="159">
        <v>2500</v>
      </c>
      <c r="E3220" s="131">
        <v>2500</v>
      </c>
      <c r="F3220" s="130">
        <f>IFERROR((D3220-E3220),0)</f>
        <v>0</v>
      </c>
      <c r="G3220" s="129" t="s">
        <v>1204</v>
      </c>
      <c r="H3220" s="128" t="s">
        <v>1204</v>
      </c>
    </row>
    <row r="3221" spans="1:8">
      <c r="A3221" s="134">
        <v>44866</v>
      </c>
      <c r="B3221" s="133" t="s">
        <v>56</v>
      </c>
      <c r="C3221" s="145" t="s">
        <v>1711</v>
      </c>
      <c r="D3221" s="159">
        <v>8000</v>
      </c>
      <c r="E3221" s="131">
        <v>6000</v>
      </c>
      <c r="F3221" s="130">
        <f>IFERROR((D3221-E3221),0)</f>
        <v>2000</v>
      </c>
      <c r="G3221" s="129" t="s">
        <v>1204</v>
      </c>
      <c r="H3221" s="128" t="s">
        <v>1204</v>
      </c>
    </row>
    <row r="3222" spans="1:8">
      <c r="A3222" s="134">
        <v>44866</v>
      </c>
      <c r="B3222" s="133" t="s">
        <v>56</v>
      </c>
      <c r="C3222" s="141" t="s">
        <v>1710</v>
      </c>
      <c r="D3222" s="159">
        <v>2500</v>
      </c>
      <c r="E3222" s="131">
        <v>2500</v>
      </c>
      <c r="F3222" s="130">
        <f>IFERROR((D3222-E3222),0)</f>
        <v>0</v>
      </c>
      <c r="G3222" s="129" t="s">
        <v>1204</v>
      </c>
      <c r="H3222" s="128" t="s">
        <v>1204</v>
      </c>
    </row>
    <row r="3223" spans="1:8">
      <c r="A3223" s="134">
        <v>44866</v>
      </c>
      <c r="B3223" s="133" t="s">
        <v>56</v>
      </c>
      <c r="C3223" s="145" t="s">
        <v>60</v>
      </c>
      <c r="D3223" s="159">
        <v>84000</v>
      </c>
      <c r="E3223" s="131">
        <v>80000</v>
      </c>
      <c r="F3223" s="130">
        <f>IFERROR((D3223-E3223),0)</f>
        <v>4000</v>
      </c>
      <c r="G3223" s="129" t="s">
        <v>1204</v>
      </c>
      <c r="H3223" s="128" t="s">
        <v>1204</v>
      </c>
    </row>
    <row r="3224" spans="1:8">
      <c r="A3224" s="134">
        <v>44866</v>
      </c>
      <c r="B3224" s="133" t="s">
        <v>56</v>
      </c>
      <c r="C3224" s="145" t="s">
        <v>396</v>
      </c>
      <c r="D3224" s="159">
        <v>9000</v>
      </c>
      <c r="E3224" s="131">
        <v>8000</v>
      </c>
      <c r="F3224" s="130">
        <f>IFERROR((D3224-E3224),0)</f>
        <v>1000</v>
      </c>
      <c r="G3224" s="129" t="s">
        <v>1204</v>
      </c>
      <c r="H3224" s="128" t="s">
        <v>1204</v>
      </c>
    </row>
    <row r="3225" spans="1:8">
      <c r="A3225" s="134">
        <v>44866</v>
      </c>
      <c r="B3225" s="133" t="s">
        <v>56</v>
      </c>
      <c r="C3225" s="145" t="s">
        <v>65</v>
      </c>
      <c r="D3225" s="159">
        <v>7200</v>
      </c>
      <c r="E3225" s="131">
        <v>7200</v>
      </c>
      <c r="F3225" s="130">
        <f>IFERROR((D3225-E3225),0)</f>
        <v>0</v>
      </c>
      <c r="G3225" s="129" t="s">
        <v>1204</v>
      </c>
      <c r="H3225" s="128" t="s">
        <v>1204</v>
      </c>
    </row>
    <row r="3226" spans="1:8">
      <c r="A3226" s="134">
        <v>44866</v>
      </c>
      <c r="B3226" s="133" t="s">
        <v>56</v>
      </c>
      <c r="C3226" s="145" t="s">
        <v>1709</v>
      </c>
      <c r="D3226" s="159">
        <v>2000</v>
      </c>
      <c r="E3226" s="131">
        <v>2000</v>
      </c>
      <c r="F3226" s="130">
        <f>IFERROR((D3226-E3226),0)</f>
        <v>0</v>
      </c>
      <c r="G3226" s="129" t="s">
        <v>1204</v>
      </c>
      <c r="H3226" s="128" t="s">
        <v>1204</v>
      </c>
    </row>
    <row r="3227" spans="1:8">
      <c r="A3227" s="134">
        <v>44866</v>
      </c>
      <c r="B3227" s="133" t="s">
        <v>56</v>
      </c>
      <c r="C3227" s="145" t="s">
        <v>1708</v>
      </c>
      <c r="D3227" s="159">
        <v>360</v>
      </c>
      <c r="E3227" s="131">
        <v>360</v>
      </c>
      <c r="F3227" s="130">
        <f>IFERROR((D3227-E3227),0)</f>
        <v>0</v>
      </c>
      <c r="G3227" s="129" t="s">
        <v>1204</v>
      </c>
      <c r="H3227" s="128" t="s">
        <v>1204</v>
      </c>
    </row>
    <row r="3228" spans="1:8">
      <c r="A3228" s="134">
        <v>44866</v>
      </c>
      <c r="B3228" s="133" t="s">
        <v>56</v>
      </c>
      <c r="C3228" s="145" t="s">
        <v>1707</v>
      </c>
      <c r="D3228" s="159">
        <v>2000</v>
      </c>
      <c r="E3228" s="131">
        <v>1500</v>
      </c>
      <c r="F3228" s="130">
        <f>IFERROR((D3228-E3228),0)</f>
        <v>500</v>
      </c>
      <c r="G3228" s="129" t="s">
        <v>1204</v>
      </c>
      <c r="H3228" s="128" t="s">
        <v>1204</v>
      </c>
    </row>
    <row r="3229" spans="1:8">
      <c r="A3229" s="134">
        <v>44866</v>
      </c>
      <c r="B3229" s="133" t="s">
        <v>56</v>
      </c>
      <c r="C3229" s="145" t="s">
        <v>1706</v>
      </c>
      <c r="D3229" s="159">
        <v>610</v>
      </c>
      <c r="E3229" s="131">
        <v>350</v>
      </c>
      <c r="F3229" s="130">
        <f>IFERROR((D3229-E3229),0)</f>
        <v>260</v>
      </c>
      <c r="G3229" s="129" t="s">
        <v>1204</v>
      </c>
      <c r="H3229" s="128" t="s">
        <v>1204</v>
      </c>
    </row>
    <row r="3230" spans="1:8">
      <c r="A3230" s="134">
        <v>44866</v>
      </c>
      <c r="B3230" s="133" t="s">
        <v>56</v>
      </c>
      <c r="C3230" s="141" t="s">
        <v>1704</v>
      </c>
      <c r="D3230" s="159">
        <v>1000</v>
      </c>
      <c r="E3230" s="131">
        <v>1000</v>
      </c>
      <c r="F3230" s="130">
        <f>IFERROR((D3230-E3230),0)</f>
        <v>0</v>
      </c>
      <c r="G3230" s="129" t="s">
        <v>1204</v>
      </c>
      <c r="H3230" s="128" t="s">
        <v>1204</v>
      </c>
    </row>
    <row r="3231" spans="1:8">
      <c r="A3231" s="134">
        <v>44866</v>
      </c>
      <c r="B3231" s="133" t="s">
        <v>56</v>
      </c>
      <c r="C3231" s="145" t="s">
        <v>1703</v>
      </c>
      <c r="D3231" s="159">
        <v>7890</v>
      </c>
      <c r="E3231" s="131">
        <v>7890</v>
      </c>
      <c r="F3231" s="130">
        <f>IFERROR((D3231-E3231),0)</f>
        <v>0</v>
      </c>
      <c r="G3231" s="129" t="s">
        <v>1204</v>
      </c>
      <c r="H3231" s="128" t="s">
        <v>1204</v>
      </c>
    </row>
    <row r="3232" spans="1:8">
      <c r="A3232" s="134">
        <v>44866</v>
      </c>
      <c r="B3232" s="133" t="s">
        <v>56</v>
      </c>
      <c r="C3232" s="141" t="s">
        <v>1702</v>
      </c>
      <c r="D3232" s="159">
        <v>1400</v>
      </c>
      <c r="E3232" s="131" t="s">
        <v>1204</v>
      </c>
      <c r="F3232" s="130">
        <f>IFERROR((D3232-E3232),0)</f>
        <v>0</v>
      </c>
      <c r="G3232" s="129" t="s">
        <v>1204</v>
      </c>
      <c r="H3232" s="128" t="s">
        <v>1204</v>
      </c>
    </row>
    <row r="3233" spans="1:8">
      <c r="A3233" s="134">
        <v>44866</v>
      </c>
      <c r="B3233" s="133" t="s">
        <v>56</v>
      </c>
      <c r="C3233" s="141" t="s">
        <v>1414</v>
      </c>
      <c r="D3233" s="159">
        <v>7560</v>
      </c>
      <c r="E3233" s="131">
        <v>7560</v>
      </c>
      <c r="F3233" s="130">
        <f>IFERROR((D3233-E3233),0)</f>
        <v>0</v>
      </c>
      <c r="G3233" s="129" t="s">
        <v>1204</v>
      </c>
      <c r="H3233" s="128" t="s">
        <v>1204</v>
      </c>
    </row>
    <row r="3234" spans="1:8">
      <c r="A3234" s="134">
        <v>44866</v>
      </c>
      <c r="B3234" s="133" t="s">
        <v>56</v>
      </c>
      <c r="C3234" s="141" t="s">
        <v>1701</v>
      </c>
      <c r="D3234" s="159">
        <v>500</v>
      </c>
      <c r="E3234" s="131">
        <v>500</v>
      </c>
      <c r="F3234" s="130">
        <f>IFERROR((D3234-E3234),0)</f>
        <v>0</v>
      </c>
      <c r="G3234" s="129" t="s">
        <v>1204</v>
      </c>
      <c r="H3234" s="128" t="s">
        <v>1204</v>
      </c>
    </row>
    <row r="3235" spans="1:8">
      <c r="A3235" s="134">
        <v>44866</v>
      </c>
      <c r="B3235" s="133" t="s">
        <v>56</v>
      </c>
      <c r="C3235" s="141" t="s">
        <v>1700</v>
      </c>
      <c r="D3235" s="159">
        <v>1000</v>
      </c>
      <c r="E3235" s="131">
        <v>1000</v>
      </c>
      <c r="F3235" s="130">
        <f>IFERROR((D3235-E3235),0)</f>
        <v>0</v>
      </c>
      <c r="G3235" s="129" t="s">
        <v>1204</v>
      </c>
      <c r="H3235" s="128" t="s">
        <v>1204</v>
      </c>
    </row>
    <row r="3236" spans="1:8">
      <c r="A3236" s="134">
        <v>44866</v>
      </c>
      <c r="B3236" s="133" t="s">
        <v>56</v>
      </c>
      <c r="C3236" s="145" t="s">
        <v>1699</v>
      </c>
      <c r="D3236" s="159">
        <v>7890</v>
      </c>
      <c r="E3236" s="131">
        <v>7890</v>
      </c>
      <c r="F3236" s="130">
        <f>IFERROR((D3236-E3236),0)</f>
        <v>0</v>
      </c>
      <c r="G3236" s="129" t="s">
        <v>1204</v>
      </c>
      <c r="H3236" s="128" t="s">
        <v>1204</v>
      </c>
    </row>
    <row r="3237" spans="1:8">
      <c r="A3237" s="134">
        <v>44866</v>
      </c>
      <c r="B3237" s="133" t="s">
        <v>56</v>
      </c>
      <c r="C3237" s="141" t="s">
        <v>1419</v>
      </c>
      <c r="D3237" s="159">
        <v>10528</v>
      </c>
      <c r="E3237" s="131">
        <v>8033</v>
      </c>
      <c r="F3237" s="130">
        <f>IFERROR((D3237-E3237),0)</f>
        <v>2495</v>
      </c>
      <c r="G3237" s="129" t="s">
        <v>1204</v>
      </c>
      <c r="H3237" s="128" t="s">
        <v>1204</v>
      </c>
    </row>
    <row r="3238" spans="1:8">
      <c r="A3238" s="134">
        <v>44866</v>
      </c>
      <c r="B3238" s="133" t="s">
        <v>56</v>
      </c>
      <c r="C3238" s="141" t="s">
        <v>1698</v>
      </c>
      <c r="D3238" s="159">
        <v>500</v>
      </c>
      <c r="E3238" s="131">
        <v>350</v>
      </c>
      <c r="F3238" s="130">
        <f>IFERROR((D3238-E3238),0)</f>
        <v>150</v>
      </c>
      <c r="G3238" s="129" t="s">
        <v>1204</v>
      </c>
      <c r="H3238" s="128" t="s">
        <v>1204</v>
      </c>
    </row>
    <row r="3239" spans="1:8">
      <c r="A3239" s="134">
        <v>44866</v>
      </c>
      <c r="B3239" s="133" t="s">
        <v>56</v>
      </c>
      <c r="C3239" s="141" t="s">
        <v>1697</v>
      </c>
      <c r="D3239" s="159">
        <v>2700</v>
      </c>
      <c r="E3239" s="131">
        <v>1043</v>
      </c>
      <c r="F3239" s="130">
        <f>IFERROR((D3239-E3239),0)</f>
        <v>1657</v>
      </c>
      <c r="G3239" s="129" t="s">
        <v>1204</v>
      </c>
      <c r="H3239" s="128" t="s">
        <v>1204</v>
      </c>
    </row>
    <row r="3240" spans="1:8">
      <c r="A3240" s="134">
        <v>44866</v>
      </c>
      <c r="B3240" s="133" t="s">
        <v>56</v>
      </c>
      <c r="C3240" s="141" t="s">
        <v>1696</v>
      </c>
      <c r="D3240" s="159">
        <v>400</v>
      </c>
      <c r="E3240" s="131">
        <v>355</v>
      </c>
      <c r="F3240" s="130">
        <f>IFERROR((D3240-E3240),0)</f>
        <v>45</v>
      </c>
      <c r="G3240" s="129" t="s">
        <v>1204</v>
      </c>
      <c r="H3240" s="128" t="s">
        <v>1204</v>
      </c>
    </row>
    <row r="3241" spans="1:8">
      <c r="A3241" s="134">
        <v>44866</v>
      </c>
      <c r="B3241" s="133" t="s">
        <v>56</v>
      </c>
      <c r="C3241" s="141" t="s">
        <v>810</v>
      </c>
      <c r="D3241" s="159">
        <v>14500</v>
      </c>
      <c r="E3241" s="131">
        <v>14000</v>
      </c>
      <c r="F3241" s="130">
        <f>IFERROR((D3241-E3241),0)</f>
        <v>500</v>
      </c>
      <c r="G3241" s="129" t="s">
        <v>1204</v>
      </c>
      <c r="H3241" s="128" t="s">
        <v>1204</v>
      </c>
    </row>
    <row r="3242" spans="1:8">
      <c r="A3242" s="134">
        <v>44866</v>
      </c>
      <c r="B3242" s="133" t="s">
        <v>56</v>
      </c>
      <c r="C3242" s="141" t="s">
        <v>1540</v>
      </c>
      <c r="D3242" s="159">
        <v>2500</v>
      </c>
      <c r="E3242" s="131">
        <v>2500</v>
      </c>
      <c r="F3242" s="130">
        <f>IFERROR((D3242-E3242),0)</f>
        <v>0</v>
      </c>
      <c r="G3242" s="129" t="s">
        <v>1204</v>
      </c>
      <c r="H3242" s="128" t="s">
        <v>1204</v>
      </c>
    </row>
    <row r="3243" spans="1:8">
      <c r="A3243" s="134">
        <v>44866</v>
      </c>
      <c r="B3243" s="133" t="s">
        <v>56</v>
      </c>
      <c r="C3243" s="145" t="s">
        <v>92</v>
      </c>
      <c r="D3243" s="159">
        <v>70100</v>
      </c>
      <c r="E3243" s="131">
        <v>70100</v>
      </c>
      <c r="F3243" s="130">
        <f>IFERROR((D3243-E3243),0)</f>
        <v>0</v>
      </c>
      <c r="G3243" s="129" t="s">
        <v>1204</v>
      </c>
      <c r="H3243" s="128" t="s">
        <v>1204</v>
      </c>
    </row>
    <row r="3244" spans="1:8">
      <c r="A3244" s="134">
        <v>44866</v>
      </c>
      <c r="B3244" s="133" t="s">
        <v>56</v>
      </c>
      <c r="C3244" s="145" t="s">
        <v>1695</v>
      </c>
      <c r="D3244" s="159">
        <v>3000</v>
      </c>
      <c r="E3244" s="131">
        <v>3000</v>
      </c>
      <c r="F3244" s="130">
        <f>IFERROR((D3244-E3244),0)</f>
        <v>0</v>
      </c>
      <c r="G3244" s="129" t="s">
        <v>1204</v>
      </c>
      <c r="H3244" s="128" t="s">
        <v>1204</v>
      </c>
    </row>
    <row r="3245" spans="1:8">
      <c r="A3245" s="134">
        <v>44866</v>
      </c>
      <c r="B3245" s="133" t="s">
        <v>56</v>
      </c>
      <c r="C3245" s="145" t="s">
        <v>1823</v>
      </c>
      <c r="D3245" s="159">
        <v>5000</v>
      </c>
      <c r="E3245" s="131" t="s">
        <v>1204</v>
      </c>
      <c r="F3245" s="130">
        <f>IFERROR((D3245-E3245),0)</f>
        <v>0</v>
      </c>
      <c r="G3245" s="129" t="s">
        <v>1204</v>
      </c>
      <c r="H3245" s="128" t="s">
        <v>1204</v>
      </c>
    </row>
    <row r="3246" spans="1:8">
      <c r="A3246" s="134">
        <v>44866</v>
      </c>
      <c r="B3246" s="133" t="s">
        <v>56</v>
      </c>
      <c r="C3246" s="145" t="s">
        <v>1694</v>
      </c>
      <c r="D3246" s="159">
        <v>7400</v>
      </c>
      <c r="E3246" s="131">
        <v>6800</v>
      </c>
      <c r="F3246" s="130">
        <f>IFERROR((D3246-E3246),0)</f>
        <v>600</v>
      </c>
      <c r="G3246" s="129" t="s">
        <v>1204</v>
      </c>
      <c r="H3246" s="128" t="s">
        <v>1204</v>
      </c>
    </row>
    <row r="3247" spans="1:8">
      <c r="A3247" s="134">
        <v>44866</v>
      </c>
      <c r="B3247" s="133" t="s">
        <v>56</v>
      </c>
      <c r="C3247" s="145" t="s">
        <v>1822</v>
      </c>
      <c r="D3247" s="159">
        <v>8000</v>
      </c>
      <c r="E3247" s="131">
        <v>6900</v>
      </c>
      <c r="F3247" s="130">
        <f>IFERROR((D3247-E3247),0)</f>
        <v>1100</v>
      </c>
      <c r="G3247" s="129" t="s">
        <v>1204</v>
      </c>
      <c r="H3247" s="128" t="s">
        <v>1204</v>
      </c>
    </row>
    <row r="3248" spans="1:8">
      <c r="A3248" s="134">
        <v>44866</v>
      </c>
      <c r="B3248" s="133" t="s">
        <v>56</v>
      </c>
      <c r="C3248" s="145" t="s">
        <v>1692</v>
      </c>
      <c r="D3248" s="159">
        <v>42480</v>
      </c>
      <c r="E3248" s="131">
        <v>42480</v>
      </c>
      <c r="F3248" s="130">
        <f>IFERROR((D3248-E3248),0)</f>
        <v>0</v>
      </c>
      <c r="G3248" s="129" t="s">
        <v>1204</v>
      </c>
      <c r="H3248" s="128" t="s">
        <v>1204</v>
      </c>
    </row>
    <row r="3249" spans="1:8">
      <c r="A3249" s="134">
        <v>44866</v>
      </c>
      <c r="B3249" s="133" t="s">
        <v>56</v>
      </c>
      <c r="C3249" s="141" t="s">
        <v>1691</v>
      </c>
      <c r="D3249" s="159">
        <v>3500</v>
      </c>
      <c r="E3249" s="131">
        <v>3500</v>
      </c>
      <c r="F3249" s="130">
        <f>IFERROR((D3249-E3249),0)</f>
        <v>0</v>
      </c>
      <c r="G3249" s="129" t="s">
        <v>1204</v>
      </c>
      <c r="H3249" s="128" t="s">
        <v>1204</v>
      </c>
    </row>
    <row r="3250" spans="1:8">
      <c r="A3250" s="134">
        <v>44866</v>
      </c>
      <c r="B3250" s="133" t="s">
        <v>56</v>
      </c>
      <c r="C3250" s="145" t="s">
        <v>1308</v>
      </c>
      <c r="D3250" s="159">
        <v>50</v>
      </c>
      <c r="E3250" s="131">
        <v>50</v>
      </c>
      <c r="F3250" s="130">
        <f>IFERROR((D3250-E3250),0)</f>
        <v>0</v>
      </c>
      <c r="G3250" s="129" t="s">
        <v>1204</v>
      </c>
      <c r="H3250" s="128" t="s">
        <v>1204</v>
      </c>
    </row>
    <row r="3251" spans="1:8">
      <c r="A3251" s="134">
        <v>44866</v>
      </c>
      <c r="B3251" s="133" t="s">
        <v>56</v>
      </c>
      <c r="C3251" s="145" t="s">
        <v>1263</v>
      </c>
      <c r="D3251" s="159">
        <v>8100</v>
      </c>
      <c r="E3251" s="131">
        <v>6900</v>
      </c>
      <c r="F3251" s="130">
        <f>IFERROR((D3251-E3251),0)</f>
        <v>1200</v>
      </c>
      <c r="G3251" s="129" t="s">
        <v>1204</v>
      </c>
      <c r="H3251" s="128" t="s">
        <v>1204</v>
      </c>
    </row>
    <row r="3252" spans="1:8">
      <c r="A3252" s="134">
        <v>44866</v>
      </c>
      <c r="B3252" s="133" t="s">
        <v>56</v>
      </c>
      <c r="C3252" s="145" t="s">
        <v>1306</v>
      </c>
      <c r="D3252" s="159">
        <v>250</v>
      </c>
      <c r="E3252" s="131">
        <v>250</v>
      </c>
      <c r="F3252" s="130">
        <f>IFERROR((D3252-E3252),0)</f>
        <v>0</v>
      </c>
      <c r="G3252" s="129" t="s">
        <v>1204</v>
      </c>
      <c r="H3252" s="128" t="s">
        <v>1204</v>
      </c>
    </row>
    <row r="3253" spans="1:8">
      <c r="A3253" s="134">
        <v>44866</v>
      </c>
      <c r="B3253" s="133" t="s">
        <v>56</v>
      </c>
      <c r="C3253" s="145" t="s">
        <v>1305</v>
      </c>
      <c r="D3253" s="159">
        <v>7650</v>
      </c>
      <c r="E3253" s="131">
        <v>7650</v>
      </c>
      <c r="F3253" s="130">
        <f>IFERROR((D3253-E3253),0)</f>
        <v>0</v>
      </c>
      <c r="G3253" s="129" t="s">
        <v>1204</v>
      </c>
      <c r="H3253" s="128" t="s">
        <v>1204</v>
      </c>
    </row>
    <row r="3254" spans="1:8">
      <c r="A3254" s="134">
        <v>44866</v>
      </c>
      <c r="B3254" s="133" t="s">
        <v>56</v>
      </c>
      <c r="C3254" s="145" t="s">
        <v>1304</v>
      </c>
      <c r="D3254" s="159">
        <v>3000</v>
      </c>
      <c r="E3254" s="131">
        <v>3000</v>
      </c>
      <c r="F3254" s="130">
        <f>IFERROR((D3254-E3254),0)</f>
        <v>0</v>
      </c>
      <c r="G3254" s="129" t="s">
        <v>1204</v>
      </c>
      <c r="H3254" s="128" t="s">
        <v>1204</v>
      </c>
    </row>
    <row r="3255" spans="1:8">
      <c r="A3255" s="134">
        <v>44866</v>
      </c>
      <c r="B3255" s="133" t="s">
        <v>56</v>
      </c>
      <c r="C3255" s="145" t="s">
        <v>1303</v>
      </c>
      <c r="D3255" s="159">
        <v>2400</v>
      </c>
      <c r="E3255" s="131">
        <v>2400</v>
      </c>
      <c r="F3255" s="130">
        <f>IFERROR((D3255-E3255),0)</f>
        <v>0</v>
      </c>
      <c r="G3255" s="129" t="s">
        <v>1204</v>
      </c>
      <c r="H3255" s="128" t="s">
        <v>1204</v>
      </c>
    </row>
    <row r="3256" spans="1:8">
      <c r="A3256" s="134">
        <v>44866</v>
      </c>
      <c r="B3256" s="133" t="s">
        <v>56</v>
      </c>
      <c r="C3256" s="145" t="s">
        <v>1302</v>
      </c>
      <c r="D3256" s="159">
        <v>1100</v>
      </c>
      <c r="E3256" s="131">
        <v>1100</v>
      </c>
      <c r="F3256" s="130">
        <f>IFERROR((D3256-E3256),0)</f>
        <v>0</v>
      </c>
      <c r="G3256" s="129" t="s">
        <v>1204</v>
      </c>
      <c r="H3256" s="128" t="s">
        <v>1204</v>
      </c>
    </row>
    <row r="3257" spans="1:8">
      <c r="A3257" s="134">
        <v>44866</v>
      </c>
      <c r="B3257" s="133" t="s">
        <v>56</v>
      </c>
      <c r="C3257" s="145" t="s">
        <v>1301</v>
      </c>
      <c r="D3257" s="159">
        <v>12000</v>
      </c>
      <c r="E3257" s="131">
        <v>12000</v>
      </c>
      <c r="F3257" s="130">
        <f>IFERROR((D3257-E3257),0)</f>
        <v>0</v>
      </c>
      <c r="G3257" s="129" t="s">
        <v>1204</v>
      </c>
      <c r="H3257" s="128" t="s">
        <v>1204</v>
      </c>
    </row>
    <row r="3258" spans="1:8">
      <c r="A3258" s="134">
        <v>44866</v>
      </c>
      <c r="B3258" s="133" t="s">
        <v>56</v>
      </c>
      <c r="C3258" s="145" t="s">
        <v>1300</v>
      </c>
      <c r="D3258" s="159">
        <v>63000</v>
      </c>
      <c r="E3258" s="131">
        <v>63000</v>
      </c>
      <c r="F3258" s="130">
        <f>IFERROR((D3258-E3258),0)</f>
        <v>0</v>
      </c>
      <c r="G3258" s="129" t="s">
        <v>1204</v>
      </c>
      <c r="H3258" s="128" t="s">
        <v>1204</v>
      </c>
    </row>
    <row r="3259" spans="1:8">
      <c r="A3259" s="134">
        <v>44866</v>
      </c>
      <c r="B3259" s="133" t="s">
        <v>56</v>
      </c>
      <c r="C3259" s="145" t="s">
        <v>1689</v>
      </c>
      <c r="D3259" s="159">
        <v>12000</v>
      </c>
      <c r="E3259" s="131">
        <v>12000</v>
      </c>
      <c r="F3259" s="130">
        <f>IFERROR((D3259-E3259),0)</f>
        <v>0</v>
      </c>
      <c r="G3259" s="129" t="s">
        <v>1204</v>
      </c>
      <c r="H3259" s="128" t="s">
        <v>1204</v>
      </c>
    </row>
    <row r="3260" spans="1:8">
      <c r="A3260" s="134">
        <v>44866</v>
      </c>
      <c r="B3260" s="133" t="s">
        <v>56</v>
      </c>
      <c r="C3260" s="141" t="s">
        <v>1203</v>
      </c>
      <c r="D3260" s="159">
        <v>500</v>
      </c>
      <c r="E3260" s="131">
        <v>500</v>
      </c>
      <c r="F3260" s="130">
        <f>IFERROR((D3260-E3260),0)</f>
        <v>0</v>
      </c>
      <c r="G3260" s="129" t="s">
        <v>1204</v>
      </c>
      <c r="H3260" s="128" t="s">
        <v>1204</v>
      </c>
    </row>
    <row r="3261" spans="1:8">
      <c r="A3261" s="134">
        <v>44866</v>
      </c>
      <c r="B3261" s="133" t="s">
        <v>56</v>
      </c>
      <c r="C3261" s="145" t="s">
        <v>82</v>
      </c>
      <c r="D3261" s="159">
        <v>2500</v>
      </c>
      <c r="E3261" s="131">
        <v>2500</v>
      </c>
      <c r="F3261" s="130">
        <f>IFERROR((D3261-E3261),0)</f>
        <v>0</v>
      </c>
      <c r="G3261" s="129" t="s">
        <v>1204</v>
      </c>
      <c r="H3261" s="128" t="s">
        <v>1204</v>
      </c>
    </row>
    <row r="3262" spans="1:8">
      <c r="A3262" s="134">
        <v>44866</v>
      </c>
      <c r="B3262" s="133" t="s">
        <v>56</v>
      </c>
      <c r="C3262" s="145" t="s">
        <v>1687</v>
      </c>
      <c r="D3262" s="159">
        <v>500</v>
      </c>
      <c r="E3262" s="131">
        <v>500</v>
      </c>
      <c r="F3262" s="130">
        <f>IFERROR((D3262-E3262),0)</f>
        <v>0</v>
      </c>
      <c r="G3262" s="129" t="s">
        <v>1204</v>
      </c>
      <c r="H3262" s="128" t="s">
        <v>1204</v>
      </c>
    </row>
    <row r="3263" spans="1:8">
      <c r="A3263" s="134">
        <v>44866</v>
      </c>
      <c r="B3263" s="133" t="s">
        <v>56</v>
      </c>
      <c r="C3263" s="145" t="s">
        <v>89</v>
      </c>
      <c r="D3263" s="159">
        <v>166800</v>
      </c>
      <c r="E3263" s="131">
        <v>166800</v>
      </c>
      <c r="F3263" s="130">
        <f>IFERROR((D3263-E3263),0)</f>
        <v>0</v>
      </c>
      <c r="G3263" s="129" t="s">
        <v>1204</v>
      </c>
      <c r="H3263" s="128" t="s">
        <v>1204</v>
      </c>
    </row>
    <row r="3264" spans="1:8">
      <c r="A3264" s="134">
        <v>44866</v>
      </c>
      <c r="B3264" s="133" t="s">
        <v>56</v>
      </c>
      <c r="C3264" s="141" t="s">
        <v>1421</v>
      </c>
      <c r="D3264" s="159">
        <v>14000</v>
      </c>
      <c r="E3264" s="131">
        <v>14000</v>
      </c>
      <c r="F3264" s="130">
        <f>IFERROR((D3264-E3264),0)</f>
        <v>0</v>
      </c>
      <c r="G3264" s="129" t="s">
        <v>1204</v>
      </c>
      <c r="H3264" s="128" t="s">
        <v>1204</v>
      </c>
    </row>
    <row r="3265" spans="1:8">
      <c r="A3265" s="134">
        <v>44866</v>
      </c>
      <c r="B3265" s="133" t="s">
        <v>56</v>
      </c>
      <c r="C3265" s="145" t="s">
        <v>86</v>
      </c>
      <c r="D3265" s="159">
        <v>6000</v>
      </c>
      <c r="E3265" s="131">
        <v>6000</v>
      </c>
      <c r="F3265" s="130">
        <f>IFERROR((D3265-E3265),0)</f>
        <v>0</v>
      </c>
      <c r="G3265" s="129" t="s">
        <v>1204</v>
      </c>
      <c r="H3265" s="128" t="s">
        <v>1204</v>
      </c>
    </row>
    <row r="3266" spans="1:8">
      <c r="A3266" s="134">
        <v>44866</v>
      </c>
      <c r="B3266" s="133" t="s">
        <v>56</v>
      </c>
      <c r="C3266" s="145" t="s">
        <v>1686</v>
      </c>
      <c r="D3266" s="159">
        <v>2500</v>
      </c>
      <c r="E3266" s="131">
        <v>2500</v>
      </c>
      <c r="F3266" s="130">
        <f>IFERROR((D3266-E3266),0)</f>
        <v>0</v>
      </c>
      <c r="G3266" s="129" t="s">
        <v>1204</v>
      </c>
      <c r="H3266" s="128" t="s">
        <v>1204</v>
      </c>
    </row>
    <row r="3267" spans="1:8">
      <c r="A3267" s="134">
        <v>44866</v>
      </c>
      <c r="B3267" s="133" t="s">
        <v>56</v>
      </c>
      <c r="C3267" s="141" t="s">
        <v>1685</v>
      </c>
      <c r="D3267" s="159">
        <v>2000</v>
      </c>
      <c r="E3267" s="131">
        <v>2000</v>
      </c>
      <c r="F3267" s="130">
        <f>IFERROR((D3267-E3267),0)</f>
        <v>0</v>
      </c>
      <c r="G3267" s="129" t="s">
        <v>1204</v>
      </c>
      <c r="H3267" s="128" t="s">
        <v>1204</v>
      </c>
    </row>
    <row r="3268" spans="1:8">
      <c r="A3268" s="134">
        <v>44866</v>
      </c>
      <c r="B3268" s="133" t="s">
        <v>56</v>
      </c>
      <c r="C3268" s="145" t="s">
        <v>90</v>
      </c>
      <c r="D3268" s="159">
        <v>40000</v>
      </c>
      <c r="E3268" s="131">
        <v>40000</v>
      </c>
      <c r="F3268" s="130">
        <f>IFERROR((D3268-E3268),0)</f>
        <v>0</v>
      </c>
      <c r="G3268" s="129" t="s">
        <v>1204</v>
      </c>
      <c r="H3268" s="128" t="s">
        <v>1204</v>
      </c>
    </row>
    <row r="3269" spans="1:8">
      <c r="A3269" s="134">
        <v>44866</v>
      </c>
      <c r="B3269" s="133" t="s">
        <v>56</v>
      </c>
      <c r="C3269" s="141" t="s">
        <v>1420</v>
      </c>
      <c r="D3269" s="159">
        <v>700</v>
      </c>
      <c r="E3269" s="131" t="s">
        <v>1204</v>
      </c>
      <c r="F3269" s="130">
        <f>IFERROR((D3269-E3269),0)</f>
        <v>0</v>
      </c>
      <c r="G3269" s="129" t="s">
        <v>1204</v>
      </c>
      <c r="H3269" s="128" t="s">
        <v>1204</v>
      </c>
    </row>
    <row r="3270" spans="1:8">
      <c r="A3270" s="134">
        <v>44866</v>
      </c>
      <c r="B3270" s="133" t="s">
        <v>56</v>
      </c>
      <c r="C3270" s="145" t="s">
        <v>1684</v>
      </c>
      <c r="D3270" s="159">
        <v>96000</v>
      </c>
      <c r="E3270" s="131">
        <v>96000</v>
      </c>
      <c r="F3270" s="130">
        <f>IFERROR((D3270-E3270),0)</f>
        <v>0</v>
      </c>
      <c r="G3270" s="129" t="s">
        <v>1204</v>
      </c>
      <c r="H3270" s="128" t="s">
        <v>1204</v>
      </c>
    </row>
    <row r="3271" spans="1:8">
      <c r="A3271" s="134">
        <v>44866</v>
      </c>
      <c r="B3271" s="133" t="s">
        <v>2298</v>
      </c>
      <c r="C3271" s="147" t="s">
        <v>177</v>
      </c>
      <c r="D3271" s="159">
        <v>44000</v>
      </c>
      <c r="E3271" s="131">
        <v>44000</v>
      </c>
      <c r="F3271" s="130">
        <f>IFERROR((D3271-E3271),0)</f>
        <v>0</v>
      </c>
      <c r="G3271" s="129" t="s">
        <v>1204</v>
      </c>
      <c r="H3271" s="128" t="s">
        <v>1204</v>
      </c>
    </row>
    <row r="3272" spans="1:8">
      <c r="A3272" s="134">
        <v>44866</v>
      </c>
      <c r="B3272" s="133" t="s">
        <v>2298</v>
      </c>
      <c r="C3272" s="147" t="s">
        <v>181</v>
      </c>
      <c r="D3272" s="159">
        <v>1200</v>
      </c>
      <c r="E3272" s="131">
        <v>1200</v>
      </c>
      <c r="F3272" s="130">
        <f>IFERROR((D3272-E3272),0)</f>
        <v>0</v>
      </c>
      <c r="G3272" s="129" t="s">
        <v>1204</v>
      </c>
      <c r="H3272" s="128" t="s">
        <v>1204</v>
      </c>
    </row>
    <row r="3273" spans="1:8">
      <c r="A3273" s="134">
        <v>44866</v>
      </c>
      <c r="B3273" s="133" t="s">
        <v>2298</v>
      </c>
      <c r="C3273" s="147" t="s">
        <v>183</v>
      </c>
      <c r="D3273" s="159">
        <v>10100</v>
      </c>
      <c r="E3273" s="131">
        <v>10100</v>
      </c>
      <c r="F3273" s="130">
        <f>IFERROR((D3273-E3273),0)</f>
        <v>0</v>
      </c>
      <c r="G3273" s="129" t="s">
        <v>1204</v>
      </c>
      <c r="H3273" s="128" t="s">
        <v>1204</v>
      </c>
    </row>
    <row r="3274" spans="1:8">
      <c r="A3274" s="134">
        <v>44866</v>
      </c>
      <c r="B3274" s="133" t="s">
        <v>2298</v>
      </c>
      <c r="C3274" s="147" t="s">
        <v>184</v>
      </c>
      <c r="D3274" s="159">
        <v>18600</v>
      </c>
      <c r="E3274" s="131">
        <v>18600</v>
      </c>
      <c r="F3274" s="130">
        <f>IFERROR((D3274-E3274),0)</f>
        <v>0</v>
      </c>
      <c r="G3274" s="129" t="s">
        <v>1204</v>
      </c>
      <c r="H3274" s="128" t="s">
        <v>1204</v>
      </c>
    </row>
    <row r="3275" spans="1:8">
      <c r="A3275" s="134">
        <v>44866</v>
      </c>
      <c r="B3275" s="133" t="s">
        <v>2298</v>
      </c>
      <c r="C3275" s="147" t="s">
        <v>286</v>
      </c>
      <c r="D3275" s="158">
        <v>700</v>
      </c>
      <c r="E3275" s="158">
        <v>700</v>
      </c>
      <c r="F3275" s="130">
        <f>IFERROR((D3275-E3275),0)</f>
        <v>0</v>
      </c>
      <c r="G3275" s="129" t="s">
        <v>1204</v>
      </c>
      <c r="H3275" s="128" t="s">
        <v>1204</v>
      </c>
    </row>
    <row r="3276" spans="1:8">
      <c r="A3276" s="134">
        <v>44866</v>
      </c>
      <c r="B3276" s="133" t="s">
        <v>2298</v>
      </c>
      <c r="C3276" s="147" t="s">
        <v>187</v>
      </c>
      <c r="D3276" s="131">
        <v>4000</v>
      </c>
      <c r="E3276" s="158">
        <v>4000</v>
      </c>
      <c r="F3276" s="130">
        <f>IFERROR((D3276-E3276),0)</f>
        <v>0</v>
      </c>
      <c r="G3276" s="129" t="s">
        <v>1204</v>
      </c>
      <c r="H3276" s="128" t="s">
        <v>1204</v>
      </c>
    </row>
    <row r="3277" spans="1:8">
      <c r="A3277" s="134">
        <v>44866</v>
      </c>
      <c r="B3277" s="133" t="s">
        <v>2298</v>
      </c>
      <c r="C3277" s="147" t="s">
        <v>188</v>
      </c>
      <c r="D3277" s="131">
        <v>3000</v>
      </c>
      <c r="E3277" s="158">
        <v>3000</v>
      </c>
      <c r="F3277" s="130">
        <f>IFERROR((D3277-E3277),0)</f>
        <v>0</v>
      </c>
      <c r="G3277" s="129" t="s">
        <v>1204</v>
      </c>
      <c r="H3277" s="128" t="s">
        <v>1204</v>
      </c>
    </row>
    <row r="3278" spans="1:8">
      <c r="A3278" s="134">
        <v>44866</v>
      </c>
      <c r="B3278" s="133" t="s">
        <v>2298</v>
      </c>
      <c r="C3278" s="147" t="s">
        <v>189</v>
      </c>
      <c r="D3278" s="131">
        <v>600</v>
      </c>
      <c r="E3278" s="158">
        <v>600</v>
      </c>
      <c r="F3278" s="130">
        <f>IFERROR((D3278-E3278),0)</f>
        <v>0</v>
      </c>
      <c r="G3278" s="129" t="s">
        <v>1204</v>
      </c>
      <c r="H3278" s="128" t="s">
        <v>1204</v>
      </c>
    </row>
    <row r="3279" spans="1:8">
      <c r="A3279" s="134">
        <v>44866</v>
      </c>
      <c r="B3279" s="133" t="s">
        <v>2298</v>
      </c>
      <c r="C3279" s="147" t="s">
        <v>190</v>
      </c>
      <c r="D3279" s="131">
        <v>100</v>
      </c>
      <c r="E3279" s="158">
        <v>100</v>
      </c>
      <c r="F3279" s="130">
        <f>IFERROR((D3279-E3279),0)</f>
        <v>0</v>
      </c>
      <c r="G3279" s="129" t="s">
        <v>1204</v>
      </c>
      <c r="H3279" s="128" t="s">
        <v>1204</v>
      </c>
    </row>
    <row r="3280" spans="1:8">
      <c r="A3280" s="134">
        <v>44866</v>
      </c>
      <c r="B3280" s="133" t="s">
        <v>2298</v>
      </c>
      <c r="C3280" s="147" t="s">
        <v>287</v>
      </c>
      <c r="D3280" s="131">
        <v>700</v>
      </c>
      <c r="E3280" s="158">
        <v>700</v>
      </c>
      <c r="F3280" s="130">
        <f>IFERROR((D3280-E3280),0)</f>
        <v>0</v>
      </c>
      <c r="G3280" s="129" t="s">
        <v>1204</v>
      </c>
      <c r="H3280" s="128" t="s">
        <v>1204</v>
      </c>
    </row>
    <row r="3281" spans="1:8">
      <c r="A3281" s="134">
        <v>44866</v>
      </c>
      <c r="B3281" s="133" t="s">
        <v>2298</v>
      </c>
      <c r="C3281" s="147" t="s">
        <v>1682</v>
      </c>
      <c r="D3281" s="131">
        <v>6100</v>
      </c>
      <c r="E3281" s="158">
        <v>6100</v>
      </c>
      <c r="F3281" s="130">
        <f>IFERROR((D3281-E3281),0)</f>
        <v>0</v>
      </c>
      <c r="G3281" s="129" t="s">
        <v>1204</v>
      </c>
      <c r="H3281" s="128" t="s">
        <v>1204</v>
      </c>
    </row>
    <row r="3282" spans="1:8">
      <c r="A3282" s="134">
        <v>44866</v>
      </c>
      <c r="B3282" s="133" t="s">
        <v>2298</v>
      </c>
      <c r="C3282" s="147" t="s">
        <v>382</v>
      </c>
      <c r="D3282" s="131">
        <v>2000</v>
      </c>
      <c r="E3282" s="158">
        <v>2000</v>
      </c>
      <c r="F3282" s="130">
        <f>IFERROR((D3282-E3282),0)</f>
        <v>0</v>
      </c>
      <c r="G3282" s="129" t="s">
        <v>1204</v>
      </c>
      <c r="H3282" s="128" t="s">
        <v>1204</v>
      </c>
    </row>
    <row r="3283" spans="1:8">
      <c r="A3283" s="134">
        <v>44866</v>
      </c>
      <c r="B3283" s="133" t="s">
        <v>2298</v>
      </c>
      <c r="C3283" s="147" t="s">
        <v>383</v>
      </c>
      <c r="D3283" s="131">
        <v>2000</v>
      </c>
      <c r="E3283" s="131">
        <v>2000</v>
      </c>
      <c r="F3283" s="130">
        <f>IFERROR((D3283-E3283),0)</f>
        <v>0</v>
      </c>
      <c r="G3283" s="129" t="s">
        <v>1204</v>
      </c>
      <c r="H3283" s="128" t="s">
        <v>1204</v>
      </c>
    </row>
    <row r="3284" spans="1:8">
      <c r="A3284" s="134">
        <v>44866</v>
      </c>
      <c r="B3284" s="133" t="s">
        <v>2298</v>
      </c>
      <c r="C3284" s="147" t="s">
        <v>1080</v>
      </c>
      <c r="D3284" s="131">
        <v>100</v>
      </c>
      <c r="E3284" s="158">
        <v>16</v>
      </c>
      <c r="F3284" s="130">
        <f>IFERROR((D3284-E3284),0)</f>
        <v>84</v>
      </c>
      <c r="G3284" s="129" t="s">
        <v>1204</v>
      </c>
      <c r="H3284" s="128" t="s">
        <v>1204</v>
      </c>
    </row>
    <row r="3285" spans="1:8">
      <c r="A3285" s="134">
        <v>44866</v>
      </c>
      <c r="B3285" s="133" t="s">
        <v>246</v>
      </c>
      <c r="C3285" s="156" t="s">
        <v>245</v>
      </c>
      <c r="D3285" s="131">
        <v>700</v>
      </c>
      <c r="E3285" s="131">
        <v>700</v>
      </c>
      <c r="F3285" s="130">
        <f>IFERROR((D3285-E3285),0)</f>
        <v>0</v>
      </c>
      <c r="G3285" s="129" t="s">
        <v>1204</v>
      </c>
      <c r="H3285" s="128" t="s">
        <v>1204</v>
      </c>
    </row>
    <row r="3286" spans="1:8">
      <c r="A3286" s="134">
        <v>44866</v>
      </c>
      <c r="B3286" s="133" t="s">
        <v>1186</v>
      </c>
      <c r="C3286" s="141" t="s">
        <v>1821</v>
      </c>
      <c r="D3286" s="131">
        <v>2700</v>
      </c>
      <c r="E3286" s="131">
        <v>2700</v>
      </c>
      <c r="F3286" s="130">
        <f>IFERROR((D3286-E3286),0)</f>
        <v>0</v>
      </c>
      <c r="G3286" s="129" t="s">
        <v>1204</v>
      </c>
      <c r="H3286" s="128" t="s">
        <v>1204</v>
      </c>
    </row>
    <row r="3287" spans="1:8">
      <c r="A3287" s="134">
        <v>44866</v>
      </c>
      <c r="B3287" s="155" t="s">
        <v>253</v>
      </c>
      <c r="C3287" s="145" t="s">
        <v>1674</v>
      </c>
      <c r="D3287" s="131">
        <v>1400</v>
      </c>
      <c r="E3287" s="131">
        <v>1400</v>
      </c>
      <c r="F3287" s="130">
        <f>IFERROR((D3287-E3287),0)</f>
        <v>0</v>
      </c>
      <c r="G3287" s="129" t="s">
        <v>1204</v>
      </c>
      <c r="H3287" s="128" t="s">
        <v>1204</v>
      </c>
    </row>
    <row r="3288" spans="1:8">
      <c r="A3288" s="134">
        <v>44866</v>
      </c>
      <c r="B3288" s="154" t="s">
        <v>1670</v>
      </c>
      <c r="C3288" s="145" t="s">
        <v>1673</v>
      </c>
      <c r="D3288" s="131">
        <v>10800</v>
      </c>
      <c r="E3288" s="131">
        <v>10800</v>
      </c>
      <c r="F3288" s="130">
        <f>IFERROR((D3288-E3288),0)</f>
        <v>0</v>
      </c>
      <c r="G3288" s="129" t="s">
        <v>1204</v>
      </c>
      <c r="H3288" s="128" t="s">
        <v>1204</v>
      </c>
    </row>
    <row r="3289" spans="1:8">
      <c r="A3289" s="134">
        <v>44866</v>
      </c>
      <c r="B3289" s="154" t="s">
        <v>1670</v>
      </c>
      <c r="C3289" s="145" t="s">
        <v>1672</v>
      </c>
      <c r="D3289" s="131">
        <v>19000</v>
      </c>
      <c r="E3289" s="131">
        <v>19000</v>
      </c>
      <c r="F3289" s="130">
        <f>IFERROR((D3289-E3289),0)</f>
        <v>0</v>
      </c>
      <c r="G3289" s="129" t="s">
        <v>1204</v>
      </c>
      <c r="H3289" s="128" t="s">
        <v>1204</v>
      </c>
    </row>
    <row r="3290" spans="1:8">
      <c r="A3290" s="134">
        <v>44866</v>
      </c>
      <c r="B3290" s="154" t="s">
        <v>1670</v>
      </c>
      <c r="C3290" s="145" t="s">
        <v>167</v>
      </c>
      <c r="D3290" s="131">
        <v>5000</v>
      </c>
      <c r="E3290" s="131">
        <v>5000</v>
      </c>
      <c r="F3290" s="130">
        <f>IFERROR((D3290-E3290),0)</f>
        <v>0</v>
      </c>
      <c r="G3290" s="129" t="s">
        <v>1204</v>
      </c>
      <c r="H3290" s="128" t="s">
        <v>1204</v>
      </c>
    </row>
    <row r="3291" spans="1:8">
      <c r="A3291" s="134">
        <v>44866</v>
      </c>
      <c r="B3291" s="154" t="s">
        <v>1670</v>
      </c>
      <c r="C3291" s="145" t="s">
        <v>1671</v>
      </c>
      <c r="D3291" s="131">
        <v>10000</v>
      </c>
      <c r="E3291" s="131">
        <v>10000</v>
      </c>
      <c r="F3291" s="130">
        <f>IFERROR((D3291-E3291),0)</f>
        <v>0</v>
      </c>
      <c r="G3291" s="129" t="s">
        <v>1204</v>
      </c>
      <c r="H3291" s="128" t="s">
        <v>1204</v>
      </c>
    </row>
    <row r="3292" spans="1:8">
      <c r="A3292" s="134">
        <v>44866</v>
      </c>
      <c r="B3292" s="154" t="s">
        <v>1670</v>
      </c>
      <c r="C3292" s="145" t="s">
        <v>1669</v>
      </c>
      <c r="D3292" s="131">
        <v>16800</v>
      </c>
      <c r="E3292" s="131">
        <v>16800</v>
      </c>
      <c r="F3292" s="130">
        <f>IFERROR((D3292-E3292),0)</f>
        <v>0</v>
      </c>
      <c r="G3292" s="129" t="s">
        <v>1204</v>
      </c>
      <c r="H3292" s="128" t="s">
        <v>1204</v>
      </c>
    </row>
    <row r="3293" spans="1:8">
      <c r="A3293" s="134">
        <v>44866</v>
      </c>
      <c r="B3293" s="152" t="s">
        <v>1374</v>
      </c>
      <c r="C3293" s="145" t="s">
        <v>1668</v>
      </c>
      <c r="D3293" s="131">
        <v>120</v>
      </c>
      <c r="E3293" s="131">
        <v>120</v>
      </c>
      <c r="F3293" s="130">
        <f>IFERROR((D3293-E3293),0)</f>
        <v>0</v>
      </c>
      <c r="G3293" s="129" t="s">
        <v>1204</v>
      </c>
      <c r="H3293" s="128" t="s">
        <v>1204</v>
      </c>
    </row>
    <row r="3294" spans="1:8">
      <c r="A3294" s="134">
        <v>44866</v>
      </c>
      <c r="B3294" s="152" t="s">
        <v>1374</v>
      </c>
      <c r="C3294" s="145" t="s">
        <v>1667</v>
      </c>
      <c r="D3294" s="131">
        <v>540</v>
      </c>
      <c r="E3294" s="131">
        <v>540</v>
      </c>
      <c r="F3294" s="130">
        <f>IFERROR((D3294-E3294),0)</f>
        <v>0</v>
      </c>
      <c r="G3294" s="129" t="s">
        <v>1204</v>
      </c>
      <c r="H3294" s="128" t="s">
        <v>1204</v>
      </c>
    </row>
    <row r="3295" spans="1:8">
      <c r="A3295" s="134">
        <v>44866</v>
      </c>
      <c r="B3295" s="152" t="s">
        <v>1374</v>
      </c>
      <c r="C3295" s="145" t="s">
        <v>1666</v>
      </c>
      <c r="D3295" s="131">
        <v>120</v>
      </c>
      <c r="E3295" s="131">
        <v>120</v>
      </c>
      <c r="F3295" s="130">
        <f>IFERROR((D3295-E3295),0)</f>
        <v>0</v>
      </c>
      <c r="G3295" s="129" t="s">
        <v>1204</v>
      </c>
      <c r="H3295" s="128" t="s">
        <v>1204</v>
      </c>
    </row>
    <row r="3296" spans="1:8">
      <c r="A3296" s="134">
        <v>44866</v>
      </c>
      <c r="B3296" s="152" t="s">
        <v>1374</v>
      </c>
      <c r="C3296" s="145" t="s">
        <v>1380</v>
      </c>
      <c r="D3296" s="131">
        <v>1860</v>
      </c>
      <c r="E3296" s="131">
        <v>1860</v>
      </c>
      <c r="F3296" s="130">
        <f>IFERROR((D3296-E3296),0)</f>
        <v>0</v>
      </c>
      <c r="G3296" s="129" t="s">
        <v>1204</v>
      </c>
      <c r="H3296" s="128" t="s">
        <v>1204</v>
      </c>
    </row>
    <row r="3297" spans="1:8">
      <c r="A3297" s="134">
        <v>44866</v>
      </c>
      <c r="B3297" s="152" t="s">
        <v>1374</v>
      </c>
      <c r="C3297" s="145" t="s">
        <v>1379</v>
      </c>
      <c r="D3297" s="131">
        <v>2160</v>
      </c>
      <c r="E3297" s="131">
        <v>2160</v>
      </c>
      <c r="F3297" s="130">
        <f>IFERROR((D3297-E3297),0)</f>
        <v>0</v>
      </c>
      <c r="G3297" s="129" t="s">
        <v>1204</v>
      </c>
      <c r="H3297" s="128" t="s">
        <v>1204</v>
      </c>
    </row>
    <row r="3298" spans="1:8">
      <c r="A3298" s="134">
        <v>44866</v>
      </c>
      <c r="B3298" s="152" t="s">
        <v>1374</v>
      </c>
      <c r="C3298" s="145" t="s">
        <v>1378</v>
      </c>
      <c r="D3298" s="131">
        <v>1500</v>
      </c>
      <c r="E3298" s="131">
        <v>1500</v>
      </c>
      <c r="F3298" s="130">
        <f>IFERROR((D3298-E3298),0)</f>
        <v>0</v>
      </c>
      <c r="G3298" s="129" t="s">
        <v>1204</v>
      </c>
      <c r="H3298" s="128" t="s">
        <v>1204</v>
      </c>
    </row>
    <row r="3299" spans="1:8">
      <c r="A3299" s="134">
        <v>44866</v>
      </c>
      <c r="B3299" s="152" t="s">
        <v>1374</v>
      </c>
      <c r="C3299" s="145" t="s">
        <v>1376</v>
      </c>
      <c r="D3299" s="131">
        <v>3480</v>
      </c>
      <c r="E3299" s="131">
        <v>3480</v>
      </c>
      <c r="F3299" s="130">
        <f>IFERROR((D3299-E3299),0)</f>
        <v>0</v>
      </c>
      <c r="G3299" s="129" t="s">
        <v>1204</v>
      </c>
      <c r="H3299" s="128" t="s">
        <v>1204</v>
      </c>
    </row>
    <row r="3300" spans="1:8">
      <c r="A3300" s="134">
        <v>44866</v>
      </c>
      <c r="B3300" s="152" t="s">
        <v>1374</v>
      </c>
      <c r="C3300" s="145" t="s">
        <v>1375</v>
      </c>
      <c r="D3300" s="131">
        <v>2100</v>
      </c>
      <c r="E3300" s="131">
        <v>2100</v>
      </c>
      <c r="F3300" s="130">
        <f>IFERROR((D3300-E3300),0)</f>
        <v>0</v>
      </c>
      <c r="G3300" s="129" t="s">
        <v>1204</v>
      </c>
      <c r="H3300" s="128" t="s">
        <v>1204</v>
      </c>
    </row>
    <row r="3301" spans="1:8">
      <c r="A3301" s="134">
        <v>44866</v>
      </c>
      <c r="B3301" s="152" t="s">
        <v>231</v>
      </c>
      <c r="C3301" s="145" t="s">
        <v>1820</v>
      </c>
      <c r="D3301" s="131">
        <v>1500</v>
      </c>
      <c r="E3301" s="131">
        <v>1500</v>
      </c>
      <c r="F3301" s="130">
        <f>IFERROR((D3301-E3301),0)</f>
        <v>0</v>
      </c>
      <c r="G3301" s="129" t="s">
        <v>1204</v>
      </c>
      <c r="H3301" s="128" t="s">
        <v>1204</v>
      </c>
    </row>
    <row r="3302" spans="1:8">
      <c r="A3302" s="134">
        <v>44866</v>
      </c>
      <c r="B3302" s="152" t="s">
        <v>231</v>
      </c>
      <c r="C3302" s="145" t="s">
        <v>1665</v>
      </c>
      <c r="D3302" s="131">
        <v>1200</v>
      </c>
      <c r="E3302" s="131">
        <v>1200</v>
      </c>
      <c r="F3302" s="130">
        <f>IFERROR((D3302-E3302),0)</f>
        <v>0</v>
      </c>
      <c r="G3302" s="129" t="s">
        <v>1204</v>
      </c>
      <c r="H3302" s="128" t="s">
        <v>1204</v>
      </c>
    </row>
    <row r="3303" spans="1:8">
      <c r="A3303" s="134">
        <v>44866</v>
      </c>
      <c r="B3303" s="152" t="s">
        <v>231</v>
      </c>
      <c r="C3303" s="145" t="s">
        <v>232</v>
      </c>
      <c r="D3303" s="131">
        <v>32000</v>
      </c>
      <c r="E3303" s="131">
        <v>32000</v>
      </c>
      <c r="F3303" s="130">
        <f>IFERROR((D3303-E3303),0)</f>
        <v>0</v>
      </c>
      <c r="G3303" s="129" t="s">
        <v>1204</v>
      </c>
      <c r="H3303" s="128" t="s">
        <v>1204</v>
      </c>
    </row>
    <row r="3304" spans="1:8">
      <c r="A3304" s="134">
        <v>44866</v>
      </c>
      <c r="B3304" s="152" t="s">
        <v>262</v>
      </c>
      <c r="C3304" s="145" t="s">
        <v>1819</v>
      </c>
      <c r="D3304" s="131">
        <v>9000</v>
      </c>
      <c r="E3304" s="131">
        <v>9000</v>
      </c>
      <c r="F3304" s="130">
        <f>IFERROR((D3304-E3304),0)</f>
        <v>0</v>
      </c>
      <c r="G3304" s="129" t="s">
        <v>1204</v>
      </c>
      <c r="H3304" s="128" t="s">
        <v>1204</v>
      </c>
    </row>
    <row r="3305" spans="1:8">
      <c r="A3305" s="134">
        <v>44866</v>
      </c>
      <c r="B3305" s="152" t="s">
        <v>262</v>
      </c>
      <c r="C3305" s="145" t="s">
        <v>1663</v>
      </c>
      <c r="D3305" s="131">
        <v>9000</v>
      </c>
      <c r="E3305" s="131">
        <v>9000</v>
      </c>
      <c r="F3305" s="130">
        <f>IFERROR((D3305-E3305),0)</f>
        <v>0</v>
      </c>
      <c r="G3305" s="129" t="s">
        <v>1204</v>
      </c>
      <c r="H3305" s="128" t="s">
        <v>1204</v>
      </c>
    </row>
    <row r="3306" spans="1:8">
      <c r="A3306" s="134">
        <v>44866</v>
      </c>
      <c r="B3306" s="152" t="s">
        <v>262</v>
      </c>
      <c r="C3306" s="145" t="s">
        <v>1662</v>
      </c>
      <c r="D3306" s="131">
        <v>9400</v>
      </c>
      <c r="E3306" s="131">
        <v>9400</v>
      </c>
      <c r="F3306" s="130">
        <f>IFERROR((D3306-E3306),0)</f>
        <v>0</v>
      </c>
      <c r="G3306" s="129" t="s">
        <v>1204</v>
      </c>
      <c r="H3306" s="128" t="s">
        <v>1204</v>
      </c>
    </row>
    <row r="3307" spans="1:8">
      <c r="A3307" s="134">
        <v>44866</v>
      </c>
      <c r="B3307" s="152" t="s">
        <v>262</v>
      </c>
      <c r="C3307" s="141" t="s">
        <v>1818</v>
      </c>
      <c r="D3307" s="131">
        <v>300</v>
      </c>
      <c r="E3307" s="131">
        <v>300</v>
      </c>
      <c r="F3307" s="130">
        <f>IFERROR((D3307-E3307),0)</f>
        <v>0</v>
      </c>
      <c r="G3307" s="129" t="s">
        <v>1204</v>
      </c>
      <c r="H3307" s="128" t="s">
        <v>1204</v>
      </c>
    </row>
    <row r="3308" spans="1:8">
      <c r="A3308" s="134">
        <v>44866</v>
      </c>
      <c r="B3308" s="152" t="s">
        <v>291</v>
      </c>
      <c r="C3308" s="141" t="s">
        <v>1661</v>
      </c>
      <c r="D3308" s="131">
        <v>15000</v>
      </c>
      <c r="E3308" s="131">
        <v>15000</v>
      </c>
      <c r="F3308" s="130">
        <f>IFERROR((D3308-E3308),0)</f>
        <v>0</v>
      </c>
      <c r="G3308" s="129" t="s">
        <v>1204</v>
      </c>
      <c r="H3308" s="128" t="s">
        <v>1204</v>
      </c>
    </row>
    <row r="3309" spans="1:8">
      <c r="A3309" s="134">
        <v>44866</v>
      </c>
      <c r="B3309" s="152" t="s">
        <v>744</v>
      </c>
      <c r="C3309" s="145" t="s">
        <v>1660</v>
      </c>
      <c r="D3309" s="131">
        <v>5000</v>
      </c>
      <c r="E3309" s="131">
        <v>5000</v>
      </c>
      <c r="F3309" s="130">
        <f>IFERROR((D3309-E3309),0)</f>
        <v>0</v>
      </c>
      <c r="G3309" s="129" t="s">
        <v>1204</v>
      </c>
      <c r="H3309" s="128" t="s">
        <v>1204</v>
      </c>
    </row>
    <row r="3310" spans="1:8">
      <c r="A3310" s="134">
        <v>44866</v>
      </c>
      <c r="B3310" s="152" t="s">
        <v>744</v>
      </c>
      <c r="C3310" s="145" t="s">
        <v>1659</v>
      </c>
      <c r="D3310" s="131">
        <v>10000</v>
      </c>
      <c r="E3310" s="131">
        <v>10000</v>
      </c>
      <c r="F3310" s="130">
        <f>IFERROR((D3310-E3310),0)</f>
        <v>0</v>
      </c>
      <c r="G3310" s="129" t="s">
        <v>1204</v>
      </c>
      <c r="H3310" s="128" t="s">
        <v>1204</v>
      </c>
    </row>
    <row r="3311" spans="1:8">
      <c r="A3311" s="134">
        <v>44866</v>
      </c>
      <c r="B3311" s="152" t="s">
        <v>744</v>
      </c>
      <c r="C3311" s="145" t="s">
        <v>325</v>
      </c>
      <c r="D3311" s="131">
        <v>5000</v>
      </c>
      <c r="E3311" s="131">
        <v>5000</v>
      </c>
      <c r="F3311" s="130">
        <f>IFERROR((D3311-E3311),0)</f>
        <v>0</v>
      </c>
      <c r="G3311" s="129" t="s">
        <v>1204</v>
      </c>
      <c r="H3311" s="128" t="s">
        <v>1204</v>
      </c>
    </row>
    <row r="3312" spans="1:8">
      <c r="A3312" s="134">
        <v>44866</v>
      </c>
      <c r="B3312" s="152" t="s">
        <v>303</v>
      </c>
      <c r="C3312" s="145" t="s">
        <v>304</v>
      </c>
      <c r="D3312" s="131">
        <v>20000</v>
      </c>
      <c r="E3312" s="131">
        <v>20000</v>
      </c>
      <c r="F3312" s="130">
        <f>IFERROR((D3312-E3312),0)</f>
        <v>0</v>
      </c>
      <c r="G3312" s="129" t="s">
        <v>1204</v>
      </c>
      <c r="H3312" s="128" t="s">
        <v>1204</v>
      </c>
    </row>
    <row r="3313" spans="1:8">
      <c r="A3313" s="134">
        <v>44866</v>
      </c>
      <c r="B3313" s="152" t="s">
        <v>1278</v>
      </c>
      <c r="C3313" s="141" t="s">
        <v>1653</v>
      </c>
      <c r="D3313" s="131">
        <v>1000</v>
      </c>
      <c r="E3313" s="131">
        <v>500</v>
      </c>
      <c r="F3313" s="130">
        <f>IFERROR((D3313-E3313),0)</f>
        <v>500</v>
      </c>
      <c r="G3313" s="129" t="s">
        <v>1204</v>
      </c>
      <c r="H3313" s="128" t="s">
        <v>1204</v>
      </c>
    </row>
    <row r="3314" spans="1:8">
      <c r="A3314" s="134">
        <v>44866</v>
      </c>
      <c r="B3314" s="152" t="s">
        <v>1278</v>
      </c>
      <c r="C3314" s="145" t="s">
        <v>1652</v>
      </c>
      <c r="D3314" s="131">
        <v>6000</v>
      </c>
      <c r="E3314" s="131">
        <v>6000</v>
      </c>
      <c r="F3314" s="130">
        <f>IFERROR((D3314-E3314),0)</f>
        <v>0</v>
      </c>
      <c r="G3314" s="129" t="s">
        <v>1204</v>
      </c>
      <c r="H3314" s="128" t="s">
        <v>1204</v>
      </c>
    </row>
    <row r="3315" spans="1:8">
      <c r="A3315" s="134">
        <v>44866</v>
      </c>
      <c r="B3315" s="152" t="s">
        <v>1278</v>
      </c>
      <c r="C3315" s="141" t="s">
        <v>1651</v>
      </c>
      <c r="D3315" s="131">
        <v>500</v>
      </c>
      <c r="E3315" s="131">
        <v>65</v>
      </c>
      <c r="F3315" s="130">
        <f>IFERROR((D3315-E3315),0)</f>
        <v>435</v>
      </c>
      <c r="G3315" s="129" t="s">
        <v>1204</v>
      </c>
      <c r="H3315" s="128" t="s">
        <v>1204</v>
      </c>
    </row>
    <row r="3316" spans="1:8">
      <c r="A3316" s="134">
        <v>44866</v>
      </c>
      <c r="B3316" s="152" t="s">
        <v>1278</v>
      </c>
      <c r="C3316" s="145" t="s">
        <v>236</v>
      </c>
      <c r="D3316" s="131">
        <v>1000</v>
      </c>
      <c r="E3316" s="131">
        <v>1000</v>
      </c>
      <c r="F3316" s="130">
        <f>IFERROR((D3316-E3316),0)</f>
        <v>0</v>
      </c>
      <c r="G3316" s="129" t="s">
        <v>1204</v>
      </c>
      <c r="H3316" s="128" t="s">
        <v>1204</v>
      </c>
    </row>
    <row r="3317" spans="1:8">
      <c r="A3317" s="134">
        <v>44866</v>
      </c>
      <c r="B3317" s="152" t="s">
        <v>1278</v>
      </c>
      <c r="C3317" s="145" t="s">
        <v>1817</v>
      </c>
      <c r="D3317" s="131">
        <v>5000</v>
      </c>
      <c r="E3317" s="131">
        <v>3000</v>
      </c>
      <c r="F3317" s="130">
        <f>IFERROR((D3317-E3317),0)</f>
        <v>2000</v>
      </c>
      <c r="G3317" s="129" t="s">
        <v>1204</v>
      </c>
      <c r="H3317" s="128" t="s">
        <v>1204</v>
      </c>
    </row>
    <row r="3318" spans="1:8">
      <c r="A3318" s="134">
        <v>44866</v>
      </c>
      <c r="B3318" s="152" t="s">
        <v>1278</v>
      </c>
      <c r="C3318" s="145" t="s">
        <v>1650</v>
      </c>
      <c r="D3318" s="131">
        <v>2000</v>
      </c>
      <c r="E3318" s="131">
        <v>2000</v>
      </c>
      <c r="F3318" s="130">
        <f>IFERROR((D3318-E3318),0)</f>
        <v>0</v>
      </c>
      <c r="G3318" s="129" t="s">
        <v>1204</v>
      </c>
      <c r="H3318" s="128" t="s">
        <v>1204</v>
      </c>
    </row>
    <row r="3319" spans="1:8">
      <c r="A3319" s="134">
        <v>44866</v>
      </c>
      <c r="B3319" s="152" t="s">
        <v>206</v>
      </c>
      <c r="C3319" s="145" t="s">
        <v>1816</v>
      </c>
      <c r="D3319" s="131">
        <v>6474</v>
      </c>
      <c r="E3319" s="131">
        <v>6474</v>
      </c>
      <c r="F3319" s="130">
        <f>IFERROR((D3319-E3319),0)</f>
        <v>0</v>
      </c>
      <c r="G3319" s="129" t="s">
        <v>1204</v>
      </c>
      <c r="H3319" s="128" t="s">
        <v>1204</v>
      </c>
    </row>
    <row r="3320" spans="1:8">
      <c r="A3320" s="134">
        <v>44866</v>
      </c>
      <c r="B3320" s="152" t="s">
        <v>206</v>
      </c>
      <c r="C3320" s="141" t="s">
        <v>1647</v>
      </c>
      <c r="D3320" s="131">
        <v>60000</v>
      </c>
      <c r="E3320" s="131">
        <v>17749</v>
      </c>
      <c r="F3320" s="130">
        <f>IFERROR((D3320-E3320),0)</f>
        <v>42251</v>
      </c>
      <c r="G3320" s="129" t="s">
        <v>1204</v>
      </c>
      <c r="H3320" s="128" t="s">
        <v>1204</v>
      </c>
    </row>
    <row r="3321" spans="1:8">
      <c r="A3321" s="134">
        <v>44866</v>
      </c>
      <c r="B3321" s="191" t="s">
        <v>2211</v>
      </c>
      <c r="C3321" s="145" t="s">
        <v>313</v>
      </c>
      <c r="D3321" s="131">
        <v>3000</v>
      </c>
      <c r="E3321" s="131">
        <v>3000</v>
      </c>
      <c r="F3321" s="130">
        <f>IFERROR((D3321-E3321),0)</f>
        <v>0</v>
      </c>
      <c r="G3321" s="129" t="s">
        <v>1204</v>
      </c>
      <c r="H3321" s="128" t="s">
        <v>1204</v>
      </c>
    </row>
    <row r="3322" spans="1:8">
      <c r="A3322" s="134">
        <v>44866</v>
      </c>
      <c r="B3322" s="152" t="s">
        <v>357</v>
      </c>
      <c r="C3322" s="145" t="s">
        <v>1815</v>
      </c>
      <c r="D3322" s="131">
        <v>50000</v>
      </c>
      <c r="E3322" s="131">
        <v>23758</v>
      </c>
      <c r="F3322" s="130">
        <f>IFERROR((D3322-E3322),0)</f>
        <v>26242</v>
      </c>
      <c r="G3322" s="129" t="s">
        <v>1204</v>
      </c>
      <c r="H3322" s="128" t="s">
        <v>1204</v>
      </c>
    </row>
    <row r="3323" spans="1:8">
      <c r="A3323" s="134">
        <v>44866</v>
      </c>
      <c r="B3323" s="152" t="s">
        <v>212</v>
      </c>
      <c r="C3323" s="145" t="s">
        <v>1814</v>
      </c>
      <c r="D3323" s="131">
        <v>200</v>
      </c>
      <c r="E3323" s="131">
        <v>200</v>
      </c>
      <c r="F3323" s="130">
        <f>IFERROR((D3323-E3323),0)</f>
        <v>0</v>
      </c>
      <c r="G3323" s="129" t="s">
        <v>1204</v>
      </c>
      <c r="H3323" s="128" t="s">
        <v>1204</v>
      </c>
    </row>
    <row r="3324" spans="1:8">
      <c r="A3324" s="134">
        <v>44866</v>
      </c>
      <c r="B3324" s="152" t="s">
        <v>212</v>
      </c>
      <c r="C3324" s="145" t="s">
        <v>1813</v>
      </c>
      <c r="D3324" s="131">
        <v>6000</v>
      </c>
      <c r="E3324" s="131">
        <v>4650</v>
      </c>
      <c r="F3324" s="130">
        <f>IFERROR((D3324-E3324),0)</f>
        <v>1350</v>
      </c>
      <c r="G3324" s="129" t="s">
        <v>1204</v>
      </c>
      <c r="H3324" s="128" t="s">
        <v>1204</v>
      </c>
    </row>
    <row r="3325" spans="1:8">
      <c r="A3325" s="134">
        <v>44866</v>
      </c>
      <c r="B3325" s="150" t="s">
        <v>1641</v>
      </c>
      <c r="C3325" s="145" t="s">
        <v>1812</v>
      </c>
      <c r="D3325" s="131">
        <v>8000</v>
      </c>
      <c r="E3325" s="131">
        <v>8000</v>
      </c>
      <c r="F3325" s="130">
        <f>IFERROR((D3325-E3325),0)</f>
        <v>0</v>
      </c>
      <c r="G3325" s="129" t="s">
        <v>1204</v>
      </c>
      <c r="H3325" s="128" t="s">
        <v>1204</v>
      </c>
    </row>
    <row r="3326" spans="1:8">
      <c r="A3326" s="134">
        <v>44866</v>
      </c>
      <c r="B3326" s="150" t="s">
        <v>338</v>
      </c>
      <c r="C3326" s="145" t="s">
        <v>339</v>
      </c>
      <c r="D3326" s="131">
        <v>4500</v>
      </c>
      <c r="E3326" s="131">
        <v>4500</v>
      </c>
      <c r="F3326" s="130">
        <f>IFERROR((D3326-E3326),0)</f>
        <v>0</v>
      </c>
      <c r="G3326" s="129" t="s">
        <v>1204</v>
      </c>
      <c r="H3326" s="128" t="s">
        <v>1204</v>
      </c>
    </row>
    <row r="3327" spans="1:8">
      <c r="A3327" s="134">
        <v>44866</v>
      </c>
      <c r="B3327" s="150" t="s">
        <v>284</v>
      </c>
      <c r="C3327" s="151" t="s">
        <v>1637</v>
      </c>
      <c r="D3327" s="131">
        <v>3000</v>
      </c>
      <c r="E3327" s="131">
        <v>3000</v>
      </c>
      <c r="F3327" s="130">
        <f>IFERROR((D3327-E3327),0)</f>
        <v>0</v>
      </c>
      <c r="G3327" s="129" t="s">
        <v>1204</v>
      </c>
      <c r="H3327" s="128" t="s">
        <v>1204</v>
      </c>
    </row>
    <row r="3328" spans="1:8">
      <c r="A3328" s="134">
        <v>44866</v>
      </c>
      <c r="B3328" s="150" t="s">
        <v>249</v>
      </c>
      <c r="C3328" s="145" t="s">
        <v>1635</v>
      </c>
      <c r="D3328" s="131">
        <v>1502</v>
      </c>
      <c r="E3328" s="131">
        <v>1502</v>
      </c>
      <c r="F3328" s="130">
        <f>IFERROR((D3328-E3328),0)</f>
        <v>0</v>
      </c>
      <c r="G3328" s="129" t="s">
        <v>1204</v>
      </c>
      <c r="H3328" s="128" t="s">
        <v>1204</v>
      </c>
    </row>
    <row r="3329" spans="1:8">
      <c r="A3329" s="134">
        <v>44866</v>
      </c>
      <c r="B3329" s="150" t="s">
        <v>249</v>
      </c>
      <c r="C3329" s="145" t="s">
        <v>1811</v>
      </c>
      <c r="D3329" s="131">
        <v>1821</v>
      </c>
      <c r="E3329" s="131">
        <v>184</v>
      </c>
      <c r="F3329" s="130">
        <f>IFERROR((D3329-E3329),0)</f>
        <v>1637</v>
      </c>
      <c r="G3329" s="129" t="s">
        <v>1204</v>
      </c>
      <c r="H3329" s="128" t="s">
        <v>1204</v>
      </c>
    </row>
    <row r="3330" spans="1:8">
      <c r="A3330" s="134">
        <v>44866</v>
      </c>
      <c r="B3330" s="140" t="s">
        <v>759</v>
      </c>
      <c r="C3330" s="139" t="s">
        <v>1810</v>
      </c>
      <c r="D3330" s="131">
        <v>5000</v>
      </c>
      <c r="E3330" s="131">
        <v>5000</v>
      </c>
      <c r="F3330" s="130">
        <f>IFERROR((D3330-E3330),0)</f>
        <v>0</v>
      </c>
      <c r="G3330" s="129" t="s">
        <v>1204</v>
      </c>
      <c r="H3330" s="128" t="s">
        <v>1204</v>
      </c>
    </row>
    <row r="3331" spans="1:8">
      <c r="A3331" s="134">
        <v>44866</v>
      </c>
      <c r="B3331" s="140" t="s">
        <v>759</v>
      </c>
      <c r="C3331" s="147" t="s">
        <v>1809</v>
      </c>
      <c r="D3331" s="131">
        <v>5000</v>
      </c>
      <c r="E3331" s="131">
        <v>5000</v>
      </c>
      <c r="F3331" s="130">
        <f>IFERROR((D3331-E3331),0)</f>
        <v>0</v>
      </c>
      <c r="G3331" s="129" t="s">
        <v>1204</v>
      </c>
      <c r="H3331" s="128" t="s">
        <v>1204</v>
      </c>
    </row>
    <row r="3332" spans="1:8">
      <c r="A3332" s="134">
        <v>44866</v>
      </c>
      <c r="B3332" s="140" t="s">
        <v>759</v>
      </c>
      <c r="C3332" s="139" t="s">
        <v>1527</v>
      </c>
      <c r="D3332" s="131">
        <v>5000</v>
      </c>
      <c r="E3332" s="131" t="s">
        <v>1204</v>
      </c>
      <c r="F3332" s="130">
        <f>IFERROR((D3332-E3332),0)</f>
        <v>0</v>
      </c>
      <c r="G3332" s="129" t="s">
        <v>1204</v>
      </c>
      <c r="H3332" s="128" t="s">
        <v>1204</v>
      </c>
    </row>
    <row r="3333" spans="1:8">
      <c r="A3333" s="134">
        <v>44866</v>
      </c>
      <c r="B3333" s="140" t="s">
        <v>759</v>
      </c>
      <c r="C3333" s="147" t="s">
        <v>1369</v>
      </c>
      <c r="D3333" s="131">
        <v>5000</v>
      </c>
      <c r="E3333" s="131" t="s">
        <v>1204</v>
      </c>
      <c r="F3333" s="130">
        <f>IFERROR((D3333-E3333),0)</f>
        <v>0</v>
      </c>
      <c r="G3333" s="129" t="s">
        <v>1204</v>
      </c>
      <c r="H3333" s="128" t="s">
        <v>1204</v>
      </c>
    </row>
    <row r="3334" spans="1:8">
      <c r="A3334" s="134">
        <v>44866</v>
      </c>
      <c r="B3334" s="140" t="s">
        <v>1116</v>
      </c>
      <c r="C3334" s="146" t="s">
        <v>55</v>
      </c>
      <c r="D3334" s="131">
        <v>14300</v>
      </c>
      <c r="E3334" s="131">
        <v>14300</v>
      </c>
      <c r="F3334" s="130">
        <f>IFERROR((D3334-E3334),0)</f>
        <v>0</v>
      </c>
      <c r="G3334" s="129" t="s">
        <v>1204</v>
      </c>
      <c r="H3334" s="128" t="s">
        <v>1204</v>
      </c>
    </row>
    <row r="3335" spans="1:8">
      <c r="A3335" s="134">
        <v>44866</v>
      </c>
      <c r="B3335" s="140" t="s">
        <v>1116</v>
      </c>
      <c r="C3335" s="146" t="s">
        <v>1622</v>
      </c>
      <c r="D3335" s="131">
        <v>3000</v>
      </c>
      <c r="E3335" s="131">
        <v>3000</v>
      </c>
      <c r="F3335" s="130">
        <f>IFERROR((D3335-E3335),0)</f>
        <v>0</v>
      </c>
      <c r="G3335" s="129" t="s">
        <v>1204</v>
      </c>
      <c r="H3335" s="128" t="s">
        <v>1204</v>
      </c>
    </row>
    <row r="3336" spans="1:8">
      <c r="A3336" s="134">
        <v>44866</v>
      </c>
      <c r="B3336" s="135" t="s">
        <v>1621</v>
      </c>
      <c r="C3336" s="145" t="s">
        <v>276</v>
      </c>
      <c r="D3336" s="131">
        <v>3300</v>
      </c>
      <c r="E3336" s="131">
        <v>3300</v>
      </c>
      <c r="F3336" s="130">
        <f>IFERROR((D3336-E3336),0)</f>
        <v>0</v>
      </c>
      <c r="G3336" s="129" t="s">
        <v>1204</v>
      </c>
      <c r="H3336" s="128" t="s">
        <v>1204</v>
      </c>
    </row>
    <row r="3337" spans="1:8">
      <c r="A3337" s="134">
        <v>44866</v>
      </c>
      <c r="B3337" s="135" t="s">
        <v>1621</v>
      </c>
      <c r="C3337" s="145" t="s">
        <v>275</v>
      </c>
      <c r="D3337" s="131">
        <v>3300</v>
      </c>
      <c r="E3337" s="131">
        <v>3300</v>
      </c>
      <c r="F3337" s="130">
        <f>IFERROR((D3337-E3337),0)</f>
        <v>0</v>
      </c>
      <c r="G3337" s="129" t="s">
        <v>1204</v>
      </c>
      <c r="H3337" s="128" t="s">
        <v>1204</v>
      </c>
    </row>
    <row r="3338" spans="1:8">
      <c r="A3338" s="134">
        <v>44866</v>
      </c>
      <c r="B3338" s="135" t="s">
        <v>1621</v>
      </c>
      <c r="C3338" s="145" t="s">
        <v>1620</v>
      </c>
      <c r="D3338" s="131">
        <v>15000</v>
      </c>
      <c r="E3338" s="131">
        <v>10943</v>
      </c>
      <c r="F3338" s="130">
        <f>IFERROR((D3338-E3338),0)</f>
        <v>4057</v>
      </c>
      <c r="G3338" s="129" t="s">
        <v>1204</v>
      </c>
      <c r="H3338" s="128" t="s">
        <v>1204</v>
      </c>
    </row>
    <row r="3339" spans="1:8">
      <c r="A3339" s="134">
        <v>44866</v>
      </c>
      <c r="B3339" s="144" t="s">
        <v>1595</v>
      </c>
      <c r="C3339" s="145" t="s">
        <v>1619</v>
      </c>
      <c r="D3339" s="131">
        <v>880</v>
      </c>
      <c r="E3339" s="131">
        <v>880</v>
      </c>
      <c r="F3339" s="130">
        <f>IFERROR((D3339-E3339),0)</f>
        <v>0</v>
      </c>
      <c r="G3339" s="129" t="s">
        <v>1204</v>
      </c>
      <c r="H3339" s="128" t="s">
        <v>1204</v>
      </c>
    </row>
    <row r="3340" spans="1:8">
      <c r="A3340" s="134">
        <v>44866</v>
      </c>
      <c r="B3340" s="144" t="s">
        <v>1595</v>
      </c>
      <c r="C3340" s="145" t="s">
        <v>1618</v>
      </c>
      <c r="D3340" s="131">
        <v>3700</v>
      </c>
      <c r="E3340" s="131">
        <v>2147</v>
      </c>
      <c r="F3340" s="130">
        <f>IFERROR((D3340-E3340),0)</f>
        <v>1553</v>
      </c>
      <c r="G3340" s="129" t="s">
        <v>1204</v>
      </c>
      <c r="H3340" s="128" t="s">
        <v>1204</v>
      </c>
    </row>
    <row r="3341" spans="1:8">
      <c r="A3341" s="134">
        <v>44866</v>
      </c>
      <c r="B3341" s="144" t="s">
        <v>1595</v>
      </c>
      <c r="C3341" s="141" t="s">
        <v>1617</v>
      </c>
      <c r="D3341" s="131">
        <v>2200</v>
      </c>
      <c r="E3341" s="131">
        <v>2200</v>
      </c>
      <c r="F3341" s="130">
        <f>IFERROR((D3341-E3341),0)</f>
        <v>0</v>
      </c>
      <c r="G3341" s="129" t="s">
        <v>1204</v>
      </c>
      <c r="H3341" s="128" t="s">
        <v>1204</v>
      </c>
    </row>
    <row r="3342" spans="1:8">
      <c r="A3342" s="134">
        <v>44866</v>
      </c>
      <c r="B3342" s="144" t="s">
        <v>1595</v>
      </c>
      <c r="C3342" s="141" t="s">
        <v>1616</v>
      </c>
      <c r="D3342" s="131">
        <v>900</v>
      </c>
      <c r="E3342" s="131">
        <v>821</v>
      </c>
      <c r="F3342" s="130">
        <f>IFERROR((D3342-E3342),0)</f>
        <v>79</v>
      </c>
      <c r="G3342" s="129" t="s">
        <v>1204</v>
      </c>
      <c r="H3342" s="128" t="s">
        <v>1204</v>
      </c>
    </row>
    <row r="3343" spans="1:8">
      <c r="A3343" s="134">
        <v>44866</v>
      </c>
      <c r="B3343" s="135" t="s">
        <v>1807</v>
      </c>
      <c r="C3343" s="145" t="s">
        <v>1808</v>
      </c>
      <c r="D3343" s="131">
        <v>200</v>
      </c>
      <c r="E3343" s="131">
        <v>200</v>
      </c>
      <c r="F3343" s="130">
        <f>IFERROR((D3343-E3343),0)</f>
        <v>0</v>
      </c>
      <c r="G3343" s="129" t="s">
        <v>1204</v>
      </c>
      <c r="H3343" s="128" t="s">
        <v>1204</v>
      </c>
    </row>
    <row r="3344" spans="1:8">
      <c r="A3344" s="134">
        <v>44866</v>
      </c>
      <c r="B3344" s="135" t="s">
        <v>1807</v>
      </c>
      <c r="C3344" s="145" t="s">
        <v>1806</v>
      </c>
      <c r="D3344" s="131">
        <v>400</v>
      </c>
      <c r="E3344" s="131">
        <v>400</v>
      </c>
      <c r="F3344" s="130">
        <f>IFERROR((D3344-E3344),0)</f>
        <v>0</v>
      </c>
      <c r="G3344" s="129" t="s">
        <v>1204</v>
      </c>
      <c r="H3344" s="128" t="s">
        <v>1204</v>
      </c>
    </row>
    <row r="3345" spans="1:8">
      <c r="A3345" s="134">
        <v>44866</v>
      </c>
      <c r="B3345" s="135" t="s">
        <v>1613</v>
      </c>
      <c r="C3345" s="142" t="s">
        <v>1510</v>
      </c>
      <c r="D3345" s="131">
        <v>2170</v>
      </c>
      <c r="E3345" s="131">
        <v>2170</v>
      </c>
      <c r="F3345" s="130">
        <f>IFERROR((D3345-E3345),0)</f>
        <v>0</v>
      </c>
      <c r="G3345" s="129" t="s">
        <v>1204</v>
      </c>
      <c r="H3345" s="128" t="s">
        <v>1204</v>
      </c>
    </row>
    <row r="3346" spans="1:8">
      <c r="A3346" s="134">
        <v>44866</v>
      </c>
      <c r="B3346" s="135" t="s">
        <v>1399</v>
      </c>
      <c r="C3346" s="137" t="s">
        <v>1612</v>
      </c>
      <c r="D3346" s="131">
        <v>1000</v>
      </c>
      <c r="E3346" s="131" t="s">
        <v>1204</v>
      </c>
      <c r="F3346" s="130">
        <f>IFERROR((D3346-E3346),0)</f>
        <v>0</v>
      </c>
      <c r="G3346" s="129" t="s">
        <v>1204</v>
      </c>
      <c r="H3346" s="128" t="s">
        <v>1204</v>
      </c>
    </row>
    <row r="3347" spans="1:8">
      <c r="A3347" s="134">
        <v>44866</v>
      </c>
      <c r="B3347" s="135" t="s">
        <v>1607</v>
      </c>
      <c r="C3347" s="137" t="s">
        <v>1611</v>
      </c>
      <c r="D3347" s="131">
        <v>5000</v>
      </c>
      <c r="E3347" s="131">
        <v>978</v>
      </c>
      <c r="F3347" s="130">
        <f>IFERROR((D3347-E3347),0)</f>
        <v>4022</v>
      </c>
      <c r="G3347" s="129" t="s">
        <v>1204</v>
      </c>
      <c r="H3347" s="128" t="s">
        <v>1204</v>
      </c>
    </row>
    <row r="3348" spans="1:8">
      <c r="A3348" s="134">
        <v>44866</v>
      </c>
      <c r="B3348" s="140" t="s">
        <v>763</v>
      </c>
      <c r="C3348" s="141" t="s">
        <v>1605</v>
      </c>
      <c r="D3348" s="131">
        <v>15115</v>
      </c>
      <c r="E3348" s="131">
        <v>15115</v>
      </c>
      <c r="F3348" s="130">
        <f>IFERROR((D3348-E3348),0)</f>
        <v>0</v>
      </c>
      <c r="G3348" s="129" t="s">
        <v>1204</v>
      </c>
      <c r="H3348" s="128" t="s">
        <v>1204</v>
      </c>
    </row>
    <row r="3349" spans="1:8">
      <c r="A3349" s="134">
        <v>44866</v>
      </c>
      <c r="B3349" s="140" t="s">
        <v>763</v>
      </c>
      <c r="C3349" s="141" t="s">
        <v>1604</v>
      </c>
      <c r="D3349" s="131">
        <v>17882</v>
      </c>
      <c r="E3349" s="131">
        <v>17882</v>
      </c>
      <c r="F3349" s="130">
        <f>IFERROR((D3349-E3349),0)</f>
        <v>0</v>
      </c>
      <c r="G3349" s="129" t="s">
        <v>1204</v>
      </c>
      <c r="H3349" s="128" t="s">
        <v>1204</v>
      </c>
    </row>
    <row r="3350" spans="1:8">
      <c r="A3350" s="134">
        <v>44866</v>
      </c>
      <c r="B3350" s="140" t="s">
        <v>763</v>
      </c>
      <c r="C3350" s="139" t="s">
        <v>1118</v>
      </c>
      <c r="D3350" s="131">
        <v>2600</v>
      </c>
      <c r="E3350" s="131">
        <v>2600</v>
      </c>
      <c r="F3350" s="130">
        <f>IFERROR((D3350-E3350),0)</f>
        <v>0</v>
      </c>
      <c r="G3350" s="129" t="s">
        <v>1204</v>
      </c>
      <c r="H3350" s="128" t="s">
        <v>1204</v>
      </c>
    </row>
    <row r="3351" spans="1:8">
      <c r="A3351" s="134">
        <v>44866</v>
      </c>
      <c r="B3351" s="135" t="s">
        <v>1602</v>
      </c>
      <c r="C3351" s="137" t="s">
        <v>1441</v>
      </c>
      <c r="D3351" s="131">
        <v>3000</v>
      </c>
      <c r="E3351" s="131">
        <v>3000</v>
      </c>
      <c r="F3351" s="130">
        <f>IFERROR((D3351-E3351),0)</f>
        <v>0</v>
      </c>
      <c r="G3351" s="129" t="s">
        <v>1204</v>
      </c>
      <c r="H3351" s="128" t="s">
        <v>1204</v>
      </c>
    </row>
    <row r="3352" spans="1:8">
      <c r="A3352" s="134">
        <v>44866</v>
      </c>
      <c r="B3352" s="135" t="s">
        <v>1602</v>
      </c>
      <c r="C3352" s="137" t="s">
        <v>1440</v>
      </c>
      <c r="D3352" s="131">
        <v>15000</v>
      </c>
      <c r="E3352" s="131">
        <v>15000</v>
      </c>
      <c r="F3352" s="130">
        <f>IFERROR((D3352-E3352),0)</f>
        <v>0</v>
      </c>
      <c r="G3352" s="129" t="s">
        <v>1204</v>
      </c>
      <c r="H3352" s="128" t="s">
        <v>1204</v>
      </c>
    </row>
    <row r="3353" spans="1:8">
      <c r="A3353" s="134">
        <v>44866</v>
      </c>
      <c r="B3353" s="135" t="s">
        <v>1602</v>
      </c>
      <c r="C3353" s="137" t="s">
        <v>1603</v>
      </c>
      <c r="D3353" s="131">
        <v>3000</v>
      </c>
      <c r="E3353" s="131">
        <v>3000</v>
      </c>
      <c r="F3353" s="130">
        <f>IFERROR((D3353-E3353),0)</f>
        <v>0</v>
      </c>
      <c r="G3353" s="129" t="s">
        <v>1204</v>
      </c>
      <c r="H3353" s="128" t="s">
        <v>1204</v>
      </c>
    </row>
    <row r="3354" spans="1:8">
      <c r="A3354" s="134">
        <v>44866</v>
      </c>
      <c r="B3354" s="135" t="s">
        <v>1602</v>
      </c>
      <c r="C3354" s="137" t="s">
        <v>1805</v>
      </c>
      <c r="D3354" s="131">
        <v>3000</v>
      </c>
      <c r="E3354" s="131">
        <v>3000</v>
      </c>
      <c r="F3354" s="130">
        <f>IFERROR((D3354-E3354),0)</f>
        <v>0</v>
      </c>
      <c r="G3354" s="129" t="s">
        <v>1204</v>
      </c>
      <c r="H3354" s="128" t="s">
        <v>1204</v>
      </c>
    </row>
    <row r="3355" spans="1:8">
      <c r="A3355" s="134">
        <v>44866</v>
      </c>
      <c r="B3355" s="135" t="s">
        <v>1602</v>
      </c>
      <c r="C3355" s="137" t="s">
        <v>1601</v>
      </c>
      <c r="D3355" s="131">
        <v>10000</v>
      </c>
      <c r="E3355" s="131">
        <v>10000</v>
      </c>
      <c r="F3355" s="130">
        <f>IFERROR((D3355-E3355),0)</f>
        <v>0</v>
      </c>
      <c r="G3355" s="129" t="s">
        <v>1204</v>
      </c>
      <c r="H3355" s="128" t="s">
        <v>1204</v>
      </c>
    </row>
    <row r="3356" spans="1:8">
      <c r="A3356" s="134">
        <v>44866</v>
      </c>
      <c r="B3356" s="135" t="s">
        <v>1602</v>
      </c>
      <c r="C3356" s="137" t="s">
        <v>1804</v>
      </c>
      <c r="D3356" s="131">
        <v>40000</v>
      </c>
      <c r="E3356" s="131">
        <v>27500</v>
      </c>
      <c r="F3356" s="130">
        <f>IFERROR((D3356-E3356),0)</f>
        <v>12500</v>
      </c>
      <c r="G3356" s="129" t="s">
        <v>1204</v>
      </c>
      <c r="H3356" s="128" t="s">
        <v>1204</v>
      </c>
    </row>
    <row r="3357" spans="1:8">
      <c r="A3357" s="134">
        <v>44866</v>
      </c>
      <c r="B3357" s="135" t="s">
        <v>1598</v>
      </c>
      <c r="C3357" s="163" t="s">
        <v>1803</v>
      </c>
      <c r="D3357" s="131">
        <v>500</v>
      </c>
      <c r="E3357" s="131">
        <v>111</v>
      </c>
      <c r="F3357" s="130">
        <f>IFERROR((D3357-E3357),0)</f>
        <v>389</v>
      </c>
      <c r="G3357" s="129" t="s">
        <v>1204</v>
      </c>
      <c r="H3357" s="128" t="s">
        <v>1204</v>
      </c>
    </row>
    <row r="3358" spans="1:8">
      <c r="A3358" s="134">
        <v>44866</v>
      </c>
      <c r="B3358" s="191" t="s">
        <v>314</v>
      </c>
      <c r="C3358" s="132" t="s">
        <v>315</v>
      </c>
      <c r="D3358" s="131">
        <v>910</v>
      </c>
      <c r="E3358" s="131">
        <v>910</v>
      </c>
      <c r="F3358" s="130">
        <f>IFERROR((D3358-E3358),0)</f>
        <v>0</v>
      </c>
      <c r="G3358" s="129" t="s">
        <v>1204</v>
      </c>
      <c r="H3358" s="128" t="s">
        <v>1204</v>
      </c>
    </row>
    <row r="3359" spans="1:8">
      <c r="A3359" s="134">
        <v>44866</v>
      </c>
      <c r="B3359" s="191" t="s">
        <v>314</v>
      </c>
      <c r="C3359" s="132" t="s">
        <v>1596</v>
      </c>
      <c r="D3359" s="131">
        <v>1060</v>
      </c>
      <c r="E3359" s="131">
        <v>1060</v>
      </c>
      <c r="F3359" s="130">
        <f>IFERROR((D3359-E3359),0)</f>
        <v>0</v>
      </c>
      <c r="G3359" s="129" t="s">
        <v>1204</v>
      </c>
      <c r="H3359" s="128" t="s">
        <v>1204</v>
      </c>
    </row>
    <row r="3360" spans="1:8">
      <c r="A3360" s="134">
        <v>44866</v>
      </c>
      <c r="B3360" s="133" t="s">
        <v>1802</v>
      </c>
      <c r="C3360" s="163" t="s">
        <v>1801</v>
      </c>
      <c r="D3360" s="131">
        <v>200</v>
      </c>
      <c r="E3360" s="131">
        <v>200</v>
      </c>
      <c r="F3360" s="130">
        <f>IFERROR((D3360-E3360),0)</f>
        <v>0</v>
      </c>
      <c r="G3360" s="129" t="s">
        <v>1204</v>
      </c>
      <c r="H3360" s="128" t="s">
        <v>1204</v>
      </c>
    </row>
    <row r="3361" spans="1:8">
      <c r="A3361" s="134">
        <v>44866</v>
      </c>
      <c r="B3361" s="164" t="s">
        <v>1796</v>
      </c>
      <c r="C3361" s="165" t="s">
        <v>1800</v>
      </c>
      <c r="D3361" s="131">
        <v>2188</v>
      </c>
      <c r="E3361" s="131">
        <v>2188</v>
      </c>
      <c r="F3361" s="130">
        <f>IFERROR((D3361-E3361),0)</f>
        <v>0</v>
      </c>
      <c r="G3361" s="129" t="s">
        <v>1204</v>
      </c>
      <c r="H3361" s="128" t="s">
        <v>1204</v>
      </c>
    </row>
    <row r="3362" spans="1:8">
      <c r="A3362" s="134">
        <v>44866</v>
      </c>
      <c r="B3362" s="164" t="s">
        <v>1796</v>
      </c>
      <c r="C3362" s="165" t="s">
        <v>1799</v>
      </c>
      <c r="D3362" s="131">
        <v>1657</v>
      </c>
      <c r="E3362" s="131">
        <v>1657</v>
      </c>
      <c r="F3362" s="130">
        <f>IFERROR((D3362-E3362),0)</f>
        <v>0</v>
      </c>
      <c r="G3362" s="129" t="s">
        <v>1204</v>
      </c>
      <c r="H3362" s="128" t="s">
        <v>1204</v>
      </c>
    </row>
    <row r="3363" spans="1:8">
      <c r="A3363" s="134">
        <v>44866</v>
      </c>
      <c r="B3363" s="164" t="s">
        <v>1796</v>
      </c>
      <c r="C3363" s="165" t="s">
        <v>1798</v>
      </c>
      <c r="D3363" s="131">
        <v>1080</v>
      </c>
      <c r="E3363" s="131">
        <v>1080</v>
      </c>
      <c r="F3363" s="130">
        <f>IFERROR((D3363-E3363),0)</f>
        <v>0</v>
      </c>
      <c r="G3363" s="129" t="s">
        <v>1204</v>
      </c>
      <c r="H3363" s="128" t="s">
        <v>1204</v>
      </c>
    </row>
    <row r="3364" spans="1:8">
      <c r="A3364" s="134">
        <v>44866</v>
      </c>
      <c r="B3364" s="164" t="s">
        <v>1796</v>
      </c>
      <c r="C3364" s="163" t="s">
        <v>1797</v>
      </c>
      <c r="D3364" s="131">
        <v>5994</v>
      </c>
      <c r="E3364" s="131">
        <v>5994</v>
      </c>
      <c r="F3364" s="130">
        <f>IFERROR((D3364-E3364),0)</f>
        <v>0</v>
      </c>
      <c r="G3364" s="129" t="s">
        <v>1204</v>
      </c>
      <c r="H3364" s="128" t="s">
        <v>1204</v>
      </c>
    </row>
    <row r="3365" spans="1:8">
      <c r="A3365" s="134">
        <v>44866</v>
      </c>
      <c r="B3365" s="164" t="s">
        <v>1796</v>
      </c>
      <c r="C3365" s="163" t="s">
        <v>1795</v>
      </c>
      <c r="D3365" s="131">
        <v>2054</v>
      </c>
      <c r="E3365" s="131">
        <v>2054</v>
      </c>
      <c r="F3365" s="130">
        <f>IFERROR((D3365-E3365),0)</f>
        <v>0</v>
      </c>
      <c r="G3365" s="129" t="s">
        <v>1204</v>
      </c>
      <c r="H3365" s="128" t="s">
        <v>1204</v>
      </c>
    </row>
    <row r="3366" spans="1:8">
      <c r="A3366" s="134">
        <v>44896</v>
      </c>
      <c r="B3366" s="162" t="s">
        <v>2279</v>
      </c>
      <c r="C3366" s="145" t="s">
        <v>1794</v>
      </c>
      <c r="D3366" s="159">
        <v>13000</v>
      </c>
      <c r="E3366" s="131">
        <v>13000</v>
      </c>
      <c r="F3366" s="130">
        <f>IFERROR((D3366-E3366),0)</f>
        <v>0</v>
      </c>
      <c r="G3366" s="129" t="s">
        <v>1204</v>
      </c>
      <c r="H3366" s="128" t="s">
        <v>1204</v>
      </c>
    </row>
    <row r="3367" spans="1:8">
      <c r="A3367" s="134">
        <v>44896</v>
      </c>
      <c r="B3367" s="162" t="s">
        <v>2279</v>
      </c>
      <c r="C3367" s="145" t="s">
        <v>1793</v>
      </c>
      <c r="D3367" s="159">
        <v>13000</v>
      </c>
      <c r="E3367" s="131">
        <v>3100</v>
      </c>
      <c r="F3367" s="130">
        <f>IFERROR((D3367-E3367),0)</f>
        <v>9900</v>
      </c>
      <c r="G3367" s="129" t="s">
        <v>1204</v>
      </c>
      <c r="H3367" s="128" t="s">
        <v>1204</v>
      </c>
    </row>
    <row r="3368" spans="1:8">
      <c r="A3368" s="134">
        <v>44896</v>
      </c>
      <c r="B3368" s="162" t="s">
        <v>2279</v>
      </c>
      <c r="C3368" s="145" t="s">
        <v>1792</v>
      </c>
      <c r="D3368" s="159">
        <v>980</v>
      </c>
      <c r="E3368" s="131">
        <v>980</v>
      </c>
      <c r="F3368" s="130">
        <f>IFERROR((D3368-E3368),0)</f>
        <v>0</v>
      </c>
      <c r="G3368" s="129" t="s">
        <v>1204</v>
      </c>
      <c r="H3368" s="128" t="s">
        <v>1204</v>
      </c>
    </row>
    <row r="3369" spans="1:8">
      <c r="A3369" s="134">
        <v>44896</v>
      </c>
      <c r="B3369" s="162" t="s">
        <v>2279</v>
      </c>
      <c r="C3369" s="145" t="s">
        <v>1791</v>
      </c>
      <c r="D3369" s="159">
        <v>5000</v>
      </c>
      <c r="E3369" s="131">
        <v>5000</v>
      </c>
      <c r="F3369" s="130">
        <f>IFERROR((D3369-E3369),0)</f>
        <v>0</v>
      </c>
      <c r="G3369" s="129" t="s">
        <v>1204</v>
      </c>
      <c r="H3369" s="128" t="s">
        <v>1204</v>
      </c>
    </row>
    <row r="3370" spans="1:8">
      <c r="A3370" s="134">
        <v>44896</v>
      </c>
      <c r="B3370" s="162" t="s">
        <v>2279</v>
      </c>
      <c r="C3370" s="145" t="s">
        <v>1790</v>
      </c>
      <c r="D3370" s="159">
        <v>300</v>
      </c>
      <c r="E3370" s="131">
        <v>300</v>
      </c>
      <c r="F3370" s="130">
        <f>IFERROR((D3370-E3370),0)</f>
        <v>0</v>
      </c>
      <c r="G3370" s="129" t="s">
        <v>1204</v>
      </c>
      <c r="H3370" s="128" t="s">
        <v>1204</v>
      </c>
    </row>
    <row r="3371" spans="1:8">
      <c r="A3371" s="134">
        <v>44896</v>
      </c>
      <c r="B3371" s="162" t="s">
        <v>2279</v>
      </c>
      <c r="C3371" s="145" t="s">
        <v>1789</v>
      </c>
      <c r="D3371" s="159">
        <v>700</v>
      </c>
      <c r="E3371" s="131">
        <v>700</v>
      </c>
      <c r="F3371" s="130">
        <f>IFERROR((D3371-E3371),0)</f>
        <v>0</v>
      </c>
      <c r="G3371" s="129" t="s">
        <v>1204</v>
      </c>
      <c r="H3371" s="128" t="s">
        <v>1204</v>
      </c>
    </row>
    <row r="3372" spans="1:8">
      <c r="A3372" s="134">
        <v>44896</v>
      </c>
      <c r="B3372" s="162" t="s">
        <v>2279</v>
      </c>
      <c r="C3372" s="145" t="s">
        <v>1788</v>
      </c>
      <c r="D3372" s="159">
        <v>700</v>
      </c>
      <c r="E3372" s="131">
        <v>700</v>
      </c>
      <c r="F3372" s="130">
        <f>IFERROR((D3372-E3372),0)</f>
        <v>0</v>
      </c>
      <c r="G3372" s="129" t="s">
        <v>1204</v>
      </c>
      <c r="H3372" s="128" t="s">
        <v>1204</v>
      </c>
    </row>
    <row r="3373" spans="1:8">
      <c r="A3373" s="134">
        <v>44896</v>
      </c>
      <c r="B3373" s="162" t="s">
        <v>2279</v>
      </c>
      <c r="C3373" s="145" t="s">
        <v>1787</v>
      </c>
      <c r="D3373" s="159">
        <v>2200</v>
      </c>
      <c r="E3373" s="131">
        <v>2200</v>
      </c>
      <c r="F3373" s="130">
        <f>IFERROR((D3373-E3373),0)</f>
        <v>0</v>
      </c>
      <c r="G3373" s="129" t="s">
        <v>1204</v>
      </c>
      <c r="H3373" s="128" t="s">
        <v>1204</v>
      </c>
    </row>
    <row r="3374" spans="1:8">
      <c r="A3374" s="134">
        <v>44896</v>
      </c>
      <c r="B3374" s="162" t="s">
        <v>2279</v>
      </c>
      <c r="C3374" s="145" t="s">
        <v>1786</v>
      </c>
      <c r="D3374" s="159">
        <v>400</v>
      </c>
      <c r="E3374" s="131">
        <v>400</v>
      </c>
      <c r="F3374" s="130">
        <f>IFERROR((D3374-E3374),0)</f>
        <v>0</v>
      </c>
      <c r="G3374" s="129" t="s">
        <v>1204</v>
      </c>
      <c r="H3374" s="128" t="s">
        <v>1204</v>
      </c>
    </row>
    <row r="3375" spans="1:8">
      <c r="A3375" s="134">
        <v>44896</v>
      </c>
      <c r="B3375" s="162" t="s">
        <v>2279</v>
      </c>
      <c r="C3375" s="145" t="s">
        <v>1785</v>
      </c>
      <c r="D3375" s="159">
        <v>2500</v>
      </c>
      <c r="E3375" s="131">
        <v>2500</v>
      </c>
      <c r="F3375" s="130">
        <f>IFERROR((D3375-E3375),0)</f>
        <v>0</v>
      </c>
      <c r="G3375" s="129" t="s">
        <v>1204</v>
      </c>
      <c r="H3375" s="128" t="s">
        <v>1204</v>
      </c>
    </row>
    <row r="3376" spans="1:8">
      <c r="A3376" s="134">
        <v>44896</v>
      </c>
      <c r="B3376" s="162" t="s">
        <v>2279</v>
      </c>
      <c r="C3376" s="145" t="s">
        <v>549</v>
      </c>
      <c r="D3376" s="159">
        <v>31000</v>
      </c>
      <c r="E3376" s="131">
        <v>26500</v>
      </c>
      <c r="F3376" s="130">
        <f>IFERROR((D3376-E3376),0)</f>
        <v>4500</v>
      </c>
      <c r="G3376" s="129" t="s">
        <v>1204</v>
      </c>
      <c r="H3376" s="128" t="s">
        <v>1204</v>
      </c>
    </row>
    <row r="3377" spans="1:8">
      <c r="A3377" s="134">
        <v>44896</v>
      </c>
      <c r="B3377" s="162" t="s">
        <v>2279</v>
      </c>
      <c r="C3377" s="145" t="s">
        <v>1784</v>
      </c>
      <c r="D3377" s="159">
        <v>18000</v>
      </c>
      <c r="E3377" s="131">
        <v>15000</v>
      </c>
      <c r="F3377" s="130">
        <f>IFERROR((D3377-E3377),0)</f>
        <v>3000</v>
      </c>
      <c r="G3377" s="129" t="s">
        <v>1204</v>
      </c>
      <c r="H3377" s="128" t="s">
        <v>1204</v>
      </c>
    </row>
    <row r="3378" spans="1:8">
      <c r="A3378" s="134">
        <v>44896</v>
      </c>
      <c r="B3378" s="162" t="s">
        <v>2279</v>
      </c>
      <c r="C3378" s="145" t="s">
        <v>1783</v>
      </c>
      <c r="D3378" s="159">
        <v>1400</v>
      </c>
      <c r="E3378" s="131">
        <v>1400</v>
      </c>
      <c r="F3378" s="130">
        <f>IFERROR((D3378-E3378),0)</f>
        <v>0</v>
      </c>
      <c r="G3378" s="129" t="s">
        <v>1204</v>
      </c>
      <c r="H3378" s="128" t="s">
        <v>1204</v>
      </c>
    </row>
    <row r="3379" spans="1:8">
      <c r="A3379" s="134">
        <v>44896</v>
      </c>
      <c r="B3379" s="162" t="s">
        <v>2279</v>
      </c>
      <c r="C3379" s="145" t="s">
        <v>51</v>
      </c>
      <c r="D3379" s="159">
        <v>500</v>
      </c>
      <c r="E3379" s="131">
        <v>500</v>
      </c>
      <c r="F3379" s="130">
        <f>IFERROR((D3379-E3379),0)</f>
        <v>0</v>
      </c>
      <c r="G3379" s="129" t="s">
        <v>1204</v>
      </c>
      <c r="H3379" s="128" t="s">
        <v>1204</v>
      </c>
    </row>
    <row r="3380" spans="1:8">
      <c r="A3380" s="134">
        <v>44896</v>
      </c>
      <c r="B3380" s="162" t="s">
        <v>2279</v>
      </c>
      <c r="C3380" s="145" t="s">
        <v>1782</v>
      </c>
      <c r="D3380" s="159">
        <v>200</v>
      </c>
      <c r="E3380" s="131">
        <v>200</v>
      </c>
      <c r="F3380" s="130">
        <f>IFERROR((D3380-E3380),0)</f>
        <v>0</v>
      </c>
      <c r="G3380" s="129" t="s">
        <v>1204</v>
      </c>
      <c r="H3380" s="128" t="s">
        <v>1204</v>
      </c>
    </row>
    <row r="3381" spans="1:8">
      <c r="A3381" s="134">
        <v>44896</v>
      </c>
      <c r="B3381" s="162" t="s">
        <v>2279</v>
      </c>
      <c r="C3381" s="145" t="s">
        <v>1781</v>
      </c>
      <c r="D3381" s="159">
        <v>50</v>
      </c>
      <c r="E3381" s="131">
        <v>50</v>
      </c>
      <c r="F3381" s="130">
        <f>IFERROR((D3381-E3381),0)</f>
        <v>0</v>
      </c>
      <c r="G3381" s="129" t="s">
        <v>1204</v>
      </c>
      <c r="H3381" s="128" t="s">
        <v>1204</v>
      </c>
    </row>
    <row r="3382" spans="1:8">
      <c r="A3382" s="134">
        <v>44896</v>
      </c>
      <c r="B3382" s="162" t="s">
        <v>2279</v>
      </c>
      <c r="C3382" s="145" t="s">
        <v>1780</v>
      </c>
      <c r="D3382" s="159">
        <v>50</v>
      </c>
      <c r="E3382" s="131">
        <v>50</v>
      </c>
      <c r="F3382" s="130">
        <f>IFERROR((D3382-E3382),0)</f>
        <v>0</v>
      </c>
      <c r="G3382" s="129" t="s">
        <v>1204</v>
      </c>
      <c r="H3382" s="128" t="s">
        <v>1204</v>
      </c>
    </row>
    <row r="3383" spans="1:8">
      <c r="A3383" s="134">
        <v>44896</v>
      </c>
      <c r="B3383" s="162" t="s">
        <v>2279</v>
      </c>
      <c r="C3383" s="145" t="s">
        <v>1779</v>
      </c>
      <c r="D3383" s="159">
        <v>100</v>
      </c>
      <c r="E3383" s="131">
        <v>100</v>
      </c>
      <c r="F3383" s="130">
        <f>IFERROR((D3383-E3383),0)</f>
        <v>0</v>
      </c>
      <c r="G3383" s="129" t="s">
        <v>1204</v>
      </c>
      <c r="H3383" s="128" t="s">
        <v>1204</v>
      </c>
    </row>
    <row r="3384" spans="1:8">
      <c r="A3384" s="134">
        <v>44896</v>
      </c>
      <c r="B3384" s="162" t="s">
        <v>2279</v>
      </c>
      <c r="C3384" s="145" t="s">
        <v>46</v>
      </c>
      <c r="D3384" s="159">
        <v>50</v>
      </c>
      <c r="E3384" s="131">
        <v>50</v>
      </c>
      <c r="F3384" s="130">
        <f>IFERROR((D3384-E3384),0)</f>
        <v>0</v>
      </c>
      <c r="G3384" s="129" t="s">
        <v>1204</v>
      </c>
      <c r="H3384" s="128" t="s">
        <v>1204</v>
      </c>
    </row>
    <row r="3385" spans="1:8">
      <c r="A3385" s="134">
        <v>44896</v>
      </c>
      <c r="B3385" s="162" t="s">
        <v>2279</v>
      </c>
      <c r="C3385" s="145" t="s">
        <v>1778</v>
      </c>
      <c r="D3385" s="159">
        <v>50</v>
      </c>
      <c r="E3385" s="131">
        <v>50</v>
      </c>
      <c r="F3385" s="130">
        <f>IFERROR((D3385-E3385),0)</f>
        <v>0</v>
      </c>
      <c r="G3385" s="129" t="s">
        <v>1204</v>
      </c>
      <c r="H3385" s="128" t="s">
        <v>1204</v>
      </c>
    </row>
    <row r="3386" spans="1:8">
      <c r="A3386" s="134">
        <v>44896</v>
      </c>
      <c r="B3386" s="162" t="s">
        <v>2279</v>
      </c>
      <c r="C3386" s="145" t="s">
        <v>27</v>
      </c>
      <c r="D3386" s="159">
        <v>100</v>
      </c>
      <c r="E3386" s="131">
        <v>100</v>
      </c>
      <c r="F3386" s="130">
        <f>IFERROR((D3386-E3386),0)</f>
        <v>0</v>
      </c>
      <c r="G3386" s="129" t="s">
        <v>1204</v>
      </c>
      <c r="H3386" s="128" t="s">
        <v>1204</v>
      </c>
    </row>
    <row r="3387" spans="1:8">
      <c r="A3387" s="134">
        <v>44896</v>
      </c>
      <c r="B3387" s="162" t="s">
        <v>2279</v>
      </c>
      <c r="C3387" s="145" t="s">
        <v>1777</v>
      </c>
      <c r="D3387" s="159">
        <v>100</v>
      </c>
      <c r="E3387" s="131">
        <v>100</v>
      </c>
      <c r="F3387" s="130">
        <f>IFERROR((D3387-E3387),0)</f>
        <v>0</v>
      </c>
      <c r="G3387" s="129" t="s">
        <v>1204</v>
      </c>
      <c r="H3387" s="128" t="s">
        <v>1204</v>
      </c>
    </row>
    <row r="3388" spans="1:8">
      <c r="A3388" s="134">
        <v>44896</v>
      </c>
      <c r="B3388" s="162" t="s">
        <v>2279</v>
      </c>
      <c r="C3388" s="145" t="s">
        <v>1776</v>
      </c>
      <c r="D3388" s="159">
        <v>100</v>
      </c>
      <c r="E3388" s="131">
        <v>100</v>
      </c>
      <c r="F3388" s="130">
        <f>IFERROR((D3388-E3388),0)</f>
        <v>0</v>
      </c>
      <c r="G3388" s="129" t="s">
        <v>1204</v>
      </c>
      <c r="H3388" s="128" t="s">
        <v>1204</v>
      </c>
    </row>
    <row r="3389" spans="1:8">
      <c r="A3389" s="134">
        <v>44896</v>
      </c>
      <c r="B3389" s="162" t="s">
        <v>2279</v>
      </c>
      <c r="C3389" s="145" t="s">
        <v>21</v>
      </c>
      <c r="D3389" s="159">
        <v>1000</v>
      </c>
      <c r="E3389" s="131">
        <v>1000</v>
      </c>
      <c r="F3389" s="130">
        <f>IFERROR((D3389-E3389),0)</f>
        <v>0</v>
      </c>
      <c r="G3389" s="129" t="s">
        <v>1204</v>
      </c>
      <c r="H3389" s="128" t="s">
        <v>1204</v>
      </c>
    </row>
    <row r="3390" spans="1:8">
      <c r="A3390" s="134">
        <v>44896</v>
      </c>
      <c r="B3390" s="162" t="s">
        <v>2279</v>
      </c>
      <c r="C3390" s="145" t="s">
        <v>41</v>
      </c>
      <c r="D3390" s="159">
        <v>1000</v>
      </c>
      <c r="E3390" s="131">
        <v>1000</v>
      </c>
      <c r="F3390" s="130">
        <f>IFERROR((D3390-E3390),0)</f>
        <v>0</v>
      </c>
      <c r="G3390" s="129" t="s">
        <v>1204</v>
      </c>
      <c r="H3390" s="128" t="s">
        <v>1204</v>
      </c>
    </row>
    <row r="3391" spans="1:8">
      <c r="A3391" s="134">
        <v>44896</v>
      </c>
      <c r="B3391" s="162" t="s">
        <v>2279</v>
      </c>
      <c r="C3391" s="145" t="s">
        <v>1430</v>
      </c>
      <c r="D3391" s="159">
        <v>7000</v>
      </c>
      <c r="E3391" s="131">
        <v>4000</v>
      </c>
      <c r="F3391" s="130">
        <f>IFERROR((D3391-E3391),0)</f>
        <v>3000</v>
      </c>
      <c r="G3391" s="129" t="s">
        <v>1204</v>
      </c>
      <c r="H3391" s="128" t="s">
        <v>1204</v>
      </c>
    </row>
    <row r="3392" spans="1:8">
      <c r="A3392" s="134">
        <v>44896</v>
      </c>
      <c r="B3392" s="162" t="s">
        <v>2279</v>
      </c>
      <c r="C3392" s="145" t="s">
        <v>1775</v>
      </c>
      <c r="D3392" s="159">
        <v>6000</v>
      </c>
      <c r="E3392" s="131">
        <v>5000</v>
      </c>
      <c r="F3392" s="130">
        <f>IFERROR((D3392-E3392),0)</f>
        <v>1000</v>
      </c>
      <c r="G3392" s="129" t="s">
        <v>1204</v>
      </c>
      <c r="H3392" s="128" t="s">
        <v>1204</v>
      </c>
    </row>
    <row r="3393" spans="1:8">
      <c r="A3393" s="134">
        <v>44896</v>
      </c>
      <c r="B3393" s="162" t="s">
        <v>2279</v>
      </c>
      <c r="C3393" s="145" t="s">
        <v>1774</v>
      </c>
      <c r="D3393" s="159">
        <v>200</v>
      </c>
      <c r="E3393" s="131">
        <v>200</v>
      </c>
      <c r="F3393" s="130">
        <f>IFERROR((D3393-E3393),0)</f>
        <v>0</v>
      </c>
      <c r="G3393" s="129" t="s">
        <v>1204</v>
      </c>
      <c r="H3393" s="128" t="s">
        <v>1204</v>
      </c>
    </row>
    <row r="3394" spans="1:8">
      <c r="A3394" s="134">
        <v>44896</v>
      </c>
      <c r="B3394" s="162" t="s">
        <v>2279</v>
      </c>
      <c r="C3394" s="145" t="s">
        <v>621</v>
      </c>
      <c r="D3394" s="159">
        <v>5000</v>
      </c>
      <c r="E3394" s="131">
        <v>5000</v>
      </c>
      <c r="F3394" s="130">
        <v>5000</v>
      </c>
      <c r="G3394" s="129" t="s">
        <v>1204</v>
      </c>
      <c r="H3394" s="128" t="s">
        <v>1204</v>
      </c>
    </row>
    <row r="3395" spans="1:8">
      <c r="A3395" s="134">
        <v>44896</v>
      </c>
      <c r="B3395" s="162" t="s">
        <v>2279</v>
      </c>
      <c r="C3395" s="145" t="s">
        <v>1773</v>
      </c>
      <c r="D3395" s="159">
        <v>8000</v>
      </c>
      <c r="E3395" s="131">
        <v>1600</v>
      </c>
      <c r="F3395" s="130">
        <f>IFERROR((D3395-E3395),0)</f>
        <v>6400</v>
      </c>
      <c r="G3395" s="129" t="s">
        <v>1204</v>
      </c>
      <c r="H3395" s="128" t="s">
        <v>1204</v>
      </c>
    </row>
    <row r="3396" spans="1:8">
      <c r="A3396" s="134">
        <v>44896</v>
      </c>
      <c r="B3396" s="133" t="s">
        <v>93</v>
      </c>
      <c r="C3396" s="145" t="s">
        <v>1772</v>
      </c>
      <c r="D3396" s="159">
        <v>12800</v>
      </c>
      <c r="E3396" s="131">
        <v>12800</v>
      </c>
      <c r="F3396" s="130">
        <f>IFERROR((D3396-E3396),0)</f>
        <v>0</v>
      </c>
      <c r="G3396" s="129" t="s">
        <v>1204</v>
      </c>
      <c r="H3396" s="128" t="s">
        <v>1204</v>
      </c>
    </row>
    <row r="3397" spans="1:8">
      <c r="A3397" s="134">
        <v>44896</v>
      </c>
      <c r="B3397" s="133" t="s">
        <v>93</v>
      </c>
      <c r="C3397" s="145" t="s">
        <v>134</v>
      </c>
      <c r="D3397" s="159">
        <v>4000</v>
      </c>
      <c r="E3397" s="131">
        <v>4000</v>
      </c>
      <c r="F3397" s="130">
        <f>IFERROR((D3397-E3397),0)</f>
        <v>0</v>
      </c>
      <c r="G3397" s="129" t="s">
        <v>1204</v>
      </c>
      <c r="H3397" s="128" t="s">
        <v>1204</v>
      </c>
    </row>
    <row r="3398" spans="1:8">
      <c r="A3398" s="134">
        <v>44896</v>
      </c>
      <c r="B3398" s="133" t="s">
        <v>93</v>
      </c>
      <c r="C3398" s="145" t="s">
        <v>135</v>
      </c>
      <c r="D3398" s="159">
        <v>2500</v>
      </c>
      <c r="E3398" s="131">
        <v>2500</v>
      </c>
      <c r="F3398" s="130">
        <f>IFERROR((D3398-E3398),0)</f>
        <v>0</v>
      </c>
      <c r="G3398" s="129" t="s">
        <v>1204</v>
      </c>
      <c r="H3398" s="128" t="s">
        <v>1204</v>
      </c>
    </row>
    <row r="3399" spans="1:8">
      <c r="A3399" s="134">
        <v>44896</v>
      </c>
      <c r="B3399" s="133" t="s">
        <v>93</v>
      </c>
      <c r="C3399" s="145" t="s">
        <v>1771</v>
      </c>
      <c r="D3399" s="159">
        <v>15600</v>
      </c>
      <c r="E3399" s="131">
        <v>15600</v>
      </c>
      <c r="F3399" s="130">
        <f>IFERROR((D3399-E3399),0)</f>
        <v>0</v>
      </c>
      <c r="G3399" s="129" t="s">
        <v>1204</v>
      </c>
      <c r="H3399" s="128" t="s">
        <v>1204</v>
      </c>
    </row>
    <row r="3400" spans="1:8">
      <c r="A3400" s="134">
        <v>44896</v>
      </c>
      <c r="B3400" s="133" t="s">
        <v>93</v>
      </c>
      <c r="C3400" s="145" t="s">
        <v>136</v>
      </c>
      <c r="D3400" s="159">
        <v>20160</v>
      </c>
      <c r="E3400" s="131">
        <v>20160</v>
      </c>
      <c r="F3400" s="130">
        <f>IFERROR((D3400-E3400),0)</f>
        <v>0</v>
      </c>
      <c r="G3400" s="129" t="s">
        <v>1204</v>
      </c>
      <c r="H3400" s="128" t="s">
        <v>1204</v>
      </c>
    </row>
    <row r="3401" spans="1:8">
      <c r="A3401" s="134">
        <v>44896</v>
      </c>
      <c r="B3401" s="133" t="s">
        <v>93</v>
      </c>
      <c r="C3401" s="145" t="s">
        <v>137</v>
      </c>
      <c r="D3401" s="159">
        <v>3512</v>
      </c>
      <c r="E3401" s="131">
        <v>3512</v>
      </c>
      <c r="F3401" s="130">
        <f>IFERROR((D3401-E3401),0)</f>
        <v>0</v>
      </c>
      <c r="G3401" s="129" t="s">
        <v>1204</v>
      </c>
      <c r="H3401" s="128" t="s">
        <v>1204</v>
      </c>
    </row>
    <row r="3402" spans="1:8">
      <c r="A3402" s="134">
        <v>44896</v>
      </c>
      <c r="B3402" s="133" t="s">
        <v>93</v>
      </c>
      <c r="C3402" s="145" t="s">
        <v>1770</v>
      </c>
      <c r="D3402" s="159">
        <v>700</v>
      </c>
      <c r="E3402" s="131">
        <v>700</v>
      </c>
      <c r="F3402" s="130">
        <f>IFERROR((D3402-E3402),0)</f>
        <v>0</v>
      </c>
      <c r="G3402" s="129" t="s">
        <v>1204</v>
      </c>
      <c r="H3402" s="128" t="s">
        <v>1204</v>
      </c>
    </row>
    <row r="3403" spans="1:8">
      <c r="A3403" s="134">
        <v>44896</v>
      </c>
      <c r="B3403" s="133" t="s">
        <v>93</v>
      </c>
      <c r="C3403" s="145" t="s">
        <v>1769</v>
      </c>
      <c r="D3403" s="159">
        <v>9800</v>
      </c>
      <c r="E3403" s="131">
        <v>9800</v>
      </c>
      <c r="F3403" s="130">
        <f>IFERROR((D3403-E3403),0)</f>
        <v>0</v>
      </c>
      <c r="G3403" s="161" t="s">
        <v>1204</v>
      </c>
      <c r="H3403" s="128" t="s">
        <v>1204</v>
      </c>
    </row>
    <row r="3404" spans="1:8">
      <c r="A3404" s="134">
        <v>44896</v>
      </c>
      <c r="B3404" s="133" t="s">
        <v>93</v>
      </c>
      <c r="C3404" s="145" t="s">
        <v>1768</v>
      </c>
      <c r="D3404" s="159">
        <v>1200</v>
      </c>
      <c r="E3404" s="131">
        <v>1200</v>
      </c>
      <c r="F3404" s="130">
        <f>IFERROR((D3404-E3404),0)</f>
        <v>0</v>
      </c>
      <c r="G3404" s="129" t="s">
        <v>1204</v>
      </c>
      <c r="H3404" s="128" t="s">
        <v>1204</v>
      </c>
    </row>
    <row r="3405" spans="1:8">
      <c r="A3405" s="134">
        <v>44896</v>
      </c>
      <c r="B3405" s="133" t="s">
        <v>93</v>
      </c>
      <c r="C3405" s="145" t="s">
        <v>1767</v>
      </c>
      <c r="D3405" s="159">
        <v>2000</v>
      </c>
      <c r="E3405" s="131">
        <v>2000</v>
      </c>
      <c r="F3405" s="130">
        <f>IFERROR((D3405-E3405),0)</f>
        <v>0</v>
      </c>
      <c r="G3405" s="129" t="s">
        <v>1204</v>
      </c>
      <c r="H3405" s="128" t="s">
        <v>1204</v>
      </c>
    </row>
    <row r="3406" spans="1:8">
      <c r="A3406" s="134">
        <v>44896</v>
      </c>
      <c r="B3406" s="133" t="s">
        <v>93</v>
      </c>
      <c r="C3406" s="145" t="s">
        <v>109</v>
      </c>
      <c r="D3406" s="159">
        <v>29600</v>
      </c>
      <c r="E3406" s="131">
        <v>29600</v>
      </c>
      <c r="F3406" s="130">
        <f>IFERROR((D3406-E3406),0)</f>
        <v>0</v>
      </c>
      <c r="G3406" s="129" t="s">
        <v>1204</v>
      </c>
      <c r="H3406" s="128" t="s">
        <v>1204</v>
      </c>
    </row>
    <row r="3407" spans="1:8">
      <c r="A3407" s="134">
        <v>44896</v>
      </c>
      <c r="B3407" s="133" t="s">
        <v>93</v>
      </c>
      <c r="C3407" s="145" t="s">
        <v>628</v>
      </c>
      <c r="D3407" s="159">
        <v>6550</v>
      </c>
      <c r="E3407" s="131">
        <v>6550</v>
      </c>
      <c r="F3407" s="130">
        <f>IFERROR((D3407-E3407),0)</f>
        <v>0</v>
      </c>
      <c r="G3407" s="129" t="s">
        <v>1204</v>
      </c>
      <c r="H3407" s="128" t="s">
        <v>1204</v>
      </c>
    </row>
    <row r="3408" spans="1:8">
      <c r="A3408" s="134">
        <v>44896</v>
      </c>
      <c r="B3408" s="133" t="s">
        <v>93</v>
      </c>
      <c r="C3408" s="145" t="s">
        <v>1766</v>
      </c>
      <c r="D3408" s="159">
        <v>2100</v>
      </c>
      <c r="E3408" s="131">
        <v>2100</v>
      </c>
      <c r="F3408" s="130">
        <f>IFERROR((D3408-E3408),0)</f>
        <v>0</v>
      </c>
      <c r="G3408" s="129" t="s">
        <v>1204</v>
      </c>
      <c r="H3408" s="128" t="s">
        <v>1204</v>
      </c>
    </row>
    <row r="3409" spans="1:8">
      <c r="A3409" s="134">
        <v>44896</v>
      </c>
      <c r="B3409" s="133" t="s">
        <v>93</v>
      </c>
      <c r="C3409" s="145" t="s">
        <v>1765</v>
      </c>
      <c r="D3409" s="159">
        <v>9900</v>
      </c>
      <c r="E3409" s="131">
        <v>9900</v>
      </c>
      <c r="F3409" s="130">
        <f>IFERROR((D3409-E3409),0)</f>
        <v>0</v>
      </c>
      <c r="G3409" s="129" t="s">
        <v>1204</v>
      </c>
      <c r="H3409" s="128" t="s">
        <v>1204</v>
      </c>
    </row>
    <row r="3410" spans="1:8">
      <c r="A3410" s="134">
        <v>44896</v>
      </c>
      <c r="B3410" s="133" t="s">
        <v>93</v>
      </c>
      <c r="C3410" s="145" t="s">
        <v>1764</v>
      </c>
      <c r="D3410" s="159">
        <v>1000</v>
      </c>
      <c r="E3410" s="131">
        <v>1000</v>
      </c>
      <c r="F3410" s="130">
        <f>IFERROR((D3410-E3410),0)</f>
        <v>0</v>
      </c>
      <c r="G3410" s="129" t="s">
        <v>1204</v>
      </c>
      <c r="H3410" s="128" t="s">
        <v>1204</v>
      </c>
    </row>
    <row r="3411" spans="1:8">
      <c r="A3411" s="134">
        <v>44896</v>
      </c>
      <c r="B3411" s="133" t="s">
        <v>93</v>
      </c>
      <c r="C3411" s="141" t="s">
        <v>1763</v>
      </c>
      <c r="D3411" s="159">
        <v>45000</v>
      </c>
      <c r="E3411" s="131">
        <v>45000</v>
      </c>
      <c r="F3411" s="130">
        <f>IFERROR((D3411-E3411),0)</f>
        <v>0</v>
      </c>
      <c r="G3411" s="129" t="s">
        <v>1204</v>
      </c>
      <c r="H3411" s="128" t="s">
        <v>1204</v>
      </c>
    </row>
    <row r="3412" spans="1:8">
      <c r="A3412" s="134">
        <v>44896</v>
      </c>
      <c r="B3412" s="133" t="s">
        <v>93</v>
      </c>
      <c r="C3412" s="145" t="s">
        <v>121</v>
      </c>
      <c r="D3412" s="159">
        <v>8600</v>
      </c>
      <c r="E3412" s="131">
        <v>8600</v>
      </c>
      <c r="F3412" s="130">
        <f>IFERROR((D3412-E3412),0)</f>
        <v>0</v>
      </c>
      <c r="G3412" s="129" t="s">
        <v>1204</v>
      </c>
      <c r="H3412" s="128" t="s">
        <v>1204</v>
      </c>
    </row>
    <row r="3413" spans="1:8">
      <c r="A3413" s="134">
        <v>44896</v>
      </c>
      <c r="B3413" s="133" t="s">
        <v>93</v>
      </c>
      <c r="C3413" s="145" t="s">
        <v>122</v>
      </c>
      <c r="D3413" s="159">
        <v>16600</v>
      </c>
      <c r="E3413" s="131">
        <v>16600</v>
      </c>
      <c r="F3413" s="130">
        <f>IFERROR((D3413-E3413),0)</f>
        <v>0</v>
      </c>
      <c r="G3413" s="129" t="s">
        <v>1204</v>
      </c>
      <c r="H3413" s="128" t="s">
        <v>1204</v>
      </c>
    </row>
    <row r="3414" spans="1:8">
      <c r="A3414" s="134">
        <v>44896</v>
      </c>
      <c r="B3414" s="133" t="s">
        <v>93</v>
      </c>
      <c r="C3414" s="145" t="s">
        <v>120</v>
      </c>
      <c r="D3414" s="159">
        <v>7300</v>
      </c>
      <c r="E3414" s="131">
        <v>7300</v>
      </c>
      <c r="F3414" s="130">
        <f>IFERROR((D3414-E3414),0)</f>
        <v>0</v>
      </c>
      <c r="G3414" s="129" t="s">
        <v>1204</v>
      </c>
      <c r="H3414" s="128" t="s">
        <v>1204</v>
      </c>
    </row>
    <row r="3415" spans="1:8">
      <c r="A3415" s="134">
        <v>44896</v>
      </c>
      <c r="B3415" s="133" t="s">
        <v>93</v>
      </c>
      <c r="C3415" s="145" t="s">
        <v>119</v>
      </c>
      <c r="D3415" s="159">
        <v>156600</v>
      </c>
      <c r="E3415" s="131">
        <v>156600</v>
      </c>
      <c r="F3415" s="130">
        <f>IFERROR((D3415-E3415),0)</f>
        <v>0</v>
      </c>
      <c r="G3415" s="129" t="s">
        <v>1204</v>
      </c>
      <c r="H3415" s="128" t="s">
        <v>1204</v>
      </c>
    </row>
    <row r="3416" spans="1:8">
      <c r="A3416" s="134">
        <v>44896</v>
      </c>
      <c r="B3416" s="133" t="s">
        <v>93</v>
      </c>
      <c r="C3416" s="145" t="s">
        <v>1762</v>
      </c>
      <c r="D3416" s="159">
        <v>28200</v>
      </c>
      <c r="E3416" s="131">
        <v>28200</v>
      </c>
      <c r="F3416" s="130">
        <f>IFERROR((D3416-E3416),0)</f>
        <v>0</v>
      </c>
      <c r="G3416" s="129" t="s">
        <v>1204</v>
      </c>
      <c r="H3416" s="128" t="s">
        <v>1204</v>
      </c>
    </row>
    <row r="3417" spans="1:8">
      <c r="A3417" s="134">
        <v>44896</v>
      </c>
      <c r="B3417" s="133" t="s">
        <v>93</v>
      </c>
      <c r="C3417" s="141" t="s">
        <v>1761</v>
      </c>
      <c r="D3417" s="159">
        <v>15800</v>
      </c>
      <c r="E3417" s="131">
        <v>15800</v>
      </c>
      <c r="F3417" s="130">
        <f>IFERROR((D3417-E3417),0)</f>
        <v>0</v>
      </c>
      <c r="G3417" s="129" t="s">
        <v>1204</v>
      </c>
      <c r="H3417" s="128" t="s">
        <v>1204</v>
      </c>
    </row>
    <row r="3418" spans="1:8">
      <c r="A3418" s="134">
        <v>44896</v>
      </c>
      <c r="B3418" s="133" t="s">
        <v>93</v>
      </c>
      <c r="C3418" s="145" t="s">
        <v>1760</v>
      </c>
      <c r="D3418" s="159">
        <v>1280</v>
      </c>
      <c r="E3418" s="131">
        <v>1280</v>
      </c>
      <c r="F3418" s="130">
        <f>IFERROR((D3418-E3418),0)</f>
        <v>0</v>
      </c>
      <c r="G3418" s="129" t="s">
        <v>1204</v>
      </c>
      <c r="H3418" s="128" t="s">
        <v>1204</v>
      </c>
    </row>
    <row r="3419" spans="1:8">
      <c r="A3419" s="134">
        <v>44896</v>
      </c>
      <c r="B3419" s="133" t="s">
        <v>93</v>
      </c>
      <c r="C3419" s="145" t="s">
        <v>1759</v>
      </c>
      <c r="D3419" s="159">
        <v>12000</v>
      </c>
      <c r="E3419" s="131">
        <v>12000</v>
      </c>
      <c r="F3419" s="130">
        <f>IFERROR((D3419-E3419),0)</f>
        <v>0</v>
      </c>
      <c r="G3419" s="129" t="s">
        <v>1204</v>
      </c>
      <c r="H3419" s="128" t="s">
        <v>1204</v>
      </c>
    </row>
    <row r="3420" spans="1:8">
      <c r="A3420" s="134">
        <v>44896</v>
      </c>
      <c r="B3420" s="133" t="s">
        <v>93</v>
      </c>
      <c r="C3420" s="145" t="s">
        <v>1758</v>
      </c>
      <c r="D3420" s="159">
        <v>100</v>
      </c>
      <c r="E3420" s="131">
        <v>100</v>
      </c>
      <c r="F3420" s="130">
        <f>IFERROR((D3420-E3420),0)</f>
        <v>0</v>
      </c>
      <c r="G3420" s="129" t="s">
        <v>1204</v>
      </c>
      <c r="H3420" s="128" t="s">
        <v>1204</v>
      </c>
    </row>
    <row r="3421" spans="1:8">
      <c r="A3421" s="134">
        <v>44896</v>
      </c>
      <c r="B3421" s="133" t="s">
        <v>93</v>
      </c>
      <c r="C3421" s="145" t="s">
        <v>1403</v>
      </c>
      <c r="D3421" s="159">
        <v>4700</v>
      </c>
      <c r="E3421" s="131">
        <v>4700</v>
      </c>
      <c r="F3421" s="130">
        <f>IFERROR((D3421-E3421),0)</f>
        <v>0</v>
      </c>
      <c r="G3421" s="129" t="s">
        <v>1204</v>
      </c>
      <c r="H3421" s="128" t="s">
        <v>1204</v>
      </c>
    </row>
    <row r="3422" spans="1:8">
      <c r="A3422" s="134">
        <v>44896</v>
      </c>
      <c r="B3422" s="133" t="s">
        <v>93</v>
      </c>
      <c r="C3422" s="145" t="s">
        <v>1402</v>
      </c>
      <c r="D3422" s="159">
        <v>2200</v>
      </c>
      <c r="E3422" s="131">
        <v>2200</v>
      </c>
      <c r="F3422" s="130">
        <f>IFERROR((D3422-E3422),0)</f>
        <v>0</v>
      </c>
      <c r="G3422" s="129" t="s">
        <v>1204</v>
      </c>
      <c r="H3422" s="128" t="s">
        <v>1204</v>
      </c>
    </row>
    <row r="3423" spans="1:8">
      <c r="A3423" s="134">
        <v>44896</v>
      </c>
      <c r="B3423" s="133" t="s">
        <v>93</v>
      </c>
      <c r="C3423" s="145" t="s">
        <v>1757</v>
      </c>
      <c r="D3423" s="159">
        <v>40</v>
      </c>
      <c r="E3423" s="131">
        <v>40</v>
      </c>
      <c r="F3423" s="130">
        <f>IFERROR((D3423-E3423),0)</f>
        <v>0</v>
      </c>
      <c r="G3423" s="129" t="s">
        <v>1204</v>
      </c>
      <c r="H3423" s="128" t="s">
        <v>1204</v>
      </c>
    </row>
    <row r="3424" spans="1:8">
      <c r="A3424" s="134">
        <v>44896</v>
      </c>
      <c r="B3424" s="133" t="s">
        <v>93</v>
      </c>
      <c r="C3424" s="141" t="s">
        <v>1756</v>
      </c>
      <c r="D3424" s="159">
        <v>44100</v>
      </c>
      <c r="E3424" s="131">
        <v>44100</v>
      </c>
      <c r="F3424" s="130">
        <f>IFERROR((D3424-E3424),0)</f>
        <v>0</v>
      </c>
      <c r="G3424" s="129" t="s">
        <v>1204</v>
      </c>
      <c r="H3424" s="128" t="s">
        <v>1204</v>
      </c>
    </row>
    <row r="3425" spans="1:8">
      <c r="A3425" s="134">
        <v>44896</v>
      </c>
      <c r="B3425" s="133" t="s">
        <v>93</v>
      </c>
      <c r="C3425" s="141" t="s">
        <v>1755</v>
      </c>
      <c r="D3425" s="159">
        <v>700</v>
      </c>
      <c r="E3425" s="131">
        <v>700</v>
      </c>
      <c r="F3425" s="130">
        <f>IFERROR((D3425-E3425),0)</f>
        <v>0</v>
      </c>
      <c r="G3425" s="129" t="s">
        <v>1204</v>
      </c>
      <c r="H3425" s="128" t="s">
        <v>1204</v>
      </c>
    </row>
    <row r="3426" spans="1:8">
      <c r="A3426" s="134">
        <v>44896</v>
      </c>
      <c r="B3426" s="133" t="s">
        <v>93</v>
      </c>
      <c r="C3426" s="141" t="s">
        <v>1754</v>
      </c>
      <c r="D3426" s="159">
        <v>600</v>
      </c>
      <c r="E3426" s="131">
        <v>600</v>
      </c>
      <c r="F3426" s="130">
        <f>IFERROR((D3426-E3426),0)</f>
        <v>0</v>
      </c>
      <c r="G3426" s="129" t="s">
        <v>1204</v>
      </c>
      <c r="H3426" s="128" t="s">
        <v>1204</v>
      </c>
    </row>
    <row r="3427" spans="1:8">
      <c r="A3427" s="134">
        <v>44896</v>
      </c>
      <c r="B3427" s="133" t="s">
        <v>93</v>
      </c>
      <c r="C3427" s="145" t="s">
        <v>1753</v>
      </c>
      <c r="D3427" s="159">
        <v>45440</v>
      </c>
      <c r="E3427" s="131">
        <v>45440</v>
      </c>
      <c r="F3427" s="130">
        <f>IFERROR((D3427-E3427),0)</f>
        <v>0</v>
      </c>
      <c r="G3427" s="129" t="s">
        <v>1204</v>
      </c>
      <c r="H3427" s="128" t="s">
        <v>1204</v>
      </c>
    </row>
    <row r="3428" spans="1:8">
      <c r="A3428" s="134">
        <v>44896</v>
      </c>
      <c r="B3428" s="133" t="s">
        <v>93</v>
      </c>
      <c r="C3428" s="145" t="s">
        <v>1752</v>
      </c>
      <c r="D3428" s="159">
        <v>13440</v>
      </c>
      <c r="E3428" s="131">
        <v>13440</v>
      </c>
      <c r="F3428" s="130">
        <f>IFERROR((D3428-E3428),0)</f>
        <v>0</v>
      </c>
      <c r="G3428" s="129" t="s">
        <v>1204</v>
      </c>
      <c r="H3428" s="128" t="s">
        <v>1204</v>
      </c>
    </row>
    <row r="3429" spans="1:8">
      <c r="A3429" s="134">
        <v>44896</v>
      </c>
      <c r="B3429" s="133" t="s">
        <v>93</v>
      </c>
      <c r="C3429" s="145" t="s">
        <v>1751</v>
      </c>
      <c r="D3429" s="159">
        <v>19920</v>
      </c>
      <c r="E3429" s="131">
        <v>19920</v>
      </c>
      <c r="F3429" s="130">
        <f>IFERROR((D3429-E3429),0)</f>
        <v>0</v>
      </c>
      <c r="G3429" s="129" t="s">
        <v>1204</v>
      </c>
      <c r="H3429" s="128" t="s">
        <v>1204</v>
      </c>
    </row>
    <row r="3430" spans="1:8">
      <c r="A3430" s="134">
        <v>44896</v>
      </c>
      <c r="B3430" s="133" t="s">
        <v>93</v>
      </c>
      <c r="C3430" s="145" t="s">
        <v>1750</v>
      </c>
      <c r="D3430" s="159">
        <v>22200</v>
      </c>
      <c r="E3430" s="131">
        <v>22200</v>
      </c>
      <c r="F3430" s="130">
        <f>IFERROR((D3430-E3430),0)</f>
        <v>0</v>
      </c>
      <c r="G3430" s="129" t="s">
        <v>1204</v>
      </c>
      <c r="H3430" s="128" t="s">
        <v>1204</v>
      </c>
    </row>
    <row r="3431" spans="1:8">
      <c r="A3431" s="134">
        <v>44896</v>
      </c>
      <c r="B3431" s="133" t="s">
        <v>93</v>
      </c>
      <c r="C3431" s="141" t="s">
        <v>1749</v>
      </c>
      <c r="D3431" s="159">
        <v>1100</v>
      </c>
      <c r="E3431" s="131">
        <v>1100</v>
      </c>
      <c r="F3431" s="130">
        <f>IFERROR((D3431-E3431),0)</f>
        <v>0</v>
      </c>
      <c r="G3431" s="129" t="s">
        <v>1204</v>
      </c>
      <c r="H3431" s="128" t="s">
        <v>1204</v>
      </c>
    </row>
    <row r="3432" spans="1:8">
      <c r="A3432" s="134">
        <v>44896</v>
      </c>
      <c r="B3432" s="133" t="s">
        <v>93</v>
      </c>
      <c r="C3432" s="141" t="s">
        <v>1748</v>
      </c>
      <c r="D3432" s="159">
        <v>1200</v>
      </c>
      <c r="E3432" s="131">
        <v>1200</v>
      </c>
      <c r="F3432" s="130">
        <f>IFERROR((D3432-E3432),0)</f>
        <v>0</v>
      </c>
      <c r="G3432" s="129" t="s">
        <v>1204</v>
      </c>
      <c r="H3432" s="128" t="s">
        <v>1204</v>
      </c>
    </row>
    <row r="3433" spans="1:8">
      <c r="A3433" s="134">
        <v>44896</v>
      </c>
      <c r="B3433" s="133" t="s">
        <v>93</v>
      </c>
      <c r="C3433" s="145" t="s">
        <v>1747</v>
      </c>
      <c r="D3433" s="159">
        <v>2400</v>
      </c>
      <c r="E3433" s="131">
        <v>2400</v>
      </c>
      <c r="F3433" s="130">
        <f>IFERROR((D3433-E3433),0)</f>
        <v>0</v>
      </c>
      <c r="G3433" s="129" t="s">
        <v>1204</v>
      </c>
      <c r="H3433" s="128" t="s">
        <v>1204</v>
      </c>
    </row>
    <row r="3434" spans="1:8">
      <c r="A3434" s="134">
        <v>44896</v>
      </c>
      <c r="B3434" s="133" t="s">
        <v>93</v>
      </c>
      <c r="C3434" s="145" t="s">
        <v>1746</v>
      </c>
      <c r="D3434" s="159">
        <v>5100</v>
      </c>
      <c r="E3434" s="131">
        <v>5100</v>
      </c>
      <c r="F3434" s="130">
        <f>IFERROR((D3434-E3434),0)</f>
        <v>0</v>
      </c>
      <c r="G3434" s="129" t="s">
        <v>1204</v>
      </c>
      <c r="H3434" s="128" t="s">
        <v>1204</v>
      </c>
    </row>
    <row r="3435" spans="1:8">
      <c r="A3435" s="134">
        <v>44896</v>
      </c>
      <c r="B3435" s="133" t="s">
        <v>93</v>
      </c>
      <c r="C3435" s="145" t="s">
        <v>1745</v>
      </c>
      <c r="D3435" s="159">
        <v>200</v>
      </c>
      <c r="E3435" s="131">
        <v>200</v>
      </c>
      <c r="F3435" s="130">
        <f>IFERROR((D3435-E3435),0)</f>
        <v>0</v>
      </c>
      <c r="G3435" s="129" t="s">
        <v>1204</v>
      </c>
      <c r="H3435" s="128" t="s">
        <v>1204</v>
      </c>
    </row>
    <row r="3436" spans="1:8">
      <c r="A3436" s="134">
        <v>44896</v>
      </c>
      <c r="B3436" s="133" t="s">
        <v>93</v>
      </c>
      <c r="C3436" s="141" t="s">
        <v>1744</v>
      </c>
      <c r="D3436" s="159">
        <v>840</v>
      </c>
      <c r="E3436" s="131">
        <v>840</v>
      </c>
      <c r="F3436" s="130">
        <f>IFERROR((D3436-E3436),0)</f>
        <v>0</v>
      </c>
      <c r="G3436" s="129" t="s">
        <v>1204</v>
      </c>
      <c r="H3436" s="128" t="s">
        <v>1204</v>
      </c>
    </row>
    <row r="3437" spans="1:8">
      <c r="A3437" s="134">
        <v>44896</v>
      </c>
      <c r="B3437" s="133" t="s">
        <v>93</v>
      </c>
      <c r="C3437" s="141" t="s">
        <v>1743</v>
      </c>
      <c r="D3437" s="159">
        <v>600</v>
      </c>
      <c r="E3437" s="131">
        <v>600</v>
      </c>
      <c r="F3437" s="130">
        <f>IFERROR((D3437-E3437),0)</f>
        <v>0</v>
      </c>
      <c r="G3437" s="129" t="s">
        <v>1204</v>
      </c>
      <c r="H3437" s="128" t="s">
        <v>1204</v>
      </c>
    </row>
    <row r="3438" spans="1:8">
      <c r="A3438" s="134">
        <v>44896</v>
      </c>
      <c r="B3438" s="133" t="s">
        <v>93</v>
      </c>
      <c r="C3438" s="141" t="s">
        <v>1742</v>
      </c>
      <c r="D3438" s="159">
        <v>1400</v>
      </c>
      <c r="E3438" s="131">
        <v>1400</v>
      </c>
      <c r="F3438" s="130">
        <f>IFERROR((D3438-E3438),0)</f>
        <v>0</v>
      </c>
      <c r="G3438" s="129" t="s">
        <v>1204</v>
      </c>
      <c r="H3438" s="128" t="s">
        <v>1204</v>
      </c>
    </row>
    <row r="3439" spans="1:8">
      <c r="A3439" s="134">
        <v>44896</v>
      </c>
      <c r="B3439" s="133" t="s">
        <v>93</v>
      </c>
      <c r="C3439" s="141" t="s">
        <v>1741</v>
      </c>
      <c r="D3439" s="159">
        <v>3500</v>
      </c>
      <c r="E3439" s="131">
        <v>3500</v>
      </c>
      <c r="F3439" s="130">
        <f>IFERROR((D3439-E3439),0)</f>
        <v>0</v>
      </c>
      <c r="G3439" s="129" t="s">
        <v>1204</v>
      </c>
      <c r="H3439" s="128" t="s">
        <v>1204</v>
      </c>
    </row>
    <row r="3440" spans="1:8">
      <c r="A3440" s="134">
        <v>44896</v>
      </c>
      <c r="B3440" s="133" t="s">
        <v>93</v>
      </c>
      <c r="C3440" s="141" t="s">
        <v>1740</v>
      </c>
      <c r="D3440" s="159">
        <v>4600</v>
      </c>
      <c r="E3440" s="131">
        <v>4600</v>
      </c>
      <c r="F3440" s="130">
        <f>IFERROR((D3440-E3440),0)</f>
        <v>0</v>
      </c>
      <c r="G3440" s="129" t="s">
        <v>1204</v>
      </c>
      <c r="H3440" s="128" t="s">
        <v>1204</v>
      </c>
    </row>
    <row r="3441" spans="1:8">
      <c r="A3441" s="134">
        <v>44896</v>
      </c>
      <c r="B3441" s="133" t="s">
        <v>93</v>
      </c>
      <c r="C3441" s="141" t="s">
        <v>1739</v>
      </c>
      <c r="D3441" s="159">
        <v>100</v>
      </c>
      <c r="E3441" s="131">
        <v>100</v>
      </c>
      <c r="F3441" s="130">
        <f>IFERROR((D3441-E3441),0)</f>
        <v>0</v>
      </c>
      <c r="G3441" s="129" t="s">
        <v>1204</v>
      </c>
      <c r="H3441" s="128" t="s">
        <v>1204</v>
      </c>
    </row>
    <row r="3442" spans="1:8">
      <c r="A3442" s="134">
        <v>44896</v>
      </c>
      <c r="B3442" s="133" t="s">
        <v>93</v>
      </c>
      <c r="C3442" s="141" t="s">
        <v>1738</v>
      </c>
      <c r="D3442" s="159">
        <v>300</v>
      </c>
      <c r="E3442" s="131">
        <v>300</v>
      </c>
      <c r="F3442" s="130">
        <f>IFERROR((D3442-E3442),0)</f>
        <v>0</v>
      </c>
      <c r="G3442" s="129" t="s">
        <v>1204</v>
      </c>
      <c r="H3442" s="128" t="s">
        <v>1204</v>
      </c>
    </row>
    <row r="3443" spans="1:8">
      <c r="A3443" s="134">
        <v>44896</v>
      </c>
      <c r="B3443" s="133" t="s">
        <v>93</v>
      </c>
      <c r="C3443" s="141" t="s">
        <v>1737</v>
      </c>
      <c r="D3443" s="159">
        <v>1400</v>
      </c>
      <c r="E3443" s="131">
        <v>1400</v>
      </c>
      <c r="F3443" s="130">
        <f>IFERROR((D3443-E3443),0)</f>
        <v>0</v>
      </c>
      <c r="G3443" s="129" t="s">
        <v>1204</v>
      </c>
      <c r="H3443" s="128" t="s">
        <v>1204</v>
      </c>
    </row>
    <row r="3444" spans="1:8">
      <c r="A3444" s="134">
        <v>44896</v>
      </c>
      <c r="B3444" s="133" t="s">
        <v>93</v>
      </c>
      <c r="C3444" s="141" t="s">
        <v>1736</v>
      </c>
      <c r="D3444" s="159"/>
      <c r="E3444" s="131" t="s">
        <v>1204</v>
      </c>
      <c r="F3444" s="130">
        <f>IFERROR((D3444-E3444),0)</f>
        <v>0</v>
      </c>
      <c r="G3444" s="129" t="s">
        <v>1204</v>
      </c>
      <c r="H3444" s="128" t="s">
        <v>1204</v>
      </c>
    </row>
    <row r="3445" spans="1:8">
      <c r="A3445" s="134">
        <v>44896</v>
      </c>
      <c r="B3445" s="133" t="s">
        <v>93</v>
      </c>
      <c r="C3445" s="141" t="s">
        <v>1735</v>
      </c>
      <c r="D3445" s="159">
        <v>24700</v>
      </c>
      <c r="E3445" s="131">
        <v>24700</v>
      </c>
      <c r="F3445" s="130">
        <f>IFERROR((D3445-E3445),0)</f>
        <v>0</v>
      </c>
      <c r="G3445" s="129" t="s">
        <v>1204</v>
      </c>
      <c r="H3445" s="128" t="s">
        <v>1204</v>
      </c>
    </row>
    <row r="3446" spans="1:8">
      <c r="A3446" s="134">
        <v>44896</v>
      </c>
      <c r="B3446" s="133" t="s">
        <v>93</v>
      </c>
      <c r="C3446" s="141" t="s">
        <v>1734</v>
      </c>
      <c r="D3446" s="159">
        <v>2600</v>
      </c>
      <c r="E3446" s="131">
        <v>2600</v>
      </c>
      <c r="F3446" s="130">
        <f>IFERROR((D3446-E3446),0)</f>
        <v>0</v>
      </c>
      <c r="G3446" s="129" t="s">
        <v>1204</v>
      </c>
      <c r="H3446" s="128" t="s">
        <v>1204</v>
      </c>
    </row>
    <row r="3447" spans="1:8">
      <c r="A3447" s="134">
        <v>44896</v>
      </c>
      <c r="B3447" s="133" t="s">
        <v>93</v>
      </c>
      <c r="C3447" s="141" t="s">
        <v>1733</v>
      </c>
      <c r="D3447" s="159">
        <v>14500</v>
      </c>
      <c r="E3447" s="131">
        <v>14500</v>
      </c>
      <c r="F3447" s="130">
        <f>IFERROR((D3447-E3447),0)</f>
        <v>0</v>
      </c>
      <c r="G3447" s="129" t="s">
        <v>1204</v>
      </c>
      <c r="H3447" s="128" t="s">
        <v>1204</v>
      </c>
    </row>
    <row r="3448" spans="1:8">
      <c r="A3448" s="134">
        <v>44896</v>
      </c>
      <c r="B3448" s="133" t="s">
        <v>93</v>
      </c>
      <c r="C3448" s="160" t="s">
        <v>1732</v>
      </c>
      <c r="D3448" s="159">
        <v>5100</v>
      </c>
      <c r="E3448" s="131">
        <v>5100</v>
      </c>
      <c r="F3448" s="130">
        <f>IFERROR((D3448-E3448),0)</f>
        <v>0</v>
      </c>
      <c r="G3448" s="129"/>
      <c r="H3448" s="128"/>
    </row>
    <row r="3449" spans="1:8">
      <c r="A3449" s="134">
        <v>44896</v>
      </c>
      <c r="B3449" s="133" t="s">
        <v>93</v>
      </c>
      <c r="C3449" s="160" t="s">
        <v>1731</v>
      </c>
      <c r="D3449" s="159">
        <v>6400</v>
      </c>
      <c r="E3449" s="131">
        <v>6400</v>
      </c>
      <c r="F3449" s="130">
        <f>IFERROR((D3449-E3449),0)</f>
        <v>0</v>
      </c>
      <c r="G3449" s="129"/>
      <c r="H3449" s="128"/>
    </row>
    <row r="3450" spans="1:8">
      <c r="A3450" s="134">
        <v>44896</v>
      </c>
      <c r="B3450" s="133" t="s">
        <v>93</v>
      </c>
      <c r="C3450" s="160" t="s">
        <v>1730</v>
      </c>
      <c r="D3450" s="159">
        <v>2900</v>
      </c>
      <c r="E3450" s="131">
        <v>2900</v>
      </c>
      <c r="F3450" s="130">
        <f>IFERROR((D3450-E3450),0)</f>
        <v>0</v>
      </c>
      <c r="G3450" s="129"/>
      <c r="H3450" s="128"/>
    </row>
    <row r="3451" spans="1:8">
      <c r="A3451" s="134">
        <v>44896</v>
      </c>
      <c r="B3451" s="133" t="s">
        <v>93</v>
      </c>
      <c r="C3451" s="145" t="s">
        <v>1729</v>
      </c>
      <c r="D3451" s="159">
        <v>2100</v>
      </c>
      <c r="E3451" s="131">
        <v>2100</v>
      </c>
      <c r="F3451" s="130">
        <f>IFERROR((D3451-E3451),0)</f>
        <v>0</v>
      </c>
      <c r="G3451" s="129" t="s">
        <v>1204</v>
      </c>
      <c r="H3451" s="128" t="s">
        <v>1204</v>
      </c>
    </row>
    <row r="3452" spans="1:8">
      <c r="A3452" s="134">
        <v>44896</v>
      </c>
      <c r="B3452" s="133" t="s">
        <v>93</v>
      </c>
      <c r="C3452" s="145" t="s">
        <v>1728</v>
      </c>
      <c r="D3452" s="159">
        <v>760</v>
      </c>
      <c r="E3452" s="131">
        <v>760</v>
      </c>
      <c r="F3452" s="130">
        <f>IFERROR((D3452-E3452),0)</f>
        <v>0</v>
      </c>
      <c r="G3452" s="129" t="s">
        <v>1204</v>
      </c>
      <c r="H3452" s="128" t="s">
        <v>1204</v>
      </c>
    </row>
    <row r="3453" spans="1:8">
      <c r="A3453" s="134">
        <v>44896</v>
      </c>
      <c r="B3453" s="133" t="s">
        <v>93</v>
      </c>
      <c r="C3453" s="145" t="s">
        <v>1727</v>
      </c>
      <c r="D3453" s="159">
        <v>900</v>
      </c>
      <c r="E3453" s="131">
        <v>900</v>
      </c>
      <c r="F3453" s="130">
        <f>IFERROR((D3453-E3453),0)</f>
        <v>0</v>
      </c>
      <c r="G3453" s="129" t="s">
        <v>1204</v>
      </c>
      <c r="H3453" s="128" t="s">
        <v>1204</v>
      </c>
    </row>
    <row r="3454" spans="1:8">
      <c r="A3454" s="134">
        <v>44896</v>
      </c>
      <c r="B3454" s="133" t="s">
        <v>93</v>
      </c>
      <c r="C3454" s="145" t="s">
        <v>1726</v>
      </c>
      <c r="D3454" s="159">
        <v>700</v>
      </c>
      <c r="E3454" s="131">
        <v>700</v>
      </c>
      <c r="F3454" s="130">
        <f>IFERROR((D3454-E3454),0)</f>
        <v>0</v>
      </c>
      <c r="G3454" s="129" t="s">
        <v>1204</v>
      </c>
      <c r="H3454" s="128" t="s">
        <v>1204</v>
      </c>
    </row>
    <row r="3455" spans="1:8">
      <c r="A3455" s="134">
        <v>44896</v>
      </c>
      <c r="B3455" s="133" t="s">
        <v>93</v>
      </c>
      <c r="C3455" s="145" t="s">
        <v>133</v>
      </c>
      <c r="D3455" s="159">
        <v>1600</v>
      </c>
      <c r="E3455" s="131">
        <v>1600</v>
      </c>
      <c r="F3455" s="130">
        <f>IFERROR((D3455-E3455),0)</f>
        <v>0</v>
      </c>
      <c r="G3455" s="129" t="s">
        <v>1204</v>
      </c>
      <c r="H3455" s="128" t="s">
        <v>1204</v>
      </c>
    </row>
    <row r="3456" spans="1:8">
      <c r="A3456" s="134">
        <v>44896</v>
      </c>
      <c r="B3456" s="133" t="s">
        <v>93</v>
      </c>
      <c r="C3456" s="145" t="s">
        <v>1725</v>
      </c>
      <c r="D3456" s="159">
        <v>8200</v>
      </c>
      <c r="E3456" s="131">
        <v>8200</v>
      </c>
      <c r="F3456" s="130">
        <f>IFERROR((D3456-E3456),0)</f>
        <v>0</v>
      </c>
      <c r="G3456" s="129" t="s">
        <v>1204</v>
      </c>
      <c r="H3456" s="128" t="s">
        <v>1204</v>
      </c>
    </row>
    <row r="3457" spans="1:8">
      <c r="A3457" s="134">
        <v>44896</v>
      </c>
      <c r="B3457" s="133" t="s">
        <v>93</v>
      </c>
      <c r="C3457" s="145" t="s">
        <v>1724</v>
      </c>
      <c r="D3457" s="159">
        <v>416</v>
      </c>
      <c r="E3457" s="131">
        <v>416</v>
      </c>
      <c r="F3457" s="130">
        <f>IFERROR((D3457-E3457),0)</f>
        <v>0</v>
      </c>
      <c r="G3457" s="129" t="s">
        <v>1204</v>
      </c>
      <c r="H3457" s="128" t="s">
        <v>1204</v>
      </c>
    </row>
    <row r="3458" spans="1:8">
      <c r="A3458" s="134">
        <v>44896</v>
      </c>
      <c r="B3458" s="133" t="s">
        <v>93</v>
      </c>
      <c r="C3458" s="145" t="s">
        <v>126</v>
      </c>
      <c r="D3458" s="159">
        <v>560</v>
      </c>
      <c r="E3458" s="131">
        <v>560</v>
      </c>
      <c r="F3458" s="130">
        <f>IFERROR((D3458-E3458),0)</f>
        <v>0</v>
      </c>
      <c r="G3458" s="129" t="s">
        <v>1204</v>
      </c>
      <c r="H3458" s="128" t="s">
        <v>1204</v>
      </c>
    </row>
    <row r="3459" spans="1:8">
      <c r="A3459" s="134">
        <v>44896</v>
      </c>
      <c r="B3459" s="133" t="s">
        <v>93</v>
      </c>
      <c r="C3459" s="145" t="s">
        <v>127</v>
      </c>
      <c r="D3459" s="159">
        <v>320</v>
      </c>
      <c r="E3459" s="131">
        <v>320</v>
      </c>
      <c r="F3459" s="130">
        <f>IFERROR((D3459-E3459),0)</f>
        <v>0</v>
      </c>
      <c r="G3459" s="129" t="s">
        <v>1204</v>
      </c>
      <c r="H3459" s="128" t="s">
        <v>1204</v>
      </c>
    </row>
    <row r="3460" spans="1:8">
      <c r="A3460" s="134">
        <v>44896</v>
      </c>
      <c r="B3460" s="133" t="s">
        <v>93</v>
      </c>
      <c r="C3460" s="145" t="s">
        <v>1723</v>
      </c>
      <c r="D3460" s="159">
        <v>800</v>
      </c>
      <c r="E3460" s="131">
        <v>800</v>
      </c>
      <c r="F3460" s="130">
        <f>IFERROR((D3460-E3460),0)</f>
        <v>0</v>
      </c>
      <c r="G3460" s="129" t="s">
        <v>1204</v>
      </c>
      <c r="H3460" s="128" t="s">
        <v>1204</v>
      </c>
    </row>
    <row r="3461" spans="1:8">
      <c r="A3461" s="134">
        <v>44896</v>
      </c>
      <c r="B3461" s="133" t="s">
        <v>93</v>
      </c>
      <c r="C3461" s="145" t="s">
        <v>1722</v>
      </c>
      <c r="D3461" s="159">
        <v>19800</v>
      </c>
      <c r="E3461" s="131">
        <v>19800</v>
      </c>
      <c r="F3461" s="130">
        <f>IFERROR((D3461-E3461),0)</f>
        <v>0</v>
      </c>
      <c r="G3461" s="129" t="s">
        <v>1204</v>
      </c>
      <c r="H3461" s="128" t="s">
        <v>1204</v>
      </c>
    </row>
    <row r="3462" spans="1:8">
      <c r="A3462" s="134">
        <v>44896</v>
      </c>
      <c r="B3462" s="133" t="s">
        <v>93</v>
      </c>
      <c r="C3462" s="141" t="s">
        <v>1721</v>
      </c>
      <c r="D3462" s="159">
        <v>105000</v>
      </c>
      <c r="E3462" s="131">
        <v>105000</v>
      </c>
      <c r="F3462" s="130">
        <f>IFERROR((D3462-E3462),0)</f>
        <v>0</v>
      </c>
      <c r="G3462" s="129" t="s">
        <v>1204</v>
      </c>
      <c r="H3462" s="128" t="s">
        <v>1204</v>
      </c>
    </row>
    <row r="3463" spans="1:8">
      <c r="A3463" s="134">
        <v>44896</v>
      </c>
      <c r="B3463" s="133" t="s">
        <v>93</v>
      </c>
      <c r="C3463" s="145" t="s">
        <v>271</v>
      </c>
      <c r="D3463" s="159">
        <v>10200</v>
      </c>
      <c r="E3463" s="131">
        <v>10200</v>
      </c>
      <c r="F3463" s="130">
        <f>IFERROR((D3463-E3463),0)</f>
        <v>0</v>
      </c>
      <c r="G3463" s="129" t="s">
        <v>1204</v>
      </c>
      <c r="H3463" s="128" t="s">
        <v>1204</v>
      </c>
    </row>
    <row r="3464" spans="1:8">
      <c r="A3464" s="134">
        <v>44896</v>
      </c>
      <c r="B3464" s="133" t="s">
        <v>93</v>
      </c>
      <c r="C3464" s="145" t="s">
        <v>1720</v>
      </c>
      <c r="D3464" s="159">
        <v>700</v>
      </c>
      <c r="E3464" s="131">
        <v>700</v>
      </c>
      <c r="F3464" s="130">
        <f>IFERROR((D3464-E3464),0)</f>
        <v>0</v>
      </c>
      <c r="G3464" s="129" t="s">
        <v>1204</v>
      </c>
      <c r="H3464" s="128" t="s">
        <v>1204</v>
      </c>
    </row>
    <row r="3465" spans="1:8">
      <c r="A3465" s="134">
        <v>44896</v>
      </c>
      <c r="B3465" s="133" t="s">
        <v>93</v>
      </c>
      <c r="C3465" s="145" t="s">
        <v>1718</v>
      </c>
      <c r="D3465" s="159">
        <v>2000</v>
      </c>
      <c r="E3465" s="131">
        <v>2000</v>
      </c>
      <c r="F3465" s="130">
        <f>IFERROR((D3465-E3465),0)</f>
        <v>0</v>
      </c>
      <c r="G3465" s="129" t="s">
        <v>1204</v>
      </c>
      <c r="H3465" s="128" t="s">
        <v>1204</v>
      </c>
    </row>
    <row r="3466" spans="1:8">
      <c r="A3466" s="134">
        <v>44896</v>
      </c>
      <c r="B3466" s="133" t="s">
        <v>93</v>
      </c>
      <c r="C3466" s="145" t="s">
        <v>1719</v>
      </c>
      <c r="D3466" s="159"/>
      <c r="E3466" s="131" t="s">
        <v>1204</v>
      </c>
      <c r="F3466" s="130">
        <f>IFERROR((D3466-E3466),0)</f>
        <v>0</v>
      </c>
      <c r="G3466" s="129" t="s">
        <v>1204</v>
      </c>
      <c r="H3466" s="128" t="s">
        <v>1204</v>
      </c>
    </row>
    <row r="3467" spans="1:8">
      <c r="A3467" s="134">
        <v>44896</v>
      </c>
      <c r="B3467" s="133" t="s">
        <v>93</v>
      </c>
      <c r="C3467" s="145" t="s">
        <v>1718</v>
      </c>
      <c r="D3467" s="159"/>
      <c r="E3467" s="131" t="s">
        <v>1204</v>
      </c>
      <c r="F3467" s="130">
        <f>IFERROR((D3467-E3467),0)</f>
        <v>0</v>
      </c>
      <c r="G3467" s="129" t="s">
        <v>1204</v>
      </c>
      <c r="H3467" s="128" t="s">
        <v>1204</v>
      </c>
    </row>
    <row r="3468" spans="1:8">
      <c r="A3468" s="134">
        <v>44896</v>
      </c>
      <c r="B3468" s="133" t="s">
        <v>56</v>
      </c>
      <c r="C3468" s="145" t="s">
        <v>71</v>
      </c>
      <c r="D3468" s="159">
        <v>105000</v>
      </c>
      <c r="E3468" s="131">
        <v>105000</v>
      </c>
      <c r="F3468" s="130">
        <f>IFERROR((D3468-E3468),0)</f>
        <v>0</v>
      </c>
      <c r="G3468" s="129" t="s">
        <v>1204</v>
      </c>
      <c r="H3468" s="128" t="s">
        <v>1204</v>
      </c>
    </row>
    <row r="3469" spans="1:8">
      <c r="A3469" s="134">
        <v>44896</v>
      </c>
      <c r="B3469" s="133" t="s">
        <v>56</v>
      </c>
      <c r="C3469" s="145" t="s">
        <v>1163</v>
      </c>
      <c r="D3469" s="159">
        <v>12000</v>
      </c>
      <c r="E3469" s="131">
        <v>9000</v>
      </c>
      <c r="F3469" s="130">
        <f>IFERROR((D3469-E3469),0)</f>
        <v>3000</v>
      </c>
      <c r="G3469" s="129" t="s">
        <v>1204</v>
      </c>
      <c r="H3469" s="128" t="s">
        <v>1204</v>
      </c>
    </row>
    <row r="3470" spans="1:8">
      <c r="A3470" s="134">
        <v>44896</v>
      </c>
      <c r="B3470" s="133" t="s">
        <v>56</v>
      </c>
      <c r="C3470" s="141" t="s">
        <v>1717</v>
      </c>
      <c r="D3470" s="159">
        <v>5400</v>
      </c>
      <c r="E3470" s="131">
        <v>5400</v>
      </c>
      <c r="F3470" s="130">
        <f>IFERROR((D3470-E3470),0)</f>
        <v>0</v>
      </c>
      <c r="G3470" s="129" t="s">
        <v>1204</v>
      </c>
      <c r="H3470" s="128" t="s">
        <v>1204</v>
      </c>
    </row>
    <row r="3471" spans="1:8">
      <c r="A3471" s="134">
        <v>44896</v>
      </c>
      <c r="B3471" s="133" t="s">
        <v>56</v>
      </c>
      <c r="C3471" s="141" t="s">
        <v>1716</v>
      </c>
      <c r="D3471" s="159">
        <v>12000</v>
      </c>
      <c r="E3471" s="131">
        <v>12000</v>
      </c>
      <c r="F3471" s="130">
        <f>IFERROR((D3471-E3471),0)</f>
        <v>0</v>
      </c>
      <c r="G3471" s="129" t="s">
        <v>1204</v>
      </c>
      <c r="H3471" s="128" t="s">
        <v>1204</v>
      </c>
    </row>
    <row r="3472" spans="1:8">
      <c r="A3472" s="134">
        <v>44896</v>
      </c>
      <c r="B3472" s="133" t="s">
        <v>56</v>
      </c>
      <c r="C3472" s="141" t="s">
        <v>1715</v>
      </c>
      <c r="D3472" s="159">
        <v>10600</v>
      </c>
      <c r="E3472" s="131">
        <v>10600</v>
      </c>
      <c r="F3472" s="130">
        <f>IFERROR((D3472-E3472),0)</f>
        <v>0</v>
      </c>
      <c r="G3472" s="129" t="s">
        <v>1204</v>
      </c>
      <c r="H3472" s="128" t="s">
        <v>1204</v>
      </c>
    </row>
    <row r="3473" spans="1:8">
      <c r="A3473" s="134">
        <v>44896</v>
      </c>
      <c r="B3473" s="133" t="s">
        <v>56</v>
      </c>
      <c r="C3473" s="141" t="s">
        <v>811</v>
      </c>
      <c r="D3473" s="159">
        <v>29600</v>
      </c>
      <c r="E3473" s="131">
        <v>23600</v>
      </c>
      <c r="F3473" s="130">
        <f>IFERROR((D3473-E3473),0)</f>
        <v>6000</v>
      </c>
      <c r="G3473" s="129" t="s">
        <v>1204</v>
      </c>
      <c r="H3473" s="128" t="s">
        <v>1204</v>
      </c>
    </row>
    <row r="3474" spans="1:8">
      <c r="A3474" s="134">
        <v>44896</v>
      </c>
      <c r="B3474" s="133" t="s">
        <v>56</v>
      </c>
      <c r="C3474" s="145" t="s">
        <v>57</v>
      </c>
      <c r="D3474" s="159">
        <v>12000</v>
      </c>
      <c r="E3474" s="131">
        <v>12000</v>
      </c>
      <c r="F3474" s="130">
        <f>IFERROR((D3474-E3474),0)</f>
        <v>0</v>
      </c>
      <c r="G3474" s="129" t="s">
        <v>1204</v>
      </c>
      <c r="H3474" s="128" t="s">
        <v>1204</v>
      </c>
    </row>
    <row r="3475" spans="1:8">
      <c r="A3475" s="134">
        <v>44896</v>
      </c>
      <c r="B3475" s="133" t="s">
        <v>56</v>
      </c>
      <c r="C3475" s="145" t="s">
        <v>1714</v>
      </c>
      <c r="D3475" s="159">
        <v>7500</v>
      </c>
      <c r="E3475" s="131">
        <v>7000</v>
      </c>
      <c r="F3475" s="130">
        <f>IFERROR((D3475-E3475),0)</f>
        <v>500</v>
      </c>
      <c r="G3475" s="129" t="s">
        <v>1204</v>
      </c>
      <c r="H3475" s="128" t="s">
        <v>1204</v>
      </c>
    </row>
    <row r="3476" spans="1:8">
      <c r="A3476" s="134">
        <v>44896</v>
      </c>
      <c r="B3476" s="133" t="s">
        <v>56</v>
      </c>
      <c r="C3476" s="145" t="s">
        <v>1713</v>
      </c>
      <c r="D3476" s="159">
        <v>68000</v>
      </c>
      <c r="E3476" s="131">
        <v>68000</v>
      </c>
      <c r="F3476" s="130">
        <f>IFERROR((D3476-E3476),0)</f>
        <v>0</v>
      </c>
      <c r="G3476" s="129" t="s">
        <v>1204</v>
      </c>
      <c r="H3476" s="128" t="s">
        <v>1204</v>
      </c>
    </row>
    <row r="3477" spans="1:8">
      <c r="A3477" s="134">
        <v>44896</v>
      </c>
      <c r="B3477" s="133" t="s">
        <v>56</v>
      </c>
      <c r="C3477" s="145" t="s">
        <v>1712</v>
      </c>
      <c r="D3477" s="159">
        <v>3500</v>
      </c>
      <c r="E3477" s="131">
        <v>3500</v>
      </c>
      <c r="F3477" s="130">
        <f>IFERROR((D3477-E3477),0)</f>
        <v>0</v>
      </c>
      <c r="G3477" s="129" t="s">
        <v>1204</v>
      </c>
      <c r="H3477" s="128" t="s">
        <v>1204</v>
      </c>
    </row>
    <row r="3478" spans="1:8">
      <c r="A3478" s="134">
        <v>44896</v>
      </c>
      <c r="B3478" s="133" t="s">
        <v>56</v>
      </c>
      <c r="C3478" s="145" t="s">
        <v>1711</v>
      </c>
      <c r="D3478" s="159">
        <v>7000</v>
      </c>
      <c r="E3478" s="131">
        <v>7000</v>
      </c>
      <c r="F3478" s="130">
        <f>IFERROR((D3478-E3478),0)</f>
        <v>0</v>
      </c>
      <c r="G3478" s="129" t="s">
        <v>1204</v>
      </c>
      <c r="H3478" s="128" t="s">
        <v>1204</v>
      </c>
    </row>
    <row r="3479" spans="1:8">
      <c r="A3479" s="134">
        <v>44896</v>
      </c>
      <c r="B3479" s="133" t="s">
        <v>56</v>
      </c>
      <c r="C3479" s="141" t="s">
        <v>1710</v>
      </c>
      <c r="D3479" s="159">
        <v>4600</v>
      </c>
      <c r="E3479" s="131">
        <v>4600</v>
      </c>
      <c r="F3479" s="130">
        <f>IFERROR((D3479-E3479),0)</f>
        <v>0</v>
      </c>
      <c r="G3479" s="129" t="s">
        <v>1204</v>
      </c>
      <c r="H3479" s="128" t="s">
        <v>1204</v>
      </c>
    </row>
    <row r="3480" spans="1:8">
      <c r="A3480" s="134">
        <v>44896</v>
      </c>
      <c r="B3480" s="133" t="s">
        <v>56</v>
      </c>
      <c r="C3480" s="145" t="s">
        <v>60</v>
      </c>
      <c r="D3480" s="159">
        <v>112100</v>
      </c>
      <c r="E3480" s="131">
        <v>102100</v>
      </c>
      <c r="F3480" s="130">
        <f>IFERROR((D3480-E3480),0)</f>
        <v>10000</v>
      </c>
      <c r="G3480" s="129" t="s">
        <v>1204</v>
      </c>
      <c r="H3480" s="128" t="s">
        <v>1204</v>
      </c>
    </row>
    <row r="3481" spans="1:8">
      <c r="A3481" s="134">
        <v>44896</v>
      </c>
      <c r="B3481" s="133" t="s">
        <v>56</v>
      </c>
      <c r="C3481" s="145" t="s">
        <v>396</v>
      </c>
      <c r="D3481" s="159">
        <v>5880</v>
      </c>
      <c r="E3481" s="131">
        <v>5880</v>
      </c>
      <c r="F3481" s="130">
        <f>IFERROR((D3481-E3481),0)</f>
        <v>0</v>
      </c>
      <c r="G3481" s="129" t="s">
        <v>1204</v>
      </c>
      <c r="H3481" s="128" t="s">
        <v>1204</v>
      </c>
    </row>
    <row r="3482" spans="1:8">
      <c r="A3482" s="134">
        <v>44896</v>
      </c>
      <c r="B3482" s="133" t="s">
        <v>56</v>
      </c>
      <c r="C3482" s="145" t="s">
        <v>65</v>
      </c>
      <c r="D3482" s="159">
        <v>8700</v>
      </c>
      <c r="E3482" s="131">
        <v>8700</v>
      </c>
      <c r="F3482" s="130">
        <f>IFERROR((D3482-E3482),0)</f>
        <v>0</v>
      </c>
      <c r="G3482" s="129" t="s">
        <v>1204</v>
      </c>
      <c r="H3482" s="128" t="s">
        <v>1204</v>
      </c>
    </row>
    <row r="3483" spans="1:8">
      <c r="A3483" s="134">
        <v>44896</v>
      </c>
      <c r="B3483" s="133" t="s">
        <v>56</v>
      </c>
      <c r="C3483" s="145" t="s">
        <v>1709</v>
      </c>
      <c r="D3483" s="159">
        <v>3600</v>
      </c>
      <c r="E3483" s="131">
        <v>2800</v>
      </c>
      <c r="F3483" s="130">
        <f>IFERROR((D3483-E3483),0)</f>
        <v>800</v>
      </c>
      <c r="G3483" s="129" t="s">
        <v>1204</v>
      </c>
      <c r="H3483" s="128" t="s">
        <v>1204</v>
      </c>
    </row>
    <row r="3484" spans="1:8">
      <c r="A3484" s="134">
        <v>44896</v>
      </c>
      <c r="B3484" s="133" t="s">
        <v>56</v>
      </c>
      <c r="C3484" s="145" t="s">
        <v>1708</v>
      </c>
      <c r="D3484" s="159">
        <v>300</v>
      </c>
      <c r="E3484" s="131">
        <v>300</v>
      </c>
      <c r="F3484" s="130">
        <f>IFERROR((D3484-E3484),0)</f>
        <v>0</v>
      </c>
      <c r="G3484" s="129" t="s">
        <v>1204</v>
      </c>
      <c r="H3484" s="128" t="s">
        <v>1204</v>
      </c>
    </row>
    <row r="3485" spans="1:8">
      <c r="A3485" s="134">
        <v>44896</v>
      </c>
      <c r="B3485" s="133" t="s">
        <v>56</v>
      </c>
      <c r="C3485" s="145" t="s">
        <v>1707</v>
      </c>
      <c r="D3485" s="159">
        <v>2300</v>
      </c>
      <c r="E3485" s="131">
        <v>2300</v>
      </c>
      <c r="F3485" s="130">
        <f>IFERROR((D3485-E3485),0)</f>
        <v>0</v>
      </c>
      <c r="G3485" s="129" t="s">
        <v>1204</v>
      </c>
      <c r="H3485" s="128" t="s">
        <v>1204</v>
      </c>
    </row>
    <row r="3486" spans="1:8">
      <c r="A3486" s="134">
        <v>44896</v>
      </c>
      <c r="B3486" s="133" t="s">
        <v>56</v>
      </c>
      <c r="C3486" s="145" t="s">
        <v>1706</v>
      </c>
      <c r="D3486" s="159">
        <v>600</v>
      </c>
      <c r="E3486" s="131">
        <v>600</v>
      </c>
      <c r="F3486" s="130">
        <f>IFERROR((D3486-E3486),0)</f>
        <v>0</v>
      </c>
      <c r="G3486" s="129" t="s">
        <v>1204</v>
      </c>
      <c r="H3486" s="128" t="s">
        <v>1204</v>
      </c>
    </row>
    <row r="3487" spans="1:8">
      <c r="A3487" s="134">
        <v>44896</v>
      </c>
      <c r="B3487" s="133" t="s">
        <v>56</v>
      </c>
      <c r="C3487" s="145" t="s">
        <v>1705</v>
      </c>
      <c r="D3487" s="159">
        <v>5200</v>
      </c>
      <c r="E3487" s="131">
        <v>5200</v>
      </c>
      <c r="F3487" s="130">
        <f>IFERROR((D3487-E3487),0)</f>
        <v>0</v>
      </c>
      <c r="G3487" s="129"/>
      <c r="H3487" s="128"/>
    </row>
    <row r="3488" spans="1:8">
      <c r="A3488" s="134">
        <v>44896</v>
      </c>
      <c r="B3488" s="133" t="s">
        <v>56</v>
      </c>
      <c r="C3488" s="141" t="s">
        <v>1704</v>
      </c>
      <c r="D3488" s="159">
        <v>400</v>
      </c>
      <c r="E3488" s="131">
        <v>400</v>
      </c>
      <c r="F3488" s="130">
        <f>IFERROR((D3488-E3488),0)</f>
        <v>0</v>
      </c>
      <c r="G3488" s="129" t="s">
        <v>1204</v>
      </c>
      <c r="H3488" s="128" t="s">
        <v>1204</v>
      </c>
    </row>
    <row r="3489" spans="1:8">
      <c r="A3489" s="134">
        <v>44896</v>
      </c>
      <c r="B3489" s="133" t="s">
        <v>56</v>
      </c>
      <c r="C3489" s="145" t="s">
        <v>1703</v>
      </c>
      <c r="D3489" s="159">
        <v>1200</v>
      </c>
      <c r="E3489" s="131">
        <v>1200</v>
      </c>
      <c r="F3489" s="130">
        <f>IFERROR((D3489-E3489),0)</f>
        <v>0</v>
      </c>
      <c r="G3489" s="129" t="s">
        <v>1204</v>
      </c>
      <c r="H3489" s="128" t="s">
        <v>1204</v>
      </c>
    </row>
    <row r="3490" spans="1:8">
      <c r="A3490" s="134">
        <v>44896</v>
      </c>
      <c r="B3490" s="133" t="s">
        <v>56</v>
      </c>
      <c r="C3490" s="141" t="s">
        <v>1702</v>
      </c>
      <c r="D3490" s="159">
        <v>1176</v>
      </c>
      <c r="E3490" s="131">
        <v>1176</v>
      </c>
      <c r="F3490" s="130">
        <f>IFERROR((D3490-E3490),0)</f>
        <v>0</v>
      </c>
      <c r="G3490" s="129" t="s">
        <v>1204</v>
      </c>
      <c r="H3490" s="128" t="s">
        <v>1204</v>
      </c>
    </row>
    <row r="3491" spans="1:8">
      <c r="A3491" s="134">
        <v>44896</v>
      </c>
      <c r="B3491" s="133" t="s">
        <v>56</v>
      </c>
      <c r="C3491" s="141" t="s">
        <v>1414</v>
      </c>
      <c r="D3491" s="159">
        <v>7529</v>
      </c>
      <c r="E3491" s="131">
        <v>7529</v>
      </c>
      <c r="F3491" s="130">
        <f>IFERROR((D3491-E3491),0)</f>
        <v>0</v>
      </c>
      <c r="G3491" s="129" t="s">
        <v>1204</v>
      </c>
      <c r="H3491" s="128" t="s">
        <v>1204</v>
      </c>
    </row>
    <row r="3492" spans="1:8">
      <c r="A3492" s="134">
        <v>44896</v>
      </c>
      <c r="B3492" s="133" t="s">
        <v>56</v>
      </c>
      <c r="C3492" s="141" t="s">
        <v>1701</v>
      </c>
      <c r="D3492" s="159">
        <v>200</v>
      </c>
      <c r="E3492" s="131">
        <v>200</v>
      </c>
      <c r="F3492" s="130">
        <f>IFERROR((D3492-E3492),0)</f>
        <v>0</v>
      </c>
      <c r="G3492" s="129" t="s">
        <v>1204</v>
      </c>
      <c r="H3492" s="128" t="s">
        <v>1204</v>
      </c>
    </row>
    <row r="3493" spans="1:8">
      <c r="A3493" s="134">
        <v>44896</v>
      </c>
      <c r="B3493" s="133" t="s">
        <v>56</v>
      </c>
      <c r="C3493" s="141" t="s">
        <v>1700</v>
      </c>
      <c r="D3493" s="159">
        <v>3000</v>
      </c>
      <c r="E3493" s="131">
        <v>3000</v>
      </c>
      <c r="F3493" s="130">
        <f>IFERROR((D3493-E3493),0)</f>
        <v>0</v>
      </c>
      <c r="G3493" s="129" t="s">
        <v>1204</v>
      </c>
      <c r="H3493" s="128" t="s">
        <v>1204</v>
      </c>
    </row>
    <row r="3494" spans="1:8">
      <c r="A3494" s="134">
        <v>44896</v>
      </c>
      <c r="B3494" s="133" t="s">
        <v>56</v>
      </c>
      <c r="C3494" s="145" t="s">
        <v>1699</v>
      </c>
      <c r="D3494" s="159">
        <v>1200</v>
      </c>
      <c r="E3494" s="131">
        <v>1200</v>
      </c>
      <c r="F3494" s="130">
        <f>IFERROR((D3494-E3494),0)</f>
        <v>0</v>
      </c>
      <c r="G3494" s="129" t="s">
        <v>1204</v>
      </c>
      <c r="H3494" s="128" t="s">
        <v>1204</v>
      </c>
    </row>
    <row r="3495" spans="1:8">
      <c r="A3495" s="134">
        <v>44896</v>
      </c>
      <c r="B3495" s="133" t="s">
        <v>56</v>
      </c>
      <c r="C3495" s="141" t="s">
        <v>1419</v>
      </c>
      <c r="D3495" s="159">
        <v>7840</v>
      </c>
      <c r="E3495" s="131">
        <v>7840</v>
      </c>
      <c r="F3495" s="130">
        <f>IFERROR((D3495-E3495),0)</f>
        <v>0</v>
      </c>
      <c r="G3495" s="129" t="s">
        <v>1204</v>
      </c>
      <c r="H3495" s="128" t="s">
        <v>1204</v>
      </c>
    </row>
    <row r="3496" spans="1:8">
      <c r="A3496" s="134">
        <v>44896</v>
      </c>
      <c r="B3496" s="133" t="s">
        <v>56</v>
      </c>
      <c r="C3496" s="141" t="s">
        <v>1698</v>
      </c>
      <c r="D3496" s="159">
        <v>700</v>
      </c>
      <c r="E3496" s="131">
        <v>700</v>
      </c>
      <c r="F3496" s="130">
        <f>IFERROR((D3496-E3496),0)</f>
        <v>0</v>
      </c>
      <c r="G3496" s="129" t="s">
        <v>1204</v>
      </c>
      <c r="H3496" s="128" t="s">
        <v>1204</v>
      </c>
    </row>
    <row r="3497" spans="1:8">
      <c r="A3497" s="134">
        <v>44896</v>
      </c>
      <c r="B3497" s="133" t="s">
        <v>56</v>
      </c>
      <c r="C3497" s="141" t="s">
        <v>1697</v>
      </c>
      <c r="D3497" s="159">
        <v>1000</v>
      </c>
      <c r="E3497" s="131">
        <v>1000</v>
      </c>
      <c r="F3497" s="130">
        <f>IFERROR((D3497-E3497),0)</f>
        <v>0</v>
      </c>
      <c r="G3497" s="129" t="s">
        <v>1204</v>
      </c>
      <c r="H3497" s="128" t="s">
        <v>1204</v>
      </c>
    </row>
    <row r="3498" spans="1:8">
      <c r="A3498" s="134">
        <v>44896</v>
      </c>
      <c r="B3498" s="133" t="s">
        <v>56</v>
      </c>
      <c r="C3498" s="141" t="s">
        <v>1696</v>
      </c>
      <c r="D3498" s="159">
        <v>100</v>
      </c>
      <c r="E3498" s="131">
        <v>100</v>
      </c>
      <c r="F3498" s="130">
        <f>IFERROR((D3498-E3498),0)</f>
        <v>0</v>
      </c>
      <c r="G3498" s="129" t="s">
        <v>1204</v>
      </c>
      <c r="H3498" s="128" t="s">
        <v>1204</v>
      </c>
    </row>
    <row r="3499" spans="1:8">
      <c r="A3499" s="134">
        <v>44896</v>
      </c>
      <c r="B3499" s="133" t="s">
        <v>56</v>
      </c>
      <c r="C3499" s="141" t="s">
        <v>810</v>
      </c>
      <c r="D3499" s="159">
        <v>15000</v>
      </c>
      <c r="E3499" s="131">
        <v>13500</v>
      </c>
      <c r="F3499" s="130">
        <f>IFERROR((D3499-E3499),0)</f>
        <v>1500</v>
      </c>
      <c r="G3499" s="129" t="s">
        <v>1204</v>
      </c>
      <c r="H3499" s="128" t="s">
        <v>1204</v>
      </c>
    </row>
    <row r="3500" spans="1:8">
      <c r="A3500" s="134">
        <v>44896</v>
      </c>
      <c r="B3500" s="133" t="s">
        <v>56</v>
      </c>
      <c r="C3500" s="141" t="s">
        <v>1540</v>
      </c>
      <c r="D3500" s="159">
        <v>4600</v>
      </c>
      <c r="E3500" s="131">
        <v>4600</v>
      </c>
      <c r="F3500" s="130">
        <f>IFERROR((D3500-E3500),0)</f>
        <v>0</v>
      </c>
      <c r="G3500" s="129" t="s">
        <v>1204</v>
      </c>
      <c r="H3500" s="128" t="s">
        <v>1204</v>
      </c>
    </row>
    <row r="3501" spans="1:8">
      <c r="A3501" s="134">
        <v>44896</v>
      </c>
      <c r="B3501" s="133" t="s">
        <v>56</v>
      </c>
      <c r="C3501" s="145" t="s">
        <v>92</v>
      </c>
      <c r="D3501" s="159">
        <v>65000</v>
      </c>
      <c r="E3501" s="131">
        <v>62600</v>
      </c>
      <c r="F3501" s="130">
        <f>IFERROR((D3501-E3501),0)</f>
        <v>2400</v>
      </c>
      <c r="G3501" s="129" t="s">
        <v>1204</v>
      </c>
      <c r="H3501" s="128" t="s">
        <v>1204</v>
      </c>
    </row>
    <row r="3502" spans="1:8">
      <c r="A3502" s="134">
        <v>44896</v>
      </c>
      <c r="B3502" s="133" t="s">
        <v>56</v>
      </c>
      <c r="C3502" s="145" t="s">
        <v>1695</v>
      </c>
      <c r="D3502" s="159">
        <v>7000</v>
      </c>
      <c r="E3502" s="131">
        <v>6600</v>
      </c>
      <c r="F3502" s="130">
        <f>IFERROR((D3502-E3502),0)</f>
        <v>400</v>
      </c>
      <c r="G3502" s="129" t="s">
        <v>1204</v>
      </c>
      <c r="H3502" s="128" t="s">
        <v>1204</v>
      </c>
    </row>
    <row r="3503" spans="1:8">
      <c r="A3503" s="134">
        <v>44896</v>
      </c>
      <c r="B3503" s="133" t="s">
        <v>56</v>
      </c>
      <c r="C3503" s="145" t="s">
        <v>76</v>
      </c>
      <c r="D3503" s="159">
        <v>6000</v>
      </c>
      <c r="E3503" s="131">
        <v>6000</v>
      </c>
      <c r="F3503" s="130">
        <f>IFERROR((D3503-E3503),0)</f>
        <v>0</v>
      </c>
      <c r="G3503" s="129" t="s">
        <v>1204</v>
      </c>
      <c r="H3503" s="128" t="s">
        <v>1204</v>
      </c>
    </row>
    <row r="3504" spans="1:8">
      <c r="A3504" s="134">
        <v>44896</v>
      </c>
      <c r="B3504" s="133" t="s">
        <v>56</v>
      </c>
      <c r="C3504" s="145" t="s">
        <v>1694</v>
      </c>
      <c r="D3504" s="159">
        <v>6500</v>
      </c>
      <c r="E3504" s="131">
        <v>6500</v>
      </c>
      <c r="F3504" s="130">
        <f>IFERROR((D3504-E3504),0)</f>
        <v>0</v>
      </c>
      <c r="G3504" s="129" t="s">
        <v>1204</v>
      </c>
      <c r="H3504" s="128" t="s">
        <v>1204</v>
      </c>
    </row>
    <row r="3505" spans="1:8">
      <c r="A3505" s="134">
        <v>44896</v>
      </c>
      <c r="B3505" s="133" t="s">
        <v>56</v>
      </c>
      <c r="C3505" s="145" t="s">
        <v>1693</v>
      </c>
      <c r="D3505" s="159">
        <v>7000</v>
      </c>
      <c r="E3505" s="131">
        <v>7000</v>
      </c>
      <c r="F3505" s="130">
        <f>IFERROR((D3505-E3505),0)</f>
        <v>0</v>
      </c>
      <c r="G3505" s="129" t="s">
        <v>1204</v>
      </c>
      <c r="H3505" s="128" t="s">
        <v>1204</v>
      </c>
    </row>
    <row r="3506" spans="1:8">
      <c r="A3506" s="134">
        <v>44896</v>
      </c>
      <c r="B3506" s="133" t="s">
        <v>56</v>
      </c>
      <c r="C3506" s="145" t="s">
        <v>1692</v>
      </c>
      <c r="D3506" s="159">
        <v>49000</v>
      </c>
      <c r="E3506" s="131">
        <v>49000</v>
      </c>
      <c r="F3506" s="130">
        <f>IFERROR((D3506-E3506),0)</f>
        <v>0</v>
      </c>
      <c r="G3506" s="129" t="s">
        <v>1204</v>
      </c>
      <c r="H3506" s="128" t="s">
        <v>1204</v>
      </c>
    </row>
    <row r="3507" spans="1:8">
      <c r="A3507" s="134">
        <v>44896</v>
      </c>
      <c r="B3507" s="133" t="s">
        <v>56</v>
      </c>
      <c r="C3507" s="141" t="s">
        <v>1691</v>
      </c>
      <c r="D3507" s="159">
        <v>10800</v>
      </c>
      <c r="E3507" s="131">
        <v>5900</v>
      </c>
      <c r="F3507" s="130">
        <f>IFERROR((D3507-E3507),0)</f>
        <v>4900</v>
      </c>
      <c r="G3507" s="129" t="s">
        <v>1204</v>
      </c>
      <c r="H3507" s="128" t="s">
        <v>1204</v>
      </c>
    </row>
    <row r="3508" spans="1:8">
      <c r="A3508" s="134">
        <v>44896</v>
      </c>
      <c r="B3508" s="133" t="s">
        <v>56</v>
      </c>
      <c r="C3508" s="141" t="s">
        <v>1690</v>
      </c>
      <c r="D3508" s="159">
        <v>1500</v>
      </c>
      <c r="E3508" s="131">
        <v>1500</v>
      </c>
      <c r="F3508" s="130">
        <f>IFERROR((D3508-E3508),0)</f>
        <v>0</v>
      </c>
      <c r="G3508" s="129" t="s">
        <v>1204</v>
      </c>
      <c r="H3508" s="128" t="s">
        <v>1204</v>
      </c>
    </row>
    <row r="3509" spans="1:8">
      <c r="A3509" s="134">
        <v>44896</v>
      </c>
      <c r="B3509" s="133" t="s">
        <v>56</v>
      </c>
      <c r="C3509" s="145" t="s">
        <v>1308</v>
      </c>
      <c r="D3509" s="159">
        <v>200</v>
      </c>
      <c r="E3509" s="131">
        <v>200</v>
      </c>
      <c r="F3509" s="130">
        <f>IFERROR((D3509-E3509),0)</f>
        <v>0</v>
      </c>
      <c r="G3509" s="129" t="s">
        <v>1204</v>
      </c>
      <c r="H3509" s="128" t="s">
        <v>1204</v>
      </c>
    </row>
    <row r="3510" spans="1:8">
      <c r="A3510" s="134">
        <v>44896</v>
      </c>
      <c r="B3510" s="133" t="s">
        <v>56</v>
      </c>
      <c r="C3510" s="145" t="s">
        <v>1263</v>
      </c>
      <c r="D3510" s="159">
        <v>9500</v>
      </c>
      <c r="E3510" s="131">
        <v>7500</v>
      </c>
      <c r="F3510" s="130">
        <f>IFERROR((D3510-E3510),0)</f>
        <v>2000</v>
      </c>
      <c r="G3510" s="129" t="s">
        <v>1204</v>
      </c>
      <c r="H3510" s="128" t="s">
        <v>1204</v>
      </c>
    </row>
    <row r="3511" spans="1:8">
      <c r="A3511" s="134">
        <v>44896</v>
      </c>
      <c r="B3511" s="133" t="s">
        <v>56</v>
      </c>
      <c r="C3511" s="145" t="s">
        <v>1306</v>
      </c>
      <c r="D3511" s="159">
        <v>300</v>
      </c>
      <c r="E3511" s="131">
        <v>300</v>
      </c>
      <c r="F3511" s="130">
        <f>IFERROR((D3511-E3511),0)</f>
        <v>0</v>
      </c>
      <c r="G3511" s="129" t="s">
        <v>1204</v>
      </c>
      <c r="H3511" s="128" t="s">
        <v>1204</v>
      </c>
    </row>
    <row r="3512" spans="1:8">
      <c r="A3512" s="134">
        <v>44896</v>
      </c>
      <c r="B3512" s="133" t="s">
        <v>56</v>
      </c>
      <c r="C3512" s="145" t="s">
        <v>1305</v>
      </c>
      <c r="D3512" s="159">
        <v>10380</v>
      </c>
      <c r="E3512" s="131">
        <v>10380</v>
      </c>
      <c r="F3512" s="130">
        <f>IFERROR((D3512-E3512),0)</f>
        <v>0</v>
      </c>
      <c r="G3512" s="129" t="s">
        <v>1204</v>
      </c>
      <c r="H3512" s="128" t="s">
        <v>1204</v>
      </c>
    </row>
    <row r="3513" spans="1:8">
      <c r="A3513" s="134">
        <v>44896</v>
      </c>
      <c r="B3513" s="133" t="s">
        <v>56</v>
      </c>
      <c r="C3513" s="145" t="s">
        <v>1304</v>
      </c>
      <c r="D3513" s="159">
        <v>4500</v>
      </c>
      <c r="E3513" s="131">
        <v>4500</v>
      </c>
      <c r="F3513" s="130">
        <f>IFERROR((D3513-E3513),0)</f>
        <v>0</v>
      </c>
      <c r="G3513" s="129" t="s">
        <v>1204</v>
      </c>
      <c r="H3513" s="128" t="s">
        <v>1204</v>
      </c>
    </row>
    <row r="3514" spans="1:8">
      <c r="A3514" s="134">
        <v>44896</v>
      </c>
      <c r="B3514" s="133" t="s">
        <v>56</v>
      </c>
      <c r="C3514" s="145" t="s">
        <v>1303</v>
      </c>
      <c r="D3514" s="159">
        <v>1890</v>
      </c>
      <c r="E3514" s="131">
        <v>1890</v>
      </c>
      <c r="F3514" s="130">
        <f>IFERROR((D3514-E3514),0)</f>
        <v>0</v>
      </c>
      <c r="G3514" s="129" t="s">
        <v>1204</v>
      </c>
      <c r="H3514" s="128" t="s">
        <v>1204</v>
      </c>
    </row>
    <row r="3515" spans="1:8">
      <c r="A3515" s="134">
        <v>44896</v>
      </c>
      <c r="B3515" s="133" t="s">
        <v>56</v>
      </c>
      <c r="C3515" s="145" t="s">
        <v>1301</v>
      </c>
      <c r="D3515" s="159">
        <v>15000</v>
      </c>
      <c r="E3515" s="131">
        <v>15000</v>
      </c>
      <c r="F3515" s="130">
        <f>IFERROR((D3515-E3515),0)</f>
        <v>0</v>
      </c>
      <c r="G3515" s="129" t="s">
        <v>1204</v>
      </c>
      <c r="H3515" s="128" t="s">
        <v>1204</v>
      </c>
    </row>
    <row r="3516" spans="1:8">
      <c r="A3516" s="134">
        <v>44896</v>
      </c>
      <c r="B3516" s="133" t="s">
        <v>56</v>
      </c>
      <c r="C3516" s="145" t="s">
        <v>1300</v>
      </c>
      <c r="D3516" s="159">
        <v>75000</v>
      </c>
      <c r="E3516" s="131">
        <v>75000</v>
      </c>
      <c r="F3516" s="130">
        <f>IFERROR((D3516-E3516),0)</f>
        <v>0</v>
      </c>
      <c r="G3516" s="129" t="s">
        <v>1204</v>
      </c>
      <c r="H3516" s="128" t="s">
        <v>1204</v>
      </c>
    </row>
    <row r="3517" spans="1:8">
      <c r="A3517" s="134">
        <v>44896</v>
      </c>
      <c r="B3517" s="133" t="s">
        <v>56</v>
      </c>
      <c r="C3517" s="145" t="s">
        <v>1689</v>
      </c>
      <c r="D3517" s="159">
        <v>15000</v>
      </c>
      <c r="E3517" s="131">
        <v>10500</v>
      </c>
      <c r="F3517" s="130">
        <f>IFERROR((D3517-E3517),0)</f>
        <v>4500</v>
      </c>
      <c r="G3517" s="129" t="s">
        <v>1204</v>
      </c>
      <c r="H3517" s="128" t="s">
        <v>1204</v>
      </c>
    </row>
    <row r="3518" spans="1:8">
      <c r="A3518" s="134">
        <v>44896</v>
      </c>
      <c r="B3518" s="133" t="s">
        <v>56</v>
      </c>
      <c r="C3518" s="141" t="s">
        <v>1203</v>
      </c>
      <c r="D3518" s="159">
        <v>400</v>
      </c>
      <c r="E3518" s="131">
        <v>400</v>
      </c>
      <c r="F3518" s="130">
        <f>IFERROR((D3518-E3518),0)</f>
        <v>0</v>
      </c>
      <c r="G3518" s="129" t="s">
        <v>1204</v>
      </c>
      <c r="H3518" s="128" t="s">
        <v>1204</v>
      </c>
    </row>
    <row r="3519" spans="1:8">
      <c r="A3519" s="134">
        <v>44896</v>
      </c>
      <c r="B3519" s="133" t="s">
        <v>56</v>
      </c>
      <c r="C3519" s="141" t="s">
        <v>1688</v>
      </c>
      <c r="D3519" s="159">
        <v>100</v>
      </c>
      <c r="E3519" s="131">
        <v>100</v>
      </c>
      <c r="F3519" s="130">
        <f>IFERROR((D3519-E3519),0)</f>
        <v>0</v>
      </c>
      <c r="G3519" s="129" t="s">
        <v>1204</v>
      </c>
      <c r="H3519" s="128" t="s">
        <v>1204</v>
      </c>
    </row>
    <row r="3520" spans="1:8">
      <c r="A3520" s="134">
        <v>44896</v>
      </c>
      <c r="B3520" s="133" t="s">
        <v>56</v>
      </c>
      <c r="C3520" s="145" t="s">
        <v>82</v>
      </c>
      <c r="D3520" s="159">
        <v>4000</v>
      </c>
      <c r="E3520" s="131">
        <v>4000</v>
      </c>
      <c r="F3520" s="130">
        <f>IFERROR((D3520-E3520),0)</f>
        <v>0</v>
      </c>
      <c r="G3520" s="129" t="s">
        <v>1204</v>
      </c>
      <c r="H3520" s="128" t="s">
        <v>1204</v>
      </c>
    </row>
    <row r="3521" spans="1:8">
      <c r="A3521" s="134">
        <v>44896</v>
      </c>
      <c r="B3521" s="133" t="s">
        <v>56</v>
      </c>
      <c r="C3521" s="145" t="s">
        <v>1687</v>
      </c>
      <c r="D3521" s="159">
        <v>600</v>
      </c>
      <c r="E3521" s="131">
        <v>600</v>
      </c>
      <c r="F3521" s="130">
        <f>IFERROR((D3521-E3521),0)</f>
        <v>0</v>
      </c>
      <c r="G3521" s="129" t="s">
        <v>1204</v>
      </c>
      <c r="H3521" s="128" t="s">
        <v>1204</v>
      </c>
    </row>
    <row r="3522" spans="1:8">
      <c r="A3522" s="134">
        <v>44896</v>
      </c>
      <c r="B3522" s="133" t="s">
        <v>56</v>
      </c>
      <c r="C3522" s="145" t="s">
        <v>59</v>
      </c>
      <c r="D3522" s="159">
        <v>400</v>
      </c>
      <c r="E3522" s="131">
        <v>400</v>
      </c>
      <c r="F3522" s="130">
        <f>IFERROR((D3522-E3522),0)</f>
        <v>0</v>
      </c>
      <c r="G3522" s="129" t="s">
        <v>1204</v>
      </c>
      <c r="H3522" s="128" t="s">
        <v>1204</v>
      </c>
    </row>
    <row r="3523" spans="1:8">
      <c r="A3523" s="134">
        <v>44896</v>
      </c>
      <c r="B3523" s="133" t="s">
        <v>56</v>
      </c>
      <c r="C3523" s="145" t="s">
        <v>89</v>
      </c>
      <c r="D3523" s="159">
        <v>178000</v>
      </c>
      <c r="E3523" s="131">
        <v>158000</v>
      </c>
      <c r="F3523" s="130">
        <f>IFERROR((D3523-E3523),0)</f>
        <v>20000</v>
      </c>
      <c r="G3523" s="129" t="s">
        <v>1204</v>
      </c>
      <c r="H3523" s="128" t="s">
        <v>1204</v>
      </c>
    </row>
    <row r="3524" spans="1:8">
      <c r="A3524" s="134">
        <v>44896</v>
      </c>
      <c r="B3524" s="133" t="s">
        <v>56</v>
      </c>
      <c r="C3524" s="141" t="s">
        <v>1421</v>
      </c>
      <c r="D3524" s="159">
        <v>17000</v>
      </c>
      <c r="E3524" s="131">
        <v>17000</v>
      </c>
      <c r="F3524" s="130">
        <f>IFERROR((D3524-E3524),0)</f>
        <v>0</v>
      </c>
      <c r="G3524" s="129" t="s">
        <v>1204</v>
      </c>
      <c r="H3524" s="128" t="s">
        <v>1204</v>
      </c>
    </row>
    <row r="3525" spans="1:8">
      <c r="A3525" s="134">
        <v>44896</v>
      </c>
      <c r="B3525" s="133" t="s">
        <v>56</v>
      </c>
      <c r="C3525" s="145" t="s">
        <v>86</v>
      </c>
      <c r="D3525" s="159">
        <v>8000</v>
      </c>
      <c r="E3525" s="131">
        <v>8000</v>
      </c>
      <c r="F3525" s="130">
        <f>IFERROR((D3525-E3525),0)</f>
        <v>0</v>
      </c>
      <c r="G3525" s="129" t="s">
        <v>1204</v>
      </c>
      <c r="H3525" s="128" t="s">
        <v>1204</v>
      </c>
    </row>
    <row r="3526" spans="1:8">
      <c r="A3526" s="134">
        <v>44896</v>
      </c>
      <c r="B3526" s="133" t="s">
        <v>56</v>
      </c>
      <c r="C3526" s="145" t="s">
        <v>1686</v>
      </c>
      <c r="D3526" s="159">
        <v>7000</v>
      </c>
      <c r="E3526" s="131">
        <v>5000</v>
      </c>
      <c r="F3526" s="130">
        <f>IFERROR((D3526-E3526),0)</f>
        <v>2000</v>
      </c>
      <c r="G3526" s="129" t="s">
        <v>1204</v>
      </c>
      <c r="H3526" s="128" t="s">
        <v>1204</v>
      </c>
    </row>
    <row r="3527" spans="1:8">
      <c r="A3527" s="134">
        <v>44896</v>
      </c>
      <c r="B3527" s="133" t="s">
        <v>56</v>
      </c>
      <c r="C3527" s="141" t="s">
        <v>1685</v>
      </c>
      <c r="D3527" s="159">
        <v>4600</v>
      </c>
      <c r="E3527" s="131">
        <v>4200</v>
      </c>
      <c r="F3527" s="130">
        <f>IFERROR((D3527-E3527),0)</f>
        <v>400</v>
      </c>
      <c r="G3527" s="129" t="s">
        <v>1204</v>
      </c>
      <c r="H3527" s="128" t="s">
        <v>1204</v>
      </c>
    </row>
    <row r="3528" spans="1:8">
      <c r="A3528" s="134">
        <v>44896</v>
      </c>
      <c r="B3528" s="133" t="s">
        <v>56</v>
      </c>
      <c r="C3528" s="145" t="s">
        <v>90</v>
      </c>
      <c r="D3528" s="159"/>
      <c r="E3528" s="131"/>
      <c r="F3528" s="130">
        <f>IFERROR((D3528-E3528),0)</f>
        <v>0</v>
      </c>
      <c r="G3528" s="129" t="s">
        <v>1204</v>
      </c>
      <c r="H3528" s="128" t="s">
        <v>1204</v>
      </c>
    </row>
    <row r="3529" spans="1:8">
      <c r="A3529" s="134">
        <v>44896</v>
      </c>
      <c r="B3529" s="133" t="s">
        <v>56</v>
      </c>
      <c r="C3529" s="141" t="s">
        <v>1420</v>
      </c>
      <c r="D3529" s="159">
        <v>1000</v>
      </c>
      <c r="E3529" s="131">
        <v>509</v>
      </c>
      <c r="F3529" s="130">
        <f>IFERROR((D3529-E3529),0)</f>
        <v>491</v>
      </c>
      <c r="G3529" s="129" t="s">
        <v>1204</v>
      </c>
      <c r="H3529" s="128" t="s">
        <v>1204</v>
      </c>
    </row>
    <row r="3530" spans="1:8">
      <c r="A3530" s="134">
        <v>44896</v>
      </c>
      <c r="B3530" s="133" t="s">
        <v>56</v>
      </c>
      <c r="C3530" s="145" t="s">
        <v>1684</v>
      </c>
      <c r="D3530" s="159">
        <v>63000</v>
      </c>
      <c r="E3530" s="131">
        <v>54200</v>
      </c>
      <c r="F3530" s="130">
        <f>IFERROR((D3530-E3530),0)</f>
        <v>8800</v>
      </c>
      <c r="G3530" s="129" t="s">
        <v>1204</v>
      </c>
      <c r="H3530" s="128" t="s">
        <v>1204</v>
      </c>
    </row>
    <row r="3531" spans="1:8">
      <c r="A3531" s="134">
        <v>44896</v>
      </c>
      <c r="B3531" s="133" t="s">
        <v>2298</v>
      </c>
      <c r="C3531" s="147" t="s">
        <v>177</v>
      </c>
      <c r="D3531" s="159">
        <v>33000</v>
      </c>
      <c r="E3531" s="131">
        <v>33000</v>
      </c>
      <c r="F3531" s="130">
        <f>IFERROR((D3531-E3531),0)</f>
        <v>0</v>
      </c>
      <c r="G3531" s="129" t="s">
        <v>1204</v>
      </c>
      <c r="H3531" s="128" t="s">
        <v>1204</v>
      </c>
    </row>
    <row r="3532" spans="1:8">
      <c r="A3532" s="134">
        <v>44896</v>
      </c>
      <c r="B3532" s="133" t="s">
        <v>2298</v>
      </c>
      <c r="C3532" s="147" t="s">
        <v>183</v>
      </c>
      <c r="D3532" s="159">
        <v>14200</v>
      </c>
      <c r="E3532" s="131">
        <v>14200</v>
      </c>
      <c r="F3532" s="130">
        <f>IFERROR((D3532-E3532),0)</f>
        <v>0</v>
      </c>
      <c r="G3532" s="129" t="s">
        <v>1204</v>
      </c>
      <c r="H3532" s="128" t="s">
        <v>1204</v>
      </c>
    </row>
    <row r="3533" spans="1:8">
      <c r="A3533" s="134">
        <v>44896</v>
      </c>
      <c r="B3533" s="133" t="s">
        <v>2298</v>
      </c>
      <c r="C3533" s="147" t="s">
        <v>184</v>
      </c>
      <c r="D3533" s="159">
        <v>23000</v>
      </c>
      <c r="E3533" s="131">
        <v>23000</v>
      </c>
      <c r="F3533" s="130">
        <f>IFERROR((D3533-E3533),0)</f>
        <v>0</v>
      </c>
      <c r="G3533" s="129" t="s">
        <v>1204</v>
      </c>
      <c r="H3533" s="128" t="s">
        <v>1204</v>
      </c>
    </row>
    <row r="3534" spans="1:8">
      <c r="A3534" s="134">
        <v>44896</v>
      </c>
      <c r="B3534" s="133" t="s">
        <v>2298</v>
      </c>
      <c r="C3534" s="147" t="s">
        <v>186</v>
      </c>
      <c r="D3534" s="159">
        <v>700</v>
      </c>
      <c r="E3534" s="131">
        <v>700</v>
      </c>
      <c r="F3534" s="130">
        <f>IFERROR((D3534-E3534),0)</f>
        <v>0</v>
      </c>
      <c r="G3534" s="129" t="s">
        <v>1204</v>
      </c>
      <c r="H3534" s="128" t="s">
        <v>1204</v>
      </c>
    </row>
    <row r="3535" spans="1:8">
      <c r="A3535" s="134">
        <v>44896</v>
      </c>
      <c r="B3535" s="133" t="s">
        <v>2298</v>
      </c>
      <c r="C3535" s="147" t="s">
        <v>1683</v>
      </c>
      <c r="D3535" s="159">
        <v>100</v>
      </c>
      <c r="E3535" s="131">
        <v>100</v>
      </c>
      <c r="F3535" s="130">
        <f>IFERROR((D3535-E3535),0)</f>
        <v>0</v>
      </c>
      <c r="G3535" s="129" t="s">
        <v>1204</v>
      </c>
      <c r="H3535" s="128" t="s">
        <v>1204</v>
      </c>
    </row>
    <row r="3536" spans="1:8">
      <c r="A3536" s="134">
        <v>44896</v>
      </c>
      <c r="B3536" s="133" t="s">
        <v>2298</v>
      </c>
      <c r="C3536" s="147" t="s">
        <v>286</v>
      </c>
      <c r="D3536" s="158">
        <v>200</v>
      </c>
      <c r="E3536" s="158">
        <v>200</v>
      </c>
      <c r="F3536" s="130">
        <f>IFERROR((D3536-E3536),0)</f>
        <v>0</v>
      </c>
      <c r="G3536" s="129" t="s">
        <v>1204</v>
      </c>
      <c r="H3536" s="128" t="s">
        <v>1204</v>
      </c>
    </row>
    <row r="3537" spans="1:8">
      <c r="A3537" s="134">
        <v>44896</v>
      </c>
      <c r="B3537" s="133" t="s">
        <v>2298</v>
      </c>
      <c r="C3537" s="147" t="s">
        <v>187</v>
      </c>
      <c r="D3537" s="131">
        <v>4000</v>
      </c>
      <c r="E3537" s="158">
        <v>4000</v>
      </c>
      <c r="F3537" s="130">
        <f>IFERROR((D3537-E3537),0)</f>
        <v>0</v>
      </c>
      <c r="G3537" s="129" t="s">
        <v>1204</v>
      </c>
      <c r="H3537" s="128" t="s">
        <v>1204</v>
      </c>
    </row>
    <row r="3538" spans="1:8">
      <c r="A3538" s="134">
        <v>44896</v>
      </c>
      <c r="B3538" s="133" t="s">
        <v>2298</v>
      </c>
      <c r="C3538" s="147" t="s">
        <v>188</v>
      </c>
      <c r="D3538" s="131">
        <v>800</v>
      </c>
      <c r="E3538" s="158">
        <v>800</v>
      </c>
      <c r="F3538" s="130">
        <f>IFERROR((D3538-E3538),0)</f>
        <v>0</v>
      </c>
      <c r="G3538" s="129" t="s">
        <v>1204</v>
      </c>
      <c r="H3538" s="128" t="s">
        <v>1204</v>
      </c>
    </row>
    <row r="3539" spans="1:8">
      <c r="A3539" s="134">
        <v>44896</v>
      </c>
      <c r="B3539" s="133" t="s">
        <v>2298</v>
      </c>
      <c r="C3539" s="147" t="s">
        <v>189</v>
      </c>
      <c r="D3539" s="131">
        <v>1200</v>
      </c>
      <c r="E3539" s="158">
        <v>1200</v>
      </c>
      <c r="F3539" s="130">
        <f>IFERROR((D3539-E3539),0)</f>
        <v>0</v>
      </c>
      <c r="G3539" s="129" t="s">
        <v>1204</v>
      </c>
      <c r="H3539" s="128" t="s">
        <v>1204</v>
      </c>
    </row>
    <row r="3540" spans="1:8">
      <c r="A3540" s="134">
        <v>44896</v>
      </c>
      <c r="B3540" s="133" t="s">
        <v>2298</v>
      </c>
      <c r="C3540" s="147" t="s">
        <v>287</v>
      </c>
      <c r="D3540" s="131">
        <v>200</v>
      </c>
      <c r="E3540" s="158">
        <v>200</v>
      </c>
      <c r="F3540" s="130">
        <f>IFERROR((D3540-E3540),0)</f>
        <v>0</v>
      </c>
      <c r="G3540" s="129" t="s">
        <v>1204</v>
      </c>
      <c r="H3540" s="128" t="s">
        <v>1204</v>
      </c>
    </row>
    <row r="3541" spans="1:8">
      <c r="A3541" s="134">
        <v>44896</v>
      </c>
      <c r="B3541" s="133" t="s">
        <v>2298</v>
      </c>
      <c r="C3541" s="147" t="s">
        <v>1682</v>
      </c>
      <c r="D3541" s="131">
        <v>3300</v>
      </c>
      <c r="E3541" s="158">
        <v>3300</v>
      </c>
      <c r="F3541" s="130">
        <f>IFERROR((D3541-E3541),0)</f>
        <v>0</v>
      </c>
      <c r="G3541" s="129" t="s">
        <v>1204</v>
      </c>
      <c r="H3541" s="128" t="s">
        <v>1204</v>
      </c>
    </row>
    <row r="3542" spans="1:8">
      <c r="A3542" s="134">
        <v>44896</v>
      </c>
      <c r="B3542" s="133" t="s">
        <v>2298</v>
      </c>
      <c r="C3542" s="147" t="s">
        <v>382</v>
      </c>
      <c r="D3542" s="131">
        <v>2300</v>
      </c>
      <c r="E3542" s="158">
        <v>2300</v>
      </c>
      <c r="F3542" s="130">
        <f>IFERROR((D3542-E3542),0)</f>
        <v>0</v>
      </c>
      <c r="G3542" s="129" t="s">
        <v>1204</v>
      </c>
      <c r="H3542" s="128" t="s">
        <v>1204</v>
      </c>
    </row>
    <row r="3543" spans="1:8">
      <c r="A3543" s="134">
        <v>44896</v>
      </c>
      <c r="B3543" s="133" t="s">
        <v>2298</v>
      </c>
      <c r="C3543" s="147" t="s">
        <v>383</v>
      </c>
      <c r="D3543" s="131">
        <v>2000</v>
      </c>
      <c r="E3543" s="131">
        <v>1566</v>
      </c>
      <c r="F3543" s="130">
        <f>IFERROR((D3543-E3543),0)</f>
        <v>434</v>
      </c>
      <c r="G3543" s="129" t="s">
        <v>1204</v>
      </c>
      <c r="H3543" s="128" t="s">
        <v>1204</v>
      </c>
    </row>
    <row r="3544" spans="1:8">
      <c r="A3544" s="134">
        <v>44896</v>
      </c>
      <c r="B3544" s="133" t="s">
        <v>243</v>
      </c>
      <c r="C3544" s="146" t="s">
        <v>1681</v>
      </c>
      <c r="D3544" s="131">
        <v>15000</v>
      </c>
      <c r="E3544" s="131">
        <v>12136</v>
      </c>
      <c r="F3544" s="130">
        <f>IFERROR((D3544-E3544),0)</f>
        <v>2864</v>
      </c>
      <c r="G3544" s="129" t="s">
        <v>1204</v>
      </c>
      <c r="H3544" s="128" t="s">
        <v>1204</v>
      </c>
    </row>
    <row r="3545" spans="1:8">
      <c r="A3545" s="134">
        <v>44896</v>
      </c>
      <c r="B3545" s="133" t="s">
        <v>243</v>
      </c>
      <c r="C3545" s="146" t="s">
        <v>1680</v>
      </c>
      <c r="D3545" s="131">
        <v>10000</v>
      </c>
      <c r="E3545" s="131">
        <v>7200</v>
      </c>
      <c r="F3545" s="130">
        <f>IFERROR((D3545-E3545),0)</f>
        <v>2800</v>
      </c>
      <c r="G3545" s="129" t="s">
        <v>1204</v>
      </c>
      <c r="H3545" s="128" t="s">
        <v>1204</v>
      </c>
    </row>
    <row r="3546" spans="1:8">
      <c r="A3546" s="134">
        <v>44896</v>
      </c>
      <c r="B3546" s="133" t="s">
        <v>243</v>
      </c>
      <c r="C3546" s="146" t="s">
        <v>1679</v>
      </c>
      <c r="D3546" s="131">
        <v>15000</v>
      </c>
      <c r="E3546" s="131">
        <v>15000</v>
      </c>
      <c r="F3546" s="130">
        <f>IFERROR((D3546-E3546),0)</f>
        <v>0</v>
      </c>
      <c r="G3546" s="129" t="s">
        <v>1204</v>
      </c>
      <c r="H3546" s="128" t="s">
        <v>1204</v>
      </c>
    </row>
    <row r="3547" spans="1:8">
      <c r="A3547" s="134">
        <v>44896</v>
      </c>
      <c r="B3547" s="157" t="s">
        <v>1995</v>
      </c>
      <c r="C3547" s="156" t="s">
        <v>1678</v>
      </c>
      <c r="D3547" s="131">
        <v>22</v>
      </c>
      <c r="E3547" s="131">
        <v>22</v>
      </c>
      <c r="F3547" s="130">
        <f>IFERROR((D3547-E3547),0)</f>
        <v>0</v>
      </c>
      <c r="G3547" s="129" t="s">
        <v>1204</v>
      </c>
      <c r="H3547" s="128" t="s">
        <v>1204</v>
      </c>
    </row>
    <row r="3548" spans="1:8">
      <c r="A3548" s="134">
        <v>44896</v>
      </c>
      <c r="B3548" s="157" t="s">
        <v>1995</v>
      </c>
      <c r="C3548" s="156" t="s">
        <v>1677</v>
      </c>
      <c r="D3548" s="131">
        <v>16</v>
      </c>
      <c r="E3548" s="131">
        <v>16</v>
      </c>
      <c r="F3548" s="130">
        <f>IFERROR((D3548-E3548),0)</f>
        <v>0</v>
      </c>
      <c r="G3548" s="129" t="s">
        <v>1204</v>
      </c>
      <c r="H3548" s="128" t="s">
        <v>1204</v>
      </c>
    </row>
    <row r="3549" spans="1:8">
      <c r="A3549" s="134">
        <v>44896</v>
      </c>
      <c r="B3549" s="133" t="s">
        <v>246</v>
      </c>
      <c r="C3549" s="156" t="s">
        <v>245</v>
      </c>
      <c r="D3549" s="131">
        <v>700</v>
      </c>
      <c r="E3549" s="131">
        <v>700</v>
      </c>
      <c r="F3549" s="130">
        <f>IFERROR((D3549-E3549),0)</f>
        <v>0</v>
      </c>
      <c r="G3549" s="129" t="s">
        <v>1204</v>
      </c>
      <c r="H3549" s="128" t="s">
        <v>1204</v>
      </c>
    </row>
    <row r="3550" spans="1:8">
      <c r="A3550" s="134">
        <v>44896</v>
      </c>
      <c r="B3550" s="133" t="s">
        <v>1186</v>
      </c>
      <c r="C3550" s="141" t="s">
        <v>1676</v>
      </c>
      <c r="D3550" s="131">
        <v>500</v>
      </c>
      <c r="E3550" s="131">
        <v>500</v>
      </c>
      <c r="F3550" s="130">
        <f>IFERROR((D3550-E3550),0)</f>
        <v>0</v>
      </c>
      <c r="G3550" s="129" t="s">
        <v>1204</v>
      </c>
      <c r="H3550" s="128" t="s">
        <v>1204</v>
      </c>
    </row>
    <row r="3551" spans="1:8">
      <c r="A3551" s="134">
        <v>44896</v>
      </c>
      <c r="B3551" s="133" t="s">
        <v>1186</v>
      </c>
      <c r="C3551" s="141" t="s">
        <v>1675</v>
      </c>
      <c r="D3551" s="131">
        <v>500</v>
      </c>
      <c r="E3551" s="131">
        <v>500</v>
      </c>
      <c r="F3551" s="130">
        <f>IFERROR((D3551-E3551),0)</f>
        <v>0</v>
      </c>
      <c r="G3551" s="129" t="s">
        <v>1204</v>
      </c>
      <c r="H3551" s="128" t="s">
        <v>1204</v>
      </c>
    </row>
    <row r="3552" spans="1:8">
      <c r="A3552" s="134">
        <v>44896</v>
      </c>
      <c r="B3552" s="155" t="s">
        <v>253</v>
      </c>
      <c r="C3552" s="145" t="s">
        <v>1674</v>
      </c>
      <c r="D3552" s="131">
        <v>2100</v>
      </c>
      <c r="E3552" s="131">
        <v>2100</v>
      </c>
      <c r="F3552" s="130">
        <f>IFERROR((D3552-E3552),0)</f>
        <v>0</v>
      </c>
      <c r="G3552" s="129" t="s">
        <v>1204</v>
      </c>
      <c r="H3552" s="128" t="s">
        <v>1204</v>
      </c>
    </row>
    <row r="3553" spans="1:8">
      <c r="A3553" s="134">
        <v>44896</v>
      </c>
      <c r="B3553" s="154" t="s">
        <v>1670</v>
      </c>
      <c r="C3553" s="145" t="s">
        <v>1673</v>
      </c>
      <c r="D3553" s="131">
        <v>8100</v>
      </c>
      <c r="E3553" s="131">
        <v>8100</v>
      </c>
      <c r="F3553" s="130">
        <f>IFERROR((D3553-E3553),0)</f>
        <v>0</v>
      </c>
      <c r="G3553" s="129" t="s">
        <v>1204</v>
      </c>
      <c r="H3553" s="128" t="s">
        <v>1204</v>
      </c>
    </row>
    <row r="3554" spans="1:8">
      <c r="A3554" s="134">
        <v>44896</v>
      </c>
      <c r="B3554" s="154" t="s">
        <v>1670</v>
      </c>
      <c r="C3554" s="145" t="s">
        <v>1672</v>
      </c>
      <c r="D3554" s="131">
        <v>18000</v>
      </c>
      <c r="E3554" s="131">
        <v>10000</v>
      </c>
      <c r="F3554" s="130">
        <f>IFERROR((D3554-E3554),0)</f>
        <v>8000</v>
      </c>
      <c r="G3554" s="129" t="s">
        <v>1204</v>
      </c>
      <c r="H3554" s="128" t="s">
        <v>1204</v>
      </c>
    </row>
    <row r="3555" spans="1:8">
      <c r="A3555" s="134">
        <v>44896</v>
      </c>
      <c r="B3555" s="154" t="s">
        <v>1670</v>
      </c>
      <c r="C3555" s="145" t="s">
        <v>167</v>
      </c>
      <c r="D3555" s="131">
        <v>13000</v>
      </c>
      <c r="E3555" s="131">
        <v>10600</v>
      </c>
      <c r="F3555" s="130">
        <f>IFERROR((D3555-E3555),0)</f>
        <v>2400</v>
      </c>
      <c r="G3555" s="129" t="s">
        <v>1204</v>
      </c>
      <c r="H3555" s="128" t="s">
        <v>1204</v>
      </c>
    </row>
    <row r="3556" spans="1:8">
      <c r="A3556" s="134">
        <v>44896</v>
      </c>
      <c r="B3556" s="154" t="s">
        <v>1670</v>
      </c>
      <c r="C3556" s="145" t="s">
        <v>1671</v>
      </c>
      <c r="D3556" s="131">
        <v>8000</v>
      </c>
      <c r="E3556" s="131">
        <v>8000</v>
      </c>
      <c r="F3556" s="130">
        <f>IFERROR((D3556-E3556),0)</f>
        <v>0</v>
      </c>
      <c r="G3556" s="129" t="s">
        <v>1204</v>
      </c>
      <c r="H3556" s="128" t="s">
        <v>1204</v>
      </c>
    </row>
    <row r="3557" spans="1:8">
      <c r="A3557" s="134">
        <v>44896</v>
      </c>
      <c r="B3557" s="154" t="s">
        <v>1670</v>
      </c>
      <c r="C3557" s="145" t="s">
        <v>1669</v>
      </c>
      <c r="D3557" s="131">
        <v>17700</v>
      </c>
      <c r="E3557" s="131">
        <v>9600</v>
      </c>
      <c r="F3557" s="130">
        <f>IFERROR((D3557-E3557),0)</f>
        <v>8100</v>
      </c>
      <c r="G3557" s="129" t="s">
        <v>1204</v>
      </c>
      <c r="H3557" s="128" t="s">
        <v>1204</v>
      </c>
    </row>
    <row r="3558" spans="1:8">
      <c r="A3558" s="134">
        <v>44896</v>
      </c>
      <c r="B3558" s="152" t="s">
        <v>1374</v>
      </c>
      <c r="C3558" s="145" t="s">
        <v>1668</v>
      </c>
      <c r="D3558" s="131">
        <v>180</v>
      </c>
      <c r="E3558" s="131">
        <v>180</v>
      </c>
      <c r="F3558" s="130">
        <f>IFERROR((D3558-E3558),0)</f>
        <v>0</v>
      </c>
      <c r="G3558" s="129" t="s">
        <v>1204</v>
      </c>
      <c r="H3558" s="128" t="s">
        <v>1204</v>
      </c>
    </row>
    <row r="3559" spans="1:8">
      <c r="A3559" s="134">
        <v>44896</v>
      </c>
      <c r="B3559" s="152" t="s">
        <v>1374</v>
      </c>
      <c r="C3559" s="145" t="s">
        <v>1667</v>
      </c>
      <c r="D3559" s="131">
        <v>600</v>
      </c>
      <c r="E3559" s="131">
        <v>600</v>
      </c>
      <c r="F3559" s="130">
        <f>IFERROR((D3559-E3559),0)</f>
        <v>0</v>
      </c>
      <c r="G3559" s="129" t="s">
        <v>1204</v>
      </c>
      <c r="H3559" s="128" t="s">
        <v>1204</v>
      </c>
    </row>
    <row r="3560" spans="1:8">
      <c r="A3560" s="134">
        <v>44896</v>
      </c>
      <c r="B3560" s="152" t="s">
        <v>1374</v>
      </c>
      <c r="C3560" s="145" t="s">
        <v>1666</v>
      </c>
      <c r="D3560" s="131">
        <v>540</v>
      </c>
      <c r="E3560" s="131">
        <v>540</v>
      </c>
      <c r="F3560" s="130">
        <f>IFERROR((D3560-E3560),0)</f>
        <v>0</v>
      </c>
      <c r="G3560" s="129" t="s">
        <v>1204</v>
      </c>
      <c r="H3560" s="128" t="s">
        <v>1204</v>
      </c>
    </row>
    <row r="3561" spans="1:8">
      <c r="A3561" s="134">
        <v>44896</v>
      </c>
      <c r="B3561" s="152" t="s">
        <v>1374</v>
      </c>
      <c r="C3561" s="145" t="s">
        <v>1380</v>
      </c>
      <c r="D3561" s="131">
        <v>1080</v>
      </c>
      <c r="E3561" s="131">
        <v>1080</v>
      </c>
      <c r="F3561" s="130">
        <f>IFERROR((D3561-E3561),0)</f>
        <v>0</v>
      </c>
      <c r="G3561" s="129" t="s">
        <v>1204</v>
      </c>
      <c r="H3561" s="128" t="s">
        <v>1204</v>
      </c>
    </row>
    <row r="3562" spans="1:8">
      <c r="A3562" s="134">
        <v>44896</v>
      </c>
      <c r="B3562" s="152" t="s">
        <v>1374</v>
      </c>
      <c r="C3562" s="145" t="s">
        <v>1379</v>
      </c>
      <c r="D3562" s="131">
        <v>1260</v>
      </c>
      <c r="E3562" s="131">
        <v>1260</v>
      </c>
      <c r="F3562" s="130">
        <f>IFERROR((D3562-E3562),0)</f>
        <v>0</v>
      </c>
      <c r="G3562" s="129" t="s">
        <v>1204</v>
      </c>
      <c r="H3562" s="128" t="s">
        <v>1204</v>
      </c>
    </row>
    <row r="3563" spans="1:8">
      <c r="A3563" s="134">
        <v>44896</v>
      </c>
      <c r="B3563" s="152" t="s">
        <v>1374</v>
      </c>
      <c r="C3563" s="145" t="s">
        <v>1378</v>
      </c>
      <c r="D3563" s="131">
        <v>1200</v>
      </c>
      <c r="E3563" s="131">
        <v>1200</v>
      </c>
      <c r="F3563" s="130">
        <f>IFERROR((D3563-E3563),0)</f>
        <v>0</v>
      </c>
      <c r="G3563" s="129" t="s">
        <v>1204</v>
      </c>
      <c r="H3563" s="128" t="s">
        <v>1204</v>
      </c>
    </row>
    <row r="3564" spans="1:8">
      <c r="A3564" s="134">
        <v>44896</v>
      </c>
      <c r="B3564" s="152" t="s">
        <v>1374</v>
      </c>
      <c r="C3564" s="145" t="s">
        <v>1376</v>
      </c>
      <c r="D3564" s="131">
        <v>1740</v>
      </c>
      <c r="E3564" s="131">
        <v>1740</v>
      </c>
      <c r="F3564" s="130">
        <f>IFERROR((D3564-E3564),0)</f>
        <v>0</v>
      </c>
      <c r="G3564" s="129" t="s">
        <v>1204</v>
      </c>
      <c r="H3564" s="128" t="s">
        <v>1204</v>
      </c>
    </row>
    <row r="3565" spans="1:8">
      <c r="A3565" s="134">
        <v>44896</v>
      </c>
      <c r="B3565" s="152" t="s">
        <v>1374</v>
      </c>
      <c r="C3565" s="145" t="s">
        <v>1375</v>
      </c>
      <c r="D3565" s="131">
        <v>1320</v>
      </c>
      <c r="E3565" s="131">
        <v>1320</v>
      </c>
      <c r="F3565" s="130">
        <f>IFERROR((D3565-E3565),0)</f>
        <v>0</v>
      </c>
      <c r="G3565" s="129" t="s">
        <v>1204</v>
      </c>
      <c r="H3565" s="128" t="s">
        <v>1204</v>
      </c>
    </row>
    <row r="3566" spans="1:8">
      <c r="A3566" s="134">
        <v>44896</v>
      </c>
      <c r="B3566" s="152" t="s">
        <v>231</v>
      </c>
      <c r="C3566" s="145" t="s">
        <v>1665</v>
      </c>
      <c r="D3566" s="131">
        <v>2000</v>
      </c>
      <c r="E3566" s="131">
        <v>2000</v>
      </c>
      <c r="F3566" s="130">
        <f>IFERROR((D3566-E3566),0)</f>
        <v>0</v>
      </c>
      <c r="G3566" s="129" t="s">
        <v>1204</v>
      </c>
      <c r="H3566" s="128" t="s">
        <v>1204</v>
      </c>
    </row>
    <row r="3567" spans="1:8">
      <c r="A3567" s="134">
        <v>44896</v>
      </c>
      <c r="B3567" s="152" t="s">
        <v>231</v>
      </c>
      <c r="C3567" s="145" t="s">
        <v>232</v>
      </c>
      <c r="D3567" s="131">
        <v>25000</v>
      </c>
      <c r="E3567" s="131">
        <v>25000</v>
      </c>
      <c r="F3567" s="130">
        <f>IFERROR((D3567-E3567),0)</f>
        <v>0</v>
      </c>
      <c r="G3567" s="129" t="s">
        <v>1204</v>
      </c>
      <c r="H3567" s="128" t="s">
        <v>1204</v>
      </c>
    </row>
    <row r="3568" spans="1:8">
      <c r="A3568" s="134">
        <v>44896</v>
      </c>
      <c r="B3568" s="152" t="s">
        <v>262</v>
      </c>
      <c r="C3568" s="145" t="s">
        <v>1664</v>
      </c>
      <c r="D3568" s="131">
        <v>800</v>
      </c>
      <c r="E3568" s="131">
        <v>800</v>
      </c>
      <c r="F3568" s="130">
        <f>IFERROR((D3568-E3568),0)</f>
        <v>0</v>
      </c>
      <c r="G3568" s="129" t="s">
        <v>1204</v>
      </c>
      <c r="H3568" s="128" t="s">
        <v>1204</v>
      </c>
    </row>
    <row r="3569" spans="1:8">
      <c r="A3569" s="134">
        <v>44896</v>
      </c>
      <c r="B3569" s="152" t="s">
        <v>262</v>
      </c>
      <c r="C3569" s="145" t="s">
        <v>1663</v>
      </c>
      <c r="D3569" s="131">
        <v>16200</v>
      </c>
      <c r="E3569" s="131">
        <v>16200</v>
      </c>
      <c r="F3569" s="130">
        <f>IFERROR((D3569-E3569),0)</f>
        <v>0</v>
      </c>
      <c r="G3569" s="129" t="s">
        <v>1204</v>
      </c>
      <c r="H3569" s="128" t="s">
        <v>1204</v>
      </c>
    </row>
    <row r="3570" spans="1:8">
      <c r="A3570" s="134">
        <v>44896</v>
      </c>
      <c r="B3570" s="152" t="s">
        <v>262</v>
      </c>
      <c r="C3570" s="145" t="s">
        <v>1662</v>
      </c>
      <c r="D3570" s="131">
        <v>26400</v>
      </c>
      <c r="E3570" s="131">
        <v>26400</v>
      </c>
      <c r="F3570" s="130">
        <f>IFERROR((D3570-E3570),0)</f>
        <v>0</v>
      </c>
      <c r="G3570" s="129" t="s">
        <v>1204</v>
      </c>
      <c r="H3570" s="128" t="s">
        <v>1204</v>
      </c>
    </row>
    <row r="3571" spans="1:8">
      <c r="A3571" s="134">
        <v>44896</v>
      </c>
      <c r="B3571" s="152" t="s">
        <v>291</v>
      </c>
      <c r="C3571" s="141" t="s">
        <v>1661</v>
      </c>
      <c r="D3571" s="131">
        <v>15000</v>
      </c>
      <c r="E3571" s="131">
        <v>15000</v>
      </c>
      <c r="F3571" s="130">
        <f>IFERROR((D3571-E3571),0)</f>
        <v>0</v>
      </c>
      <c r="G3571" s="129" t="s">
        <v>1204</v>
      </c>
      <c r="H3571" s="128" t="s">
        <v>1204</v>
      </c>
    </row>
    <row r="3572" spans="1:8">
      <c r="A3572" s="134">
        <v>44896</v>
      </c>
      <c r="B3572" s="152" t="s">
        <v>291</v>
      </c>
      <c r="C3572" s="145" t="s">
        <v>527</v>
      </c>
      <c r="D3572" s="131">
        <v>2500</v>
      </c>
      <c r="E3572" s="131">
        <v>2500</v>
      </c>
      <c r="F3572" s="130">
        <f>IFERROR((D3572-E3572),0)</f>
        <v>0</v>
      </c>
      <c r="G3572" s="129" t="s">
        <v>1204</v>
      </c>
      <c r="H3572" s="128" t="s">
        <v>1204</v>
      </c>
    </row>
    <row r="3573" spans="1:8">
      <c r="A3573" s="134">
        <v>44896</v>
      </c>
      <c r="B3573" s="152" t="s">
        <v>291</v>
      </c>
      <c r="C3573" s="145" t="s">
        <v>370</v>
      </c>
      <c r="D3573" s="131">
        <v>2500</v>
      </c>
      <c r="E3573" s="131">
        <v>2500</v>
      </c>
      <c r="F3573" s="130">
        <f>IFERROR((D3573-E3573),0)</f>
        <v>0</v>
      </c>
      <c r="G3573" s="129" t="s">
        <v>1204</v>
      </c>
      <c r="H3573" s="128" t="s">
        <v>1204</v>
      </c>
    </row>
    <row r="3574" spans="1:8">
      <c r="A3574" s="134">
        <v>44896</v>
      </c>
      <c r="B3574" s="152" t="s">
        <v>744</v>
      </c>
      <c r="C3574" s="145" t="s">
        <v>1660</v>
      </c>
      <c r="D3574" s="131"/>
      <c r="E3574" s="131" t="s">
        <v>1204</v>
      </c>
      <c r="F3574" s="130">
        <f>IFERROR((D3574-E3574),0)</f>
        <v>0</v>
      </c>
      <c r="G3574" s="129" t="s">
        <v>1204</v>
      </c>
      <c r="H3574" s="128" t="s">
        <v>1204</v>
      </c>
    </row>
    <row r="3575" spans="1:8">
      <c r="A3575" s="134">
        <v>44896</v>
      </c>
      <c r="B3575" s="152" t="s">
        <v>744</v>
      </c>
      <c r="C3575" s="145" t="s">
        <v>1659</v>
      </c>
      <c r="D3575" s="131"/>
      <c r="E3575" s="131" t="s">
        <v>1204</v>
      </c>
      <c r="F3575" s="130">
        <f>IFERROR((D3575-E3575),0)</f>
        <v>0</v>
      </c>
      <c r="G3575" s="129" t="s">
        <v>1204</v>
      </c>
      <c r="H3575" s="128" t="s">
        <v>1204</v>
      </c>
    </row>
    <row r="3576" spans="1:8">
      <c r="A3576" s="134">
        <v>44896</v>
      </c>
      <c r="B3576" s="152" t="s">
        <v>744</v>
      </c>
      <c r="C3576" s="145" t="s">
        <v>325</v>
      </c>
      <c r="D3576" s="131"/>
      <c r="E3576" s="131" t="s">
        <v>1204</v>
      </c>
      <c r="F3576" s="130">
        <f>IFERROR((D3576-E3576),0)</f>
        <v>0</v>
      </c>
      <c r="G3576" s="129" t="s">
        <v>1204</v>
      </c>
      <c r="H3576" s="128" t="s">
        <v>1204</v>
      </c>
    </row>
    <row r="3577" spans="1:8">
      <c r="A3577" s="134">
        <v>44896</v>
      </c>
      <c r="B3577" s="152" t="s">
        <v>744</v>
      </c>
      <c r="C3577" s="145" t="s">
        <v>1658</v>
      </c>
      <c r="D3577" s="131"/>
      <c r="E3577" s="131"/>
      <c r="F3577" s="130"/>
      <c r="G3577" s="129"/>
      <c r="H3577" s="128"/>
    </row>
    <row r="3578" spans="1:8">
      <c r="A3578" s="134">
        <v>44896</v>
      </c>
      <c r="B3578" s="152" t="s">
        <v>744</v>
      </c>
      <c r="C3578" s="145" t="s">
        <v>1657</v>
      </c>
      <c r="D3578" s="131"/>
      <c r="E3578" s="131" t="s">
        <v>1204</v>
      </c>
      <c r="F3578" s="130">
        <f>IFERROR((D3578-E3578),0)</f>
        <v>0</v>
      </c>
      <c r="G3578" s="129" t="s">
        <v>1204</v>
      </c>
      <c r="H3578" s="128" t="s">
        <v>1204</v>
      </c>
    </row>
    <row r="3579" spans="1:8">
      <c r="A3579" s="134">
        <v>44896</v>
      </c>
      <c r="B3579" s="152" t="s">
        <v>744</v>
      </c>
      <c r="C3579" s="145" t="s">
        <v>1656</v>
      </c>
      <c r="D3579" s="131">
        <v>72</v>
      </c>
      <c r="E3579" s="131">
        <v>72</v>
      </c>
      <c r="F3579" s="130"/>
      <c r="G3579" s="129"/>
      <c r="H3579" s="128"/>
    </row>
    <row r="3580" spans="1:8">
      <c r="A3580" s="134">
        <v>44896</v>
      </c>
      <c r="B3580" s="152" t="s">
        <v>744</v>
      </c>
      <c r="C3580" s="145" t="s">
        <v>1655</v>
      </c>
      <c r="D3580" s="131">
        <v>3000</v>
      </c>
      <c r="E3580" s="131">
        <v>3000</v>
      </c>
      <c r="F3580" s="130">
        <f>IFERROR((D3580-E3580),0)</f>
        <v>0</v>
      </c>
      <c r="G3580" s="129" t="s">
        <v>1204</v>
      </c>
      <c r="H3580" s="128" t="s">
        <v>1204</v>
      </c>
    </row>
    <row r="3581" spans="1:8">
      <c r="A3581" s="134">
        <v>44896</v>
      </c>
      <c r="B3581" s="152" t="s">
        <v>303</v>
      </c>
      <c r="C3581" s="145" t="s">
        <v>304</v>
      </c>
      <c r="D3581" s="131">
        <v>30000</v>
      </c>
      <c r="E3581" s="131">
        <v>23940</v>
      </c>
      <c r="F3581" s="130">
        <f>IFERROR((D3581-E3581),0)</f>
        <v>6060</v>
      </c>
      <c r="G3581" s="129" t="s">
        <v>1204</v>
      </c>
      <c r="H3581" s="128" t="s">
        <v>1204</v>
      </c>
    </row>
    <row r="3582" spans="1:8">
      <c r="A3582" s="134">
        <v>44896</v>
      </c>
      <c r="B3582" s="152" t="s">
        <v>281</v>
      </c>
      <c r="C3582" s="145" t="s">
        <v>1654</v>
      </c>
      <c r="D3582" s="131">
        <v>5000</v>
      </c>
      <c r="E3582" s="131">
        <v>5000</v>
      </c>
      <c r="F3582" s="130">
        <f>IFERROR((D3582-E3582),0)</f>
        <v>0</v>
      </c>
      <c r="G3582" s="129" t="s">
        <v>1204</v>
      </c>
      <c r="H3582" s="153" t="s">
        <v>1204</v>
      </c>
    </row>
    <row r="3583" spans="1:8">
      <c r="A3583" s="134">
        <v>44896</v>
      </c>
      <c r="B3583" s="152" t="s">
        <v>1278</v>
      </c>
      <c r="C3583" s="141" t="s">
        <v>1653</v>
      </c>
      <c r="D3583" s="131">
        <v>5000</v>
      </c>
      <c r="E3583" s="131">
        <v>900</v>
      </c>
      <c r="F3583" s="130">
        <f>IFERROR((D3583-E3583),0)</f>
        <v>4100</v>
      </c>
      <c r="G3583" s="129" t="s">
        <v>1204</v>
      </c>
      <c r="H3583" s="128" t="s">
        <v>1204</v>
      </c>
    </row>
    <row r="3584" spans="1:8">
      <c r="A3584" s="134">
        <v>44896</v>
      </c>
      <c r="B3584" s="152" t="s">
        <v>1278</v>
      </c>
      <c r="C3584" s="145" t="s">
        <v>1652</v>
      </c>
      <c r="D3584" s="131">
        <v>2000</v>
      </c>
      <c r="E3584" s="131">
        <v>2000</v>
      </c>
      <c r="F3584" s="130">
        <f>IFERROR((D3584-E3584),0)</f>
        <v>0</v>
      </c>
      <c r="G3584" s="129" t="s">
        <v>1204</v>
      </c>
      <c r="H3584" s="128" t="s">
        <v>1204</v>
      </c>
    </row>
    <row r="3585" spans="1:8">
      <c r="A3585" s="134">
        <v>44896</v>
      </c>
      <c r="B3585" s="152" t="s">
        <v>1278</v>
      </c>
      <c r="C3585" s="141" t="s">
        <v>1651</v>
      </c>
      <c r="D3585" s="131">
        <v>2000</v>
      </c>
      <c r="E3585" s="131">
        <v>2000</v>
      </c>
      <c r="F3585" s="130">
        <f>IFERROR((D3585-E3585),0)</f>
        <v>0</v>
      </c>
      <c r="G3585" s="129" t="s">
        <v>1204</v>
      </c>
      <c r="H3585" s="128" t="s">
        <v>1204</v>
      </c>
    </row>
    <row r="3586" spans="1:8">
      <c r="A3586" s="134">
        <v>44896</v>
      </c>
      <c r="B3586" s="152" t="s">
        <v>1278</v>
      </c>
      <c r="C3586" s="145" t="s">
        <v>236</v>
      </c>
      <c r="D3586" s="131">
        <v>4000</v>
      </c>
      <c r="E3586" s="131">
        <v>2000</v>
      </c>
      <c r="F3586" s="130">
        <f>IFERROR((D3586-E3586),0)</f>
        <v>2000</v>
      </c>
      <c r="G3586" s="129" t="s">
        <v>1204</v>
      </c>
      <c r="H3586" s="128" t="s">
        <v>1204</v>
      </c>
    </row>
    <row r="3587" spans="1:8">
      <c r="A3587" s="134">
        <v>44896</v>
      </c>
      <c r="B3587" s="152" t="s">
        <v>1278</v>
      </c>
      <c r="C3587" s="145" t="s">
        <v>1650</v>
      </c>
      <c r="D3587" s="131">
        <v>5000</v>
      </c>
      <c r="E3587" s="131">
        <v>4000</v>
      </c>
      <c r="F3587" s="130">
        <f>IFERROR((D3587-E3587),0)</f>
        <v>1000</v>
      </c>
      <c r="G3587" s="129" t="s">
        <v>1204</v>
      </c>
      <c r="H3587" s="128" t="s">
        <v>1204</v>
      </c>
    </row>
    <row r="3588" spans="1:8">
      <c r="A3588" s="134">
        <v>44896</v>
      </c>
      <c r="B3588" s="152" t="s">
        <v>753</v>
      </c>
      <c r="C3588" s="145" t="s">
        <v>1649</v>
      </c>
      <c r="D3588" s="131">
        <v>2400</v>
      </c>
      <c r="E3588" s="131">
        <v>2400</v>
      </c>
      <c r="F3588" s="130">
        <f>IFERROR((D3588-E3588),0)</f>
        <v>0</v>
      </c>
      <c r="G3588" s="129" t="s">
        <v>1204</v>
      </c>
      <c r="H3588" s="128" t="s">
        <v>1204</v>
      </c>
    </row>
    <row r="3589" spans="1:8">
      <c r="A3589" s="134">
        <v>44896</v>
      </c>
      <c r="B3589" s="152" t="s">
        <v>206</v>
      </c>
      <c r="C3589" s="145" t="s">
        <v>1648</v>
      </c>
      <c r="D3589" s="131">
        <v>18500</v>
      </c>
      <c r="E3589" s="131">
        <v>18500</v>
      </c>
      <c r="F3589" s="130">
        <f>IFERROR((D3589-E3589),0)</f>
        <v>0</v>
      </c>
      <c r="G3589" s="129" t="s">
        <v>1204</v>
      </c>
      <c r="H3589" s="128" t="s">
        <v>1204</v>
      </c>
    </row>
    <row r="3590" spans="1:8">
      <c r="A3590" s="134">
        <v>44896</v>
      </c>
      <c r="B3590" s="152" t="s">
        <v>206</v>
      </c>
      <c r="C3590" s="141" t="s">
        <v>1647</v>
      </c>
      <c r="D3590" s="131">
        <v>60000</v>
      </c>
      <c r="E3590" s="131">
        <v>60000</v>
      </c>
      <c r="F3590" s="130">
        <f>IFERROR((D3590-E3590),0)</f>
        <v>0</v>
      </c>
      <c r="G3590" s="129" t="s">
        <v>1204</v>
      </c>
      <c r="H3590" s="128" t="s">
        <v>1204</v>
      </c>
    </row>
    <row r="3591" spans="1:8">
      <c r="A3591" s="134">
        <v>44896</v>
      </c>
      <c r="B3591" s="152" t="s">
        <v>206</v>
      </c>
      <c r="C3591" s="141" t="s">
        <v>1646</v>
      </c>
      <c r="D3591" s="131">
        <v>82</v>
      </c>
      <c r="E3591" s="131">
        <v>82</v>
      </c>
      <c r="F3591" s="130"/>
      <c r="G3591" s="129"/>
      <c r="H3591" s="128"/>
    </row>
    <row r="3592" spans="1:8">
      <c r="A3592" s="134">
        <v>44896</v>
      </c>
      <c r="B3592" s="152" t="s">
        <v>206</v>
      </c>
      <c r="C3592" s="141" t="s">
        <v>1645</v>
      </c>
      <c r="D3592" s="131">
        <v>10</v>
      </c>
      <c r="E3592" s="131">
        <v>10</v>
      </c>
      <c r="F3592" s="130"/>
      <c r="G3592" s="129"/>
      <c r="H3592" s="128"/>
    </row>
    <row r="3593" spans="1:8">
      <c r="A3593" s="134">
        <v>44896</v>
      </c>
      <c r="B3593" s="152" t="s">
        <v>357</v>
      </c>
      <c r="C3593" s="145" t="s">
        <v>1644</v>
      </c>
      <c r="D3593" s="131">
        <v>80000</v>
      </c>
      <c r="E3593" s="131">
        <v>59330</v>
      </c>
      <c r="F3593" s="130">
        <f>IFERROR((D3593-E3593),0)</f>
        <v>20670</v>
      </c>
      <c r="G3593" s="129" t="s">
        <v>1204</v>
      </c>
      <c r="H3593" s="128" t="s">
        <v>1204</v>
      </c>
    </row>
    <row r="3594" spans="1:8">
      <c r="A3594" s="134">
        <v>44896</v>
      </c>
      <c r="B3594" s="152" t="s">
        <v>357</v>
      </c>
      <c r="C3594" s="145" t="s">
        <v>1643</v>
      </c>
      <c r="D3594" s="131">
        <v>2314</v>
      </c>
      <c r="E3594" s="131">
        <v>2314</v>
      </c>
      <c r="F3594" s="130">
        <f>IFERROR((D3594-E3594),0)</f>
        <v>0</v>
      </c>
      <c r="G3594" s="129"/>
      <c r="H3594" s="128"/>
    </row>
    <row r="3595" spans="1:8">
      <c r="A3595" s="134">
        <v>44896</v>
      </c>
      <c r="B3595" s="152" t="s">
        <v>212</v>
      </c>
      <c r="C3595" s="145" t="s">
        <v>1642</v>
      </c>
      <c r="D3595" s="131">
        <v>30</v>
      </c>
      <c r="E3595" s="131">
        <v>30</v>
      </c>
      <c r="F3595" s="130">
        <f>IFERROR((D3595-E3595),0)</f>
        <v>0</v>
      </c>
      <c r="G3595" s="129" t="s">
        <v>1204</v>
      </c>
      <c r="H3595" s="128" t="s">
        <v>1204</v>
      </c>
    </row>
    <row r="3596" spans="1:8">
      <c r="A3596" s="134">
        <v>44896</v>
      </c>
      <c r="B3596" s="150" t="s">
        <v>1641</v>
      </c>
      <c r="C3596" s="145" t="s">
        <v>1640</v>
      </c>
      <c r="D3596" s="131">
        <v>6500</v>
      </c>
      <c r="E3596" s="131">
        <v>6500</v>
      </c>
      <c r="F3596" s="130"/>
      <c r="G3596" s="129"/>
      <c r="H3596" s="128"/>
    </row>
    <row r="3597" spans="1:8">
      <c r="A3597" s="134">
        <v>44896</v>
      </c>
      <c r="B3597" s="150" t="s">
        <v>338</v>
      </c>
      <c r="C3597" s="141" t="s">
        <v>1639</v>
      </c>
      <c r="D3597" s="131">
        <v>2500</v>
      </c>
      <c r="E3597" s="131">
        <v>2500</v>
      </c>
      <c r="F3597" s="130">
        <f>IFERROR((D3597-E3597),0)</f>
        <v>0</v>
      </c>
      <c r="G3597" s="129" t="s">
        <v>1204</v>
      </c>
      <c r="H3597" s="128" t="s">
        <v>1204</v>
      </c>
    </row>
    <row r="3598" spans="1:8">
      <c r="A3598" s="134">
        <v>44896</v>
      </c>
      <c r="B3598" s="150" t="s">
        <v>338</v>
      </c>
      <c r="C3598" s="141" t="s">
        <v>1638</v>
      </c>
      <c r="D3598" s="131">
        <v>2500</v>
      </c>
      <c r="E3598" s="131">
        <v>2500</v>
      </c>
      <c r="F3598" s="130">
        <f>IFERROR((D3598-E3598),0)</f>
        <v>0</v>
      </c>
      <c r="G3598" s="129" t="s">
        <v>1204</v>
      </c>
      <c r="H3598" s="128" t="s">
        <v>1204</v>
      </c>
    </row>
    <row r="3599" spans="1:8">
      <c r="A3599" s="134">
        <v>44896</v>
      </c>
      <c r="B3599" s="150" t="s">
        <v>284</v>
      </c>
      <c r="C3599" s="151" t="s">
        <v>1637</v>
      </c>
      <c r="D3599" s="131">
        <v>3000</v>
      </c>
      <c r="E3599" s="131">
        <v>3000</v>
      </c>
      <c r="F3599" s="130">
        <f>IFERROR((D3599-E3599),0)</f>
        <v>0</v>
      </c>
      <c r="G3599" s="129" t="s">
        <v>1204</v>
      </c>
      <c r="H3599" s="128" t="s">
        <v>1204</v>
      </c>
    </row>
    <row r="3600" spans="1:8">
      <c r="A3600" s="134">
        <v>44896</v>
      </c>
      <c r="B3600" s="150" t="s">
        <v>249</v>
      </c>
      <c r="C3600" s="145" t="s">
        <v>1636</v>
      </c>
      <c r="D3600" s="131">
        <v>692</v>
      </c>
      <c r="E3600" s="131">
        <v>692</v>
      </c>
      <c r="F3600" s="130">
        <f>IFERROR((D3600-E3600),0)</f>
        <v>0</v>
      </c>
      <c r="G3600" s="129" t="s">
        <v>1204</v>
      </c>
      <c r="H3600" s="128" t="s">
        <v>1204</v>
      </c>
    </row>
    <row r="3601" spans="1:8">
      <c r="A3601" s="134">
        <v>44896</v>
      </c>
      <c r="B3601" s="150" t="s">
        <v>249</v>
      </c>
      <c r="C3601" s="145" t="s">
        <v>1635</v>
      </c>
      <c r="D3601" s="131">
        <v>2853</v>
      </c>
      <c r="E3601" s="131">
        <v>2853</v>
      </c>
      <c r="F3601" s="130">
        <f>IFERROR((D3601-E3601),0)</f>
        <v>0</v>
      </c>
      <c r="G3601" s="129" t="s">
        <v>1204</v>
      </c>
      <c r="H3601" s="128" t="s">
        <v>1204</v>
      </c>
    </row>
    <row r="3602" spans="1:8">
      <c r="A3602" s="134">
        <v>44896</v>
      </c>
      <c r="B3602" s="140" t="s">
        <v>1624</v>
      </c>
      <c r="C3602" s="149" t="s">
        <v>1634</v>
      </c>
      <c r="D3602" s="131">
        <v>600</v>
      </c>
      <c r="E3602" s="131">
        <v>600</v>
      </c>
      <c r="F3602" s="130"/>
      <c r="G3602" s="129"/>
      <c r="H3602" s="128"/>
    </row>
    <row r="3603" spans="1:8">
      <c r="A3603" s="134">
        <v>44896</v>
      </c>
      <c r="B3603" s="140" t="s">
        <v>1624</v>
      </c>
      <c r="C3603" s="149" t="s">
        <v>1633</v>
      </c>
      <c r="D3603" s="131">
        <v>600</v>
      </c>
      <c r="E3603" s="131">
        <v>600</v>
      </c>
      <c r="F3603" s="130"/>
      <c r="G3603" s="129"/>
      <c r="H3603" s="128"/>
    </row>
    <row r="3604" spans="1:8">
      <c r="A3604" s="134">
        <v>44896</v>
      </c>
      <c r="B3604" s="140" t="s">
        <v>1624</v>
      </c>
      <c r="C3604" s="148" t="s">
        <v>1632</v>
      </c>
      <c r="D3604" s="131">
        <v>8800</v>
      </c>
      <c r="E3604" s="131">
        <v>8800</v>
      </c>
      <c r="F3604" s="130">
        <f>IFERROR((D3604-E3604),0)</f>
        <v>0</v>
      </c>
      <c r="G3604" s="129" t="s">
        <v>1204</v>
      </c>
      <c r="H3604" s="128" t="s">
        <v>1204</v>
      </c>
    </row>
    <row r="3605" spans="1:8">
      <c r="A3605" s="134">
        <v>44896</v>
      </c>
      <c r="B3605" s="140" t="s">
        <v>1624</v>
      </c>
      <c r="C3605" s="148" t="s">
        <v>1631</v>
      </c>
      <c r="D3605" s="131">
        <v>8800</v>
      </c>
      <c r="E3605" s="131">
        <v>8800</v>
      </c>
      <c r="F3605" s="130">
        <f>IFERROR((D3605-E3605),0)</f>
        <v>0</v>
      </c>
      <c r="G3605" s="129" t="s">
        <v>1204</v>
      </c>
      <c r="H3605" s="128" t="s">
        <v>1204</v>
      </c>
    </row>
    <row r="3606" spans="1:8">
      <c r="A3606" s="134">
        <v>44896</v>
      </c>
      <c r="B3606" s="140" t="s">
        <v>1624</v>
      </c>
      <c r="C3606" s="148" t="s">
        <v>1630</v>
      </c>
      <c r="D3606" s="131">
        <v>18800</v>
      </c>
      <c r="E3606" s="131">
        <v>18800</v>
      </c>
      <c r="F3606" s="130">
        <f>IFERROR((D3606-E3606),0)</f>
        <v>0</v>
      </c>
      <c r="G3606" s="129" t="s">
        <v>1204</v>
      </c>
      <c r="H3606" s="128" t="s">
        <v>1204</v>
      </c>
    </row>
    <row r="3607" spans="1:8">
      <c r="A3607" s="134">
        <v>44896</v>
      </c>
      <c r="B3607" s="140" t="s">
        <v>1624</v>
      </c>
      <c r="C3607" s="148" t="s">
        <v>1629</v>
      </c>
      <c r="D3607" s="131">
        <v>16800</v>
      </c>
      <c r="E3607" s="131">
        <v>16800</v>
      </c>
      <c r="F3607" s="130">
        <f>IFERROR((D3607-E3607),0)</f>
        <v>0</v>
      </c>
      <c r="G3607" s="129" t="s">
        <v>1204</v>
      </c>
      <c r="H3607" s="128" t="s">
        <v>1204</v>
      </c>
    </row>
    <row r="3608" spans="1:8">
      <c r="A3608" s="134">
        <v>44896</v>
      </c>
      <c r="B3608" s="140" t="s">
        <v>1624</v>
      </c>
      <c r="C3608" s="148" t="s">
        <v>1628</v>
      </c>
      <c r="D3608" s="131">
        <v>16400</v>
      </c>
      <c r="E3608" s="131">
        <v>16400</v>
      </c>
      <c r="F3608" s="130">
        <f>IFERROR((D3608-E3608),0)</f>
        <v>0</v>
      </c>
      <c r="G3608" s="129" t="s">
        <v>1204</v>
      </c>
      <c r="H3608" s="128" t="s">
        <v>1204</v>
      </c>
    </row>
    <row r="3609" spans="1:8">
      <c r="A3609" s="134">
        <v>44896</v>
      </c>
      <c r="B3609" s="140" t="s">
        <v>1624</v>
      </c>
      <c r="C3609" s="148" t="s">
        <v>1627</v>
      </c>
      <c r="D3609" s="131">
        <v>8000</v>
      </c>
      <c r="E3609" s="131">
        <v>8000</v>
      </c>
      <c r="F3609" s="130">
        <f>IFERROR((D3609-E3609),0)</f>
        <v>0</v>
      </c>
      <c r="G3609" s="129" t="s">
        <v>1204</v>
      </c>
      <c r="H3609" s="128" t="s">
        <v>1204</v>
      </c>
    </row>
    <row r="3610" spans="1:8">
      <c r="A3610" s="134">
        <v>44896</v>
      </c>
      <c r="B3610" s="140" t="s">
        <v>1624</v>
      </c>
      <c r="C3610" s="148" t="s">
        <v>1626</v>
      </c>
      <c r="D3610" s="131">
        <v>8000</v>
      </c>
      <c r="E3610" s="131">
        <v>8000</v>
      </c>
      <c r="F3610" s="130">
        <f>IFERROR((D3610-E3610),0)</f>
        <v>0</v>
      </c>
      <c r="G3610" s="129" t="s">
        <v>1204</v>
      </c>
      <c r="H3610" s="128" t="s">
        <v>1204</v>
      </c>
    </row>
    <row r="3611" spans="1:8">
      <c r="A3611" s="134">
        <v>44896</v>
      </c>
      <c r="B3611" s="140" t="s">
        <v>1624</v>
      </c>
      <c r="C3611" s="148" t="s">
        <v>1625</v>
      </c>
      <c r="D3611" s="131">
        <v>9000</v>
      </c>
      <c r="E3611" s="131">
        <v>9000</v>
      </c>
      <c r="F3611" s="130">
        <f>IFERROR((D3611-E3611),0)</f>
        <v>0</v>
      </c>
      <c r="G3611" s="129" t="s">
        <v>1204</v>
      </c>
      <c r="H3611" s="128" t="s">
        <v>1204</v>
      </c>
    </row>
    <row r="3612" spans="1:8">
      <c r="A3612" s="134">
        <v>44896</v>
      </c>
      <c r="B3612" s="140" t="s">
        <v>1624</v>
      </c>
      <c r="C3612" s="148" t="s">
        <v>1623</v>
      </c>
      <c r="D3612" s="131">
        <v>9600</v>
      </c>
      <c r="E3612" s="131">
        <v>9600</v>
      </c>
      <c r="F3612" s="130">
        <f>IFERROR((D3612-E3612),0)</f>
        <v>0</v>
      </c>
      <c r="G3612" s="129" t="s">
        <v>1204</v>
      </c>
      <c r="H3612" s="128" t="s">
        <v>1204</v>
      </c>
    </row>
    <row r="3613" spans="1:8">
      <c r="A3613" s="134">
        <v>44896</v>
      </c>
      <c r="B3613" s="140" t="s">
        <v>759</v>
      </c>
      <c r="C3613" s="139" t="s">
        <v>1527</v>
      </c>
      <c r="D3613" s="131">
        <v>5000</v>
      </c>
      <c r="E3613" s="131">
        <v>5000</v>
      </c>
      <c r="F3613" s="130">
        <f>IFERROR((D3613-E3613),0)</f>
        <v>0</v>
      </c>
      <c r="G3613" s="129" t="s">
        <v>1204</v>
      </c>
      <c r="H3613" s="128" t="s">
        <v>1204</v>
      </c>
    </row>
    <row r="3614" spans="1:8">
      <c r="A3614" s="134">
        <v>44896</v>
      </c>
      <c r="B3614" s="140" t="s">
        <v>759</v>
      </c>
      <c r="C3614" s="147" t="s">
        <v>1369</v>
      </c>
      <c r="D3614" s="131">
        <v>5000</v>
      </c>
      <c r="E3614" s="131">
        <v>5000</v>
      </c>
      <c r="F3614" s="130">
        <f>IFERROR((D3614-E3614),0)</f>
        <v>0</v>
      </c>
      <c r="G3614" s="129" t="s">
        <v>1204</v>
      </c>
      <c r="H3614" s="128" t="s">
        <v>1204</v>
      </c>
    </row>
    <row r="3615" spans="1:8">
      <c r="A3615" s="134">
        <v>44896</v>
      </c>
      <c r="B3615" s="140" t="s">
        <v>1116</v>
      </c>
      <c r="C3615" s="146" t="s">
        <v>1622</v>
      </c>
      <c r="D3615" s="131">
        <v>9800</v>
      </c>
      <c r="E3615" s="131">
        <v>9800</v>
      </c>
      <c r="F3615" s="130">
        <f>IFERROR((D3615-E3615),0)</f>
        <v>0</v>
      </c>
      <c r="G3615" s="129" t="s">
        <v>1204</v>
      </c>
      <c r="H3615" s="128" t="s">
        <v>1204</v>
      </c>
    </row>
    <row r="3616" spans="1:8">
      <c r="A3616" s="134">
        <v>44896</v>
      </c>
      <c r="B3616" s="135" t="s">
        <v>1621</v>
      </c>
      <c r="C3616" s="145" t="s">
        <v>275</v>
      </c>
      <c r="D3616" s="131">
        <v>3600</v>
      </c>
      <c r="E3616" s="131">
        <v>3600</v>
      </c>
      <c r="F3616" s="130">
        <f>IFERROR((D3616-E3616),0)</f>
        <v>0</v>
      </c>
      <c r="G3616" s="129" t="s">
        <v>1204</v>
      </c>
      <c r="H3616" s="128" t="s">
        <v>1204</v>
      </c>
    </row>
    <row r="3617" spans="1:8">
      <c r="A3617" s="134">
        <v>44896</v>
      </c>
      <c r="B3617" s="135" t="s">
        <v>1621</v>
      </c>
      <c r="C3617" s="145" t="s">
        <v>1620</v>
      </c>
      <c r="D3617" s="131">
        <v>13000</v>
      </c>
      <c r="E3617" s="131">
        <v>13000</v>
      </c>
      <c r="F3617" s="130">
        <f>IFERROR((D3617-E3617),0)</f>
        <v>0</v>
      </c>
      <c r="G3617" s="129" t="s">
        <v>1204</v>
      </c>
      <c r="H3617" s="128" t="s">
        <v>1204</v>
      </c>
    </row>
    <row r="3618" spans="1:8">
      <c r="A3618" s="134">
        <v>44896</v>
      </c>
      <c r="B3618" s="144" t="s">
        <v>1595</v>
      </c>
      <c r="C3618" s="145" t="s">
        <v>1619</v>
      </c>
      <c r="D3618" s="131">
        <v>1350</v>
      </c>
      <c r="E3618" s="131">
        <v>1350</v>
      </c>
      <c r="F3618" s="130">
        <f>IFERROR((D3618-E3618),0)</f>
        <v>0</v>
      </c>
      <c r="G3618" s="129" t="s">
        <v>1204</v>
      </c>
      <c r="H3618" s="128" t="s">
        <v>1204</v>
      </c>
    </row>
    <row r="3619" spans="1:8">
      <c r="A3619" s="134">
        <v>44896</v>
      </c>
      <c r="B3619" s="144" t="s">
        <v>1595</v>
      </c>
      <c r="C3619" s="145" t="s">
        <v>1618</v>
      </c>
      <c r="D3619" s="131">
        <v>1700</v>
      </c>
      <c r="E3619" s="131">
        <v>1700</v>
      </c>
      <c r="F3619" s="130">
        <f>IFERROR((D3619-E3619),0)</f>
        <v>0</v>
      </c>
      <c r="G3619" s="129" t="s">
        <v>1204</v>
      </c>
      <c r="H3619" s="128" t="s">
        <v>1204</v>
      </c>
    </row>
    <row r="3620" spans="1:8">
      <c r="A3620" s="134">
        <v>44896</v>
      </c>
      <c r="B3620" s="144" t="s">
        <v>1595</v>
      </c>
      <c r="C3620" s="141" t="s">
        <v>1617</v>
      </c>
      <c r="D3620" s="131">
        <v>1700</v>
      </c>
      <c r="E3620" s="131">
        <v>1700</v>
      </c>
      <c r="F3620" s="130">
        <f>IFERROR((D3620-E3620),0)</f>
        <v>0</v>
      </c>
      <c r="G3620" s="129" t="s">
        <v>1204</v>
      </c>
      <c r="H3620" s="128" t="s">
        <v>1204</v>
      </c>
    </row>
    <row r="3621" spans="1:8">
      <c r="A3621" s="134">
        <v>44896</v>
      </c>
      <c r="B3621" s="144" t="s">
        <v>1595</v>
      </c>
      <c r="C3621" s="141" t="s">
        <v>1616</v>
      </c>
      <c r="D3621" s="131">
        <v>1900</v>
      </c>
      <c r="E3621" s="131">
        <v>1900</v>
      </c>
      <c r="F3621" s="130">
        <f>IFERROR((D3621-E3621),0)</f>
        <v>0</v>
      </c>
      <c r="G3621" s="129" t="s">
        <v>1204</v>
      </c>
      <c r="H3621" s="128" t="s">
        <v>1204</v>
      </c>
    </row>
    <row r="3622" spans="1:8">
      <c r="A3622" s="134">
        <v>44896</v>
      </c>
      <c r="B3622" s="135" t="s">
        <v>2129</v>
      </c>
      <c r="C3622" s="143" t="s">
        <v>1615</v>
      </c>
      <c r="D3622" s="131">
        <v>10350</v>
      </c>
      <c r="E3622" s="131">
        <v>10350</v>
      </c>
      <c r="F3622" s="130">
        <f>IFERROR((D3622-E3622),0)</f>
        <v>0</v>
      </c>
      <c r="G3622" s="129" t="s">
        <v>1204</v>
      </c>
      <c r="H3622" s="128" t="s">
        <v>1204</v>
      </c>
    </row>
    <row r="3623" spans="1:8">
      <c r="A3623" s="134">
        <v>44896</v>
      </c>
      <c r="B3623" s="135" t="s">
        <v>2129</v>
      </c>
      <c r="C3623" s="143" t="s">
        <v>1614</v>
      </c>
      <c r="D3623" s="131">
        <v>58800</v>
      </c>
      <c r="E3623" s="131">
        <v>58800</v>
      </c>
      <c r="F3623" s="130">
        <f>IFERROR((D3623-E3623),0)</f>
        <v>0</v>
      </c>
      <c r="G3623" s="129" t="s">
        <v>1204</v>
      </c>
      <c r="H3623" s="128" t="s">
        <v>1204</v>
      </c>
    </row>
    <row r="3624" spans="1:8">
      <c r="A3624" s="134">
        <v>44896</v>
      </c>
      <c r="B3624" s="135" t="s">
        <v>1613</v>
      </c>
      <c r="C3624" s="142" t="s">
        <v>1510</v>
      </c>
      <c r="D3624" s="131">
        <v>4000</v>
      </c>
      <c r="E3624" s="131">
        <v>4000</v>
      </c>
      <c r="F3624" s="130">
        <f>IFERROR((D3624-E3624),0)</f>
        <v>0</v>
      </c>
      <c r="G3624" s="129" t="s">
        <v>1204</v>
      </c>
      <c r="H3624" s="128" t="s">
        <v>1204</v>
      </c>
    </row>
    <row r="3625" spans="1:8">
      <c r="A3625" s="134">
        <v>44896</v>
      </c>
      <c r="B3625" s="135" t="s">
        <v>1613</v>
      </c>
      <c r="C3625" s="142" t="s">
        <v>1511</v>
      </c>
      <c r="D3625" s="131">
        <v>10000</v>
      </c>
      <c r="E3625" s="131">
        <v>10000</v>
      </c>
      <c r="F3625" s="130">
        <f>IFERROR((D3625-E3625),0)</f>
        <v>0</v>
      </c>
      <c r="G3625" s="129" t="s">
        <v>1204</v>
      </c>
      <c r="H3625" s="128" t="s">
        <v>1204</v>
      </c>
    </row>
    <row r="3626" spans="1:8">
      <c r="A3626" s="134">
        <v>44896</v>
      </c>
      <c r="B3626" s="135" t="s">
        <v>1399</v>
      </c>
      <c r="C3626" s="137" t="s">
        <v>1612</v>
      </c>
      <c r="D3626" s="131">
        <v>1020</v>
      </c>
      <c r="E3626" s="131">
        <v>1020</v>
      </c>
      <c r="F3626" s="130">
        <f>IFERROR((D3626-E3626),0)</f>
        <v>0</v>
      </c>
      <c r="G3626" s="129" t="s">
        <v>1204</v>
      </c>
      <c r="H3626" s="128" t="s">
        <v>1204</v>
      </c>
    </row>
    <row r="3627" spans="1:8">
      <c r="A3627" s="134">
        <v>44896</v>
      </c>
      <c r="B3627" s="135" t="s">
        <v>1607</v>
      </c>
      <c r="C3627" s="137" t="s">
        <v>1611</v>
      </c>
      <c r="D3627" s="131">
        <v>5000</v>
      </c>
      <c r="E3627" s="131">
        <v>2309</v>
      </c>
      <c r="F3627" s="130">
        <f>IFERROR((D3627-E3627),0)</f>
        <v>2691</v>
      </c>
      <c r="G3627" s="129" t="s">
        <v>1204</v>
      </c>
      <c r="H3627" s="128" t="s">
        <v>1204</v>
      </c>
    </row>
    <row r="3628" spans="1:8">
      <c r="A3628" s="134">
        <v>44896</v>
      </c>
      <c r="B3628" s="135" t="s">
        <v>1607</v>
      </c>
      <c r="C3628" s="137" t="s">
        <v>1610</v>
      </c>
      <c r="D3628" s="131">
        <v>1000</v>
      </c>
      <c r="E3628" s="131">
        <v>1000</v>
      </c>
      <c r="F3628" s="130">
        <f>IFERROR((D3628-E3628),0)</f>
        <v>0</v>
      </c>
      <c r="G3628" s="129" t="s">
        <v>1204</v>
      </c>
      <c r="H3628" s="128" t="s">
        <v>1204</v>
      </c>
    </row>
    <row r="3629" spans="1:8">
      <c r="A3629" s="134">
        <v>44896</v>
      </c>
      <c r="B3629" s="135" t="s">
        <v>1607</v>
      </c>
      <c r="C3629" s="137" t="s">
        <v>1609</v>
      </c>
      <c r="D3629" s="131">
        <v>1000</v>
      </c>
      <c r="E3629" s="131">
        <v>1000</v>
      </c>
      <c r="F3629" s="130">
        <f>IFERROR((D3629-E3629),0)</f>
        <v>0</v>
      </c>
      <c r="G3629" s="129" t="s">
        <v>1204</v>
      </c>
      <c r="H3629" s="128" t="s">
        <v>1204</v>
      </c>
    </row>
    <row r="3630" spans="1:8">
      <c r="A3630" s="134">
        <v>44896</v>
      </c>
      <c r="B3630" s="135" t="s">
        <v>1607</v>
      </c>
      <c r="C3630" s="137" t="s">
        <v>1608</v>
      </c>
      <c r="D3630" s="131">
        <v>1000</v>
      </c>
      <c r="E3630" s="131">
        <v>1000</v>
      </c>
      <c r="F3630" s="130">
        <f>IFERROR((D3630-E3630),0)</f>
        <v>0</v>
      </c>
      <c r="G3630" s="129" t="s">
        <v>1204</v>
      </c>
      <c r="H3630" s="128" t="s">
        <v>1204</v>
      </c>
    </row>
    <row r="3631" spans="1:8">
      <c r="A3631" s="134">
        <v>44896</v>
      </c>
      <c r="B3631" s="135" t="s">
        <v>1607</v>
      </c>
      <c r="C3631" s="137" t="s">
        <v>1606</v>
      </c>
      <c r="D3631" s="131">
        <v>1000</v>
      </c>
      <c r="E3631" s="131">
        <v>1000</v>
      </c>
      <c r="F3631" s="130">
        <f>IFERROR((D3631-E3631),0)</f>
        <v>0</v>
      </c>
      <c r="G3631" s="129" t="s">
        <v>1204</v>
      </c>
      <c r="H3631" s="128" t="s">
        <v>1204</v>
      </c>
    </row>
    <row r="3632" spans="1:8">
      <c r="A3632" s="134">
        <v>44896</v>
      </c>
      <c r="B3632" s="140" t="s">
        <v>763</v>
      </c>
      <c r="C3632" s="139" t="s">
        <v>767</v>
      </c>
      <c r="D3632" s="131">
        <v>6000</v>
      </c>
      <c r="E3632" s="131">
        <v>6000</v>
      </c>
      <c r="F3632" s="130">
        <f>IFERROR((D3632-E3632),0)</f>
        <v>0</v>
      </c>
      <c r="G3632" s="129" t="s">
        <v>1204</v>
      </c>
      <c r="H3632" s="128" t="s">
        <v>1204</v>
      </c>
    </row>
    <row r="3633" spans="1:8">
      <c r="A3633" s="134">
        <v>44896</v>
      </c>
      <c r="B3633" s="140" t="s">
        <v>763</v>
      </c>
      <c r="C3633" s="141" t="s">
        <v>1605</v>
      </c>
      <c r="D3633" s="131">
        <v>16592</v>
      </c>
      <c r="E3633" s="131">
        <v>16592</v>
      </c>
      <c r="F3633" s="130">
        <f>IFERROR((D3633-E3633),0)</f>
        <v>0</v>
      </c>
      <c r="G3633" s="129" t="s">
        <v>1204</v>
      </c>
      <c r="H3633" s="128" t="s">
        <v>1204</v>
      </c>
    </row>
    <row r="3634" spans="1:8">
      <c r="A3634" s="134">
        <v>44896</v>
      </c>
      <c r="B3634" s="140" t="s">
        <v>763</v>
      </c>
      <c r="C3634" s="141" t="s">
        <v>1604</v>
      </c>
      <c r="D3634" s="131">
        <v>14012</v>
      </c>
      <c r="E3634" s="131">
        <v>14012</v>
      </c>
      <c r="F3634" s="130">
        <f>IFERROR((D3634-E3634),0)</f>
        <v>0</v>
      </c>
      <c r="G3634" s="129" t="s">
        <v>1204</v>
      </c>
      <c r="H3634" s="128" t="s">
        <v>1204</v>
      </c>
    </row>
    <row r="3635" spans="1:8">
      <c r="A3635" s="134">
        <v>44896</v>
      </c>
      <c r="B3635" s="140" t="s">
        <v>763</v>
      </c>
      <c r="C3635" s="139" t="s">
        <v>1118</v>
      </c>
      <c r="D3635" s="131">
        <v>2200</v>
      </c>
      <c r="E3635" s="131">
        <v>2200</v>
      </c>
      <c r="F3635" s="130">
        <f>IFERROR((D3635-E3635),0)</f>
        <v>0</v>
      </c>
      <c r="G3635" s="129" t="s">
        <v>1204</v>
      </c>
      <c r="H3635" s="128" t="s">
        <v>1204</v>
      </c>
    </row>
    <row r="3636" spans="1:8">
      <c r="A3636" s="134">
        <v>44896</v>
      </c>
      <c r="B3636" s="135" t="s">
        <v>233</v>
      </c>
      <c r="C3636" s="138" t="s">
        <v>570</v>
      </c>
      <c r="D3636" s="131">
        <v>1500</v>
      </c>
      <c r="E3636" s="131">
        <v>1500</v>
      </c>
      <c r="F3636" s="130">
        <f>IFERROR((D3636-E3636),0)</f>
        <v>0</v>
      </c>
      <c r="G3636" s="129" t="s">
        <v>1204</v>
      </c>
      <c r="H3636" s="128" t="s">
        <v>1204</v>
      </c>
    </row>
    <row r="3637" spans="1:8">
      <c r="A3637" s="134">
        <v>44896</v>
      </c>
      <c r="B3637" s="135" t="s">
        <v>1602</v>
      </c>
      <c r="C3637" s="137" t="s">
        <v>1603</v>
      </c>
      <c r="D3637" s="131">
        <v>6000</v>
      </c>
      <c r="E3637" s="131">
        <v>6000</v>
      </c>
      <c r="F3637" s="130">
        <f>IFERROR((D3637-E3637),0)</f>
        <v>0</v>
      </c>
      <c r="G3637" s="129" t="s">
        <v>1204</v>
      </c>
      <c r="H3637" s="128" t="s">
        <v>1204</v>
      </c>
    </row>
    <row r="3638" spans="1:8">
      <c r="A3638" s="134">
        <v>44896</v>
      </c>
      <c r="B3638" s="135" t="s">
        <v>1602</v>
      </c>
      <c r="C3638" s="137" t="s">
        <v>1601</v>
      </c>
      <c r="D3638" s="131">
        <v>7250</v>
      </c>
      <c r="E3638" s="131">
        <v>7250</v>
      </c>
      <c r="F3638" s="130">
        <f>IFERROR((D3638-E3638),0)</f>
        <v>0</v>
      </c>
      <c r="G3638" s="129" t="s">
        <v>1204</v>
      </c>
      <c r="H3638" s="128" t="s">
        <v>1204</v>
      </c>
    </row>
    <row r="3639" spans="1:8">
      <c r="A3639" s="134">
        <v>44896</v>
      </c>
      <c r="B3639" s="135" t="s">
        <v>1598</v>
      </c>
      <c r="C3639" s="132" t="s">
        <v>1600</v>
      </c>
      <c r="D3639" s="131">
        <v>500</v>
      </c>
      <c r="E3639" s="131">
        <v>500</v>
      </c>
      <c r="F3639" s="130">
        <f>IFERROR((D3639-E3639),0)</f>
        <v>0</v>
      </c>
      <c r="G3639" s="129" t="s">
        <v>1204</v>
      </c>
      <c r="H3639" s="128" t="s">
        <v>1204</v>
      </c>
    </row>
    <row r="3640" spans="1:8" ht="21">
      <c r="A3640" s="134">
        <v>44896</v>
      </c>
      <c r="B3640" s="135" t="s">
        <v>1598</v>
      </c>
      <c r="C3640" s="136" t="s">
        <v>1599</v>
      </c>
      <c r="D3640" s="131">
        <v>100</v>
      </c>
      <c r="E3640" s="131">
        <v>100</v>
      </c>
      <c r="F3640" s="130">
        <f>IFERROR((D3640-E3640),0)</f>
        <v>0</v>
      </c>
      <c r="G3640" s="129" t="s">
        <v>1204</v>
      </c>
      <c r="H3640" s="128" t="s">
        <v>1204</v>
      </c>
    </row>
    <row r="3641" spans="1:8">
      <c r="A3641" s="134">
        <v>44896</v>
      </c>
      <c r="B3641" s="135" t="s">
        <v>1598</v>
      </c>
      <c r="C3641" s="132" t="s">
        <v>1597</v>
      </c>
      <c r="D3641" s="131">
        <v>100</v>
      </c>
      <c r="E3641" s="131">
        <v>100</v>
      </c>
      <c r="F3641" s="130">
        <f>IFERROR((D3641-E3641),0)</f>
        <v>0</v>
      </c>
      <c r="G3641" s="129" t="s">
        <v>1204</v>
      </c>
      <c r="H3641" s="128" t="s">
        <v>1204</v>
      </c>
    </row>
    <row r="3642" spans="1:8">
      <c r="A3642" s="134">
        <v>44896</v>
      </c>
      <c r="B3642" s="191" t="s">
        <v>314</v>
      </c>
      <c r="C3642" s="132" t="s">
        <v>315</v>
      </c>
      <c r="D3642" s="131">
        <v>880</v>
      </c>
      <c r="E3642" s="131">
        <v>880</v>
      </c>
      <c r="F3642" s="130">
        <f>IFERROR((D3642-E3642),0)</f>
        <v>0</v>
      </c>
      <c r="G3642" s="129" t="s">
        <v>1204</v>
      </c>
      <c r="H3642" s="128" t="s">
        <v>1204</v>
      </c>
    </row>
    <row r="3643" spans="1:8">
      <c r="A3643" s="134">
        <v>44896</v>
      </c>
      <c r="B3643" s="191" t="s">
        <v>314</v>
      </c>
      <c r="C3643" s="132" t="s">
        <v>1596</v>
      </c>
      <c r="D3643" s="131">
        <v>880</v>
      </c>
      <c r="E3643" s="131">
        <v>880</v>
      </c>
      <c r="F3643" s="130">
        <f>IFERROR((D3643-E3643),0)</f>
        <v>0</v>
      </c>
      <c r="G3643" s="129" t="s">
        <v>1204</v>
      </c>
      <c r="H3643" s="128" t="s">
        <v>1204</v>
      </c>
    </row>
  </sheetData>
  <autoFilter ref="A1:H3643" xr:uid="{00000000-0001-0000-0500-000000000000}"/>
  <pageMargins left="0.23622047244094491" right="0.23622047244094491" top="0.74803149606299213" bottom="0.74803149606299213" header="0.31496062992125984" footer="0.31496062992125984"/>
  <pageSetup paperSize="9" scale="50" orientation="portrait" horizontalDpi="4294967293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2018</vt:lpstr>
      <vt:lpstr>2019</vt:lpstr>
      <vt:lpstr>2020</vt:lpstr>
      <vt:lpstr>2021</vt:lpstr>
      <vt:lpstr>2022</vt:lpstr>
      <vt:lpstr>'2018'!Print_Area</vt:lpstr>
      <vt:lpstr>'2019'!Print_Area</vt:lpstr>
      <vt:lpstr>'2020'!Print_Area</vt:lpstr>
      <vt:lpstr>'2021'!Print_Area</vt:lpstr>
      <vt:lpstr>'2022'!Print_Area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 chandra jaya</dc:creator>
  <cp:lastModifiedBy>Christian Kencana</cp:lastModifiedBy>
  <cp:lastPrinted>2024-06-11T00:37:46Z</cp:lastPrinted>
  <dcterms:created xsi:type="dcterms:W3CDTF">2015-04-13T07:33:30Z</dcterms:created>
  <dcterms:modified xsi:type="dcterms:W3CDTF">2024-06-21T15:48:56Z</dcterms:modified>
</cp:coreProperties>
</file>