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lewis\IdeaProjects\GNS\soar_tree_rings\output_EGU_submission\Data_Files\"/>
    </mc:Choice>
  </mc:AlternateContent>
  <xr:revisionPtr revIDLastSave="0" documentId="13_ncr:1_{657BB018-00DF-4D1E-B988-AA65DA893B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3" i="1"/>
  <c r="O3" i="1"/>
  <c r="O4" i="1"/>
  <c r="O5" i="1"/>
  <c r="O6" i="1"/>
  <c r="O7" i="1"/>
  <c r="O8" i="1"/>
  <c r="O9" i="1"/>
  <c r="O10" i="1"/>
  <c r="O11" i="1"/>
  <c r="O12" i="1"/>
  <c r="O13" i="1"/>
  <c r="O14" i="1"/>
  <c r="O15" i="1"/>
</calcChain>
</file>

<file path=xl/sharedStrings.xml><?xml version="1.0" encoding="utf-8"?>
<sst xmlns="http://schemas.openxmlformats.org/spreadsheetml/2006/main" count="41" uniqueCount="26">
  <si>
    <t>Site</t>
  </si>
  <si>
    <t>Region</t>
  </si>
  <si>
    <t>Lat</t>
  </si>
  <si>
    <t>Mean</t>
  </si>
  <si>
    <t>Std</t>
  </si>
  <si>
    <t>F_B</t>
  </si>
  <si>
    <t>F_B_error</t>
  </si>
  <si>
    <t>Bahia San Pedro, CH</t>
  </si>
  <si>
    <t>Chile</t>
  </si>
  <si>
    <t>Tortel River, CH</t>
  </si>
  <si>
    <t>Tortel Island, CH</t>
  </si>
  <si>
    <t>Seno Skyring, CH</t>
  </si>
  <si>
    <t>Monte Tarn, Punta Arenas, CH</t>
  </si>
  <si>
    <t>Puerto Navarino, Isla Navarino, CH</t>
  </si>
  <si>
    <t>Baja Rosales, Isla Navarino, CH</t>
  </si>
  <si>
    <t>Baring Head, NZ</t>
  </si>
  <si>
    <t>NZ</t>
  </si>
  <si>
    <t>Eastbourne 2, NZ</t>
  </si>
  <si>
    <t>Eastbourne 1, NZ</t>
  </si>
  <si>
    <t>Haast Beach, NZ</t>
  </si>
  <si>
    <t>Oreti Beach, NZ</t>
  </si>
  <si>
    <t>Campbell Island, NZ</t>
  </si>
  <si>
    <t>WITH DUPLICATES</t>
  </si>
  <si>
    <t>WITHOUT DUPLICATES</t>
  </si>
  <si>
    <t>DIFFERENCE DUPLICATES</t>
  </si>
  <si>
    <t>Difference 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</si>
</sst>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Normal="100" workbookViewId="0">
      <selection activeCell="E25" sqref="E25"/>
    </sheetView>
  </sheetViews>
  <sheetFormatPr defaultRowHeight="14.5" x14ac:dyDescent="0.35"/>
  <cols>
    <col min="1" max="1" width="3.08984375" bestFit="1" customWidth="1"/>
    <col min="2" max="2" width="29.81640625" bestFit="1" customWidth="1"/>
    <col min="3" max="3" width="6.6328125" bestFit="1" customWidth="1"/>
    <col min="4" max="4" width="5.81640625" bestFit="1" customWidth="1"/>
    <col min="5" max="5" width="22.90625" bestFit="1" customWidth="1"/>
    <col min="6" max="8" width="13.08984375" bestFit="1" customWidth="1"/>
    <col min="15" max="15" width="18.81640625" customWidth="1"/>
  </cols>
  <sheetData>
    <row r="1" spans="1:16" x14ac:dyDescent="0.35">
      <c r="E1" t="s">
        <v>22</v>
      </c>
      <c r="J1" t="s">
        <v>23</v>
      </c>
      <c r="O1" t="s">
        <v>24</v>
      </c>
    </row>
    <row r="2" spans="1:1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3</v>
      </c>
      <c r="K2" s="1" t="s">
        <v>4</v>
      </c>
      <c r="L2" s="1" t="s">
        <v>5</v>
      </c>
      <c r="M2" s="1" t="s">
        <v>6</v>
      </c>
      <c r="O2" s="1" t="s">
        <v>25</v>
      </c>
    </row>
    <row r="3" spans="1:16" x14ac:dyDescent="0.35">
      <c r="A3" s="1">
        <v>0</v>
      </c>
      <c r="B3" t="s">
        <v>7</v>
      </c>
      <c r="C3" t="s">
        <v>8</v>
      </c>
      <c r="D3">
        <v>-40.9</v>
      </c>
      <c r="E3">
        <v>0.43916726991932648</v>
      </c>
      <c r="F3">
        <v>1.35304664769119</v>
      </c>
      <c r="G3">
        <v>1.0018397579635989</v>
      </c>
      <c r="H3">
        <v>0.40892243706528192</v>
      </c>
      <c r="J3">
        <v>0.44122099003016552</v>
      </c>
      <c r="K3">
        <v>1.355177212052084</v>
      </c>
      <c r="L3">
        <v>1.0018500255893379</v>
      </c>
      <c r="M3">
        <v>0.40892255562007951</v>
      </c>
      <c r="O3">
        <f>E3-J3</f>
        <v>-2.0537201108390413E-3</v>
      </c>
      <c r="P3">
        <f>(O3/J3)*100</f>
        <v>-0.46546292158463082</v>
      </c>
    </row>
    <row r="4" spans="1:16" x14ac:dyDescent="0.35">
      <c r="A4" s="1">
        <v>1</v>
      </c>
      <c r="B4" t="s">
        <v>9</v>
      </c>
      <c r="C4" t="s">
        <v>8</v>
      </c>
      <c r="D4">
        <v>-47.8</v>
      </c>
      <c r="E4">
        <v>-0.22298412879718951</v>
      </c>
      <c r="F4">
        <v>1.6916722908336781</v>
      </c>
      <c r="G4">
        <v>0.99946270025579875</v>
      </c>
      <c r="H4">
        <v>0.54429344648970912</v>
      </c>
      <c r="J4">
        <v>-0.35700871927661398</v>
      </c>
      <c r="K4">
        <v>1.7671848753334609</v>
      </c>
      <c r="L4">
        <v>0.99881680968231623</v>
      </c>
      <c r="M4">
        <v>0.56445354953998317</v>
      </c>
      <c r="O4">
        <f>E4-J4</f>
        <v>0.13402459047942447</v>
      </c>
      <c r="P4">
        <f t="shared" ref="P4:P15" si="0">(O4/J4)*100</f>
        <v>-37.540985203664128</v>
      </c>
    </row>
    <row r="5" spans="1:16" x14ac:dyDescent="0.35">
      <c r="A5" s="1">
        <v>2</v>
      </c>
      <c r="B5" t="s">
        <v>10</v>
      </c>
      <c r="C5" t="s">
        <v>8</v>
      </c>
      <c r="D5">
        <v>-47.8</v>
      </c>
      <c r="E5">
        <v>-1.3613016003674989</v>
      </c>
      <c r="F5">
        <v>2.2146855238406848</v>
      </c>
      <c r="G5">
        <v>0.99500109663414071</v>
      </c>
      <c r="H5">
        <v>0.53218132845441091</v>
      </c>
      <c r="J5">
        <v>-1.1711604863226099</v>
      </c>
      <c r="K5">
        <v>2.3362808196089779</v>
      </c>
      <c r="L5">
        <v>0.99572079961963622</v>
      </c>
      <c r="M5">
        <v>0.51491759332665032</v>
      </c>
      <c r="O5">
        <f>E5-J5</f>
        <v>-0.19014111404488898</v>
      </c>
      <c r="P5">
        <f t="shared" si="0"/>
        <v>16.235274009450517</v>
      </c>
    </row>
    <row r="6" spans="1:16" x14ac:dyDescent="0.35">
      <c r="A6" s="1">
        <v>3</v>
      </c>
      <c r="B6" t="s">
        <v>11</v>
      </c>
      <c r="C6" t="s">
        <v>8</v>
      </c>
      <c r="D6">
        <v>-52.5</v>
      </c>
      <c r="E6">
        <v>-0.82455267317810832</v>
      </c>
      <c r="F6">
        <v>2.4977357680615708</v>
      </c>
      <c r="G6">
        <v>0.99715389947280531</v>
      </c>
      <c r="H6">
        <v>0.53503603800804067</v>
      </c>
      <c r="J6">
        <v>-0.92367184518116274</v>
      </c>
      <c r="K6">
        <v>2.4749726684909512</v>
      </c>
      <c r="L6">
        <v>0.99669063226933829</v>
      </c>
      <c r="M6">
        <v>0.53945503523146121</v>
      </c>
      <c r="O6">
        <f>E6-J6</f>
        <v>9.9119172003054423E-2</v>
      </c>
      <c r="P6">
        <f t="shared" si="0"/>
        <v>-10.730994185885773</v>
      </c>
    </row>
    <row r="7" spans="1:16" x14ac:dyDescent="0.35">
      <c r="A7" s="1">
        <v>4</v>
      </c>
      <c r="B7" t="s">
        <v>12</v>
      </c>
      <c r="C7" t="s">
        <v>8</v>
      </c>
      <c r="D7">
        <v>-53.7</v>
      </c>
      <c r="E7">
        <v>-3.2076296898244232</v>
      </c>
      <c r="F7">
        <v>2.7703341769264069</v>
      </c>
      <c r="G7">
        <v>0.98734325134838918</v>
      </c>
      <c r="H7">
        <v>0.53719146577535082</v>
      </c>
      <c r="J7">
        <v>-3.2282472739408319</v>
      </c>
      <c r="K7">
        <v>2.905842506777629</v>
      </c>
      <c r="L7">
        <v>0.98765025527411432</v>
      </c>
      <c r="M7">
        <v>0.55493046880390251</v>
      </c>
      <c r="O7">
        <f>E7-J7</f>
        <v>2.0617584116408683E-2</v>
      </c>
      <c r="P7">
        <f t="shared" si="0"/>
        <v>-0.63866186096829236</v>
      </c>
    </row>
    <row r="8" spans="1:16" x14ac:dyDescent="0.35">
      <c r="A8" s="1">
        <v>5</v>
      </c>
      <c r="B8" t="s">
        <v>13</v>
      </c>
      <c r="C8" t="s">
        <v>8</v>
      </c>
      <c r="D8">
        <v>-54.9</v>
      </c>
      <c r="E8">
        <v>0.75906075664089789</v>
      </c>
      <c r="F8">
        <v>1.726582215465847</v>
      </c>
      <c r="G8">
        <v>1.003109850274899</v>
      </c>
      <c r="H8">
        <v>0.52258373886585452</v>
      </c>
      <c r="J8">
        <v>0.75550618034405248</v>
      </c>
      <c r="K8">
        <v>1.7281661756994591</v>
      </c>
      <c r="L8">
        <v>1.003099150625687</v>
      </c>
      <c r="M8">
        <v>0.52257811323015102</v>
      </c>
      <c r="O8">
        <f>E8-J8</f>
        <v>3.5545762968454131E-3</v>
      </c>
      <c r="P8">
        <f t="shared" si="0"/>
        <v>0.47048937378999106</v>
      </c>
    </row>
    <row r="9" spans="1:16" x14ac:dyDescent="0.35">
      <c r="A9" s="1">
        <v>6</v>
      </c>
      <c r="B9" t="s">
        <v>14</v>
      </c>
      <c r="C9" t="s">
        <v>8</v>
      </c>
      <c r="D9">
        <v>-54.9</v>
      </c>
      <c r="E9">
        <v>-1.2175995134125741</v>
      </c>
      <c r="F9">
        <v>2.5453229467134562</v>
      </c>
      <c r="G9">
        <v>0.99549391165899404</v>
      </c>
      <c r="H9">
        <v>0.54079305467755412</v>
      </c>
      <c r="J9">
        <v>-1.3457183966959689</v>
      </c>
      <c r="K9">
        <v>2.529862192480878</v>
      </c>
      <c r="L9">
        <v>0.99515311073534962</v>
      </c>
      <c r="M9">
        <v>0.56098918965082756</v>
      </c>
      <c r="O9">
        <f>E9-J9</f>
        <v>0.12811888328339482</v>
      </c>
      <c r="P9">
        <f t="shared" si="0"/>
        <v>-9.520482412810475</v>
      </c>
    </row>
    <row r="10" spans="1:16" x14ac:dyDescent="0.35">
      <c r="A10" s="1">
        <v>7</v>
      </c>
      <c r="B10" t="s">
        <v>15</v>
      </c>
      <c r="C10" t="s">
        <v>16</v>
      </c>
      <c r="D10">
        <v>-41.1</v>
      </c>
      <c r="E10">
        <v>-1.5781917976118001</v>
      </c>
      <c r="F10">
        <v>3.8786338840572698</v>
      </c>
      <c r="G10">
        <v>0.994981427308543</v>
      </c>
      <c r="H10">
        <v>0.61662318921211445</v>
      </c>
      <c r="J10">
        <v>-1.497978155098117</v>
      </c>
      <c r="K10">
        <v>3.657241791477468</v>
      </c>
      <c r="L10">
        <v>0.99511750998210013</v>
      </c>
      <c r="M10">
        <v>0.62229802702242831</v>
      </c>
      <c r="O10">
        <f>E10-J10</f>
        <v>-8.0213642513683014E-2</v>
      </c>
      <c r="P10">
        <f t="shared" si="0"/>
        <v>5.3547938760448108</v>
      </c>
    </row>
    <row r="11" spans="1:16" x14ac:dyDescent="0.35">
      <c r="A11" s="1">
        <v>8</v>
      </c>
      <c r="B11" t="s">
        <v>17</v>
      </c>
      <c r="C11" t="s">
        <v>16</v>
      </c>
      <c r="D11">
        <v>-41.3</v>
      </c>
      <c r="E11">
        <v>-0.96042967529632772</v>
      </c>
      <c r="F11">
        <v>3.4613894733183792</v>
      </c>
      <c r="G11">
        <v>0.99661979149690494</v>
      </c>
      <c r="H11">
        <v>0.62340796871572901</v>
      </c>
      <c r="J11">
        <v>-0.87919248736940991</v>
      </c>
      <c r="K11">
        <v>3.343029036287374</v>
      </c>
      <c r="L11">
        <v>0.99665146810200156</v>
      </c>
      <c r="M11">
        <v>0.61526983149499304</v>
      </c>
      <c r="O11">
        <f>E11-J11</f>
        <v>-8.1237187926917809E-2</v>
      </c>
      <c r="P11">
        <f t="shared" si="0"/>
        <v>9.2399774900242537</v>
      </c>
    </row>
    <row r="12" spans="1:16" x14ac:dyDescent="0.35">
      <c r="A12" s="1">
        <v>9</v>
      </c>
      <c r="B12" t="s">
        <v>18</v>
      </c>
      <c r="C12" t="s">
        <v>16</v>
      </c>
      <c r="D12">
        <v>-41.3</v>
      </c>
      <c r="E12">
        <v>-0.29445885571452018</v>
      </c>
      <c r="F12">
        <v>2.5131591906392932</v>
      </c>
      <c r="G12">
        <v>0.99756610285139957</v>
      </c>
      <c r="H12">
        <v>0.64591973040037887</v>
      </c>
      <c r="J12">
        <v>-0.30634662715914018</v>
      </c>
      <c r="K12">
        <v>2.50177935748804</v>
      </c>
      <c r="L12">
        <v>0.99753414685859765</v>
      </c>
      <c r="M12">
        <v>0.64590075522831669</v>
      </c>
      <c r="O12">
        <f>E12-J12</f>
        <v>1.1887771444619999E-2</v>
      </c>
      <c r="P12">
        <f t="shared" si="0"/>
        <v>-3.8804969243041705</v>
      </c>
    </row>
    <row r="13" spans="1:16" x14ac:dyDescent="0.35">
      <c r="A13" s="1">
        <v>10</v>
      </c>
      <c r="B13" t="s">
        <v>19</v>
      </c>
      <c r="C13" t="s">
        <v>16</v>
      </c>
      <c r="D13">
        <v>-43.9</v>
      </c>
      <c r="E13">
        <v>-1.788016314711274</v>
      </c>
      <c r="F13">
        <v>2.4418787667579021</v>
      </c>
      <c r="G13">
        <v>0.99402902190980835</v>
      </c>
      <c r="H13">
        <v>0.58482618945820986</v>
      </c>
      <c r="J13">
        <v>-1.7277762269317001</v>
      </c>
      <c r="K13">
        <v>2.5042956676789019</v>
      </c>
      <c r="L13">
        <v>0.99421885765845985</v>
      </c>
      <c r="M13">
        <v>0.58203196919353895</v>
      </c>
      <c r="O13">
        <f>E13-J13</f>
        <v>-6.0240087779573903E-2</v>
      </c>
      <c r="P13">
        <f t="shared" si="0"/>
        <v>3.4865676955488762</v>
      </c>
    </row>
    <row r="14" spans="1:16" x14ac:dyDescent="0.35">
      <c r="A14" s="1">
        <v>11</v>
      </c>
      <c r="B14" t="s">
        <v>20</v>
      </c>
      <c r="C14" t="s">
        <v>16</v>
      </c>
      <c r="D14">
        <v>-46.4</v>
      </c>
      <c r="E14">
        <v>-2.0736777663508761</v>
      </c>
      <c r="F14">
        <v>1.9456057040050501</v>
      </c>
      <c r="G14">
        <v>0.99033069574243127</v>
      </c>
      <c r="H14">
        <v>0.42452253380775851</v>
      </c>
      <c r="J14">
        <v>-2.0739045587807552</v>
      </c>
      <c r="K14">
        <v>1.8284904560930539</v>
      </c>
      <c r="L14">
        <v>0.99022356968676006</v>
      </c>
      <c r="M14">
        <v>0.42237138312233991</v>
      </c>
      <c r="O14">
        <f>E14-J14</f>
        <v>2.2679242987910797E-4</v>
      </c>
      <c r="P14">
        <f t="shared" si="0"/>
        <v>-1.0935528779223999E-2</v>
      </c>
    </row>
    <row r="15" spans="1:16" x14ac:dyDescent="0.35">
      <c r="A15" s="1">
        <v>12</v>
      </c>
      <c r="B15" t="s">
        <v>21</v>
      </c>
      <c r="C15" t="s">
        <v>16</v>
      </c>
      <c r="D15">
        <v>-52.5</v>
      </c>
      <c r="E15">
        <v>-3.3373359968241938</v>
      </c>
      <c r="F15">
        <v>3.4921911915611199</v>
      </c>
      <c r="G15">
        <v>0.98845225625451816</v>
      </c>
      <c r="H15">
        <v>0.62875381144274434</v>
      </c>
      <c r="J15">
        <v>-3.076450216338765</v>
      </c>
      <c r="K15">
        <v>3.267582357243584</v>
      </c>
      <c r="L15">
        <v>0.98888208459942784</v>
      </c>
      <c r="M15">
        <v>0.61346977434355598</v>
      </c>
      <c r="O15">
        <f>E15-J15</f>
        <v>-0.26088578048542876</v>
      </c>
      <c r="P15">
        <f t="shared" si="0"/>
        <v>8.4800910835444885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2024-12-23T01:31:20Z</dcterms:created>
  <dcterms:modified xsi:type="dcterms:W3CDTF">2025-02-02T04:22:12Z</dcterms:modified>
</cp:coreProperties>
</file>